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211a3d7ca838adf/Desktop/งานพี่อั้ม ปีงบประมาณ 68 ณ 5.2.2025/จัดสรรทั่วไป 68/จัดสรร การจัดการศึกษาท้องถิ่น 68/ไตรมาสที่ 4 เพิ่มเติม ครั้งที่ 2/จัดสรร ไตรมาส 4 ครั้งที่ 2(รหัส 31)/"/>
    </mc:Choice>
  </mc:AlternateContent>
  <xr:revisionPtr revIDLastSave="2491" documentId="13_ncr:1_{F17687BF-975E-4381-AEB2-0D1E5A09D2AB}" xr6:coauthVersionLast="47" xr6:coauthVersionMax="47" xr10:uidLastSave="{D6941EA8-757E-4307-ABAB-50EAE6ACF22E}"/>
  <bookViews>
    <workbookView xWindow="-120" yWindow="-120" windowWidth="24240" windowHeight="13020" firstSheet="5" activeTab="9" xr2:uid="{C7A0641F-8B06-4339-9507-E389006E7324}"/>
  </bookViews>
  <sheets>
    <sheet name="GF" sheetId="76" r:id="rId1"/>
    <sheet name="e-plan" sheetId="77" r:id="rId2"/>
    <sheet name="แจ้ง จ." sheetId="78" r:id="rId3"/>
    <sheet name="สรุปแต่ละไตรมาส" sheetId="75" r:id="rId4"/>
    <sheet name="ใบจัดสรร (สำเนา)" sheetId="65" r:id="rId5"/>
    <sheet name="Sheet1" sheetId="79" r:id="rId6"/>
    <sheet name="สรุปจำนวนอปท." sheetId="9" r:id="rId7"/>
    <sheet name="สรุปจัดสรร" sheetId="12" r:id="rId8"/>
    <sheet name="ใบจัดสรร" sheetId="80" r:id="rId9"/>
    <sheet name="เลขที่หนังสือ" sheetId="81" r:id="rId10"/>
    <sheet name="สรุปจัดสรรไปแล้ว" sheetId="82" r:id="rId11"/>
    <sheet name="แนบสรุป" sheetId="83" r:id="rId12"/>
  </sheets>
  <definedNames>
    <definedName name="_xlnm._FilterDatabase" localSheetId="0" hidden="1">GF!$A$9:$F$5385</definedName>
    <definedName name="_xlnm._FilterDatabase" localSheetId="11" hidden="1">แนบสรุป!#REF!</definedName>
    <definedName name="_xlnm._FilterDatabase" localSheetId="8" hidden="1">ใบจัดสรร!#REF!</definedName>
    <definedName name="_xlnm._FilterDatabase" localSheetId="4" hidden="1">'ใบจัดสรร (สำเนา)'!#REF!</definedName>
    <definedName name="JR_PAGE_ANCHOR_0_1">#REF!</definedName>
    <definedName name="_xlnm.Print_Area" localSheetId="0">GF!$A$1:$F$5385</definedName>
    <definedName name="_xlnm.Print_Area" localSheetId="11">แนบสรุป!$A$1:$F$8048</definedName>
    <definedName name="_xlnm.Print_Area" localSheetId="8">ใบจัดสรร!$A$1:$F$8048</definedName>
    <definedName name="_xlnm.Print_Area" localSheetId="4">'ใบจัดสรร (สำเนา)'!$A$1:$F$8048</definedName>
    <definedName name="_xlnm.Print_Titles" localSheetId="0">GF!$1:$9</definedName>
    <definedName name="_xlnm.Print_Titles" localSheetId="11">แนบสรุป!$1:$8</definedName>
    <definedName name="_xlnm.Print_Titles" localSheetId="8">ใบจัดสรร!$1:$8</definedName>
    <definedName name="_xlnm.Print_Titles" localSheetId="4">'ใบจัดสรร (สำเนา)'!$1:$8</definedName>
    <definedName name="_xlnm.Print_Titles" localSheetId="9">เลขที่หนังสือ!$1:$7</definedName>
    <definedName name="_xlnm.Print_Titles" localSheetId="6">สรุปจำนวนอปท.!$1:$7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00" i="83" l="1"/>
  <c r="F100" i="83"/>
  <c r="E100" i="83"/>
  <c r="A98" i="83"/>
  <c r="A99" i="83" s="1"/>
  <c r="G96" i="83"/>
  <c r="F96" i="83"/>
  <c r="E96" i="83"/>
  <c r="G94" i="83"/>
  <c r="F94" i="83"/>
  <c r="E94" i="83"/>
  <c r="G92" i="83"/>
  <c r="F92" i="83"/>
  <c r="E92" i="83"/>
  <c r="G90" i="83"/>
  <c r="F90" i="83"/>
  <c r="E90" i="83"/>
  <c r="G88" i="83"/>
  <c r="F88" i="83"/>
  <c r="E88" i="83"/>
  <c r="A83" i="83"/>
  <c r="A84" i="83" s="1"/>
  <c r="A85" i="83" s="1"/>
  <c r="A86" i="83" s="1"/>
  <c r="A87" i="83" s="1"/>
  <c r="G81" i="83"/>
  <c r="F81" i="83"/>
  <c r="E81" i="83"/>
  <c r="A79" i="83"/>
  <c r="A80" i="83" s="1"/>
  <c r="G77" i="83"/>
  <c r="F77" i="83"/>
  <c r="E77" i="83"/>
  <c r="G75" i="83"/>
  <c r="F75" i="83"/>
  <c r="E75" i="83"/>
  <c r="G73" i="83"/>
  <c r="F73" i="83"/>
  <c r="E73" i="83"/>
  <c r="A72" i="83"/>
  <c r="G70" i="83"/>
  <c r="F70" i="83"/>
  <c r="E70" i="83"/>
  <c r="G68" i="83"/>
  <c r="F68" i="83"/>
  <c r="E68" i="83"/>
  <c r="G66" i="83"/>
  <c r="F66" i="83"/>
  <c r="E66" i="83"/>
  <c r="G64" i="83"/>
  <c r="F64" i="83"/>
  <c r="E64" i="83"/>
  <c r="G62" i="83"/>
  <c r="F62" i="83"/>
  <c r="E62" i="83"/>
  <c r="G60" i="83"/>
  <c r="F60" i="83"/>
  <c r="E60" i="83"/>
  <c r="G58" i="83"/>
  <c r="F58" i="83"/>
  <c r="E58" i="83"/>
  <c r="G56" i="83"/>
  <c r="F56" i="83"/>
  <c r="E56" i="83"/>
  <c r="G54" i="83"/>
  <c r="F54" i="83"/>
  <c r="E54" i="83"/>
  <c r="A53" i="83"/>
  <c r="G51" i="83"/>
  <c r="F51" i="83"/>
  <c r="E51" i="83"/>
  <c r="G49" i="83"/>
  <c r="F49" i="83"/>
  <c r="E49" i="83"/>
  <c r="G47" i="83"/>
  <c r="F47" i="83"/>
  <c r="E47" i="83"/>
  <c r="G45" i="83"/>
  <c r="F45" i="83"/>
  <c r="E45" i="83"/>
  <c r="A36" i="83"/>
  <c r="A37" i="83" s="1"/>
  <c r="A38" i="83" s="1"/>
  <c r="A39" i="83" s="1"/>
  <c r="A40" i="83" s="1"/>
  <c r="A41" i="83" s="1"/>
  <c r="A42" i="83" s="1"/>
  <c r="A43" i="83" s="1"/>
  <c r="A44" i="83" s="1"/>
  <c r="G34" i="83"/>
  <c r="F34" i="83"/>
  <c r="E34" i="83"/>
  <c r="A33" i="83"/>
  <c r="G31" i="83"/>
  <c r="F31" i="83"/>
  <c r="E31" i="83"/>
  <c r="A25" i="83"/>
  <c r="A26" i="83" s="1"/>
  <c r="A27" i="83" s="1"/>
  <c r="A28" i="83" s="1"/>
  <c r="A29" i="83" s="1"/>
  <c r="A30" i="83" s="1"/>
  <c r="G23" i="83"/>
  <c r="F23" i="83"/>
  <c r="E23" i="83"/>
  <c r="G21" i="83"/>
  <c r="F21" i="83"/>
  <c r="E21" i="83"/>
  <c r="G19" i="83"/>
  <c r="F19" i="83"/>
  <c r="E19" i="83"/>
  <c r="A18" i="83"/>
  <c r="G16" i="83"/>
  <c r="F16" i="83"/>
  <c r="E16" i="83"/>
  <c r="G14" i="83"/>
  <c r="F14" i="83"/>
  <c r="E14" i="83"/>
  <c r="A10" i="83"/>
  <c r="A11" i="83" s="1"/>
  <c r="A12" i="83" s="1"/>
  <c r="A13" i="83" s="1"/>
  <c r="G28" i="82"/>
  <c r="H16" i="82"/>
  <c r="G16" i="82"/>
  <c r="F16" i="82"/>
  <c r="E16" i="82"/>
  <c r="D16" i="82"/>
  <c r="I15" i="82"/>
  <c r="I14" i="82"/>
  <c r="I13" i="82"/>
  <c r="I12" i="82"/>
  <c r="I11" i="82"/>
  <c r="I10" i="82"/>
  <c r="I9" i="82"/>
  <c r="I8" i="82"/>
  <c r="I7" i="82"/>
  <c r="I6" i="82"/>
  <c r="I5" i="82"/>
  <c r="I4" i="82"/>
  <c r="I3" i="82"/>
  <c r="D38" i="81"/>
  <c r="C38" i="81"/>
  <c r="G100" i="80"/>
  <c r="F100" i="80"/>
  <c r="E100" i="80"/>
  <c r="A98" i="80"/>
  <c r="A99" i="80" s="1"/>
  <c r="G96" i="80"/>
  <c r="F96" i="80"/>
  <c r="E96" i="80"/>
  <c r="G94" i="80"/>
  <c r="F94" i="80"/>
  <c r="E94" i="80"/>
  <c r="G92" i="80"/>
  <c r="F92" i="80"/>
  <c r="E92" i="80"/>
  <c r="G90" i="80"/>
  <c r="F90" i="80"/>
  <c r="E90" i="80"/>
  <c r="G88" i="80"/>
  <c r="F88" i="80"/>
  <c r="E88" i="80"/>
  <c r="A85" i="80"/>
  <c r="A86" i="80" s="1"/>
  <c r="A87" i="80" s="1"/>
  <c r="A84" i="80"/>
  <c r="A83" i="80"/>
  <c r="G81" i="80"/>
  <c r="F81" i="80"/>
  <c r="E81" i="80"/>
  <c r="A80" i="80"/>
  <c r="A79" i="80"/>
  <c r="G77" i="80"/>
  <c r="F77" i="80"/>
  <c r="E77" i="80"/>
  <c r="G75" i="80"/>
  <c r="F75" i="80"/>
  <c r="E75" i="80"/>
  <c r="G73" i="80"/>
  <c r="F73" i="80"/>
  <c r="E73" i="80"/>
  <c r="A72" i="80"/>
  <c r="G70" i="80"/>
  <c r="F70" i="80"/>
  <c r="E70" i="80"/>
  <c r="G68" i="80"/>
  <c r="F68" i="80"/>
  <c r="E68" i="80"/>
  <c r="G66" i="80"/>
  <c r="F66" i="80"/>
  <c r="E66" i="80"/>
  <c r="G64" i="80"/>
  <c r="F64" i="80"/>
  <c r="E64" i="80"/>
  <c r="G62" i="80"/>
  <c r="F62" i="80"/>
  <c r="E62" i="80"/>
  <c r="G60" i="80"/>
  <c r="F60" i="80"/>
  <c r="E60" i="80"/>
  <c r="G58" i="80"/>
  <c r="F58" i="80"/>
  <c r="E58" i="80"/>
  <c r="G56" i="80"/>
  <c r="F56" i="80"/>
  <c r="E56" i="80"/>
  <c r="G54" i="80"/>
  <c r="F54" i="80"/>
  <c r="E54" i="80"/>
  <c r="A53" i="80"/>
  <c r="G51" i="80"/>
  <c r="F51" i="80"/>
  <c r="E51" i="80"/>
  <c r="G49" i="80"/>
  <c r="F49" i="80"/>
  <c r="E49" i="80"/>
  <c r="G47" i="80"/>
  <c r="F47" i="80"/>
  <c r="E47" i="80"/>
  <c r="G45" i="80"/>
  <c r="F45" i="80"/>
  <c r="E45" i="80"/>
  <c r="A36" i="80"/>
  <c r="A37" i="80" s="1"/>
  <c r="A38" i="80" s="1"/>
  <c r="A39" i="80" s="1"/>
  <c r="A40" i="80" s="1"/>
  <c r="A41" i="80" s="1"/>
  <c r="A42" i="80" s="1"/>
  <c r="A43" i="80" s="1"/>
  <c r="A44" i="80" s="1"/>
  <c r="G34" i="80"/>
  <c r="F34" i="80"/>
  <c r="E34" i="80"/>
  <c r="A33" i="80"/>
  <c r="G31" i="80"/>
  <c r="F31" i="80"/>
  <c r="E31" i="80"/>
  <c r="A26" i="80"/>
  <c r="A27" i="80" s="1"/>
  <c r="A28" i="80" s="1"/>
  <c r="A29" i="80" s="1"/>
  <c r="A30" i="80" s="1"/>
  <c r="A25" i="80"/>
  <c r="G23" i="80"/>
  <c r="F23" i="80"/>
  <c r="E23" i="80"/>
  <c r="G21" i="80"/>
  <c r="F21" i="80"/>
  <c r="E21" i="80"/>
  <c r="G19" i="80"/>
  <c r="F19" i="80"/>
  <c r="E19" i="80"/>
  <c r="A18" i="80"/>
  <c r="G16" i="80"/>
  <c r="F16" i="80"/>
  <c r="E16" i="80"/>
  <c r="G14" i="80"/>
  <c r="F14" i="80"/>
  <c r="E14" i="80"/>
  <c r="A10" i="80"/>
  <c r="A11" i="80" s="1"/>
  <c r="A12" i="80" s="1"/>
  <c r="A13" i="80" s="1"/>
  <c r="G100" i="65"/>
  <c r="F100" i="65"/>
  <c r="E100" i="65"/>
  <c r="G96" i="65"/>
  <c r="F96" i="65"/>
  <c r="E96" i="65"/>
  <c r="G94" i="65"/>
  <c r="F94" i="65"/>
  <c r="E94" i="65"/>
  <c r="G92" i="65"/>
  <c r="F92" i="65"/>
  <c r="E92" i="65"/>
  <c r="G90" i="65"/>
  <c r="F90" i="65"/>
  <c r="E90" i="65"/>
  <c r="G88" i="65"/>
  <c r="F88" i="65"/>
  <c r="E88" i="65"/>
  <c r="G81" i="65"/>
  <c r="F81" i="65"/>
  <c r="E81" i="65"/>
  <c r="G77" i="65"/>
  <c r="F77" i="65"/>
  <c r="E77" i="65"/>
  <c r="G75" i="65"/>
  <c r="F75" i="65"/>
  <c r="E75" i="65"/>
  <c r="G73" i="65"/>
  <c r="F73" i="65"/>
  <c r="E73" i="65"/>
  <c r="G70" i="65"/>
  <c r="F70" i="65"/>
  <c r="E70" i="65"/>
  <c r="G68" i="65"/>
  <c r="F68" i="65"/>
  <c r="E68" i="65"/>
  <c r="G66" i="65"/>
  <c r="F66" i="65"/>
  <c r="E66" i="65"/>
  <c r="G64" i="65"/>
  <c r="F64" i="65"/>
  <c r="E64" i="65"/>
  <c r="G62" i="65"/>
  <c r="F62" i="65"/>
  <c r="E62" i="65"/>
  <c r="G60" i="65"/>
  <c r="F60" i="65"/>
  <c r="E60" i="65"/>
  <c r="G58" i="65"/>
  <c r="F58" i="65"/>
  <c r="E58" i="65"/>
  <c r="G56" i="65"/>
  <c r="F56" i="65"/>
  <c r="E56" i="65"/>
  <c r="G54" i="65"/>
  <c r="F54" i="65"/>
  <c r="E54" i="65"/>
  <c r="G51" i="65"/>
  <c r="F51" i="65"/>
  <c r="E51" i="65"/>
  <c r="G49" i="65"/>
  <c r="F49" i="65"/>
  <c r="E49" i="65"/>
  <c r="G47" i="65"/>
  <c r="F47" i="65"/>
  <c r="E47" i="65"/>
  <c r="G45" i="65"/>
  <c r="F45" i="65"/>
  <c r="E45" i="65"/>
  <c r="G34" i="65"/>
  <c r="F34" i="65"/>
  <c r="E34" i="65"/>
  <c r="G31" i="65"/>
  <c r="F31" i="65"/>
  <c r="E31" i="65"/>
  <c r="G23" i="65"/>
  <c r="F23" i="65"/>
  <c r="E23" i="65"/>
  <c r="G21" i="65"/>
  <c r="F21" i="65"/>
  <c r="E21" i="65"/>
  <c r="G19" i="65"/>
  <c r="F19" i="65"/>
  <c r="E19" i="65"/>
  <c r="G16" i="65"/>
  <c r="F16" i="65"/>
  <c r="E16" i="65"/>
  <c r="G14" i="65"/>
  <c r="F14" i="65"/>
  <c r="E14" i="65"/>
  <c r="A10" i="65"/>
  <c r="A11" i="65" s="1"/>
  <c r="A12" i="65" s="1"/>
  <c r="A13" i="65" s="1"/>
  <c r="A18" i="65" s="1"/>
  <c r="A25" i="65" s="1"/>
  <c r="A26" i="65" s="1"/>
  <c r="A27" i="65" s="1"/>
  <c r="A28" i="65" s="1"/>
  <c r="A29" i="65" s="1"/>
  <c r="A30" i="65" s="1"/>
  <c r="A33" i="65" s="1"/>
  <c r="A36" i="65" s="1"/>
  <c r="A37" i="65" s="1"/>
  <c r="A38" i="65" s="1"/>
  <c r="A39" i="65" s="1"/>
  <c r="A40" i="65" s="1"/>
  <c r="A41" i="65" s="1"/>
  <c r="A42" i="65" s="1"/>
  <c r="A43" i="65" s="1"/>
  <c r="A44" i="65" s="1"/>
  <c r="A53" i="65" s="1"/>
  <c r="A72" i="65" s="1"/>
  <c r="A79" i="65" s="1"/>
  <c r="A80" i="65" s="1"/>
  <c r="A83" i="65" s="1"/>
  <c r="A84" i="65" s="1"/>
  <c r="A85" i="65" s="1"/>
  <c r="A86" i="65" s="1"/>
  <c r="A87" i="65" s="1"/>
  <c r="A98" i="65" s="1"/>
  <c r="A99" i="65" s="1"/>
  <c r="K4" i="75"/>
  <c r="K5" i="75"/>
  <c r="K6" i="75"/>
  <c r="K7" i="75"/>
  <c r="K8" i="75"/>
  <c r="K9" i="75"/>
  <c r="K10" i="75"/>
  <c r="K11" i="75"/>
  <c r="K12" i="75"/>
  <c r="K13" i="75"/>
  <c r="K14" i="75"/>
  <c r="K15" i="75"/>
  <c r="K3" i="75"/>
  <c r="J16" i="75"/>
  <c r="G72" i="78"/>
  <c r="G4022" i="83" l="1"/>
  <c r="G8112" i="83" s="1"/>
  <c r="E4022" i="83"/>
  <c r="E8112" i="83" s="1"/>
  <c r="F4022" i="83"/>
  <c r="F8112" i="83" s="1"/>
  <c r="I16" i="82"/>
  <c r="E4022" i="80"/>
  <c r="E8112" i="80" s="1"/>
  <c r="F4022" i="80"/>
  <c r="F8112" i="80" s="1"/>
  <c r="G4022" i="80"/>
  <c r="G8112" i="80" s="1"/>
  <c r="F4022" i="65"/>
  <c r="G4022" i="65"/>
  <c r="E4022" i="65"/>
  <c r="E72" i="78"/>
  <c r="F5385" i="76"/>
  <c r="A5220" i="76"/>
  <c r="A5221" i="76" s="1"/>
  <c r="A5222" i="76" s="1"/>
  <c r="A5223" i="76" s="1"/>
  <c r="A5224" i="76" s="1"/>
  <c r="A5225" i="76" s="1"/>
  <c r="A5226" i="76" s="1"/>
  <c r="A5227" i="76" s="1"/>
  <c r="A5228" i="76" s="1"/>
  <c r="A5229" i="76" s="1"/>
  <c r="A5230" i="76" s="1"/>
  <c r="A5231" i="76" s="1"/>
  <c r="A5232" i="76" s="1"/>
  <c r="A5233" i="76" s="1"/>
  <c r="A5234" i="76" s="1"/>
  <c r="A5235" i="76" s="1"/>
  <c r="A5236" i="76" s="1"/>
  <c r="A5237" i="76" s="1"/>
  <c r="A5238" i="76" s="1"/>
  <c r="A5239" i="76" s="1"/>
  <c r="A5240" i="76" s="1"/>
  <c r="A5241" i="76" s="1"/>
  <c r="A5242" i="76" s="1"/>
  <c r="A5243" i="76" s="1"/>
  <c r="A5244" i="76" s="1"/>
  <c r="A5245" i="76" s="1"/>
  <c r="A5246" i="76" s="1"/>
  <c r="A5247" i="76" s="1"/>
  <c r="A5248" i="76" s="1"/>
  <c r="A5249" i="76" s="1"/>
  <c r="A5250" i="76" s="1"/>
  <c r="A5251" i="76" s="1"/>
  <c r="A5252" i="76" s="1"/>
  <c r="A5253" i="76" s="1"/>
  <c r="A5254" i="76" s="1"/>
  <c r="A5255" i="76" s="1"/>
  <c r="A5256" i="76" s="1"/>
  <c r="A5257" i="76" s="1"/>
  <c r="A5258" i="76" s="1"/>
  <c r="A5259" i="76" s="1"/>
  <c r="A5260" i="76" s="1"/>
  <c r="A5261" i="76" s="1"/>
  <c r="A5262" i="76" s="1"/>
  <c r="A5263" i="76" s="1"/>
  <c r="A5264" i="76" s="1"/>
  <c r="A5265" i="76" s="1"/>
  <c r="A5266" i="76" s="1"/>
  <c r="A5267" i="76" s="1"/>
  <c r="A5268" i="76" s="1"/>
  <c r="A5269" i="76" s="1"/>
  <c r="A5270" i="76" s="1"/>
  <c r="A5271" i="76" s="1"/>
  <c r="A5272" i="76" s="1"/>
  <c r="A5273" i="76" s="1"/>
  <c r="A5274" i="76" s="1"/>
  <c r="A5275" i="76" s="1"/>
  <c r="A5276" i="76" s="1"/>
  <c r="A5277" i="76" s="1"/>
  <c r="A5278" i="76" s="1"/>
  <c r="A5279" i="76" s="1"/>
  <c r="A5280" i="76" s="1"/>
  <c r="A5281" i="76" s="1"/>
  <c r="A5282" i="76" s="1"/>
  <c r="A5283" i="76" s="1"/>
  <c r="A5284" i="76" s="1"/>
  <c r="A5285" i="76" s="1"/>
  <c r="A5286" i="76" s="1"/>
  <c r="A5287" i="76" s="1"/>
  <c r="A5288" i="76" s="1"/>
  <c r="A5289" i="76" s="1"/>
  <c r="A5290" i="76" s="1"/>
  <c r="A5291" i="76" s="1"/>
  <c r="A5292" i="76" s="1"/>
  <c r="A5293" i="76" s="1"/>
  <c r="A5294" i="76" s="1"/>
  <c r="A5295" i="76" s="1"/>
  <c r="A5296" i="76" s="1"/>
  <c r="A5297" i="76" s="1"/>
  <c r="A5298" i="76" s="1"/>
  <c r="A5299" i="76" s="1"/>
  <c r="A5300" i="76" s="1"/>
  <c r="A5301" i="76" s="1"/>
  <c r="A5302" i="76" s="1"/>
  <c r="A5303" i="76" s="1"/>
  <c r="A5304" i="76" s="1"/>
  <c r="A5305" i="76" s="1"/>
  <c r="A5306" i="76" s="1"/>
  <c r="A5307" i="76" s="1"/>
  <c r="A5308" i="76" s="1"/>
  <c r="A5309" i="76" s="1"/>
  <c r="A5310" i="76" s="1"/>
  <c r="A5311" i="76" s="1"/>
  <c r="A5312" i="76" s="1"/>
  <c r="A5313" i="76" s="1"/>
  <c r="A5314" i="76" s="1"/>
  <c r="A5315" i="76" s="1"/>
  <c r="A5316" i="76" s="1"/>
  <c r="A5317" i="76" s="1"/>
  <c r="A5318" i="76" s="1"/>
  <c r="A5319" i="76" s="1"/>
  <c r="A5320" i="76" s="1"/>
  <c r="A5321" i="76" s="1"/>
  <c r="A5322" i="76" s="1"/>
  <c r="A5323" i="76" s="1"/>
  <c r="A5324" i="76" s="1"/>
  <c r="A5325" i="76" s="1"/>
  <c r="A5326" i="76" s="1"/>
  <c r="A5327" i="76" s="1"/>
  <c r="A5328" i="76" s="1"/>
  <c r="A5329" i="76" s="1"/>
  <c r="A5330" i="76" s="1"/>
  <c r="A5331" i="76" s="1"/>
  <c r="A5332" i="76" s="1"/>
  <c r="A5333" i="76" s="1"/>
  <c r="A5334" i="76" s="1"/>
  <c r="A5335" i="76" s="1"/>
  <c r="A5336" i="76" s="1"/>
  <c r="A5337" i="76" s="1"/>
  <c r="A5338" i="76" s="1"/>
  <c r="A5339" i="76" s="1"/>
  <c r="A5340" i="76" s="1"/>
  <c r="A5341" i="76" s="1"/>
  <c r="A5342" i="76" s="1"/>
  <c r="A5343" i="76" s="1"/>
  <c r="A5344" i="76" s="1"/>
  <c r="A5345" i="76" s="1"/>
  <c r="A5346" i="76" s="1"/>
  <c r="A5347" i="76" s="1"/>
  <c r="A5348" i="76" s="1"/>
  <c r="A5349" i="76" s="1"/>
  <c r="A5350" i="76" s="1"/>
  <c r="A5351" i="76" s="1"/>
  <c r="A5352" i="76" s="1"/>
  <c r="A5353" i="76" s="1"/>
  <c r="A5354" i="76" s="1"/>
  <c r="A5355" i="76" s="1"/>
  <c r="A5356" i="76" s="1"/>
  <c r="A5357" i="76" s="1"/>
  <c r="A5358" i="76" s="1"/>
  <c r="A5359" i="76" s="1"/>
  <c r="A5360" i="76" s="1"/>
  <c r="A5361" i="76" s="1"/>
  <c r="A5362" i="76" s="1"/>
  <c r="A5363" i="76" s="1"/>
  <c r="A5364" i="76" s="1"/>
  <c r="A5365" i="76" s="1"/>
  <c r="A5366" i="76" s="1"/>
  <c r="A5367" i="76" s="1"/>
  <c r="A5368" i="76" s="1"/>
  <c r="A5369" i="76" s="1"/>
  <c r="A5370" i="76" s="1"/>
  <c r="A5371" i="76" s="1"/>
  <c r="A5372" i="76" s="1"/>
  <c r="A5373" i="76" s="1"/>
  <c r="A5374" i="76" s="1"/>
  <c r="A5375" i="76" s="1"/>
  <c r="A5376" i="76" s="1"/>
  <c r="A5377" i="76" s="1"/>
  <c r="A5378" i="76" s="1"/>
  <c r="A5379" i="76" s="1"/>
  <c r="A5380" i="76" s="1"/>
  <c r="A5381" i="76" s="1"/>
  <c r="A5382" i="76" s="1"/>
  <c r="A5383" i="76" s="1"/>
  <c r="A5384" i="76" s="1"/>
  <c r="A5208" i="76"/>
  <c r="A5209" i="76" s="1"/>
  <c r="A5210" i="76" s="1"/>
  <c r="A5211" i="76" s="1"/>
  <c r="A5212" i="76" s="1"/>
  <c r="A5213" i="76" s="1"/>
  <c r="A5214" i="76" s="1"/>
  <c r="A5215" i="76" s="1"/>
  <c r="A5216" i="76" s="1"/>
  <c r="A5217" i="76" s="1"/>
  <c r="A5218" i="76" s="1"/>
  <c r="A5219" i="76" s="1"/>
  <c r="A5207" i="76"/>
  <c r="F5205" i="76"/>
  <c r="A5159" i="76"/>
  <c r="A5160" i="76" s="1"/>
  <c r="A5161" i="76" s="1"/>
  <c r="A5162" i="76" s="1"/>
  <c r="A5163" i="76" s="1"/>
  <c r="A5164" i="76" s="1"/>
  <c r="A5165" i="76" s="1"/>
  <c r="A5166" i="76" s="1"/>
  <c r="A5167" i="76" s="1"/>
  <c r="A5168" i="76" s="1"/>
  <c r="A5169" i="76" s="1"/>
  <c r="A5170" i="76" s="1"/>
  <c r="A5171" i="76" s="1"/>
  <c r="A5172" i="76" s="1"/>
  <c r="A5173" i="76" s="1"/>
  <c r="A5174" i="76" s="1"/>
  <c r="A5175" i="76" s="1"/>
  <c r="A5176" i="76" s="1"/>
  <c r="A5177" i="76" s="1"/>
  <c r="A5178" i="76" s="1"/>
  <c r="A5179" i="76" s="1"/>
  <c r="A5180" i="76" s="1"/>
  <c r="A5181" i="76" s="1"/>
  <c r="A5182" i="76" s="1"/>
  <c r="A5183" i="76" s="1"/>
  <c r="A5184" i="76" s="1"/>
  <c r="A5185" i="76" s="1"/>
  <c r="A5186" i="76" s="1"/>
  <c r="A5187" i="76" s="1"/>
  <c r="A5188" i="76" s="1"/>
  <c r="A5189" i="76" s="1"/>
  <c r="A5190" i="76" s="1"/>
  <c r="A5191" i="76" s="1"/>
  <c r="A5192" i="76" s="1"/>
  <c r="A5193" i="76" s="1"/>
  <c r="A5194" i="76" s="1"/>
  <c r="A5195" i="76" s="1"/>
  <c r="A5196" i="76" s="1"/>
  <c r="A5197" i="76" s="1"/>
  <c r="A5198" i="76" s="1"/>
  <c r="A5199" i="76" s="1"/>
  <c r="A5200" i="76" s="1"/>
  <c r="A5201" i="76" s="1"/>
  <c r="A5202" i="76" s="1"/>
  <c r="A5203" i="76" s="1"/>
  <c r="A5204" i="76" s="1"/>
  <c r="A5157" i="76"/>
  <c r="A5158" i="76" s="1"/>
  <c r="F5155" i="76"/>
  <c r="A5122" i="76"/>
  <c r="A5123" i="76" s="1"/>
  <c r="A5124" i="76" s="1"/>
  <c r="A5125" i="76" s="1"/>
  <c r="A5126" i="76" s="1"/>
  <c r="A5127" i="76" s="1"/>
  <c r="A5128" i="76" s="1"/>
  <c r="A5129" i="76" s="1"/>
  <c r="A5130" i="76" s="1"/>
  <c r="A5131" i="76" s="1"/>
  <c r="A5132" i="76" s="1"/>
  <c r="A5133" i="76" s="1"/>
  <c r="A5134" i="76" s="1"/>
  <c r="A5135" i="76" s="1"/>
  <c r="A5136" i="76" s="1"/>
  <c r="A5137" i="76" s="1"/>
  <c r="A5138" i="76" s="1"/>
  <c r="A5139" i="76" s="1"/>
  <c r="A5140" i="76" s="1"/>
  <c r="A5141" i="76" s="1"/>
  <c r="A5142" i="76" s="1"/>
  <c r="A5143" i="76" s="1"/>
  <c r="A5144" i="76" s="1"/>
  <c r="A5145" i="76" s="1"/>
  <c r="A5146" i="76" s="1"/>
  <c r="A5147" i="76" s="1"/>
  <c r="A5148" i="76" s="1"/>
  <c r="A5149" i="76" s="1"/>
  <c r="A5150" i="76" s="1"/>
  <c r="A5151" i="76" s="1"/>
  <c r="A5152" i="76" s="1"/>
  <c r="A5153" i="76" s="1"/>
  <c r="A5154" i="76" s="1"/>
  <c r="A5110" i="76"/>
  <c r="A5111" i="76" s="1"/>
  <c r="A5112" i="76" s="1"/>
  <c r="A5113" i="76" s="1"/>
  <c r="A5114" i="76" s="1"/>
  <c r="A5115" i="76" s="1"/>
  <c r="A5116" i="76" s="1"/>
  <c r="A5117" i="76" s="1"/>
  <c r="A5118" i="76" s="1"/>
  <c r="A5119" i="76" s="1"/>
  <c r="A5120" i="76" s="1"/>
  <c r="A5121" i="76" s="1"/>
  <c r="A5103" i="76"/>
  <c r="A5104" i="76" s="1"/>
  <c r="A5105" i="76" s="1"/>
  <c r="A5106" i="76" s="1"/>
  <c r="A5107" i="76" s="1"/>
  <c r="A5108" i="76" s="1"/>
  <c r="A5109" i="76" s="1"/>
  <c r="F5101" i="76"/>
  <c r="A5001" i="76"/>
  <c r="A5002" i="76" s="1"/>
  <c r="A5003" i="76" s="1"/>
  <c r="A5004" i="76" s="1"/>
  <c r="A5005" i="76" s="1"/>
  <c r="A5006" i="76" s="1"/>
  <c r="A5007" i="76" s="1"/>
  <c r="A5008" i="76" s="1"/>
  <c r="A5009" i="76" s="1"/>
  <c r="A5010" i="76" s="1"/>
  <c r="A5011" i="76" s="1"/>
  <c r="A5012" i="76" s="1"/>
  <c r="A5013" i="76" s="1"/>
  <c r="A5014" i="76" s="1"/>
  <c r="A5015" i="76" s="1"/>
  <c r="A5016" i="76" s="1"/>
  <c r="A5017" i="76" s="1"/>
  <c r="A5018" i="76" s="1"/>
  <c r="A5019" i="76" s="1"/>
  <c r="A5020" i="76" s="1"/>
  <c r="A5021" i="76" s="1"/>
  <c r="A5022" i="76" s="1"/>
  <c r="A5023" i="76" s="1"/>
  <c r="A5024" i="76" s="1"/>
  <c r="A5025" i="76" s="1"/>
  <c r="A5026" i="76" s="1"/>
  <c r="A5027" i="76" s="1"/>
  <c r="A5028" i="76" s="1"/>
  <c r="A5029" i="76" s="1"/>
  <c r="A5030" i="76" s="1"/>
  <c r="A5031" i="76" s="1"/>
  <c r="A5032" i="76" s="1"/>
  <c r="A5033" i="76" s="1"/>
  <c r="A5034" i="76" s="1"/>
  <c r="A5035" i="76" s="1"/>
  <c r="A5036" i="76" s="1"/>
  <c r="A5037" i="76" s="1"/>
  <c r="A5038" i="76" s="1"/>
  <c r="A5039" i="76" s="1"/>
  <c r="A5040" i="76" s="1"/>
  <c r="A5041" i="76" s="1"/>
  <c r="A5042" i="76" s="1"/>
  <c r="A5043" i="76" s="1"/>
  <c r="A5044" i="76" s="1"/>
  <c r="A5045" i="76" s="1"/>
  <c r="A5046" i="76" s="1"/>
  <c r="A5047" i="76" s="1"/>
  <c r="A5048" i="76" s="1"/>
  <c r="A5049" i="76" s="1"/>
  <c r="A5050" i="76" s="1"/>
  <c r="A5051" i="76" s="1"/>
  <c r="A5052" i="76" s="1"/>
  <c r="A5053" i="76" s="1"/>
  <c r="A5054" i="76" s="1"/>
  <c r="A5055" i="76" s="1"/>
  <c r="A5056" i="76" s="1"/>
  <c r="A5057" i="76" s="1"/>
  <c r="A5058" i="76" s="1"/>
  <c r="A5059" i="76" s="1"/>
  <c r="A5060" i="76" s="1"/>
  <c r="A5061" i="76" s="1"/>
  <c r="A5062" i="76" s="1"/>
  <c r="A5063" i="76" s="1"/>
  <c r="A5064" i="76" s="1"/>
  <c r="A5065" i="76" s="1"/>
  <c r="A5066" i="76" s="1"/>
  <c r="A5067" i="76" s="1"/>
  <c r="A5068" i="76" s="1"/>
  <c r="A5069" i="76" s="1"/>
  <c r="A5070" i="76" s="1"/>
  <c r="A5071" i="76" s="1"/>
  <c r="A5072" i="76" s="1"/>
  <c r="A5073" i="76" s="1"/>
  <c r="A5074" i="76" s="1"/>
  <c r="A5075" i="76" s="1"/>
  <c r="A5076" i="76" s="1"/>
  <c r="A5077" i="76" s="1"/>
  <c r="A5078" i="76" s="1"/>
  <c r="A5079" i="76" s="1"/>
  <c r="A5080" i="76" s="1"/>
  <c r="A5081" i="76" s="1"/>
  <c r="A5082" i="76" s="1"/>
  <c r="A5083" i="76" s="1"/>
  <c r="A5084" i="76" s="1"/>
  <c r="A5085" i="76" s="1"/>
  <c r="A5086" i="76" s="1"/>
  <c r="A5087" i="76" s="1"/>
  <c r="A5088" i="76" s="1"/>
  <c r="A5089" i="76" s="1"/>
  <c r="A5090" i="76" s="1"/>
  <c r="A5091" i="76" s="1"/>
  <c r="A5092" i="76" s="1"/>
  <c r="A5093" i="76" s="1"/>
  <c r="A5094" i="76" s="1"/>
  <c r="A5095" i="76" s="1"/>
  <c r="A5096" i="76" s="1"/>
  <c r="A5097" i="76" s="1"/>
  <c r="A5098" i="76" s="1"/>
  <c r="A5099" i="76" s="1"/>
  <c r="A5100" i="76" s="1"/>
  <c r="A4993" i="76"/>
  <c r="A4994" i="76" s="1"/>
  <c r="A4995" i="76" s="1"/>
  <c r="A4996" i="76" s="1"/>
  <c r="A4997" i="76" s="1"/>
  <c r="A4998" i="76" s="1"/>
  <c r="A4999" i="76" s="1"/>
  <c r="A5000" i="76" s="1"/>
  <c r="F4991" i="76"/>
  <c r="A4953" i="76"/>
  <c r="A4954" i="76" s="1"/>
  <c r="A4955" i="76" s="1"/>
  <c r="A4956" i="76" s="1"/>
  <c r="A4957" i="76" s="1"/>
  <c r="A4958" i="76" s="1"/>
  <c r="A4959" i="76" s="1"/>
  <c r="A4960" i="76" s="1"/>
  <c r="A4961" i="76" s="1"/>
  <c r="A4962" i="76" s="1"/>
  <c r="A4963" i="76" s="1"/>
  <c r="A4964" i="76" s="1"/>
  <c r="A4965" i="76" s="1"/>
  <c r="A4966" i="76" s="1"/>
  <c r="A4967" i="76" s="1"/>
  <c r="A4968" i="76" s="1"/>
  <c r="A4969" i="76" s="1"/>
  <c r="A4970" i="76" s="1"/>
  <c r="A4971" i="76" s="1"/>
  <c r="A4972" i="76" s="1"/>
  <c r="A4973" i="76" s="1"/>
  <c r="A4974" i="76" s="1"/>
  <c r="A4975" i="76" s="1"/>
  <c r="A4976" i="76" s="1"/>
  <c r="A4977" i="76" s="1"/>
  <c r="A4978" i="76" s="1"/>
  <c r="A4979" i="76" s="1"/>
  <c r="A4980" i="76" s="1"/>
  <c r="A4981" i="76" s="1"/>
  <c r="A4982" i="76" s="1"/>
  <c r="A4983" i="76" s="1"/>
  <c r="A4984" i="76" s="1"/>
  <c r="A4985" i="76" s="1"/>
  <c r="A4986" i="76" s="1"/>
  <c r="A4987" i="76" s="1"/>
  <c r="A4988" i="76" s="1"/>
  <c r="A4989" i="76" s="1"/>
  <c r="A4990" i="76" s="1"/>
  <c r="F4951" i="76"/>
  <c r="A4927" i="76"/>
  <c r="A4928" i="76" s="1"/>
  <c r="A4929" i="76" s="1"/>
  <c r="A4930" i="76" s="1"/>
  <c r="A4931" i="76" s="1"/>
  <c r="A4932" i="76" s="1"/>
  <c r="A4933" i="76" s="1"/>
  <c r="A4934" i="76" s="1"/>
  <c r="A4935" i="76" s="1"/>
  <c r="A4936" i="76" s="1"/>
  <c r="A4937" i="76" s="1"/>
  <c r="A4938" i="76" s="1"/>
  <c r="A4939" i="76" s="1"/>
  <c r="A4940" i="76" s="1"/>
  <c r="A4941" i="76" s="1"/>
  <c r="A4942" i="76" s="1"/>
  <c r="A4943" i="76" s="1"/>
  <c r="A4944" i="76" s="1"/>
  <c r="A4945" i="76" s="1"/>
  <c r="A4946" i="76" s="1"/>
  <c r="A4947" i="76" s="1"/>
  <c r="A4948" i="76" s="1"/>
  <c r="A4949" i="76" s="1"/>
  <c r="A4950" i="76" s="1"/>
  <c r="A4915" i="76"/>
  <c r="A4916" i="76" s="1"/>
  <c r="A4917" i="76" s="1"/>
  <c r="A4918" i="76" s="1"/>
  <c r="A4919" i="76" s="1"/>
  <c r="A4920" i="76" s="1"/>
  <c r="A4921" i="76" s="1"/>
  <c r="A4922" i="76" s="1"/>
  <c r="A4923" i="76" s="1"/>
  <c r="A4924" i="76" s="1"/>
  <c r="A4925" i="76" s="1"/>
  <c r="A4926" i="76" s="1"/>
  <c r="A4909" i="76"/>
  <c r="A4910" i="76" s="1"/>
  <c r="A4911" i="76" s="1"/>
  <c r="A4912" i="76" s="1"/>
  <c r="A4913" i="76" s="1"/>
  <c r="A4914" i="76" s="1"/>
  <c r="F4907" i="76"/>
  <c r="A4866" i="76"/>
  <c r="A4867" i="76" s="1"/>
  <c r="A4868" i="76" s="1"/>
  <c r="A4869" i="76" s="1"/>
  <c r="A4870" i="76" s="1"/>
  <c r="A4871" i="76" s="1"/>
  <c r="A4872" i="76" s="1"/>
  <c r="A4873" i="76" s="1"/>
  <c r="A4874" i="76" s="1"/>
  <c r="A4875" i="76" s="1"/>
  <c r="A4876" i="76" s="1"/>
  <c r="A4877" i="76" s="1"/>
  <c r="A4878" i="76" s="1"/>
  <c r="A4879" i="76" s="1"/>
  <c r="A4880" i="76" s="1"/>
  <c r="A4881" i="76" s="1"/>
  <c r="A4882" i="76" s="1"/>
  <c r="A4883" i="76" s="1"/>
  <c r="A4884" i="76" s="1"/>
  <c r="A4885" i="76" s="1"/>
  <c r="A4886" i="76" s="1"/>
  <c r="A4887" i="76" s="1"/>
  <c r="A4888" i="76" s="1"/>
  <c r="A4889" i="76" s="1"/>
  <c r="A4890" i="76" s="1"/>
  <c r="A4891" i="76" s="1"/>
  <c r="A4892" i="76" s="1"/>
  <c r="A4893" i="76" s="1"/>
  <c r="A4894" i="76" s="1"/>
  <c r="A4895" i="76" s="1"/>
  <c r="A4896" i="76" s="1"/>
  <c r="A4897" i="76" s="1"/>
  <c r="A4898" i="76" s="1"/>
  <c r="A4899" i="76" s="1"/>
  <c r="A4900" i="76" s="1"/>
  <c r="A4901" i="76" s="1"/>
  <c r="A4902" i="76" s="1"/>
  <c r="A4903" i="76" s="1"/>
  <c r="A4904" i="76" s="1"/>
  <c r="A4905" i="76" s="1"/>
  <c r="A4906" i="76" s="1"/>
  <c r="A4865" i="76"/>
  <c r="F4863" i="76"/>
  <c r="A4829" i="76"/>
  <c r="A4830" i="76" s="1"/>
  <c r="A4831" i="76" s="1"/>
  <c r="A4832" i="76" s="1"/>
  <c r="A4833" i="76" s="1"/>
  <c r="A4834" i="76" s="1"/>
  <c r="A4835" i="76" s="1"/>
  <c r="A4836" i="76" s="1"/>
  <c r="A4837" i="76" s="1"/>
  <c r="A4838" i="76" s="1"/>
  <c r="A4839" i="76" s="1"/>
  <c r="A4840" i="76" s="1"/>
  <c r="A4841" i="76" s="1"/>
  <c r="A4842" i="76" s="1"/>
  <c r="A4843" i="76" s="1"/>
  <c r="A4844" i="76" s="1"/>
  <c r="A4845" i="76" s="1"/>
  <c r="A4846" i="76" s="1"/>
  <c r="A4847" i="76" s="1"/>
  <c r="A4848" i="76" s="1"/>
  <c r="A4849" i="76" s="1"/>
  <c r="A4850" i="76" s="1"/>
  <c r="A4851" i="76" s="1"/>
  <c r="A4852" i="76" s="1"/>
  <c r="A4853" i="76" s="1"/>
  <c r="A4854" i="76" s="1"/>
  <c r="A4855" i="76" s="1"/>
  <c r="A4856" i="76" s="1"/>
  <c r="A4857" i="76" s="1"/>
  <c r="A4858" i="76" s="1"/>
  <c r="A4859" i="76" s="1"/>
  <c r="A4860" i="76" s="1"/>
  <c r="A4861" i="76" s="1"/>
  <c r="A4862" i="76" s="1"/>
  <c r="A4817" i="76"/>
  <c r="A4818" i="76" s="1"/>
  <c r="A4819" i="76" s="1"/>
  <c r="A4820" i="76" s="1"/>
  <c r="A4821" i="76" s="1"/>
  <c r="A4822" i="76" s="1"/>
  <c r="A4823" i="76" s="1"/>
  <c r="A4824" i="76" s="1"/>
  <c r="A4825" i="76" s="1"/>
  <c r="A4826" i="76" s="1"/>
  <c r="A4827" i="76" s="1"/>
  <c r="A4828" i="76" s="1"/>
  <c r="A4816" i="76"/>
  <c r="F4814" i="76"/>
  <c r="A4672" i="76"/>
  <c r="A4673" i="76" s="1"/>
  <c r="A4674" i="76" s="1"/>
  <c r="A4675" i="76" s="1"/>
  <c r="A4676" i="76" s="1"/>
  <c r="A4677" i="76" s="1"/>
  <c r="A4678" i="76" s="1"/>
  <c r="A4679" i="76" s="1"/>
  <c r="A4680" i="76" s="1"/>
  <c r="A4681" i="76" s="1"/>
  <c r="A4682" i="76" s="1"/>
  <c r="A4683" i="76" s="1"/>
  <c r="A4684" i="76" s="1"/>
  <c r="A4685" i="76" s="1"/>
  <c r="A4686" i="76" s="1"/>
  <c r="A4687" i="76" s="1"/>
  <c r="A4688" i="76" s="1"/>
  <c r="A4689" i="76" s="1"/>
  <c r="A4690" i="76" s="1"/>
  <c r="A4691" i="76" s="1"/>
  <c r="A4692" i="76" s="1"/>
  <c r="A4693" i="76" s="1"/>
  <c r="A4694" i="76" s="1"/>
  <c r="A4695" i="76" s="1"/>
  <c r="A4696" i="76" s="1"/>
  <c r="A4697" i="76" s="1"/>
  <c r="A4698" i="76" s="1"/>
  <c r="A4699" i="76" s="1"/>
  <c r="A4700" i="76" s="1"/>
  <c r="A4701" i="76" s="1"/>
  <c r="A4702" i="76" s="1"/>
  <c r="A4703" i="76" s="1"/>
  <c r="A4704" i="76" s="1"/>
  <c r="A4705" i="76" s="1"/>
  <c r="A4706" i="76" s="1"/>
  <c r="A4707" i="76" s="1"/>
  <c r="A4708" i="76" s="1"/>
  <c r="A4709" i="76" s="1"/>
  <c r="A4710" i="76" s="1"/>
  <c r="A4711" i="76" s="1"/>
  <c r="A4712" i="76" s="1"/>
  <c r="A4713" i="76" s="1"/>
  <c r="A4714" i="76" s="1"/>
  <c r="A4715" i="76" s="1"/>
  <c r="A4716" i="76" s="1"/>
  <c r="A4717" i="76" s="1"/>
  <c r="A4718" i="76" s="1"/>
  <c r="A4719" i="76" s="1"/>
  <c r="A4720" i="76" s="1"/>
  <c r="A4721" i="76" s="1"/>
  <c r="A4722" i="76" s="1"/>
  <c r="A4723" i="76" s="1"/>
  <c r="A4724" i="76" s="1"/>
  <c r="A4725" i="76" s="1"/>
  <c r="A4726" i="76" s="1"/>
  <c r="A4727" i="76" s="1"/>
  <c r="A4728" i="76" s="1"/>
  <c r="A4729" i="76" s="1"/>
  <c r="A4730" i="76" s="1"/>
  <c r="A4731" i="76" s="1"/>
  <c r="A4732" i="76" s="1"/>
  <c r="A4733" i="76" s="1"/>
  <c r="A4734" i="76" s="1"/>
  <c r="A4735" i="76" s="1"/>
  <c r="A4736" i="76" s="1"/>
  <c r="A4737" i="76" s="1"/>
  <c r="A4738" i="76" s="1"/>
  <c r="A4739" i="76" s="1"/>
  <c r="A4740" i="76" s="1"/>
  <c r="A4741" i="76" s="1"/>
  <c r="A4742" i="76" s="1"/>
  <c r="A4743" i="76" s="1"/>
  <c r="A4744" i="76" s="1"/>
  <c r="A4745" i="76" s="1"/>
  <c r="A4746" i="76" s="1"/>
  <c r="A4747" i="76" s="1"/>
  <c r="A4748" i="76" s="1"/>
  <c r="A4749" i="76" s="1"/>
  <c r="A4750" i="76" s="1"/>
  <c r="A4751" i="76" s="1"/>
  <c r="A4752" i="76" s="1"/>
  <c r="A4753" i="76" s="1"/>
  <c r="A4754" i="76" s="1"/>
  <c r="A4755" i="76" s="1"/>
  <c r="A4756" i="76" s="1"/>
  <c r="A4757" i="76" s="1"/>
  <c r="A4758" i="76" s="1"/>
  <c r="A4759" i="76" s="1"/>
  <c r="A4760" i="76" s="1"/>
  <c r="A4761" i="76" s="1"/>
  <c r="A4762" i="76" s="1"/>
  <c r="A4763" i="76" s="1"/>
  <c r="A4764" i="76" s="1"/>
  <c r="A4765" i="76" s="1"/>
  <c r="A4766" i="76" s="1"/>
  <c r="A4767" i="76" s="1"/>
  <c r="A4768" i="76" s="1"/>
  <c r="A4769" i="76" s="1"/>
  <c r="A4770" i="76" s="1"/>
  <c r="A4771" i="76" s="1"/>
  <c r="A4772" i="76" s="1"/>
  <c r="A4773" i="76" s="1"/>
  <c r="A4774" i="76" s="1"/>
  <c r="A4775" i="76" s="1"/>
  <c r="A4776" i="76" s="1"/>
  <c r="A4777" i="76" s="1"/>
  <c r="A4778" i="76" s="1"/>
  <c r="A4779" i="76" s="1"/>
  <c r="A4780" i="76" s="1"/>
  <c r="A4781" i="76" s="1"/>
  <c r="A4782" i="76" s="1"/>
  <c r="A4783" i="76" s="1"/>
  <c r="A4784" i="76" s="1"/>
  <c r="A4785" i="76" s="1"/>
  <c r="A4786" i="76" s="1"/>
  <c r="A4787" i="76" s="1"/>
  <c r="A4788" i="76" s="1"/>
  <c r="A4789" i="76" s="1"/>
  <c r="A4790" i="76" s="1"/>
  <c r="A4791" i="76" s="1"/>
  <c r="A4792" i="76" s="1"/>
  <c r="A4793" i="76" s="1"/>
  <c r="A4794" i="76" s="1"/>
  <c r="A4795" i="76" s="1"/>
  <c r="A4796" i="76" s="1"/>
  <c r="A4797" i="76" s="1"/>
  <c r="A4798" i="76" s="1"/>
  <c r="A4799" i="76" s="1"/>
  <c r="A4800" i="76" s="1"/>
  <c r="A4801" i="76" s="1"/>
  <c r="A4802" i="76" s="1"/>
  <c r="A4803" i="76" s="1"/>
  <c r="A4804" i="76" s="1"/>
  <c r="A4805" i="76" s="1"/>
  <c r="A4806" i="76" s="1"/>
  <c r="A4807" i="76" s="1"/>
  <c r="A4808" i="76" s="1"/>
  <c r="A4809" i="76" s="1"/>
  <c r="A4810" i="76" s="1"/>
  <c r="A4811" i="76" s="1"/>
  <c r="A4812" i="76" s="1"/>
  <c r="A4813" i="76" s="1"/>
  <c r="A4671" i="76"/>
  <c r="F4669" i="76"/>
  <c r="A4587" i="76"/>
  <c r="A4588" i="76" s="1"/>
  <c r="A4589" i="76" s="1"/>
  <c r="A4590" i="76" s="1"/>
  <c r="A4591" i="76" s="1"/>
  <c r="A4592" i="76" s="1"/>
  <c r="A4593" i="76" s="1"/>
  <c r="A4594" i="76" s="1"/>
  <c r="A4595" i="76" s="1"/>
  <c r="A4596" i="76" s="1"/>
  <c r="A4597" i="76" s="1"/>
  <c r="A4598" i="76" s="1"/>
  <c r="A4599" i="76" s="1"/>
  <c r="A4600" i="76" s="1"/>
  <c r="A4601" i="76" s="1"/>
  <c r="A4602" i="76" s="1"/>
  <c r="A4603" i="76" s="1"/>
  <c r="A4604" i="76" s="1"/>
  <c r="A4605" i="76" s="1"/>
  <c r="A4606" i="76" s="1"/>
  <c r="A4607" i="76" s="1"/>
  <c r="A4608" i="76" s="1"/>
  <c r="A4609" i="76" s="1"/>
  <c r="A4610" i="76" s="1"/>
  <c r="A4611" i="76" s="1"/>
  <c r="A4612" i="76" s="1"/>
  <c r="A4613" i="76" s="1"/>
  <c r="A4614" i="76" s="1"/>
  <c r="A4615" i="76" s="1"/>
  <c r="A4616" i="76" s="1"/>
  <c r="A4617" i="76" s="1"/>
  <c r="A4618" i="76" s="1"/>
  <c r="A4619" i="76" s="1"/>
  <c r="A4620" i="76" s="1"/>
  <c r="A4621" i="76" s="1"/>
  <c r="A4622" i="76" s="1"/>
  <c r="A4623" i="76" s="1"/>
  <c r="A4624" i="76" s="1"/>
  <c r="A4625" i="76" s="1"/>
  <c r="A4626" i="76" s="1"/>
  <c r="A4627" i="76" s="1"/>
  <c r="A4628" i="76" s="1"/>
  <c r="A4629" i="76" s="1"/>
  <c r="A4630" i="76" s="1"/>
  <c r="A4631" i="76" s="1"/>
  <c r="A4632" i="76" s="1"/>
  <c r="A4633" i="76" s="1"/>
  <c r="A4634" i="76" s="1"/>
  <c r="A4635" i="76" s="1"/>
  <c r="A4636" i="76" s="1"/>
  <c r="A4637" i="76" s="1"/>
  <c r="A4638" i="76" s="1"/>
  <c r="A4639" i="76" s="1"/>
  <c r="A4640" i="76" s="1"/>
  <c r="A4641" i="76" s="1"/>
  <c r="A4642" i="76" s="1"/>
  <c r="A4643" i="76" s="1"/>
  <c r="A4644" i="76" s="1"/>
  <c r="A4645" i="76" s="1"/>
  <c r="A4646" i="76" s="1"/>
  <c r="A4647" i="76" s="1"/>
  <c r="A4648" i="76" s="1"/>
  <c r="A4649" i="76" s="1"/>
  <c r="A4650" i="76" s="1"/>
  <c r="A4651" i="76" s="1"/>
  <c r="A4652" i="76" s="1"/>
  <c r="A4653" i="76" s="1"/>
  <c r="A4654" i="76" s="1"/>
  <c r="A4655" i="76" s="1"/>
  <c r="A4656" i="76" s="1"/>
  <c r="A4657" i="76" s="1"/>
  <c r="A4658" i="76" s="1"/>
  <c r="A4659" i="76" s="1"/>
  <c r="A4660" i="76" s="1"/>
  <c r="A4661" i="76" s="1"/>
  <c r="A4662" i="76" s="1"/>
  <c r="A4663" i="76" s="1"/>
  <c r="A4664" i="76" s="1"/>
  <c r="A4665" i="76" s="1"/>
  <c r="A4666" i="76" s="1"/>
  <c r="A4667" i="76" s="1"/>
  <c r="A4668" i="76" s="1"/>
  <c r="A4575" i="76"/>
  <c r="A4576" i="76" s="1"/>
  <c r="A4577" i="76" s="1"/>
  <c r="A4578" i="76" s="1"/>
  <c r="A4579" i="76" s="1"/>
  <c r="A4580" i="76" s="1"/>
  <c r="A4581" i="76" s="1"/>
  <c r="A4582" i="76" s="1"/>
  <c r="A4583" i="76" s="1"/>
  <c r="A4584" i="76" s="1"/>
  <c r="A4585" i="76" s="1"/>
  <c r="A4586" i="76" s="1"/>
  <c r="A4573" i="76"/>
  <c r="A4574" i="76" s="1"/>
  <c r="F4571" i="76"/>
  <c r="A4492" i="76"/>
  <c r="A4493" i="76" s="1"/>
  <c r="A4494" i="76" s="1"/>
  <c r="A4495" i="76" s="1"/>
  <c r="A4496" i="76" s="1"/>
  <c r="A4497" i="76" s="1"/>
  <c r="A4498" i="76" s="1"/>
  <c r="A4499" i="76" s="1"/>
  <c r="A4500" i="76" s="1"/>
  <c r="A4501" i="76" s="1"/>
  <c r="A4502" i="76" s="1"/>
  <c r="A4503" i="76" s="1"/>
  <c r="A4504" i="76" s="1"/>
  <c r="A4505" i="76" s="1"/>
  <c r="A4506" i="76" s="1"/>
  <c r="A4507" i="76" s="1"/>
  <c r="A4508" i="76" s="1"/>
  <c r="A4509" i="76" s="1"/>
  <c r="A4510" i="76" s="1"/>
  <c r="A4511" i="76" s="1"/>
  <c r="A4512" i="76" s="1"/>
  <c r="A4513" i="76" s="1"/>
  <c r="A4514" i="76" s="1"/>
  <c r="A4515" i="76" s="1"/>
  <c r="A4516" i="76" s="1"/>
  <c r="A4517" i="76" s="1"/>
  <c r="A4518" i="76" s="1"/>
  <c r="A4519" i="76" s="1"/>
  <c r="A4520" i="76" s="1"/>
  <c r="A4521" i="76" s="1"/>
  <c r="A4522" i="76" s="1"/>
  <c r="A4523" i="76" s="1"/>
  <c r="A4524" i="76" s="1"/>
  <c r="A4525" i="76" s="1"/>
  <c r="A4526" i="76" s="1"/>
  <c r="A4527" i="76" s="1"/>
  <c r="A4528" i="76" s="1"/>
  <c r="A4529" i="76" s="1"/>
  <c r="A4530" i="76" s="1"/>
  <c r="A4531" i="76" s="1"/>
  <c r="A4532" i="76" s="1"/>
  <c r="A4533" i="76" s="1"/>
  <c r="A4534" i="76" s="1"/>
  <c r="A4535" i="76" s="1"/>
  <c r="A4536" i="76" s="1"/>
  <c r="A4537" i="76" s="1"/>
  <c r="A4538" i="76" s="1"/>
  <c r="A4539" i="76" s="1"/>
  <c r="A4540" i="76" s="1"/>
  <c r="A4541" i="76" s="1"/>
  <c r="A4542" i="76" s="1"/>
  <c r="A4543" i="76" s="1"/>
  <c r="A4544" i="76" s="1"/>
  <c r="A4545" i="76" s="1"/>
  <c r="A4546" i="76" s="1"/>
  <c r="A4547" i="76" s="1"/>
  <c r="A4548" i="76" s="1"/>
  <c r="A4549" i="76" s="1"/>
  <c r="A4550" i="76" s="1"/>
  <c r="A4551" i="76" s="1"/>
  <c r="A4552" i="76" s="1"/>
  <c r="A4553" i="76" s="1"/>
  <c r="A4554" i="76" s="1"/>
  <c r="A4555" i="76" s="1"/>
  <c r="A4556" i="76" s="1"/>
  <c r="A4557" i="76" s="1"/>
  <c r="A4558" i="76" s="1"/>
  <c r="A4559" i="76" s="1"/>
  <c r="A4560" i="76" s="1"/>
  <c r="A4561" i="76" s="1"/>
  <c r="A4562" i="76" s="1"/>
  <c r="A4563" i="76" s="1"/>
  <c r="A4564" i="76" s="1"/>
  <c r="A4565" i="76" s="1"/>
  <c r="A4566" i="76" s="1"/>
  <c r="A4567" i="76" s="1"/>
  <c r="A4568" i="76" s="1"/>
  <c r="A4569" i="76" s="1"/>
  <c r="A4570" i="76" s="1"/>
  <c r="F4490" i="76"/>
  <c r="A4422" i="76"/>
  <c r="A4423" i="76" s="1"/>
  <c r="A4424" i="76" s="1"/>
  <c r="A4425" i="76" s="1"/>
  <c r="A4426" i="76" s="1"/>
  <c r="A4427" i="76" s="1"/>
  <c r="A4428" i="76" s="1"/>
  <c r="A4429" i="76" s="1"/>
  <c r="A4430" i="76" s="1"/>
  <c r="A4431" i="76" s="1"/>
  <c r="A4432" i="76" s="1"/>
  <c r="A4433" i="76" s="1"/>
  <c r="A4434" i="76" s="1"/>
  <c r="A4435" i="76" s="1"/>
  <c r="A4436" i="76" s="1"/>
  <c r="A4437" i="76" s="1"/>
  <c r="A4438" i="76" s="1"/>
  <c r="A4439" i="76" s="1"/>
  <c r="A4440" i="76" s="1"/>
  <c r="A4441" i="76" s="1"/>
  <c r="A4442" i="76" s="1"/>
  <c r="A4443" i="76" s="1"/>
  <c r="A4444" i="76" s="1"/>
  <c r="A4445" i="76" s="1"/>
  <c r="A4446" i="76" s="1"/>
  <c r="A4447" i="76" s="1"/>
  <c r="A4448" i="76" s="1"/>
  <c r="A4449" i="76" s="1"/>
  <c r="A4450" i="76" s="1"/>
  <c r="A4451" i="76" s="1"/>
  <c r="A4452" i="76" s="1"/>
  <c r="A4453" i="76" s="1"/>
  <c r="A4454" i="76" s="1"/>
  <c r="A4455" i="76" s="1"/>
  <c r="A4456" i="76" s="1"/>
  <c r="A4457" i="76" s="1"/>
  <c r="A4458" i="76" s="1"/>
  <c r="A4459" i="76" s="1"/>
  <c r="A4460" i="76" s="1"/>
  <c r="A4461" i="76" s="1"/>
  <c r="A4462" i="76" s="1"/>
  <c r="A4463" i="76" s="1"/>
  <c r="A4464" i="76" s="1"/>
  <c r="A4465" i="76" s="1"/>
  <c r="A4466" i="76" s="1"/>
  <c r="A4467" i="76" s="1"/>
  <c r="A4468" i="76" s="1"/>
  <c r="A4469" i="76" s="1"/>
  <c r="A4470" i="76" s="1"/>
  <c r="A4471" i="76" s="1"/>
  <c r="A4472" i="76" s="1"/>
  <c r="A4473" i="76" s="1"/>
  <c r="A4474" i="76" s="1"/>
  <c r="A4475" i="76" s="1"/>
  <c r="A4476" i="76" s="1"/>
  <c r="A4477" i="76" s="1"/>
  <c r="A4478" i="76" s="1"/>
  <c r="A4479" i="76" s="1"/>
  <c r="A4480" i="76" s="1"/>
  <c r="A4481" i="76" s="1"/>
  <c r="A4482" i="76" s="1"/>
  <c r="A4483" i="76" s="1"/>
  <c r="A4484" i="76" s="1"/>
  <c r="A4485" i="76" s="1"/>
  <c r="A4486" i="76" s="1"/>
  <c r="A4487" i="76" s="1"/>
  <c r="A4488" i="76" s="1"/>
  <c r="A4489" i="76" s="1"/>
  <c r="F4420" i="76"/>
  <c r="A4388" i="76"/>
  <c r="A4389" i="76" s="1"/>
  <c r="A4390" i="76" s="1"/>
  <c r="A4391" i="76" s="1"/>
  <c r="A4392" i="76" s="1"/>
  <c r="A4393" i="76" s="1"/>
  <c r="A4394" i="76" s="1"/>
  <c r="A4395" i="76" s="1"/>
  <c r="A4396" i="76" s="1"/>
  <c r="A4397" i="76" s="1"/>
  <c r="A4398" i="76" s="1"/>
  <c r="A4399" i="76" s="1"/>
  <c r="A4400" i="76" s="1"/>
  <c r="A4401" i="76" s="1"/>
  <c r="A4402" i="76" s="1"/>
  <c r="A4403" i="76" s="1"/>
  <c r="A4404" i="76" s="1"/>
  <c r="A4405" i="76" s="1"/>
  <c r="A4406" i="76" s="1"/>
  <c r="A4407" i="76" s="1"/>
  <c r="A4408" i="76" s="1"/>
  <c r="A4409" i="76" s="1"/>
  <c r="A4410" i="76" s="1"/>
  <c r="A4411" i="76" s="1"/>
  <c r="A4412" i="76" s="1"/>
  <c r="A4413" i="76" s="1"/>
  <c r="A4414" i="76" s="1"/>
  <c r="A4415" i="76" s="1"/>
  <c r="A4416" i="76" s="1"/>
  <c r="A4417" i="76" s="1"/>
  <c r="A4418" i="76" s="1"/>
  <c r="A4419" i="76" s="1"/>
  <c r="F4386" i="76"/>
  <c r="A4319" i="76"/>
  <c r="A4320" i="76" s="1"/>
  <c r="A4321" i="76" s="1"/>
  <c r="A4322" i="76" s="1"/>
  <c r="A4323" i="76" s="1"/>
  <c r="A4324" i="76" s="1"/>
  <c r="A4325" i="76" s="1"/>
  <c r="A4326" i="76" s="1"/>
  <c r="A4327" i="76" s="1"/>
  <c r="A4328" i="76" s="1"/>
  <c r="A4329" i="76" s="1"/>
  <c r="A4330" i="76" s="1"/>
  <c r="A4331" i="76" s="1"/>
  <c r="A4332" i="76" s="1"/>
  <c r="A4333" i="76" s="1"/>
  <c r="A4334" i="76" s="1"/>
  <c r="A4335" i="76" s="1"/>
  <c r="A4336" i="76" s="1"/>
  <c r="A4337" i="76" s="1"/>
  <c r="A4338" i="76" s="1"/>
  <c r="A4339" i="76" s="1"/>
  <c r="A4340" i="76" s="1"/>
  <c r="A4341" i="76" s="1"/>
  <c r="A4342" i="76" s="1"/>
  <c r="A4343" i="76" s="1"/>
  <c r="A4344" i="76" s="1"/>
  <c r="A4345" i="76" s="1"/>
  <c r="A4346" i="76" s="1"/>
  <c r="A4347" i="76" s="1"/>
  <c r="A4348" i="76" s="1"/>
  <c r="A4349" i="76" s="1"/>
  <c r="A4350" i="76" s="1"/>
  <c r="A4351" i="76" s="1"/>
  <c r="A4352" i="76" s="1"/>
  <c r="A4353" i="76" s="1"/>
  <c r="A4354" i="76" s="1"/>
  <c r="A4355" i="76" s="1"/>
  <c r="A4356" i="76" s="1"/>
  <c r="A4357" i="76" s="1"/>
  <c r="A4358" i="76" s="1"/>
  <c r="A4359" i="76" s="1"/>
  <c r="A4360" i="76" s="1"/>
  <c r="A4361" i="76" s="1"/>
  <c r="A4362" i="76" s="1"/>
  <c r="A4363" i="76" s="1"/>
  <c r="A4364" i="76" s="1"/>
  <c r="A4365" i="76" s="1"/>
  <c r="A4366" i="76" s="1"/>
  <c r="A4367" i="76" s="1"/>
  <c r="A4368" i="76" s="1"/>
  <c r="A4369" i="76" s="1"/>
  <c r="A4370" i="76" s="1"/>
  <c r="A4371" i="76" s="1"/>
  <c r="A4372" i="76" s="1"/>
  <c r="A4373" i="76" s="1"/>
  <c r="A4374" i="76" s="1"/>
  <c r="A4375" i="76" s="1"/>
  <c r="A4376" i="76" s="1"/>
  <c r="A4377" i="76" s="1"/>
  <c r="A4378" i="76" s="1"/>
  <c r="A4379" i="76" s="1"/>
  <c r="A4380" i="76" s="1"/>
  <c r="A4381" i="76" s="1"/>
  <c r="A4382" i="76" s="1"/>
  <c r="A4383" i="76" s="1"/>
  <c r="A4384" i="76" s="1"/>
  <c r="A4385" i="76" s="1"/>
  <c r="A4317" i="76"/>
  <c r="A4318" i="76" s="1"/>
  <c r="F4315" i="76"/>
  <c r="A4278" i="76"/>
  <c r="A4279" i="76" s="1"/>
  <c r="A4280" i="76" s="1"/>
  <c r="A4281" i="76" s="1"/>
  <c r="A4282" i="76" s="1"/>
  <c r="A4283" i="76" s="1"/>
  <c r="A4284" i="76" s="1"/>
  <c r="A4285" i="76" s="1"/>
  <c r="A4286" i="76" s="1"/>
  <c r="A4287" i="76" s="1"/>
  <c r="A4288" i="76" s="1"/>
  <c r="A4289" i="76" s="1"/>
  <c r="A4290" i="76" s="1"/>
  <c r="A4291" i="76" s="1"/>
  <c r="A4292" i="76" s="1"/>
  <c r="A4293" i="76" s="1"/>
  <c r="A4294" i="76" s="1"/>
  <c r="A4295" i="76" s="1"/>
  <c r="A4296" i="76" s="1"/>
  <c r="A4297" i="76" s="1"/>
  <c r="A4298" i="76" s="1"/>
  <c r="A4299" i="76" s="1"/>
  <c r="A4300" i="76" s="1"/>
  <c r="A4301" i="76" s="1"/>
  <c r="A4302" i="76" s="1"/>
  <c r="A4303" i="76" s="1"/>
  <c r="A4304" i="76" s="1"/>
  <c r="A4305" i="76" s="1"/>
  <c r="A4306" i="76" s="1"/>
  <c r="A4307" i="76" s="1"/>
  <c r="A4308" i="76" s="1"/>
  <c r="A4309" i="76" s="1"/>
  <c r="A4310" i="76" s="1"/>
  <c r="A4311" i="76" s="1"/>
  <c r="A4312" i="76" s="1"/>
  <c r="A4313" i="76" s="1"/>
  <c r="A4314" i="76" s="1"/>
  <c r="A4268" i="76"/>
  <c r="A4269" i="76" s="1"/>
  <c r="A4270" i="76" s="1"/>
  <c r="A4271" i="76" s="1"/>
  <c r="A4272" i="76" s="1"/>
  <c r="A4273" i="76" s="1"/>
  <c r="A4274" i="76" s="1"/>
  <c r="A4275" i="76" s="1"/>
  <c r="A4276" i="76" s="1"/>
  <c r="A4277" i="76" s="1"/>
  <c r="A4267" i="76"/>
  <c r="F4265" i="76"/>
  <c r="A4244" i="76"/>
  <c r="A4245" i="76" s="1"/>
  <c r="A4246" i="76" s="1"/>
  <c r="A4247" i="76" s="1"/>
  <c r="A4248" i="76" s="1"/>
  <c r="A4249" i="76" s="1"/>
  <c r="A4250" i="76" s="1"/>
  <c r="A4251" i="76" s="1"/>
  <c r="A4252" i="76" s="1"/>
  <c r="A4253" i="76" s="1"/>
  <c r="A4254" i="76" s="1"/>
  <c r="A4255" i="76" s="1"/>
  <c r="A4256" i="76" s="1"/>
  <c r="A4257" i="76" s="1"/>
  <c r="A4258" i="76" s="1"/>
  <c r="A4259" i="76" s="1"/>
  <c r="A4260" i="76" s="1"/>
  <c r="A4261" i="76" s="1"/>
  <c r="A4262" i="76" s="1"/>
  <c r="A4263" i="76" s="1"/>
  <c r="A4264" i="76" s="1"/>
  <c r="F4242" i="76"/>
  <c r="A4228" i="76"/>
  <c r="A4229" i="76" s="1"/>
  <c r="A4230" i="76" s="1"/>
  <c r="A4231" i="76" s="1"/>
  <c r="A4232" i="76" s="1"/>
  <c r="A4233" i="76" s="1"/>
  <c r="A4234" i="76" s="1"/>
  <c r="A4235" i="76" s="1"/>
  <c r="A4236" i="76" s="1"/>
  <c r="A4237" i="76" s="1"/>
  <c r="A4238" i="76" s="1"/>
  <c r="A4239" i="76" s="1"/>
  <c r="A4240" i="76" s="1"/>
  <c r="A4241" i="76" s="1"/>
  <c r="A4218" i="76"/>
  <c r="A4219" i="76" s="1"/>
  <c r="A4220" i="76" s="1"/>
  <c r="A4221" i="76" s="1"/>
  <c r="A4222" i="76" s="1"/>
  <c r="A4223" i="76" s="1"/>
  <c r="A4224" i="76" s="1"/>
  <c r="A4225" i="76" s="1"/>
  <c r="A4226" i="76" s="1"/>
  <c r="A4227" i="76" s="1"/>
  <c r="A4217" i="76"/>
  <c r="F4215" i="76"/>
  <c r="A4193" i="76"/>
  <c r="A4194" i="76" s="1"/>
  <c r="A4195" i="76" s="1"/>
  <c r="A4196" i="76" s="1"/>
  <c r="A4197" i="76" s="1"/>
  <c r="A4198" i="76" s="1"/>
  <c r="A4199" i="76" s="1"/>
  <c r="A4200" i="76" s="1"/>
  <c r="A4201" i="76" s="1"/>
  <c r="A4202" i="76" s="1"/>
  <c r="A4203" i="76" s="1"/>
  <c r="A4204" i="76" s="1"/>
  <c r="A4205" i="76" s="1"/>
  <c r="A4206" i="76" s="1"/>
  <c r="A4207" i="76" s="1"/>
  <c r="A4208" i="76" s="1"/>
  <c r="A4209" i="76" s="1"/>
  <c r="A4210" i="76" s="1"/>
  <c r="A4211" i="76" s="1"/>
  <c r="A4212" i="76" s="1"/>
  <c r="A4213" i="76" s="1"/>
  <c r="A4214" i="76" s="1"/>
  <c r="A4191" i="76"/>
  <c r="A4192" i="76" s="1"/>
  <c r="A4190" i="76"/>
  <c r="F4188" i="76"/>
  <c r="A4156" i="76"/>
  <c r="A4157" i="76" s="1"/>
  <c r="A4158" i="76" s="1"/>
  <c r="A4159" i="76" s="1"/>
  <c r="A4160" i="76" s="1"/>
  <c r="A4161" i="76" s="1"/>
  <c r="A4162" i="76" s="1"/>
  <c r="A4163" i="76" s="1"/>
  <c r="A4164" i="76" s="1"/>
  <c r="A4165" i="76" s="1"/>
  <c r="A4166" i="76" s="1"/>
  <c r="A4167" i="76" s="1"/>
  <c r="A4168" i="76" s="1"/>
  <c r="A4169" i="76" s="1"/>
  <c r="A4170" i="76" s="1"/>
  <c r="A4171" i="76" s="1"/>
  <c r="A4172" i="76" s="1"/>
  <c r="A4173" i="76" s="1"/>
  <c r="A4174" i="76" s="1"/>
  <c r="A4175" i="76" s="1"/>
  <c r="A4176" i="76" s="1"/>
  <c r="A4177" i="76" s="1"/>
  <c r="A4178" i="76" s="1"/>
  <c r="A4179" i="76" s="1"/>
  <c r="A4180" i="76" s="1"/>
  <c r="A4181" i="76" s="1"/>
  <c r="A4182" i="76" s="1"/>
  <c r="A4183" i="76" s="1"/>
  <c r="A4184" i="76" s="1"/>
  <c r="A4185" i="76" s="1"/>
  <c r="A4186" i="76" s="1"/>
  <c r="A4187" i="76" s="1"/>
  <c r="A4155" i="76"/>
  <c r="F4153" i="76"/>
  <c r="A4062" i="76"/>
  <c r="A4063" i="76" s="1"/>
  <c r="A4064" i="76" s="1"/>
  <c r="A4065" i="76" s="1"/>
  <c r="A4066" i="76" s="1"/>
  <c r="A4067" i="76" s="1"/>
  <c r="A4068" i="76" s="1"/>
  <c r="A4069" i="76" s="1"/>
  <c r="A4070" i="76" s="1"/>
  <c r="A4071" i="76" s="1"/>
  <c r="A4072" i="76" s="1"/>
  <c r="A4073" i="76" s="1"/>
  <c r="A4074" i="76" s="1"/>
  <c r="A4075" i="76" s="1"/>
  <c r="A4076" i="76" s="1"/>
  <c r="A4077" i="76" s="1"/>
  <c r="A4078" i="76" s="1"/>
  <c r="A4079" i="76" s="1"/>
  <c r="A4080" i="76" s="1"/>
  <c r="A4081" i="76" s="1"/>
  <c r="A4082" i="76" s="1"/>
  <c r="A4083" i="76" s="1"/>
  <c r="A4084" i="76" s="1"/>
  <c r="A4085" i="76" s="1"/>
  <c r="A4086" i="76" s="1"/>
  <c r="A4087" i="76" s="1"/>
  <c r="A4088" i="76" s="1"/>
  <c r="A4089" i="76" s="1"/>
  <c r="A4090" i="76" s="1"/>
  <c r="A4091" i="76" s="1"/>
  <c r="A4092" i="76" s="1"/>
  <c r="A4093" i="76" s="1"/>
  <c r="A4094" i="76" s="1"/>
  <c r="A4095" i="76" s="1"/>
  <c r="A4096" i="76" s="1"/>
  <c r="A4097" i="76" s="1"/>
  <c r="A4098" i="76" s="1"/>
  <c r="A4099" i="76" s="1"/>
  <c r="A4100" i="76" s="1"/>
  <c r="A4101" i="76" s="1"/>
  <c r="A4102" i="76" s="1"/>
  <c r="A4103" i="76" s="1"/>
  <c r="A4104" i="76" s="1"/>
  <c r="A4105" i="76" s="1"/>
  <c r="A4106" i="76" s="1"/>
  <c r="A4107" i="76" s="1"/>
  <c r="A4108" i="76" s="1"/>
  <c r="A4109" i="76" s="1"/>
  <c r="A4110" i="76" s="1"/>
  <c r="A4111" i="76" s="1"/>
  <c r="A4112" i="76" s="1"/>
  <c r="A4113" i="76" s="1"/>
  <c r="A4114" i="76" s="1"/>
  <c r="A4115" i="76" s="1"/>
  <c r="A4116" i="76" s="1"/>
  <c r="A4117" i="76" s="1"/>
  <c r="A4118" i="76" s="1"/>
  <c r="A4119" i="76" s="1"/>
  <c r="A4120" i="76" s="1"/>
  <c r="A4121" i="76" s="1"/>
  <c r="A4122" i="76" s="1"/>
  <c r="A4123" i="76" s="1"/>
  <c r="A4124" i="76" s="1"/>
  <c r="A4125" i="76" s="1"/>
  <c r="A4126" i="76" s="1"/>
  <c r="A4127" i="76" s="1"/>
  <c r="A4128" i="76" s="1"/>
  <c r="A4129" i="76" s="1"/>
  <c r="A4130" i="76" s="1"/>
  <c r="A4131" i="76" s="1"/>
  <c r="A4132" i="76" s="1"/>
  <c r="A4133" i="76" s="1"/>
  <c r="A4134" i="76" s="1"/>
  <c r="A4135" i="76" s="1"/>
  <c r="A4136" i="76" s="1"/>
  <c r="A4137" i="76" s="1"/>
  <c r="A4138" i="76" s="1"/>
  <c r="A4139" i="76" s="1"/>
  <c r="A4140" i="76" s="1"/>
  <c r="A4141" i="76" s="1"/>
  <c r="A4142" i="76" s="1"/>
  <c r="A4143" i="76" s="1"/>
  <c r="A4144" i="76" s="1"/>
  <c r="A4145" i="76" s="1"/>
  <c r="A4146" i="76" s="1"/>
  <c r="A4147" i="76" s="1"/>
  <c r="A4148" i="76" s="1"/>
  <c r="A4149" i="76" s="1"/>
  <c r="A4150" i="76" s="1"/>
  <c r="A4151" i="76" s="1"/>
  <c r="A4152" i="76" s="1"/>
  <c r="F4060" i="76"/>
  <c r="A4022" i="76"/>
  <c r="A4023" i="76" s="1"/>
  <c r="A4024" i="76" s="1"/>
  <c r="A4025" i="76" s="1"/>
  <c r="A4026" i="76" s="1"/>
  <c r="A4027" i="76" s="1"/>
  <c r="A4028" i="76" s="1"/>
  <c r="A4029" i="76" s="1"/>
  <c r="A4030" i="76" s="1"/>
  <c r="A4031" i="76" s="1"/>
  <c r="A4032" i="76" s="1"/>
  <c r="A4033" i="76" s="1"/>
  <c r="A4034" i="76" s="1"/>
  <c r="A4035" i="76" s="1"/>
  <c r="A4036" i="76" s="1"/>
  <c r="A4037" i="76" s="1"/>
  <c r="A4038" i="76" s="1"/>
  <c r="A4039" i="76" s="1"/>
  <c r="A4040" i="76" s="1"/>
  <c r="A4041" i="76" s="1"/>
  <c r="A4042" i="76" s="1"/>
  <c r="A4043" i="76" s="1"/>
  <c r="A4044" i="76" s="1"/>
  <c r="A4045" i="76" s="1"/>
  <c r="A4046" i="76" s="1"/>
  <c r="A4047" i="76" s="1"/>
  <c r="A4048" i="76" s="1"/>
  <c r="A4049" i="76" s="1"/>
  <c r="A4050" i="76" s="1"/>
  <c r="A4051" i="76" s="1"/>
  <c r="A4052" i="76" s="1"/>
  <c r="A4053" i="76" s="1"/>
  <c r="A4054" i="76" s="1"/>
  <c r="A4055" i="76" s="1"/>
  <c r="A4056" i="76" s="1"/>
  <c r="A4057" i="76" s="1"/>
  <c r="A4058" i="76" s="1"/>
  <c r="A4059" i="76" s="1"/>
  <c r="A3987" i="76"/>
  <c r="A3988" i="76" s="1"/>
  <c r="A3989" i="76" s="1"/>
  <c r="A3990" i="76" s="1"/>
  <c r="A3991" i="76" s="1"/>
  <c r="A3992" i="76" s="1"/>
  <c r="A3993" i="76" s="1"/>
  <c r="A3994" i="76" s="1"/>
  <c r="A3995" i="76" s="1"/>
  <c r="A3996" i="76" s="1"/>
  <c r="A3997" i="76" s="1"/>
  <c r="A3998" i="76" s="1"/>
  <c r="A3999" i="76" s="1"/>
  <c r="A4000" i="76" s="1"/>
  <c r="A4001" i="76" s="1"/>
  <c r="A4002" i="76" s="1"/>
  <c r="A4003" i="76" s="1"/>
  <c r="A4004" i="76" s="1"/>
  <c r="A4005" i="76" s="1"/>
  <c r="A4006" i="76" s="1"/>
  <c r="A4007" i="76" s="1"/>
  <c r="A4008" i="76" s="1"/>
  <c r="A4009" i="76" s="1"/>
  <c r="A4010" i="76" s="1"/>
  <c r="A4011" i="76" s="1"/>
  <c r="A4012" i="76" s="1"/>
  <c r="A4013" i="76" s="1"/>
  <c r="A4014" i="76" s="1"/>
  <c r="A4015" i="76" s="1"/>
  <c r="A4016" i="76" s="1"/>
  <c r="A4017" i="76" s="1"/>
  <c r="A4018" i="76" s="1"/>
  <c r="A4019" i="76" s="1"/>
  <c r="A4020" i="76" s="1"/>
  <c r="A4021" i="76" s="1"/>
  <c r="F3985" i="76"/>
  <c r="A3808" i="76"/>
  <c r="A3809" i="76" s="1"/>
  <c r="A3810" i="76" s="1"/>
  <c r="A3811" i="76" s="1"/>
  <c r="A3812" i="76" s="1"/>
  <c r="A3813" i="76" s="1"/>
  <c r="A3814" i="76" s="1"/>
  <c r="A3815" i="76" s="1"/>
  <c r="A3816" i="76" s="1"/>
  <c r="A3817" i="76" s="1"/>
  <c r="A3818" i="76" s="1"/>
  <c r="A3819" i="76" s="1"/>
  <c r="A3820" i="76" s="1"/>
  <c r="A3821" i="76" s="1"/>
  <c r="A3822" i="76" s="1"/>
  <c r="A3823" i="76" s="1"/>
  <c r="A3824" i="76" s="1"/>
  <c r="A3825" i="76" s="1"/>
  <c r="A3826" i="76" s="1"/>
  <c r="A3827" i="76" s="1"/>
  <c r="A3828" i="76" s="1"/>
  <c r="A3829" i="76" s="1"/>
  <c r="A3830" i="76" s="1"/>
  <c r="A3831" i="76" s="1"/>
  <c r="A3832" i="76" s="1"/>
  <c r="A3833" i="76" s="1"/>
  <c r="A3834" i="76" s="1"/>
  <c r="A3835" i="76" s="1"/>
  <c r="A3836" i="76" s="1"/>
  <c r="A3837" i="76" s="1"/>
  <c r="A3838" i="76" s="1"/>
  <c r="A3839" i="76" s="1"/>
  <c r="A3840" i="76" s="1"/>
  <c r="A3841" i="76" s="1"/>
  <c r="A3842" i="76" s="1"/>
  <c r="A3843" i="76" s="1"/>
  <c r="A3844" i="76" s="1"/>
  <c r="A3845" i="76" s="1"/>
  <c r="A3846" i="76" s="1"/>
  <c r="A3847" i="76" s="1"/>
  <c r="A3848" i="76" s="1"/>
  <c r="A3849" i="76" s="1"/>
  <c r="A3850" i="76" s="1"/>
  <c r="A3851" i="76" s="1"/>
  <c r="A3852" i="76" s="1"/>
  <c r="A3853" i="76" s="1"/>
  <c r="A3854" i="76" s="1"/>
  <c r="A3855" i="76" s="1"/>
  <c r="A3856" i="76" s="1"/>
  <c r="A3857" i="76" s="1"/>
  <c r="A3858" i="76" s="1"/>
  <c r="A3859" i="76" s="1"/>
  <c r="A3860" i="76" s="1"/>
  <c r="A3861" i="76" s="1"/>
  <c r="A3862" i="76" s="1"/>
  <c r="A3863" i="76" s="1"/>
  <c r="A3864" i="76" s="1"/>
  <c r="A3865" i="76" s="1"/>
  <c r="A3866" i="76" s="1"/>
  <c r="A3867" i="76" s="1"/>
  <c r="A3868" i="76" s="1"/>
  <c r="A3869" i="76" s="1"/>
  <c r="A3870" i="76" s="1"/>
  <c r="A3871" i="76" s="1"/>
  <c r="A3872" i="76" s="1"/>
  <c r="A3873" i="76" s="1"/>
  <c r="A3874" i="76" s="1"/>
  <c r="A3875" i="76" s="1"/>
  <c r="A3876" i="76" s="1"/>
  <c r="A3877" i="76" s="1"/>
  <c r="A3878" i="76" s="1"/>
  <c r="A3879" i="76" s="1"/>
  <c r="A3880" i="76" s="1"/>
  <c r="A3881" i="76" s="1"/>
  <c r="A3882" i="76" s="1"/>
  <c r="A3883" i="76" s="1"/>
  <c r="A3884" i="76" s="1"/>
  <c r="A3885" i="76" s="1"/>
  <c r="A3886" i="76" s="1"/>
  <c r="A3887" i="76" s="1"/>
  <c r="A3888" i="76" s="1"/>
  <c r="A3889" i="76" s="1"/>
  <c r="A3890" i="76" s="1"/>
  <c r="A3891" i="76" s="1"/>
  <c r="A3892" i="76" s="1"/>
  <c r="A3893" i="76" s="1"/>
  <c r="A3894" i="76" s="1"/>
  <c r="A3895" i="76" s="1"/>
  <c r="A3896" i="76" s="1"/>
  <c r="A3897" i="76" s="1"/>
  <c r="A3898" i="76" s="1"/>
  <c r="A3899" i="76" s="1"/>
  <c r="A3900" i="76" s="1"/>
  <c r="A3901" i="76" s="1"/>
  <c r="A3902" i="76" s="1"/>
  <c r="A3903" i="76" s="1"/>
  <c r="A3904" i="76" s="1"/>
  <c r="A3905" i="76" s="1"/>
  <c r="A3906" i="76" s="1"/>
  <c r="A3907" i="76" s="1"/>
  <c r="A3908" i="76" s="1"/>
  <c r="A3909" i="76" s="1"/>
  <c r="A3910" i="76" s="1"/>
  <c r="A3911" i="76" s="1"/>
  <c r="A3912" i="76" s="1"/>
  <c r="A3913" i="76" s="1"/>
  <c r="A3914" i="76" s="1"/>
  <c r="A3915" i="76" s="1"/>
  <c r="A3916" i="76" s="1"/>
  <c r="A3917" i="76" s="1"/>
  <c r="A3918" i="76" s="1"/>
  <c r="A3919" i="76" s="1"/>
  <c r="A3920" i="76" s="1"/>
  <c r="A3921" i="76" s="1"/>
  <c r="A3922" i="76" s="1"/>
  <c r="A3923" i="76" s="1"/>
  <c r="A3924" i="76" s="1"/>
  <c r="A3925" i="76" s="1"/>
  <c r="A3926" i="76" s="1"/>
  <c r="A3927" i="76" s="1"/>
  <c r="A3928" i="76" s="1"/>
  <c r="A3929" i="76" s="1"/>
  <c r="A3930" i="76" s="1"/>
  <c r="A3931" i="76" s="1"/>
  <c r="A3932" i="76" s="1"/>
  <c r="A3933" i="76" s="1"/>
  <c r="A3934" i="76" s="1"/>
  <c r="A3935" i="76" s="1"/>
  <c r="A3936" i="76" s="1"/>
  <c r="A3937" i="76" s="1"/>
  <c r="A3938" i="76" s="1"/>
  <c r="A3939" i="76" s="1"/>
  <c r="A3940" i="76" s="1"/>
  <c r="A3941" i="76" s="1"/>
  <c r="A3942" i="76" s="1"/>
  <c r="A3943" i="76" s="1"/>
  <c r="A3944" i="76" s="1"/>
  <c r="A3945" i="76" s="1"/>
  <c r="A3946" i="76" s="1"/>
  <c r="A3947" i="76" s="1"/>
  <c r="A3948" i="76" s="1"/>
  <c r="A3949" i="76" s="1"/>
  <c r="A3950" i="76" s="1"/>
  <c r="A3951" i="76" s="1"/>
  <c r="A3952" i="76" s="1"/>
  <c r="A3953" i="76" s="1"/>
  <c r="A3954" i="76" s="1"/>
  <c r="A3955" i="76" s="1"/>
  <c r="A3956" i="76" s="1"/>
  <c r="A3957" i="76" s="1"/>
  <c r="A3958" i="76" s="1"/>
  <c r="A3959" i="76" s="1"/>
  <c r="A3960" i="76" s="1"/>
  <c r="A3961" i="76" s="1"/>
  <c r="A3962" i="76" s="1"/>
  <c r="A3963" i="76" s="1"/>
  <c r="A3964" i="76" s="1"/>
  <c r="A3965" i="76" s="1"/>
  <c r="A3966" i="76" s="1"/>
  <c r="A3967" i="76" s="1"/>
  <c r="A3968" i="76" s="1"/>
  <c r="A3969" i="76" s="1"/>
  <c r="A3970" i="76" s="1"/>
  <c r="A3971" i="76" s="1"/>
  <c r="A3972" i="76" s="1"/>
  <c r="A3973" i="76" s="1"/>
  <c r="A3974" i="76" s="1"/>
  <c r="A3975" i="76" s="1"/>
  <c r="A3976" i="76" s="1"/>
  <c r="A3977" i="76" s="1"/>
  <c r="A3978" i="76" s="1"/>
  <c r="A3979" i="76" s="1"/>
  <c r="A3980" i="76" s="1"/>
  <c r="A3981" i="76" s="1"/>
  <c r="A3982" i="76" s="1"/>
  <c r="A3983" i="76" s="1"/>
  <c r="A3984" i="76" s="1"/>
  <c r="A3807" i="76"/>
  <c r="F3805" i="76"/>
  <c r="A3803" i="76"/>
  <c r="A3804" i="76" s="1"/>
  <c r="A3763" i="76"/>
  <c r="A3764" i="76" s="1"/>
  <c r="A3765" i="76" s="1"/>
  <c r="A3766" i="76" s="1"/>
  <c r="A3767" i="76" s="1"/>
  <c r="A3768" i="76" s="1"/>
  <c r="A3769" i="76" s="1"/>
  <c r="A3770" i="76" s="1"/>
  <c r="A3771" i="76" s="1"/>
  <c r="A3772" i="76" s="1"/>
  <c r="A3773" i="76" s="1"/>
  <c r="A3774" i="76" s="1"/>
  <c r="A3775" i="76" s="1"/>
  <c r="A3776" i="76" s="1"/>
  <c r="A3777" i="76" s="1"/>
  <c r="A3778" i="76" s="1"/>
  <c r="A3779" i="76" s="1"/>
  <c r="A3780" i="76" s="1"/>
  <c r="A3781" i="76" s="1"/>
  <c r="A3782" i="76" s="1"/>
  <c r="A3783" i="76" s="1"/>
  <c r="A3784" i="76" s="1"/>
  <c r="A3785" i="76" s="1"/>
  <c r="A3786" i="76" s="1"/>
  <c r="A3787" i="76" s="1"/>
  <c r="A3788" i="76" s="1"/>
  <c r="A3789" i="76" s="1"/>
  <c r="A3790" i="76" s="1"/>
  <c r="A3791" i="76" s="1"/>
  <c r="A3792" i="76" s="1"/>
  <c r="A3793" i="76" s="1"/>
  <c r="A3794" i="76" s="1"/>
  <c r="A3795" i="76" s="1"/>
  <c r="A3796" i="76" s="1"/>
  <c r="A3797" i="76" s="1"/>
  <c r="A3798" i="76" s="1"/>
  <c r="A3799" i="76" s="1"/>
  <c r="A3800" i="76" s="1"/>
  <c r="A3801" i="76" s="1"/>
  <c r="A3802" i="76" s="1"/>
  <c r="A3739" i="76"/>
  <c r="A3740" i="76" s="1"/>
  <c r="A3741" i="76" s="1"/>
  <c r="A3742" i="76" s="1"/>
  <c r="A3743" i="76" s="1"/>
  <c r="A3744" i="76" s="1"/>
  <c r="A3745" i="76" s="1"/>
  <c r="A3746" i="76" s="1"/>
  <c r="A3747" i="76" s="1"/>
  <c r="A3748" i="76" s="1"/>
  <c r="A3749" i="76" s="1"/>
  <c r="A3750" i="76" s="1"/>
  <c r="A3751" i="76" s="1"/>
  <c r="A3752" i="76" s="1"/>
  <c r="A3753" i="76" s="1"/>
  <c r="A3754" i="76" s="1"/>
  <c r="A3755" i="76" s="1"/>
  <c r="A3756" i="76" s="1"/>
  <c r="A3757" i="76" s="1"/>
  <c r="A3758" i="76" s="1"/>
  <c r="A3759" i="76" s="1"/>
  <c r="A3760" i="76" s="1"/>
  <c r="A3761" i="76" s="1"/>
  <c r="A3762" i="76" s="1"/>
  <c r="A3738" i="76"/>
  <c r="A3735" i="76"/>
  <c r="A3736" i="76" s="1"/>
  <c r="A3737" i="76" s="1"/>
  <c r="F3733" i="76"/>
  <c r="A3719" i="76"/>
  <c r="A3720" i="76" s="1"/>
  <c r="A3721" i="76" s="1"/>
  <c r="A3722" i="76" s="1"/>
  <c r="A3723" i="76" s="1"/>
  <c r="A3724" i="76" s="1"/>
  <c r="A3725" i="76" s="1"/>
  <c r="A3726" i="76" s="1"/>
  <c r="A3727" i="76" s="1"/>
  <c r="A3728" i="76" s="1"/>
  <c r="A3729" i="76" s="1"/>
  <c r="A3730" i="76" s="1"/>
  <c r="A3731" i="76" s="1"/>
  <c r="A3732" i="76" s="1"/>
  <c r="A3718" i="76"/>
  <c r="A3717" i="76"/>
  <c r="F3715" i="76"/>
  <c r="A3703" i="76"/>
  <c r="A3704" i="76" s="1"/>
  <c r="A3705" i="76" s="1"/>
  <c r="A3706" i="76" s="1"/>
  <c r="A3707" i="76" s="1"/>
  <c r="A3708" i="76" s="1"/>
  <c r="A3709" i="76" s="1"/>
  <c r="A3710" i="76" s="1"/>
  <c r="A3711" i="76" s="1"/>
  <c r="A3712" i="76" s="1"/>
  <c r="A3713" i="76" s="1"/>
  <c r="A3714" i="76" s="1"/>
  <c r="A3657" i="76"/>
  <c r="A3658" i="76" s="1"/>
  <c r="A3659" i="76" s="1"/>
  <c r="A3660" i="76" s="1"/>
  <c r="A3661" i="76" s="1"/>
  <c r="A3662" i="76" s="1"/>
  <c r="A3663" i="76" s="1"/>
  <c r="A3664" i="76" s="1"/>
  <c r="A3665" i="76" s="1"/>
  <c r="A3666" i="76" s="1"/>
  <c r="A3667" i="76" s="1"/>
  <c r="A3668" i="76" s="1"/>
  <c r="A3669" i="76" s="1"/>
  <c r="A3670" i="76" s="1"/>
  <c r="A3671" i="76" s="1"/>
  <c r="A3672" i="76" s="1"/>
  <c r="A3673" i="76" s="1"/>
  <c r="A3674" i="76" s="1"/>
  <c r="A3675" i="76" s="1"/>
  <c r="A3676" i="76" s="1"/>
  <c r="A3677" i="76" s="1"/>
  <c r="A3678" i="76" s="1"/>
  <c r="A3679" i="76" s="1"/>
  <c r="A3680" i="76" s="1"/>
  <c r="A3681" i="76" s="1"/>
  <c r="A3682" i="76" s="1"/>
  <c r="A3683" i="76" s="1"/>
  <c r="A3684" i="76" s="1"/>
  <c r="A3685" i="76" s="1"/>
  <c r="A3686" i="76" s="1"/>
  <c r="A3687" i="76" s="1"/>
  <c r="A3688" i="76" s="1"/>
  <c r="A3689" i="76" s="1"/>
  <c r="A3690" i="76" s="1"/>
  <c r="A3691" i="76" s="1"/>
  <c r="A3692" i="76" s="1"/>
  <c r="A3693" i="76" s="1"/>
  <c r="A3694" i="76" s="1"/>
  <c r="A3695" i="76" s="1"/>
  <c r="A3696" i="76" s="1"/>
  <c r="A3697" i="76" s="1"/>
  <c r="A3698" i="76" s="1"/>
  <c r="A3699" i="76" s="1"/>
  <c r="A3700" i="76" s="1"/>
  <c r="A3701" i="76" s="1"/>
  <c r="A3702" i="76" s="1"/>
  <c r="F3655" i="76"/>
  <c r="A3556" i="76"/>
  <c r="A3557" i="76" s="1"/>
  <c r="A3558" i="76" s="1"/>
  <c r="A3559" i="76" s="1"/>
  <c r="A3560" i="76" s="1"/>
  <c r="A3561" i="76" s="1"/>
  <c r="A3562" i="76" s="1"/>
  <c r="A3563" i="76" s="1"/>
  <c r="A3564" i="76" s="1"/>
  <c r="A3565" i="76" s="1"/>
  <c r="A3566" i="76" s="1"/>
  <c r="A3567" i="76" s="1"/>
  <c r="A3568" i="76" s="1"/>
  <c r="A3569" i="76" s="1"/>
  <c r="A3570" i="76" s="1"/>
  <c r="A3571" i="76" s="1"/>
  <c r="A3572" i="76" s="1"/>
  <c r="A3573" i="76" s="1"/>
  <c r="A3574" i="76" s="1"/>
  <c r="A3575" i="76" s="1"/>
  <c r="A3576" i="76" s="1"/>
  <c r="A3577" i="76" s="1"/>
  <c r="A3578" i="76" s="1"/>
  <c r="A3579" i="76" s="1"/>
  <c r="A3580" i="76" s="1"/>
  <c r="A3581" i="76" s="1"/>
  <c r="A3582" i="76" s="1"/>
  <c r="A3583" i="76" s="1"/>
  <c r="A3584" i="76" s="1"/>
  <c r="A3585" i="76" s="1"/>
  <c r="A3586" i="76" s="1"/>
  <c r="A3587" i="76" s="1"/>
  <c r="A3588" i="76" s="1"/>
  <c r="A3589" i="76" s="1"/>
  <c r="A3590" i="76" s="1"/>
  <c r="A3591" i="76" s="1"/>
  <c r="A3592" i="76" s="1"/>
  <c r="A3593" i="76" s="1"/>
  <c r="A3594" i="76" s="1"/>
  <c r="A3595" i="76" s="1"/>
  <c r="A3596" i="76" s="1"/>
  <c r="A3597" i="76" s="1"/>
  <c r="A3598" i="76" s="1"/>
  <c r="A3599" i="76" s="1"/>
  <c r="A3600" i="76" s="1"/>
  <c r="A3601" i="76" s="1"/>
  <c r="A3602" i="76" s="1"/>
  <c r="A3603" i="76" s="1"/>
  <c r="A3604" i="76" s="1"/>
  <c r="A3605" i="76" s="1"/>
  <c r="A3606" i="76" s="1"/>
  <c r="A3607" i="76" s="1"/>
  <c r="A3608" i="76" s="1"/>
  <c r="A3609" i="76" s="1"/>
  <c r="A3610" i="76" s="1"/>
  <c r="A3611" i="76" s="1"/>
  <c r="A3612" i="76" s="1"/>
  <c r="A3613" i="76" s="1"/>
  <c r="A3614" i="76" s="1"/>
  <c r="A3615" i="76" s="1"/>
  <c r="A3616" i="76" s="1"/>
  <c r="A3617" i="76" s="1"/>
  <c r="A3618" i="76" s="1"/>
  <c r="A3619" i="76" s="1"/>
  <c r="A3620" i="76" s="1"/>
  <c r="A3621" i="76" s="1"/>
  <c r="A3622" i="76" s="1"/>
  <c r="A3623" i="76" s="1"/>
  <c r="A3624" i="76" s="1"/>
  <c r="A3625" i="76" s="1"/>
  <c r="A3626" i="76" s="1"/>
  <c r="A3627" i="76" s="1"/>
  <c r="A3628" i="76" s="1"/>
  <c r="A3629" i="76" s="1"/>
  <c r="A3630" i="76" s="1"/>
  <c r="A3631" i="76" s="1"/>
  <c r="A3632" i="76" s="1"/>
  <c r="A3633" i="76" s="1"/>
  <c r="A3634" i="76" s="1"/>
  <c r="A3635" i="76" s="1"/>
  <c r="A3636" i="76" s="1"/>
  <c r="A3637" i="76" s="1"/>
  <c r="A3638" i="76" s="1"/>
  <c r="A3639" i="76" s="1"/>
  <c r="A3640" i="76" s="1"/>
  <c r="A3641" i="76" s="1"/>
  <c r="A3642" i="76" s="1"/>
  <c r="A3643" i="76" s="1"/>
  <c r="A3644" i="76" s="1"/>
  <c r="A3645" i="76" s="1"/>
  <c r="A3646" i="76" s="1"/>
  <c r="A3647" i="76" s="1"/>
  <c r="A3648" i="76" s="1"/>
  <c r="A3649" i="76" s="1"/>
  <c r="A3650" i="76" s="1"/>
  <c r="A3651" i="76" s="1"/>
  <c r="A3652" i="76" s="1"/>
  <c r="A3653" i="76" s="1"/>
  <c r="A3654" i="76" s="1"/>
  <c r="A3555" i="76"/>
  <c r="A3554" i="76"/>
  <c r="F3552" i="76"/>
  <c r="A3479" i="76"/>
  <c r="A3480" i="76" s="1"/>
  <c r="A3481" i="76" s="1"/>
  <c r="A3482" i="76" s="1"/>
  <c r="A3483" i="76" s="1"/>
  <c r="A3484" i="76" s="1"/>
  <c r="A3485" i="76" s="1"/>
  <c r="A3486" i="76" s="1"/>
  <c r="A3487" i="76" s="1"/>
  <c r="A3488" i="76" s="1"/>
  <c r="A3489" i="76" s="1"/>
  <c r="A3490" i="76" s="1"/>
  <c r="A3491" i="76" s="1"/>
  <c r="A3492" i="76" s="1"/>
  <c r="A3493" i="76" s="1"/>
  <c r="A3494" i="76" s="1"/>
  <c r="A3495" i="76" s="1"/>
  <c r="A3496" i="76" s="1"/>
  <c r="A3497" i="76" s="1"/>
  <c r="A3498" i="76" s="1"/>
  <c r="A3499" i="76" s="1"/>
  <c r="A3500" i="76" s="1"/>
  <c r="A3501" i="76" s="1"/>
  <c r="A3502" i="76" s="1"/>
  <c r="A3503" i="76" s="1"/>
  <c r="A3504" i="76" s="1"/>
  <c r="A3505" i="76" s="1"/>
  <c r="A3506" i="76" s="1"/>
  <c r="A3507" i="76" s="1"/>
  <c r="A3508" i="76" s="1"/>
  <c r="A3509" i="76" s="1"/>
  <c r="A3510" i="76" s="1"/>
  <c r="A3511" i="76" s="1"/>
  <c r="A3512" i="76" s="1"/>
  <c r="A3513" i="76" s="1"/>
  <c r="A3514" i="76" s="1"/>
  <c r="A3515" i="76" s="1"/>
  <c r="A3516" i="76" s="1"/>
  <c r="A3517" i="76" s="1"/>
  <c r="A3518" i="76" s="1"/>
  <c r="A3519" i="76" s="1"/>
  <c r="A3520" i="76" s="1"/>
  <c r="A3521" i="76" s="1"/>
  <c r="A3522" i="76" s="1"/>
  <c r="A3523" i="76" s="1"/>
  <c r="A3524" i="76" s="1"/>
  <c r="A3525" i="76" s="1"/>
  <c r="A3526" i="76" s="1"/>
  <c r="A3527" i="76" s="1"/>
  <c r="A3528" i="76" s="1"/>
  <c r="A3529" i="76" s="1"/>
  <c r="A3530" i="76" s="1"/>
  <c r="A3531" i="76" s="1"/>
  <c r="A3532" i="76" s="1"/>
  <c r="A3533" i="76" s="1"/>
  <c r="A3534" i="76" s="1"/>
  <c r="A3535" i="76" s="1"/>
  <c r="A3536" i="76" s="1"/>
  <c r="A3537" i="76" s="1"/>
  <c r="A3538" i="76" s="1"/>
  <c r="A3539" i="76" s="1"/>
  <c r="A3540" i="76" s="1"/>
  <c r="A3541" i="76" s="1"/>
  <c r="A3542" i="76" s="1"/>
  <c r="A3543" i="76" s="1"/>
  <c r="A3544" i="76" s="1"/>
  <c r="A3545" i="76" s="1"/>
  <c r="A3546" i="76" s="1"/>
  <c r="A3547" i="76" s="1"/>
  <c r="A3548" i="76" s="1"/>
  <c r="A3549" i="76" s="1"/>
  <c r="A3550" i="76" s="1"/>
  <c r="A3551" i="76" s="1"/>
  <c r="A3478" i="76"/>
  <c r="F3476" i="76"/>
  <c r="A3451" i="76"/>
  <c r="A3452" i="76" s="1"/>
  <c r="A3453" i="76" s="1"/>
  <c r="A3454" i="76" s="1"/>
  <c r="A3455" i="76" s="1"/>
  <c r="A3456" i="76" s="1"/>
  <c r="A3457" i="76" s="1"/>
  <c r="A3458" i="76" s="1"/>
  <c r="A3459" i="76" s="1"/>
  <c r="A3460" i="76" s="1"/>
  <c r="A3461" i="76" s="1"/>
  <c r="A3462" i="76" s="1"/>
  <c r="A3463" i="76" s="1"/>
  <c r="A3464" i="76" s="1"/>
  <c r="A3465" i="76" s="1"/>
  <c r="A3466" i="76" s="1"/>
  <c r="A3467" i="76" s="1"/>
  <c r="A3468" i="76" s="1"/>
  <c r="A3469" i="76" s="1"/>
  <c r="A3470" i="76" s="1"/>
  <c r="A3471" i="76" s="1"/>
  <c r="A3472" i="76" s="1"/>
  <c r="A3473" i="76" s="1"/>
  <c r="A3474" i="76" s="1"/>
  <c r="A3475" i="76" s="1"/>
  <c r="A3440" i="76"/>
  <c r="A3441" i="76" s="1"/>
  <c r="A3442" i="76" s="1"/>
  <c r="A3443" i="76" s="1"/>
  <c r="A3444" i="76" s="1"/>
  <c r="A3445" i="76" s="1"/>
  <c r="A3446" i="76" s="1"/>
  <c r="A3447" i="76" s="1"/>
  <c r="A3448" i="76" s="1"/>
  <c r="A3449" i="76" s="1"/>
  <c r="A3450" i="76" s="1"/>
  <c r="F3438" i="76"/>
  <c r="A3425" i="76"/>
  <c r="A3426" i="76" s="1"/>
  <c r="A3427" i="76" s="1"/>
  <c r="A3428" i="76" s="1"/>
  <c r="A3429" i="76" s="1"/>
  <c r="A3430" i="76" s="1"/>
  <c r="A3431" i="76" s="1"/>
  <c r="A3432" i="76" s="1"/>
  <c r="A3433" i="76" s="1"/>
  <c r="A3434" i="76" s="1"/>
  <c r="A3435" i="76" s="1"/>
  <c r="A3436" i="76" s="1"/>
  <c r="A3437" i="76" s="1"/>
  <c r="A3421" i="76"/>
  <c r="A3422" i="76" s="1"/>
  <c r="A3423" i="76" s="1"/>
  <c r="A3424" i="76" s="1"/>
  <c r="F3419" i="76"/>
  <c r="A3380" i="76"/>
  <c r="A3381" i="76" s="1"/>
  <c r="A3382" i="76" s="1"/>
  <c r="A3383" i="76" s="1"/>
  <c r="A3384" i="76" s="1"/>
  <c r="A3385" i="76" s="1"/>
  <c r="A3386" i="76" s="1"/>
  <c r="A3387" i="76" s="1"/>
  <c r="A3388" i="76" s="1"/>
  <c r="A3389" i="76" s="1"/>
  <c r="A3390" i="76" s="1"/>
  <c r="A3391" i="76" s="1"/>
  <c r="A3392" i="76" s="1"/>
  <c r="A3393" i="76" s="1"/>
  <c r="A3394" i="76" s="1"/>
  <c r="A3395" i="76" s="1"/>
  <c r="A3396" i="76" s="1"/>
  <c r="A3397" i="76" s="1"/>
  <c r="A3398" i="76" s="1"/>
  <c r="A3399" i="76" s="1"/>
  <c r="A3400" i="76" s="1"/>
  <c r="A3401" i="76" s="1"/>
  <c r="A3402" i="76" s="1"/>
  <c r="A3403" i="76" s="1"/>
  <c r="A3404" i="76" s="1"/>
  <c r="A3405" i="76" s="1"/>
  <c r="A3406" i="76" s="1"/>
  <c r="A3407" i="76" s="1"/>
  <c r="A3408" i="76" s="1"/>
  <c r="A3409" i="76" s="1"/>
  <c r="A3410" i="76" s="1"/>
  <c r="A3411" i="76" s="1"/>
  <c r="A3412" i="76" s="1"/>
  <c r="A3413" i="76" s="1"/>
  <c r="A3414" i="76" s="1"/>
  <c r="A3415" i="76" s="1"/>
  <c r="A3416" i="76" s="1"/>
  <c r="A3417" i="76" s="1"/>
  <c r="A3418" i="76" s="1"/>
  <c r="A3305" i="76"/>
  <c r="A3306" i="76" s="1"/>
  <c r="A3307" i="76" s="1"/>
  <c r="A3308" i="76" s="1"/>
  <c r="A3309" i="76" s="1"/>
  <c r="A3310" i="76" s="1"/>
  <c r="A3311" i="76" s="1"/>
  <c r="A3312" i="76" s="1"/>
  <c r="A3313" i="76" s="1"/>
  <c r="A3314" i="76" s="1"/>
  <c r="A3315" i="76" s="1"/>
  <c r="A3316" i="76" s="1"/>
  <c r="A3317" i="76" s="1"/>
  <c r="A3318" i="76" s="1"/>
  <c r="A3319" i="76" s="1"/>
  <c r="A3320" i="76" s="1"/>
  <c r="A3321" i="76" s="1"/>
  <c r="A3322" i="76" s="1"/>
  <c r="A3323" i="76" s="1"/>
  <c r="A3324" i="76" s="1"/>
  <c r="A3325" i="76" s="1"/>
  <c r="A3326" i="76" s="1"/>
  <c r="A3327" i="76" s="1"/>
  <c r="A3328" i="76" s="1"/>
  <c r="A3329" i="76" s="1"/>
  <c r="A3330" i="76" s="1"/>
  <c r="A3331" i="76" s="1"/>
  <c r="A3332" i="76" s="1"/>
  <c r="A3333" i="76" s="1"/>
  <c r="A3334" i="76" s="1"/>
  <c r="A3335" i="76" s="1"/>
  <c r="A3336" i="76" s="1"/>
  <c r="A3337" i="76" s="1"/>
  <c r="A3338" i="76" s="1"/>
  <c r="A3339" i="76" s="1"/>
  <c r="A3340" i="76" s="1"/>
  <c r="A3341" i="76" s="1"/>
  <c r="A3342" i="76" s="1"/>
  <c r="A3343" i="76" s="1"/>
  <c r="A3344" i="76" s="1"/>
  <c r="A3345" i="76" s="1"/>
  <c r="A3346" i="76" s="1"/>
  <c r="A3347" i="76" s="1"/>
  <c r="A3348" i="76" s="1"/>
  <c r="A3349" i="76" s="1"/>
  <c r="A3350" i="76" s="1"/>
  <c r="A3351" i="76" s="1"/>
  <c r="A3352" i="76" s="1"/>
  <c r="A3353" i="76" s="1"/>
  <c r="A3354" i="76" s="1"/>
  <c r="A3355" i="76" s="1"/>
  <c r="A3356" i="76" s="1"/>
  <c r="A3357" i="76" s="1"/>
  <c r="A3358" i="76" s="1"/>
  <c r="A3359" i="76" s="1"/>
  <c r="A3360" i="76" s="1"/>
  <c r="A3361" i="76" s="1"/>
  <c r="A3362" i="76" s="1"/>
  <c r="A3363" i="76" s="1"/>
  <c r="A3364" i="76" s="1"/>
  <c r="A3365" i="76" s="1"/>
  <c r="A3366" i="76" s="1"/>
  <c r="A3367" i="76" s="1"/>
  <c r="A3368" i="76" s="1"/>
  <c r="A3369" i="76" s="1"/>
  <c r="A3370" i="76" s="1"/>
  <c r="A3371" i="76" s="1"/>
  <c r="A3372" i="76" s="1"/>
  <c r="A3373" i="76" s="1"/>
  <c r="A3374" i="76" s="1"/>
  <c r="A3375" i="76" s="1"/>
  <c r="A3376" i="76" s="1"/>
  <c r="A3377" i="76" s="1"/>
  <c r="A3378" i="76" s="1"/>
  <c r="A3379" i="76" s="1"/>
  <c r="A3293" i="76"/>
  <c r="A3294" i="76" s="1"/>
  <c r="A3295" i="76" s="1"/>
  <c r="A3296" i="76" s="1"/>
  <c r="A3297" i="76" s="1"/>
  <c r="A3298" i="76" s="1"/>
  <c r="A3299" i="76" s="1"/>
  <c r="A3300" i="76" s="1"/>
  <c r="A3301" i="76" s="1"/>
  <c r="A3302" i="76" s="1"/>
  <c r="A3303" i="76" s="1"/>
  <c r="A3304" i="76" s="1"/>
  <c r="A3291" i="76"/>
  <c r="A3292" i="76" s="1"/>
  <c r="F3289" i="76"/>
  <c r="A3244" i="76"/>
  <c r="A3245" i="76" s="1"/>
  <c r="A3246" i="76" s="1"/>
  <c r="A3247" i="76" s="1"/>
  <c r="A3248" i="76" s="1"/>
  <c r="A3249" i="76" s="1"/>
  <c r="A3250" i="76" s="1"/>
  <c r="A3251" i="76" s="1"/>
  <c r="A3252" i="76" s="1"/>
  <c r="A3253" i="76" s="1"/>
  <c r="A3254" i="76" s="1"/>
  <c r="A3255" i="76" s="1"/>
  <c r="A3256" i="76" s="1"/>
  <c r="A3257" i="76" s="1"/>
  <c r="A3258" i="76" s="1"/>
  <c r="A3259" i="76" s="1"/>
  <c r="A3260" i="76" s="1"/>
  <c r="A3261" i="76" s="1"/>
  <c r="A3262" i="76" s="1"/>
  <c r="A3263" i="76" s="1"/>
  <c r="A3264" i="76" s="1"/>
  <c r="A3265" i="76" s="1"/>
  <c r="A3266" i="76" s="1"/>
  <c r="A3267" i="76" s="1"/>
  <c r="A3268" i="76" s="1"/>
  <c r="A3269" i="76" s="1"/>
  <c r="A3270" i="76" s="1"/>
  <c r="A3271" i="76" s="1"/>
  <c r="A3272" i="76" s="1"/>
  <c r="A3273" i="76" s="1"/>
  <c r="A3274" i="76" s="1"/>
  <c r="A3275" i="76" s="1"/>
  <c r="A3276" i="76" s="1"/>
  <c r="A3277" i="76" s="1"/>
  <c r="A3278" i="76" s="1"/>
  <c r="A3279" i="76" s="1"/>
  <c r="A3280" i="76" s="1"/>
  <c r="A3281" i="76" s="1"/>
  <c r="A3282" i="76" s="1"/>
  <c r="A3283" i="76" s="1"/>
  <c r="A3284" i="76" s="1"/>
  <c r="A3285" i="76" s="1"/>
  <c r="A3286" i="76" s="1"/>
  <c r="A3287" i="76" s="1"/>
  <c r="A3288" i="76" s="1"/>
  <c r="A3243" i="76"/>
  <c r="F3241" i="76"/>
  <c r="A3228" i="76"/>
  <c r="A3229" i="76" s="1"/>
  <c r="A3230" i="76" s="1"/>
  <c r="A3231" i="76" s="1"/>
  <c r="A3232" i="76" s="1"/>
  <c r="A3233" i="76" s="1"/>
  <c r="A3234" i="76" s="1"/>
  <c r="A3235" i="76" s="1"/>
  <c r="A3236" i="76" s="1"/>
  <c r="A3237" i="76" s="1"/>
  <c r="A3238" i="76" s="1"/>
  <c r="A3239" i="76" s="1"/>
  <c r="A3240" i="76" s="1"/>
  <c r="A3183" i="76"/>
  <c r="A3184" i="76" s="1"/>
  <c r="A3185" i="76" s="1"/>
  <c r="A3186" i="76" s="1"/>
  <c r="A3187" i="76" s="1"/>
  <c r="A3188" i="76" s="1"/>
  <c r="A3189" i="76" s="1"/>
  <c r="A3190" i="76" s="1"/>
  <c r="A3191" i="76" s="1"/>
  <c r="A3192" i="76" s="1"/>
  <c r="A3193" i="76" s="1"/>
  <c r="A3194" i="76" s="1"/>
  <c r="A3195" i="76" s="1"/>
  <c r="A3196" i="76" s="1"/>
  <c r="A3197" i="76" s="1"/>
  <c r="A3198" i="76" s="1"/>
  <c r="A3199" i="76" s="1"/>
  <c r="A3200" i="76" s="1"/>
  <c r="A3201" i="76" s="1"/>
  <c r="A3202" i="76" s="1"/>
  <c r="A3203" i="76" s="1"/>
  <c r="A3204" i="76" s="1"/>
  <c r="A3205" i="76" s="1"/>
  <c r="A3206" i="76" s="1"/>
  <c r="A3207" i="76" s="1"/>
  <c r="A3208" i="76" s="1"/>
  <c r="A3209" i="76" s="1"/>
  <c r="A3210" i="76" s="1"/>
  <c r="A3211" i="76" s="1"/>
  <c r="A3212" i="76" s="1"/>
  <c r="A3213" i="76" s="1"/>
  <c r="A3214" i="76" s="1"/>
  <c r="A3215" i="76" s="1"/>
  <c r="A3216" i="76" s="1"/>
  <c r="A3217" i="76" s="1"/>
  <c r="A3218" i="76" s="1"/>
  <c r="A3219" i="76" s="1"/>
  <c r="A3220" i="76" s="1"/>
  <c r="A3221" i="76" s="1"/>
  <c r="A3222" i="76" s="1"/>
  <c r="A3223" i="76" s="1"/>
  <c r="A3224" i="76" s="1"/>
  <c r="A3225" i="76" s="1"/>
  <c r="A3226" i="76" s="1"/>
  <c r="A3227" i="76" s="1"/>
  <c r="A3180" i="76"/>
  <c r="A3181" i="76" s="1"/>
  <c r="A3182" i="76" s="1"/>
  <c r="A3179" i="76"/>
  <c r="F3177" i="76"/>
  <c r="A3152" i="76"/>
  <c r="A3153" i="76" s="1"/>
  <c r="A3154" i="76" s="1"/>
  <c r="A3155" i="76" s="1"/>
  <c r="A3156" i="76" s="1"/>
  <c r="A3157" i="76" s="1"/>
  <c r="A3158" i="76" s="1"/>
  <c r="A3159" i="76" s="1"/>
  <c r="A3160" i="76" s="1"/>
  <c r="A3161" i="76" s="1"/>
  <c r="A3162" i="76" s="1"/>
  <c r="A3163" i="76" s="1"/>
  <c r="A3164" i="76" s="1"/>
  <c r="A3165" i="76" s="1"/>
  <c r="A3166" i="76" s="1"/>
  <c r="A3167" i="76" s="1"/>
  <c r="A3168" i="76" s="1"/>
  <c r="A3169" i="76" s="1"/>
  <c r="A3170" i="76" s="1"/>
  <c r="A3171" i="76" s="1"/>
  <c r="A3172" i="76" s="1"/>
  <c r="A3173" i="76" s="1"/>
  <c r="A3174" i="76" s="1"/>
  <c r="A3175" i="76" s="1"/>
  <c r="A3176" i="76" s="1"/>
  <c r="A3136" i="76"/>
  <c r="A3137" i="76" s="1"/>
  <c r="A3138" i="76" s="1"/>
  <c r="A3139" i="76" s="1"/>
  <c r="A3140" i="76" s="1"/>
  <c r="A3141" i="76" s="1"/>
  <c r="A3142" i="76" s="1"/>
  <c r="A3143" i="76" s="1"/>
  <c r="A3144" i="76" s="1"/>
  <c r="A3145" i="76" s="1"/>
  <c r="A3146" i="76" s="1"/>
  <c r="A3147" i="76" s="1"/>
  <c r="A3148" i="76" s="1"/>
  <c r="A3149" i="76" s="1"/>
  <c r="A3150" i="76" s="1"/>
  <c r="A3151" i="76" s="1"/>
  <c r="F3134" i="76"/>
  <c r="A3106" i="76"/>
  <c r="A3107" i="76" s="1"/>
  <c r="A3108" i="76" s="1"/>
  <c r="A3109" i="76" s="1"/>
  <c r="A3110" i="76" s="1"/>
  <c r="A3111" i="76" s="1"/>
  <c r="A3112" i="76" s="1"/>
  <c r="A3113" i="76" s="1"/>
  <c r="A3114" i="76" s="1"/>
  <c r="A3115" i="76" s="1"/>
  <c r="A3116" i="76" s="1"/>
  <c r="A3117" i="76" s="1"/>
  <c r="A3118" i="76" s="1"/>
  <c r="A3119" i="76" s="1"/>
  <c r="A3120" i="76" s="1"/>
  <c r="A3121" i="76" s="1"/>
  <c r="A3122" i="76" s="1"/>
  <c r="A3123" i="76" s="1"/>
  <c r="A3124" i="76" s="1"/>
  <c r="A3125" i="76" s="1"/>
  <c r="A3126" i="76" s="1"/>
  <c r="A3127" i="76" s="1"/>
  <c r="A3128" i="76" s="1"/>
  <c r="A3129" i="76" s="1"/>
  <c r="A3130" i="76" s="1"/>
  <c r="A3131" i="76" s="1"/>
  <c r="A3132" i="76" s="1"/>
  <c r="A3133" i="76" s="1"/>
  <c r="F3104" i="76"/>
  <c r="A2985" i="76"/>
  <c r="A2986" i="76" s="1"/>
  <c r="A2987" i="76" s="1"/>
  <c r="A2988" i="76" s="1"/>
  <c r="A2989" i="76" s="1"/>
  <c r="A2990" i="76" s="1"/>
  <c r="A2991" i="76" s="1"/>
  <c r="A2992" i="76" s="1"/>
  <c r="A2993" i="76" s="1"/>
  <c r="A2994" i="76" s="1"/>
  <c r="A2995" i="76" s="1"/>
  <c r="A2996" i="76" s="1"/>
  <c r="A2997" i="76" s="1"/>
  <c r="A2998" i="76" s="1"/>
  <c r="A2999" i="76" s="1"/>
  <c r="A3000" i="76" s="1"/>
  <c r="A3001" i="76" s="1"/>
  <c r="A3002" i="76" s="1"/>
  <c r="A3003" i="76" s="1"/>
  <c r="A3004" i="76" s="1"/>
  <c r="A3005" i="76" s="1"/>
  <c r="A3006" i="76" s="1"/>
  <c r="A3007" i="76" s="1"/>
  <c r="A3008" i="76" s="1"/>
  <c r="A3009" i="76" s="1"/>
  <c r="A3010" i="76" s="1"/>
  <c r="A3011" i="76" s="1"/>
  <c r="A3012" i="76" s="1"/>
  <c r="A3013" i="76" s="1"/>
  <c r="A3014" i="76" s="1"/>
  <c r="A3015" i="76" s="1"/>
  <c r="A3016" i="76" s="1"/>
  <c r="A3017" i="76" s="1"/>
  <c r="A3018" i="76" s="1"/>
  <c r="A3019" i="76" s="1"/>
  <c r="A3020" i="76" s="1"/>
  <c r="A3021" i="76" s="1"/>
  <c r="A3022" i="76" s="1"/>
  <c r="A3023" i="76" s="1"/>
  <c r="A3024" i="76" s="1"/>
  <c r="A3025" i="76" s="1"/>
  <c r="A3026" i="76" s="1"/>
  <c r="A3027" i="76" s="1"/>
  <c r="A3028" i="76" s="1"/>
  <c r="A3029" i="76" s="1"/>
  <c r="A3030" i="76" s="1"/>
  <c r="A3031" i="76" s="1"/>
  <c r="A3032" i="76" s="1"/>
  <c r="A3033" i="76" s="1"/>
  <c r="A3034" i="76" s="1"/>
  <c r="A3035" i="76" s="1"/>
  <c r="A3036" i="76" s="1"/>
  <c r="A3037" i="76" s="1"/>
  <c r="A3038" i="76" s="1"/>
  <c r="A3039" i="76" s="1"/>
  <c r="A3040" i="76" s="1"/>
  <c r="A3041" i="76" s="1"/>
  <c r="A3042" i="76" s="1"/>
  <c r="A3043" i="76" s="1"/>
  <c r="A3044" i="76" s="1"/>
  <c r="A3045" i="76" s="1"/>
  <c r="A3046" i="76" s="1"/>
  <c r="A3047" i="76" s="1"/>
  <c r="A3048" i="76" s="1"/>
  <c r="A3049" i="76" s="1"/>
  <c r="A3050" i="76" s="1"/>
  <c r="A3051" i="76" s="1"/>
  <c r="A3052" i="76" s="1"/>
  <c r="A3053" i="76" s="1"/>
  <c r="A3054" i="76" s="1"/>
  <c r="A3055" i="76" s="1"/>
  <c r="A3056" i="76" s="1"/>
  <c r="A3057" i="76" s="1"/>
  <c r="A3058" i="76" s="1"/>
  <c r="A3059" i="76" s="1"/>
  <c r="A3060" i="76" s="1"/>
  <c r="A3061" i="76" s="1"/>
  <c r="A3062" i="76" s="1"/>
  <c r="A3063" i="76" s="1"/>
  <c r="A3064" i="76" s="1"/>
  <c r="A3065" i="76" s="1"/>
  <c r="A3066" i="76" s="1"/>
  <c r="A3067" i="76" s="1"/>
  <c r="A3068" i="76" s="1"/>
  <c r="A3069" i="76" s="1"/>
  <c r="A3070" i="76" s="1"/>
  <c r="A3071" i="76" s="1"/>
  <c r="A3072" i="76" s="1"/>
  <c r="A3073" i="76" s="1"/>
  <c r="A3074" i="76" s="1"/>
  <c r="A3075" i="76" s="1"/>
  <c r="A3076" i="76" s="1"/>
  <c r="A3077" i="76" s="1"/>
  <c r="A3078" i="76" s="1"/>
  <c r="A3079" i="76" s="1"/>
  <c r="A3080" i="76" s="1"/>
  <c r="A3081" i="76" s="1"/>
  <c r="A3082" i="76" s="1"/>
  <c r="A3083" i="76" s="1"/>
  <c r="A3084" i="76" s="1"/>
  <c r="A3085" i="76" s="1"/>
  <c r="A3086" i="76" s="1"/>
  <c r="A3087" i="76" s="1"/>
  <c r="A3088" i="76" s="1"/>
  <c r="A3089" i="76" s="1"/>
  <c r="A3090" i="76" s="1"/>
  <c r="A3091" i="76" s="1"/>
  <c r="A3092" i="76" s="1"/>
  <c r="A3093" i="76" s="1"/>
  <c r="A3094" i="76" s="1"/>
  <c r="A3095" i="76" s="1"/>
  <c r="A3096" i="76" s="1"/>
  <c r="A3097" i="76" s="1"/>
  <c r="A3098" i="76" s="1"/>
  <c r="A3099" i="76" s="1"/>
  <c r="A3100" i="76" s="1"/>
  <c r="A3101" i="76" s="1"/>
  <c r="A3102" i="76" s="1"/>
  <c r="A3103" i="76" s="1"/>
  <c r="A2982" i="76"/>
  <c r="A2983" i="76" s="1"/>
  <c r="A2984" i="76" s="1"/>
  <c r="F2980" i="76"/>
  <c r="A2976" i="76"/>
  <c r="A2977" i="76" s="1"/>
  <c r="A2978" i="76" s="1"/>
  <c r="A2979" i="76" s="1"/>
  <c r="A2975" i="76"/>
  <c r="F2973" i="76"/>
  <c r="A2917" i="76"/>
  <c r="A2918" i="76" s="1"/>
  <c r="A2919" i="76" s="1"/>
  <c r="A2920" i="76" s="1"/>
  <c r="A2921" i="76" s="1"/>
  <c r="A2922" i="76" s="1"/>
  <c r="A2923" i="76" s="1"/>
  <c r="A2924" i="76" s="1"/>
  <c r="A2925" i="76" s="1"/>
  <c r="A2926" i="76" s="1"/>
  <c r="A2927" i="76" s="1"/>
  <c r="A2928" i="76" s="1"/>
  <c r="A2929" i="76" s="1"/>
  <c r="A2930" i="76" s="1"/>
  <c r="A2931" i="76" s="1"/>
  <c r="A2932" i="76" s="1"/>
  <c r="A2933" i="76" s="1"/>
  <c r="A2934" i="76" s="1"/>
  <c r="A2935" i="76" s="1"/>
  <c r="A2936" i="76" s="1"/>
  <c r="A2937" i="76" s="1"/>
  <c r="A2938" i="76" s="1"/>
  <c r="A2939" i="76" s="1"/>
  <c r="A2940" i="76" s="1"/>
  <c r="A2941" i="76" s="1"/>
  <c r="A2942" i="76" s="1"/>
  <c r="A2943" i="76" s="1"/>
  <c r="A2944" i="76" s="1"/>
  <c r="A2945" i="76" s="1"/>
  <c r="A2946" i="76" s="1"/>
  <c r="A2947" i="76" s="1"/>
  <c r="A2948" i="76" s="1"/>
  <c r="A2949" i="76" s="1"/>
  <c r="A2950" i="76" s="1"/>
  <c r="A2951" i="76" s="1"/>
  <c r="A2952" i="76" s="1"/>
  <c r="A2953" i="76" s="1"/>
  <c r="A2954" i="76" s="1"/>
  <c r="A2955" i="76" s="1"/>
  <c r="A2956" i="76" s="1"/>
  <c r="A2957" i="76" s="1"/>
  <c r="A2958" i="76" s="1"/>
  <c r="A2959" i="76" s="1"/>
  <c r="A2960" i="76" s="1"/>
  <c r="A2961" i="76" s="1"/>
  <c r="A2962" i="76" s="1"/>
  <c r="A2963" i="76" s="1"/>
  <c r="A2964" i="76" s="1"/>
  <c r="A2965" i="76" s="1"/>
  <c r="A2966" i="76" s="1"/>
  <c r="A2967" i="76" s="1"/>
  <c r="A2968" i="76" s="1"/>
  <c r="A2969" i="76" s="1"/>
  <c r="A2970" i="76" s="1"/>
  <c r="A2971" i="76" s="1"/>
  <c r="A2972" i="76" s="1"/>
  <c r="F2915" i="76"/>
  <c r="A2821" i="76"/>
  <c r="A2822" i="76" s="1"/>
  <c r="A2823" i="76" s="1"/>
  <c r="A2824" i="76" s="1"/>
  <c r="A2825" i="76" s="1"/>
  <c r="A2826" i="76" s="1"/>
  <c r="A2827" i="76" s="1"/>
  <c r="A2828" i="76" s="1"/>
  <c r="A2829" i="76" s="1"/>
  <c r="A2830" i="76" s="1"/>
  <c r="A2831" i="76" s="1"/>
  <c r="A2832" i="76" s="1"/>
  <c r="A2833" i="76" s="1"/>
  <c r="A2834" i="76" s="1"/>
  <c r="A2835" i="76" s="1"/>
  <c r="A2836" i="76" s="1"/>
  <c r="A2837" i="76" s="1"/>
  <c r="A2838" i="76" s="1"/>
  <c r="A2839" i="76" s="1"/>
  <c r="A2840" i="76" s="1"/>
  <c r="A2841" i="76" s="1"/>
  <c r="A2842" i="76" s="1"/>
  <c r="A2843" i="76" s="1"/>
  <c r="A2844" i="76" s="1"/>
  <c r="A2845" i="76" s="1"/>
  <c r="A2846" i="76" s="1"/>
  <c r="A2847" i="76" s="1"/>
  <c r="A2848" i="76" s="1"/>
  <c r="A2849" i="76" s="1"/>
  <c r="A2850" i="76" s="1"/>
  <c r="A2851" i="76" s="1"/>
  <c r="A2852" i="76" s="1"/>
  <c r="A2853" i="76" s="1"/>
  <c r="A2854" i="76" s="1"/>
  <c r="A2855" i="76" s="1"/>
  <c r="A2856" i="76" s="1"/>
  <c r="A2857" i="76" s="1"/>
  <c r="A2858" i="76" s="1"/>
  <c r="A2859" i="76" s="1"/>
  <c r="A2860" i="76" s="1"/>
  <c r="A2861" i="76" s="1"/>
  <c r="A2862" i="76" s="1"/>
  <c r="A2863" i="76" s="1"/>
  <c r="A2864" i="76" s="1"/>
  <c r="A2865" i="76" s="1"/>
  <c r="A2866" i="76" s="1"/>
  <c r="A2867" i="76" s="1"/>
  <c r="A2868" i="76" s="1"/>
  <c r="A2869" i="76" s="1"/>
  <c r="A2870" i="76" s="1"/>
  <c r="A2871" i="76" s="1"/>
  <c r="A2872" i="76" s="1"/>
  <c r="A2873" i="76" s="1"/>
  <c r="A2874" i="76" s="1"/>
  <c r="A2875" i="76" s="1"/>
  <c r="A2876" i="76" s="1"/>
  <c r="A2877" i="76" s="1"/>
  <c r="A2878" i="76" s="1"/>
  <c r="A2879" i="76" s="1"/>
  <c r="A2880" i="76" s="1"/>
  <c r="A2881" i="76" s="1"/>
  <c r="A2882" i="76" s="1"/>
  <c r="A2883" i="76" s="1"/>
  <c r="A2884" i="76" s="1"/>
  <c r="A2885" i="76" s="1"/>
  <c r="A2886" i="76" s="1"/>
  <c r="A2887" i="76" s="1"/>
  <c r="A2888" i="76" s="1"/>
  <c r="A2889" i="76" s="1"/>
  <c r="A2890" i="76" s="1"/>
  <c r="A2891" i="76" s="1"/>
  <c r="A2892" i="76" s="1"/>
  <c r="A2893" i="76" s="1"/>
  <c r="A2894" i="76" s="1"/>
  <c r="A2895" i="76" s="1"/>
  <c r="A2896" i="76" s="1"/>
  <c r="A2897" i="76" s="1"/>
  <c r="A2898" i="76" s="1"/>
  <c r="A2899" i="76" s="1"/>
  <c r="A2900" i="76" s="1"/>
  <c r="A2901" i="76" s="1"/>
  <c r="A2902" i="76" s="1"/>
  <c r="A2903" i="76" s="1"/>
  <c r="A2904" i="76" s="1"/>
  <c r="A2905" i="76" s="1"/>
  <c r="A2906" i="76" s="1"/>
  <c r="A2907" i="76" s="1"/>
  <c r="A2908" i="76" s="1"/>
  <c r="A2909" i="76" s="1"/>
  <c r="A2910" i="76" s="1"/>
  <c r="A2911" i="76" s="1"/>
  <c r="A2912" i="76" s="1"/>
  <c r="A2913" i="76" s="1"/>
  <c r="A2914" i="76" s="1"/>
  <c r="A2814" i="76"/>
  <c r="A2815" i="76" s="1"/>
  <c r="A2816" i="76" s="1"/>
  <c r="A2817" i="76" s="1"/>
  <c r="A2818" i="76" s="1"/>
  <c r="A2819" i="76" s="1"/>
  <c r="A2820" i="76" s="1"/>
  <c r="F2812" i="76"/>
  <c r="A2773" i="76"/>
  <c r="A2774" i="76" s="1"/>
  <c r="A2775" i="76" s="1"/>
  <c r="A2776" i="76" s="1"/>
  <c r="A2777" i="76" s="1"/>
  <c r="A2778" i="76" s="1"/>
  <c r="A2779" i="76" s="1"/>
  <c r="A2780" i="76" s="1"/>
  <c r="A2781" i="76" s="1"/>
  <c r="A2782" i="76" s="1"/>
  <c r="A2783" i="76" s="1"/>
  <c r="A2784" i="76" s="1"/>
  <c r="A2785" i="76" s="1"/>
  <c r="A2786" i="76" s="1"/>
  <c r="A2787" i="76" s="1"/>
  <c r="A2788" i="76" s="1"/>
  <c r="A2789" i="76" s="1"/>
  <c r="A2790" i="76" s="1"/>
  <c r="A2791" i="76" s="1"/>
  <c r="A2792" i="76" s="1"/>
  <c r="A2793" i="76" s="1"/>
  <c r="A2794" i="76" s="1"/>
  <c r="A2795" i="76" s="1"/>
  <c r="A2796" i="76" s="1"/>
  <c r="A2797" i="76" s="1"/>
  <c r="A2798" i="76" s="1"/>
  <c r="A2799" i="76" s="1"/>
  <c r="A2800" i="76" s="1"/>
  <c r="A2801" i="76" s="1"/>
  <c r="A2802" i="76" s="1"/>
  <c r="A2803" i="76" s="1"/>
  <c r="A2804" i="76" s="1"/>
  <c r="A2805" i="76" s="1"/>
  <c r="A2806" i="76" s="1"/>
  <c r="A2807" i="76" s="1"/>
  <c r="A2808" i="76" s="1"/>
  <c r="A2809" i="76" s="1"/>
  <c r="A2810" i="76" s="1"/>
  <c r="A2811" i="76" s="1"/>
  <c r="A2744" i="76"/>
  <c r="A2745" i="76" s="1"/>
  <c r="A2746" i="76" s="1"/>
  <c r="A2747" i="76" s="1"/>
  <c r="A2748" i="76" s="1"/>
  <c r="A2749" i="76" s="1"/>
  <c r="A2750" i="76" s="1"/>
  <c r="A2751" i="76" s="1"/>
  <c r="A2752" i="76" s="1"/>
  <c r="A2753" i="76" s="1"/>
  <c r="A2754" i="76" s="1"/>
  <c r="A2755" i="76" s="1"/>
  <c r="A2756" i="76" s="1"/>
  <c r="A2757" i="76" s="1"/>
  <c r="A2758" i="76" s="1"/>
  <c r="A2759" i="76" s="1"/>
  <c r="A2760" i="76" s="1"/>
  <c r="A2761" i="76" s="1"/>
  <c r="A2762" i="76" s="1"/>
  <c r="A2763" i="76" s="1"/>
  <c r="A2764" i="76" s="1"/>
  <c r="A2765" i="76" s="1"/>
  <c r="A2766" i="76" s="1"/>
  <c r="A2767" i="76" s="1"/>
  <c r="A2768" i="76" s="1"/>
  <c r="A2769" i="76" s="1"/>
  <c r="A2770" i="76" s="1"/>
  <c r="A2771" i="76" s="1"/>
  <c r="A2772" i="76" s="1"/>
  <c r="F2742" i="76"/>
  <c r="A2674" i="76"/>
  <c r="A2675" i="76" s="1"/>
  <c r="A2676" i="76" s="1"/>
  <c r="A2677" i="76" s="1"/>
  <c r="A2678" i="76" s="1"/>
  <c r="A2679" i="76" s="1"/>
  <c r="A2680" i="76" s="1"/>
  <c r="A2681" i="76" s="1"/>
  <c r="A2682" i="76" s="1"/>
  <c r="A2683" i="76" s="1"/>
  <c r="A2684" i="76" s="1"/>
  <c r="A2685" i="76" s="1"/>
  <c r="A2686" i="76" s="1"/>
  <c r="A2687" i="76" s="1"/>
  <c r="A2688" i="76" s="1"/>
  <c r="A2689" i="76" s="1"/>
  <c r="A2690" i="76" s="1"/>
  <c r="A2691" i="76" s="1"/>
  <c r="A2692" i="76" s="1"/>
  <c r="A2693" i="76" s="1"/>
  <c r="A2694" i="76" s="1"/>
  <c r="A2695" i="76" s="1"/>
  <c r="A2696" i="76" s="1"/>
  <c r="A2697" i="76" s="1"/>
  <c r="A2698" i="76" s="1"/>
  <c r="A2699" i="76" s="1"/>
  <c r="A2700" i="76" s="1"/>
  <c r="A2701" i="76" s="1"/>
  <c r="A2702" i="76" s="1"/>
  <c r="A2703" i="76" s="1"/>
  <c r="A2704" i="76" s="1"/>
  <c r="A2705" i="76" s="1"/>
  <c r="A2706" i="76" s="1"/>
  <c r="A2707" i="76" s="1"/>
  <c r="A2708" i="76" s="1"/>
  <c r="A2709" i="76" s="1"/>
  <c r="A2710" i="76" s="1"/>
  <c r="A2711" i="76" s="1"/>
  <c r="A2712" i="76" s="1"/>
  <c r="A2713" i="76" s="1"/>
  <c r="A2714" i="76" s="1"/>
  <c r="A2715" i="76" s="1"/>
  <c r="A2716" i="76" s="1"/>
  <c r="A2717" i="76" s="1"/>
  <c r="A2718" i="76" s="1"/>
  <c r="A2719" i="76" s="1"/>
  <c r="A2720" i="76" s="1"/>
  <c r="A2721" i="76" s="1"/>
  <c r="A2722" i="76" s="1"/>
  <c r="A2723" i="76" s="1"/>
  <c r="A2724" i="76" s="1"/>
  <c r="A2725" i="76" s="1"/>
  <c r="A2726" i="76" s="1"/>
  <c r="A2727" i="76" s="1"/>
  <c r="A2728" i="76" s="1"/>
  <c r="A2729" i="76" s="1"/>
  <c r="A2730" i="76" s="1"/>
  <c r="A2731" i="76" s="1"/>
  <c r="A2732" i="76" s="1"/>
  <c r="A2733" i="76" s="1"/>
  <c r="A2734" i="76" s="1"/>
  <c r="A2735" i="76" s="1"/>
  <c r="A2736" i="76" s="1"/>
  <c r="A2737" i="76" s="1"/>
  <c r="A2738" i="76" s="1"/>
  <c r="A2739" i="76" s="1"/>
  <c r="A2740" i="76" s="1"/>
  <c r="A2741" i="76" s="1"/>
  <c r="A2671" i="76"/>
  <c r="A2672" i="76" s="1"/>
  <c r="A2673" i="76" s="1"/>
  <c r="A2668" i="76"/>
  <c r="A2669" i="76" s="1"/>
  <c r="A2670" i="76" s="1"/>
  <c r="A2667" i="76"/>
  <c r="F2665" i="76"/>
  <c r="A2593" i="76"/>
  <c r="A2594" i="76" s="1"/>
  <c r="A2595" i="76" s="1"/>
  <c r="A2596" i="76" s="1"/>
  <c r="A2597" i="76" s="1"/>
  <c r="A2598" i="76" s="1"/>
  <c r="A2599" i="76" s="1"/>
  <c r="A2600" i="76" s="1"/>
  <c r="A2601" i="76" s="1"/>
  <c r="A2602" i="76" s="1"/>
  <c r="A2603" i="76" s="1"/>
  <c r="A2604" i="76" s="1"/>
  <c r="A2605" i="76" s="1"/>
  <c r="A2606" i="76" s="1"/>
  <c r="A2607" i="76" s="1"/>
  <c r="A2608" i="76" s="1"/>
  <c r="A2609" i="76" s="1"/>
  <c r="A2610" i="76" s="1"/>
  <c r="A2611" i="76" s="1"/>
  <c r="A2612" i="76" s="1"/>
  <c r="A2613" i="76" s="1"/>
  <c r="A2614" i="76" s="1"/>
  <c r="A2615" i="76" s="1"/>
  <c r="A2616" i="76" s="1"/>
  <c r="A2617" i="76" s="1"/>
  <c r="A2618" i="76" s="1"/>
  <c r="A2619" i="76" s="1"/>
  <c r="A2620" i="76" s="1"/>
  <c r="A2621" i="76" s="1"/>
  <c r="A2622" i="76" s="1"/>
  <c r="A2623" i="76" s="1"/>
  <c r="A2624" i="76" s="1"/>
  <c r="A2625" i="76" s="1"/>
  <c r="A2626" i="76" s="1"/>
  <c r="A2627" i="76" s="1"/>
  <c r="A2628" i="76" s="1"/>
  <c r="A2629" i="76" s="1"/>
  <c r="A2630" i="76" s="1"/>
  <c r="A2631" i="76" s="1"/>
  <c r="A2632" i="76" s="1"/>
  <c r="A2633" i="76" s="1"/>
  <c r="A2634" i="76" s="1"/>
  <c r="A2635" i="76" s="1"/>
  <c r="A2636" i="76" s="1"/>
  <c r="A2637" i="76" s="1"/>
  <c r="A2638" i="76" s="1"/>
  <c r="A2639" i="76" s="1"/>
  <c r="A2640" i="76" s="1"/>
  <c r="A2641" i="76" s="1"/>
  <c r="A2642" i="76" s="1"/>
  <c r="A2643" i="76" s="1"/>
  <c r="A2644" i="76" s="1"/>
  <c r="A2645" i="76" s="1"/>
  <c r="A2646" i="76" s="1"/>
  <c r="A2647" i="76" s="1"/>
  <c r="A2648" i="76" s="1"/>
  <c r="A2649" i="76" s="1"/>
  <c r="A2650" i="76" s="1"/>
  <c r="A2651" i="76" s="1"/>
  <c r="A2652" i="76" s="1"/>
  <c r="A2653" i="76" s="1"/>
  <c r="A2654" i="76" s="1"/>
  <c r="A2655" i="76" s="1"/>
  <c r="A2656" i="76" s="1"/>
  <c r="A2657" i="76" s="1"/>
  <c r="A2658" i="76" s="1"/>
  <c r="A2659" i="76" s="1"/>
  <c r="A2660" i="76" s="1"/>
  <c r="A2661" i="76" s="1"/>
  <c r="A2662" i="76" s="1"/>
  <c r="A2663" i="76" s="1"/>
  <c r="A2664" i="76" s="1"/>
  <c r="F2591" i="76"/>
  <c r="A2568" i="76"/>
  <c r="A2569" i="76" s="1"/>
  <c r="A2570" i="76" s="1"/>
  <c r="A2571" i="76" s="1"/>
  <c r="A2572" i="76" s="1"/>
  <c r="A2573" i="76" s="1"/>
  <c r="A2574" i="76" s="1"/>
  <c r="A2575" i="76" s="1"/>
  <c r="A2576" i="76" s="1"/>
  <c r="A2577" i="76" s="1"/>
  <c r="A2578" i="76" s="1"/>
  <c r="A2579" i="76" s="1"/>
  <c r="A2580" i="76" s="1"/>
  <c r="A2581" i="76" s="1"/>
  <c r="A2582" i="76" s="1"/>
  <c r="A2583" i="76" s="1"/>
  <c r="A2584" i="76" s="1"/>
  <c r="A2585" i="76" s="1"/>
  <c r="A2586" i="76" s="1"/>
  <c r="A2587" i="76" s="1"/>
  <c r="A2588" i="76" s="1"/>
  <c r="A2589" i="76" s="1"/>
  <c r="A2590" i="76" s="1"/>
  <c r="F2566" i="76"/>
  <c r="A2538" i="76"/>
  <c r="A2539" i="76" s="1"/>
  <c r="A2540" i="76" s="1"/>
  <c r="A2541" i="76" s="1"/>
  <c r="A2542" i="76" s="1"/>
  <c r="A2543" i="76" s="1"/>
  <c r="A2544" i="76" s="1"/>
  <c r="A2545" i="76" s="1"/>
  <c r="A2546" i="76" s="1"/>
  <c r="A2547" i="76" s="1"/>
  <c r="A2548" i="76" s="1"/>
  <c r="A2549" i="76" s="1"/>
  <c r="A2550" i="76" s="1"/>
  <c r="A2551" i="76" s="1"/>
  <c r="A2552" i="76" s="1"/>
  <c r="A2553" i="76" s="1"/>
  <c r="A2554" i="76" s="1"/>
  <c r="A2555" i="76" s="1"/>
  <c r="A2556" i="76" s="1"/>
  <c r="A2557" i="76" s="1"/>
  <c r="A2558" i="76" s="1"/>
  <c r="A2559" i="76" s="1"/>
  <c r="A2560" i="76" s="1"/>
  <c r="A2561" i="76" s="1"/>
  <c r="A2562" i="76" s="1"/>
  <c r="A2563" i="76" s="1"/>
  <c r="A2564" i="76" s="1"/>
  <c r="A2565" i="76" s="1"/>
  <c r="A2536" i="76"/>
  <c r="A2537" i="76" s="1"/>
  <c r="A2531" i="76"/>
  <c r="A2532" i="76" s="1"/>
  <c r="A2533" i="76" s="1"/>
  <c r="A2534" i="76" s="1"/>
  <c r="A2535" i="76" s="1"/>
  <c r="F2529" i="76"/>
  <c r="A2494" i="76"/>
  <c r="A2495" i="76" s="1"/>
  <c r="A2496" i="76" s="1"/>
  <c r="A2497" i="76" s="1"/>
  <c r="A2498" i="76" s="1"/>
  <c r="A2499" i="76" s="1"/>
  <c r="A2500" i="76" s="1"/>
  <c r="A2501" i="76" s="1"/>
  <c r="A2502" i="76" s="1"/>
  <c r="A2503" i="76" s="1"/>
  <c r="A2504" i="76" s="1"/>
  <c r="A2505" i="76" s="1"/>
  <c r="A2506" i="76" s="1"/>
  <c r="A2507" i="76" s="1"/>
  <c r="A2508" i="76" s="1"/>
  <c r="A2509" i="76" s="1"/>
  <c r="A2510" i="76" s="1"/>
  <c r="A2511" i="76" s="1"/>
  <c r="A2512" i="76" s="1"/>
  <c r="A2513" i="76" s="1"/>
  <c r="A2514" i="76" s="1"/>
  <c r="A2515" i="76" s="1"/>
  <c r="A2516" i="76" s="1"/>
  <c r="A2517" i="76" s="1"/>
  <c r="A2518" i="76" s="1"/>
  <c r="A2519" i="76" s="1"/>
  <c r="A2520" i="76" s="1"/>
  <c r="A2521" i="76" s="1"/>
  <c r="A2522" i="76" s="1"/>
  <c r="A2523" i="76" s="1"/>
  <c r="A2524" i="76" s="1"/>
  <c r="A2525" i="76" s="1"/>
  <c r="A2526" i="76" s="1"/>
  <c r="A2527" i="76" s="1"/>
  <c r="A2528" i="76" s="1"/>
  <c r="F2492" i="76"/>
  <c r="A2463" i="76"/>
  <c r="A2464" i="76" s="1"/>
  <c r="A2465" i="76" s="1"/>
  <c r="A2466" i="76" s="1"/>
  <c r="A2467" i="76" s="1"/>
  <c r="A2468" i="76" s="1"/>
  <c r="A2469" i="76" s="1"/>
  <c r="A2470" i="76" s="1"/>
  <c r="A2471" i="76" s="1"/>
  <c r="A2472" i="76" s="1"/>
  <c r="A2473" i="76" s="1"/>
  <c r="A2474" i="76" s="1"/>
  <c r="A2475" i="76" s="1"/>
  <c r="A2476" i="76" s="1"/>
  <c r="A2477" i="76" s="1"/>
  <c r="A2478" i="76" s="1"/>
  <c r="A2479" i="76" s="1"/>
  <c r="A2480" i="76" s="1"/>
  <c r="A2481" i="76" s="1"/>
  <c r="A2482" i="76" s="1"/>
  <c r="A2483" i="76" s="1"/>
  <c r="A2484" i="76" s="1"/>
  <c r="A2485" i="76" s="1"/>
  <c r="A2486" i="76" s="1"/>
  <c r="A2487" i="76" s="1"/>
  <c r="A2488" i="76" s="1"/>
  <c r="A2489" i="76" s="1"/>
  <c r="A2490" i="76" s="1"/>
  <c r="A2491" i="76" s="1"/>
  <c r="A2382" i="76"/>
  <c r="A2383" i="76" s="1"/>
  <c r="A2384" i="76" s="1"/>
  <c r="A2385" i="76" s="1"/>
  <c r="A2386" i="76" s="1"/>
  <c r="A2387" i="76" s="1"/>
  <c r="A2388" i="76" s="1"/>
  <c r="A2389" i="76" s="1"/>
  <c r="A2390" i="76" s="1"/>
  <c r="A2391" i="76" s="1"/>
  <c r="A2392" i="76" s="1"/>
  <c r="A2393" i="76" s="1"/>
  <c r="A2394" i="76" s="1"/>
  <c r="A2395" i="76" s="1"/>
  <c r="A2396" i="76" s="1"/>
  <c r="A2397" i="76" s="1"/>
  <c r="A2398" i="76" s="1"/>
  <c r="A2399" i="76" s="1"/>
  <c r="A2400" i="76" s="1"/>
  <c r="A2401" i="76" s="1"/>
  <c r="A2402" i="76" s="1"/>
  <c r="A2403" i="76" s="1"/>
  <c r="A2404" i="76" s="1"/>
  <c r="A2405" i="76" s="1"/>
  <c r="A2406" i="76" s="1"/>
  <c r="A2407" i="76" s="1"/>
  <c r="A2408" i="76" s="1"/>
  <c r="A2409" i="76" s="1"/>
  <c r="A2410" i="76" s="1"/>
  <c r="A2411" i="76" s="1"/>
  <c r="A2412" i="76" s="1"/>
  <c r="A2413" i="76" s="1"/>
  <c r="A2414" i="76" s="1"/>
  <c r="A2415" i="76" s="1"/>
  <c r="A2416" i="76" s="1"/>
  <c r="A2417" i="76" s="1"/>
  <c r="A2418" i="76" s="1"/>
  <c r="A2419" i="76" s="1"/>
  <c r="A2420" i="76" s="1"/>
  <c r="A2421" i="76" s="1"/>
  <c r="A2422" i="76" s="1"/>
  <c r="A2423" i="76" s="1"/>
  <c r="A2424" i="76" s="1"/>
  <c r="A2425" i="76" s="1"/>
  <c r="A2426" i="76" s="1"/>
  <c r="A2427" i="76" s="1"/>
  <c r="A2428" i="76" s="1"/>
  <c r="A2429" i="76" s="1"/>
  <c r="A2430" i="76" s="1"/>
  <c r="A2431" i="76" s="1"/>
  <c r="A2432" i="76" s="1"/>
  <c r="A2433" i="76" s="1"/>
  <c r="A2434" i="76" s="1"/>
  <c r="A2435" i="76" s="1"/>
  <c r="A2436" i="76" s="1"/>
  <c r="A2437" i="76" s="1"/>
  <c r="A2438" i="76" s="1"/>
  <c r="A2439" i="76" s="1"/>
  <c r="A2440" i="76" s="1"/>
  <c r="A2441" i="76" s="1"/>
  <c r="A2442" i="76" s="1"/>
  <c r="A2443" i="76" s="1"/>
  <c r="A2444" i="76" s="1"/>
  <c r="A2445" i="76" s="1"/>
  <c r="A2446" i="76" s="1"/>
  <c r="A2447" i="76" s="1"/>
  <c r="A2448" i="76" s="1"/>
  <c r="A2449" i="76" s="1"/>
  <c r="A2450" i="76" s="1"/>
  <c r="A2451" i="76" s="1"/>
  <c r="A2452" i="76" s="1"/>
  <c r="A2453" i="76" s="1"/>
  <c r="A2454" i="76" s="1"/>
  <c r="A2455" i="76" s="1"/>
  <c r="A2456" i="76" s="1"/>
  <c r="A2457" i="76" s="1"/>
  <c r="A2458" i="76" s="1"/>
  <c r="A2459" i="76" s="1"/>
  <c r="A2460" i="76" s="1"/>
  <c r="A2461" i="76" s="1"/>
  <c r="A2462" i="76" s="1"/>
  <c r="A2372" i="76"/>
  <c r="A2373" i="76" s="1"/>
  <c r="A2374" i="76" s="1"/>
  <c r="A2375" i="76" s="1"/>
  <c r="A2376" i="76" s="1"/>
  <c r="A2377" i="76" s="1"/>
  <c r="A2378" i="76" s="1"/>
  <c r="A2379" i="76" s="1"/>
  <c r="A2380" i="76" s="1"/>
  <c r="A2381" i="76" s="1"/>
  <c r="F2370" i="76"/>
  <c r="A2295" i="76"/>
  <c r="A2296" i="76" s="1"/>
  <c r="A2297" i="76" s="1"/>
  <c r="A2298" i="76" s="1"/>
  <c r="A2299" i="76" s="1"/>
  <c r="A2300" i="76" s="1"/>
  <c r="A2301" i="76" s="1"/>
  <c r="A2302" i="76" s="1"/>
  <c r="A2303" i="76" s="1"/>
  <c r="A2304" i="76" s="1"/>
  <c r="A2305" i="76" s="1"/>
  <c r="A2306" i="76" s="1"/>
  <c r="A2307" i="76" s="1"/>
  <c r="A2308" i="76" s="1"/>
  <c r="A2309" i="76" s="1"/>
  <c r="A2310" i="76" s="1"/>
  <c r="A2311" i="76" s="1"/>
  <c r="A2312" i="76" s="1"/>
  <c r="A2313" i="76" s="1"/>
  <c r="A2314" i="76" s="1"/>
  <c r="A2315" i="76" s="1"/>
  <c r="A2316" i="76" s="1"/>
  <c r="A2317" i="76" s="1"/>
  <c r="A2318" i="76" s="1"/>
  <c r="A2319" i="76" s="1"/>
  <c r="A2320" i="76" s="1"/>
  <c r="A2321" i="76" s="1"/>
  <c r="A2322" i="76" s="1"/>
  <c r="A2323" i="76" s="1"/>
  <c r="A2324" i="76" s="1"/>
  <c r="A2325" i="76" s="1"/>
  <c r="A2326" i="76" s="1"/>
  <c r="A2327" i="76" s="1"/>
  <c r="A2328" i="76" s="1"/>
  <c r="A2329" i="76" s="1"/>
  <c r="A2330" i="76" s="1"/>
  <c r="A2331" i="76" s="1"/>
  <c r="A2332" i="76" s="1"/>
  <c r="A2333" i="76" s="1"/>
  <c r="A2334" i="76" s="1"/>
  <c r="A2335" i="76" s="1"/>
  <c r="A2336" i="76" s="1"/>
  <c r="A2337" i="76" s="1"/>
  <c r="A2338" i="76" s="1"/>
  <c r="A2339" i="76" s="1"/>
  <c r="A2340" i="76" s="1"/>
  <c r="A2341" i="76" s="1"/>
  <c r="A2342" i="76" s="1"/>
  <c r="A2343" i="76" s="1"/>
  <c r="A2344" i="76" s="1"/>
  <c r="A2345" i="76" s="1"/>
  <c r="A2346" i="76" s="1"/>
  <c r="A2347" i="76" s="1"/>
  <c r="A2348" i="76" s="1"/>
  <c r="A2349" i="76" s="1"/>
  <c r="A2350" i="76" s="1"/>
  <c r="A2351" i="76" s="1"/>
  <c r="A2352" i="76" s="1"/>
  <c r="A2353" i="76" s="1"/>
  <c r="A2354" i="76" s="1"/>
  <c r="A2355" i="76" s="1"/>
  <c r="A2356" i="76" s="1"/>
  <c r="A2357" i="76" s="1"/>
  <c r="A2358" i="76" s="1"/>
  <c r="A2359" i="76" s="1"/>
  <c r="A2360" i="76" s="1"/>
  <c r="A2361" i="76" s="1"/>
  <c r="A2362" i="76" s="1"/>
  <c r="A2363" i="76" s="1"/>
  <c r="A2364" i="76" s="1"/>
  <c r="A2365" i="76" s="1"/>
  <c r="A2366" i="76" s="1"/>
  <c r="A2367" i="76" s="1"/>
  <c r="A2368" i="76" s="1"/>
  <c r="A2369" i="76" s="1"/>
  <c r="A2275" i="76"/>
  <c r="A2276" i="76" s="1"/>
  <c r="A2277" i="76" s="1"/>
  <c r="A2278" i="76" s="1"/>
  <c r="A2279" i="76" s="1"/>
  <c r="A2280" i="76" s="1"/>
  <c r="A2281" i="76" s="1"/>
  <c r="A2282" i="76" s="1"/>
  <c r="A2283" i="76" s="1"/>
  <c r="A2284" i="76" s="1"/>
  <c r="A2285" i="76" s="1"/>
  <c r="A2286" i="76" s="1"/>
  <c r="A2287" i="76" s="1"/>
  <c r="A2288" i="76" s="1"/>
  <c r="A2289" i="76" s="1"/>
  <c r="A2290" i="76" s="1"/>
  <c r="A2291" i="76" s="1"/>
  <c r="A2292" i="76" s="1"/>
  <c r="A2293" i="76" s="1"/>
  <c r="A2294" i="76" s="1"/>
  <c r="F2273" i="76"/>
  <c r="A2221" i="76"/>
  <c r="A2222" i="76" s="1"/>
  <c r="A2223" i="76" s="1"/>
  <c r="A2224" i="76" s="1"/>
  <c r="A2225" i="76" s="1"/>
  <c r="A2226" i="76" s="1"/>
  <c r="A2227" i="76" s="1"/>
  <c r="A2228" i="76" s="1"/>
  <c r="A2229" i="76" s="1"/>
  <c r="A2230" i="76" s="1"/>
  <c r="A2231" i="76" s="1"/>
  <c r="A2232" i="76" s="1"/>
  <c r="A2233" i="76" s="1"/>
  <c r="A2234" i="76" s="1"/>
  <c r="A2235" i="76" s="1"/>
  <c r="A2236" i="76" s="1"/>
  <c r="A2237" i="76" s="1"/>
  <c r="A2238" i="76" s="1"/>
  <c r="A2239" i="76" s="1"/>
  <c r="A2240" i="76" s="1"/>
  <c r="A2241" i="76" s="1"/>
  <c r="A2242" i="76" s="1"/>
  <c r="A2243" i="76" s="1"/>
  <c r="A2244" i="76" s="1"/>
  <c r="A2245" i="76" s="1"/>
  <c r="A2246" i="76" s="1"/>
  <c r="A2247" i="76" s="1"/>
  <c r="A2248" i="76" s="1"/>
  <c r="A2249" i="76" s="1"/>
  <c r="A2250" i="76" s="1"/>
  <c r="A2251" i="76" s="1"/>
  <c r="A2252" i="76" s="1"/>
  <c r="A2253" i="76" s="1"/>
  <c r="A2254" i="76" s="1"/>
  <c r="A2255" i="76" s="1"/>
  <c r="A2256" i="76" s="1"/>
  <c r="A2257" i="76" s="1"/>
  <c r="A2258" i="76" s="1"/>
  <c r="A2259" i="76" s="1"/>
  <c r="A2260" i="76" s="1"/>
  <c r="A2261" i="76" s="1"/>
  <c r="A2262" i="76" s="1"/>
  <c r="A2263" i="76" s="1"/>
  <c r="A2264" i="76" s="1"/>
  <c r="A2265" i="76" s="1"/>
  <c r="A2266" i="76" s="1"/>
  <c r="A2267" i="76" s="1"/>
  <c r="A2268" i="76" s="1"/>
  <c r="A2269" i="76" s="1"/>
  <c r="A2270" i="76" s="1"/>
  <c r="A2271" i="76" s="1"/>
  <c r="A2272" i="76" s="1"/>
  <c r="A2220" i="76"/>
  <c r="A2219" i="76"/>
  <c r="F2217" i="76"/>
  <c r="A2182" i="76"/>
  <c r="A2183" i="76" s="1"/>
  <c r="A2184" i="76" s="1"/>
  <c r="A2185" i="76" s="1"/>
  <c r="A2186" i="76" s="1"/>
  <c r="A2187" i="76" s="1"/>
  <c r="A2188" i="76" s="1"/>
  <c r="A2189" i="76" s="1"/>
  <c r="A2190" i="76" s="1"/>
  <c r="A2191" i="76" s="1"/>
  <c r="A2192" i="76" s="1"/>
  <c r="A2193" i="76" s="1"/>
  <c r="A2194" i="76" s="1"/>
  <c r="A2195" i="76" s="1"/>
  <c r="A2196" i="76" s="1"/>
  <c r="A2197" i="76" s="1"/>
  <c r="A2198" i="76" s="1"/>
  <c r="A2199" i="76" s="1"/>
  <c r="A2200" i="76" s="1"/>
  <c r="A2201" i="76" s="1"/>
  <c r="A2202" i="76" s="1"/>
  <c r="A2203" i="76" s="1"/>
  <c r="A2204" i="76" s="1"/>
  <c r="A2205" i="76" s="1"/>
  <c r="A2206" i="76" s="1"/>
  <c r="A2207" i="76" s="1"/>
  <c r="A2208" i="76" s="1"/>
  <c r="A2209" i="76" s="1"/>
  <c r="A2210" i="76" s="1"/>
  <c r="A2211" i="76" s="1"/>
  <c r="A2212" i="76" s="1"/>
  <c r="A2213" i="76" s="1"/>
  <c r="A2214" i="76" s="1"/>
  <c r="A2215" i="76" s="1"/>
  <c r="A2216" i="76" s="1"/>
  <c r="A2174" i="76"/>
  <c r="A2175" i="76" s="1"/>
  <c r="A2176" i="76" s="1"/>
  <c r="A2177" i="76" s="1"/>
  <c r="A2178" i="76" s="1"/>
  <c r="A2179" i="76" s="1"/>
  <c r="A2180" i="76" s="1"/>
  <c r="A2181" i="76" s="1"/>
  <c r="F2172" i="76"/>
  <c r="A2139" i="76"/>
  <c r="A2140" i="76" s="1"/>
  <c r="A2141" i="76" s="1"/>
  <c r="A2142" i="76" s="1"/>
  <c r="A2143" i="76" s="1"/>
  <c r="A2144" i="76" s="1"/>
  <c r="A2145" i="76" s="1"/>
  <c r="A2146" i="76" s="1"/>
  <c r="A2147" i="76" s="1"/>
  <c r="A2148" i="76" s="1"/>
  <c r="A2149" i="76" s="1"/>
  <c r="A2150" i="76" s="1"/>
  <c r="A2151" i="76" s="1"/>
  <c r="A2152" i="76" s="1"/>
  <c r="A2153" i="76" s="1"/>
  <c r="A2154" i="76" s="1"/>
  <c r="A2155" i="76" s="1"/>
  <c r="A2156" i="76" s="1"/>
  <c r="A2157" i="76" s="1"/>
  <c r="A2158" i="76" s="1"/>
  <c r="A2159" i="76" s="1"/>
  <c r="A2160" i="76" s="1"/>
  <c r="A2161" i="76" s="1"/>
  <c r="A2162" i="76" s="1"/>
  <c r="A2163" i="76" s="1"/>
  <c r="A2164" i="76" s="1"/>
  <c r="A2165" i="76" s="1"/>
  <c r="A2166" i="76" s="1"/>
  <c r="A2167" i="76" s="1"/>
  <c r="A2168" i="76" s="1"/>
  <c r="A2169" i="76" s="1"/>
  <c r="A2170" i="76" s="1"/>
  <c r="A2171" i="76" s="1"/>
  <c r="A2138" i="76"/>
  <c r="F2136" i="76"/>
  <c r="A2029" i="76"/>
  <c r="A2030" i="76" s="1"/>
  <c r="A2031" i="76" s="1"/>
  <c r="A2032" i="76" s="1"/>
  <c r="A2033" i="76" s="1"/>
  <c r="A2034" i="76" s="1"/>
  <c r="A2035" i="76" s="1"/>
  <c r="A2036" i="76" s="1"/>
  <c r="A2037" i="76" s="1"/>
  <c r="A2038" i="76" s="1"/>
  <c r="A2039" i="76" s="1"/>
  <c r="A2040" i="76" s="1"/>
  <c r="A2041" i="76" s="1"/>
  <c r="A2042" i="76" s="1"/>
  <c r="A2043" i="76" s="1"/>
  <c r="A2044" i="76" s="1"/>
  <c r="A2045" i="76" s="1"/>
  <c r="A2046" i="76" s="1"/>
  <c r="A2047" i="76" s="1"/>
  <c r="A2048" i="76" s="1"/>
  <c r="A2049" i="76" s="1"/>
  <c r="A2050" i="76" s="1"/>
  <c r="A2051" i="76" s="1"/>
  <c r="A2052" i="76" s="1"/>
  <c r="A2053" i="76" s="1"/>
  <c r="A2054" i="76" s="1"/>
  <c r="A2055" i="76" s="1"/>
  <c r="A2056" i="76" s="1"/>
  <c r="A2057" i="76" s="1"/>
  <c r="A2058" i="76" s="1"/>
  <c r="A2059" i="76" s="1"/>
  <c r="A2060" i="76" s="1"/>
  <c r="A2061" i="76" s="1"/>
  <c r="A2062" i="76" s="1"/>
  <c r="A2063" i="76" s="1"/>
  <c r="A2064" i="76" s="1"/>
  <c r="A2065" i="76" s="1"/>
  <c r="A2066" i="76" s="1"/>
  <c r="A2067" i="76" s="1"/>
  <c r="A2068" i="76" s="1"/>
  <c r="A2069" i="76" s="1"/>
  <c r="A2070" i="76" s="1"/>
  <c r="A2071" i="76" s="1"/>
  <c r="A2072" i="76" s="1"/>
  <c r="A2073" i="76" s="1"/>
  <c r="A2074" i="76" s="1"/>
  <c r="A2075" i="76" s="1"/>
  <c r="A2076" i="76" s="1"/>
  <c r="A2077" i="76" s="1"/>
  <c r="A2078" i="76" s="1"/>
  <c r="A2079" i="76" s="1"/>
  <c r="A2080" i="76" s="1"/>
  <c r="A2081" i="76" s="1"/>
  <c r="A2082" i="76" s="1"/>
  <c r="A2083" i="76" s="1"/>
  <c r="A2084" i="76" s="1"/>
  <c r="A2085" i="76" s="1"/>
  <c r="A2086" i="76" s="1"/>
  <c r="A2087" i="76" s="1"/>
  <c r="A2088" i="76" s="1"/>
  <c r="A2089" i="76" s="1"/>
  <c r="A2090" i="76" s="1"/>
  <c r="A2091" i="76" s="1"/>
  <c r="A2092" i="76" s="1"/>
  <c r="A2093" i="76" s="1"/>
  <c r="A2094" i="76" s="1"/>
  <c r="A2095" i="76" s="1"/>
  <c r="A2096" i="76" s="1"/>
  <c r="A2097" i="76" s="1"/>
  <c r="A2098" i="76" s="1"/>
  <c r="A2099" i="76" s="1"/>
  <c r="A2100" i="76" s="1"/>
  <c r="A2101" i="76" s="1"/>
  <c r="A2102" i="76" s="1"/>
  <c r="A2103" i="76" s="1"/>
  <c r="A2104" i="76" s="1"/>
  <c r="A2105" i="76" s="1"/>
  <c r="A2106" i="76" s="1"/>
  <c r="A2107" i="76" s="1"/>
  <c r="A2108" i="76" s="1"/>
  <c r="A2109" i="76" s="1"/>
  <c r="A2110" i="76" s="1"/>
  <c r="A2111" i="76" s="1"/>
  <c r="A2112" i="76" s="1"/>
  <c r="A2113" i="76" s="1"/>
  <c r="A2114" i="76" s="1"/>
  <c r="A2115" i="76" s="1"/>
  <c r="A2116" i="76" s="1"/>
  <c r="A2117" i="76" s="1"/>
  <c r="A2118" i="76" s="1"/>
  <c r="A2119" i="76" s="1"/>
  <c r="A2120" i="76" s="1"/>
  <c r="A2121" i="76" s="1"/>
  <c r="A2122" i="76" s="1"/>
  <c r="A2123" i="76" s="1"/>
  <c r="A2124" i="76" s="1"/>
  <c r="A2125" i="76" s="1"/>
  <c r="A2126" i="76" s="1"/>
  <c r="A2127" i="76" s="1"/>
  <c r="A2128" i="76" s="1"/>
  <c r="A2129" i="76" s="1"/>
  <c r="A2130" i="76" s="1"/>
  <c r="A2131" i="76" s="1"/>
  <c r="A2132" i="76" s="1"/>
  <c r="A2133" i="76" s="1"/>
  <c r="A2134" i="76" s="1"/>
  <c r="A2135" i="76" s="1"/>
  <c r="A2027" i="76"/>
  <c r="A2028" i="76" s="1"/>
  <c r="A1993" i="76"/>
  <c r="A1994" i="76" s="1"/>
  <c r="A1995" i="76" s="1"/>
  <c r="A1996" i="76" s="1"/>
  <c r="A1997" i="76" s="1"/>
  <c r="A1998" i="76" s="1"/>
  <c r="A1999" i="76" s="1"/>
  <c r="A2000" i="76" s="1"/>
  <c r="A2001" i="76" s="1"/>
  <c r="A2002" i="76" s="1"/>
  <c r="A2003" i="76" s="1"/>
  <c r="A2004" i="76" s="1"/>
  <c r="A2005" i="76" s="1"/>
  <c r="A2006" i="76" s="1"/>
  <c r="A2007" i="76" s="1"/>
  <c r="A2008" i="76" s="1"/>
  <c r="A2009" i="76" s="1"/>
  <c r="A2010" i="76" s="1"/>
  <c r="A2011" i="76" s="1"/>
  <c r="A2012" i="76" s="1"/>
  <c r="A2013" i="76" s="1"/>
  <c r="A2014" i="76" s="1"/>
  <c r="A2015" i="76" s="1"/>
  <c r="A2016" i="76" s="1"/>
  <c r="A2017" i="76" s="1"/>
  <c r="A2018" i="76" s="1"/>
  <c r="A2019" i="76" s="1"/>
  <c r="A2020" i="76" s="1"/>
  <c r="A2021" i="76" s="1"/>
  <c r="A2022" i="76" s="1"/>
  <c r="A2023" i="76" s="1"/>
  <c r="A2024" i="76" s="1"/>
  <c r="A2025" i="76" s="1"/>
  <c r="A2026" i="76" s="1"/>
  <c r="A1992" i="76"/>
  <c r="F1990" i="76"/>
  <c r="A1953" i="76"/>
  <c r="A1954" i="76" s="1"/>
  <c r="A1955" i="76" s="1"/>
  <c r="A1956" i="76" s="1"/>
  <c r="A1957" i="76" s="1"/>
  <c r="A1958" i="76" s="1"/>
  <c r="A1959" i="76" s="1"/>
  <c r="A1960" i="76" s="1"/>
  <c r="A1961" i="76" s="1"/>
  <c r="A1962" i="76" s="1"/>
  <c r="A1963" i="76" s="1"/>
  <c r="A1964" i="76" s="1"/>
  <c r="A1965" i="76" s="1"/>
  <c r="A1966" i="76" s="1"/>
  <c r="A1967" i="76" s="1"/>
  <c r="A1968" i="76" s="1"/>
  <c r="A1969" i="76" s="1"/>
  <c r="A1970" i="76" s="1"/>
  <c r="A1971" i="76" s="1"/>
  <c r="A1972" i="76" s="1"/>
  <c r="A1973" i="76" s="1"/>
  <c r="A1974" i="76" s="1"/>
  <c r="A1975" i="76" s="1"/>
  <c r="A1976" i="76" s="1"/>
  <c r="A1977" i="76" s="1"/>
  <c r="A1978" i="76" s="1"/>
  <c r="A1979" i="76" s="1"/>
  <c r="A1980" i="76" s="1"/>
  <c r="A1981" i="76" s="1"/>
  <c r="A1982" i="76" s="1"/>
  <c r="A1983" i="76" s="1"/>
  <c r="A1984" i="76" s="1"/>
  <c r="A1985" i="76" s="1"/>
  <c r="A1986" i="76" s="1"/>
  <c r="A1987" i="76" s="1"/>
  <c r="A1988" i="76" s="1"/>
  <c r="A1989" i="76" s="1"/>
  <c r="A1952" i="76"/>
  <c r="F1950" i="76"/>
  <c r="A1893" i="76"/>
  <c r="A1894" i="76" s="1"/>
  <c r="A1895" i="76" s="1"/>
  <c r="A1896" i="76" s="1"/>
  <c r="A1897" i="76" s="1"/>
  <c r="A1898" i="76" s="1"/>
  <c r="A1899" i="76" s="1"/>
  <c r="A1900" i="76" s="1"/>
  <c r="A1901" i="76" s="1"/>
  <c r="A1902" i="76" s="1"/>
  <c r="A1903" i="76" s="1"/>
  <c r="A1904" i="76" s="1"/>
  <c r="A1905" i="76" s="1"/>
  <c r="A1906" i="76" s="1"/>
  <c r="A1907" i="76" s="1"/>
  <c r="A1908" i="76" s="1"/>
  <c r="A1909" i="76" s="1"/>
  <c r="A1910" i="76" s="1"/>
  <c r="A1911" i="76" s="1"/>
  <c r="A1912" i="76" s="1"/>
  <c r="A1913" i="76" s="1"/>
  <c r="A1914" i="76" s="1"/>
  <c r="A1915" i="76" s="1"/>
  <c r="A1916" i="76" s="1"/>
  <c r="A1917" i="76" s="1"/>
  <c r="A1918" i="76" s="1"/>
  <c r="A1919" i="76" s="1"/>
  <c r="A1920" i="76" s="1"/>
  <c r="A1921" i="76" s="1"/>
  <c r="A1922" i="76" s="1"/>
  <c r="A1923" i="76" s="1"/>
  <c r="A1924" i="76" s="1"/>
  <c r="A1925" i="76" s="1"/>
  <c r="A1926" i="76" s="1"/>
  <c r="A1927" i="76" s="1"/>
  <c r="A1928" i="76" s="1"/>
  <c r="A1929" i="76" s="1"/>
  <c r="A1930" i="76" s="1"/>
  <c r="A1931" i="76" s="1"/>
  <c r="A1932" i="76" s="1"/>
  <c r="A1933" i="76" s="1"/>
  <c r="A1934" i="76" s="1"/>
  <c r="A1935" i="76" s="1"/>
  <c r="A1936" i="76" s="1"/>
  <c r="A1937" i="76" s="1"/>
  <c r="A1938" i="76" s="1"/>
  <c r="A1939" i="76" s="1"/>
  <c r="A1940" i="76" s="1"/>
  <c r="A1941" i="76" s="1"/>
  <c r="A1942" i="76" s="1"/>
  <c r="A1943" i="76" s="1"/>
  <c r="A1944" i="76" s="1"/>
  <c r="A1945" i="76" s="1"/>
  <c r="A1946" i="76" s="1"/>
  <c r="A1947" i="76" s="1"/>
  <c r="A1948" i="76" s="1"/>
  <c r="A1949" i="76" s="1"/>
  <c r="A1892" i="76"/>
  <c r="A1871" i="76"/>
  <c r="A1872" i="76" s="1"/>
  <c r="A1873" i="76" s="1"/>
  <c r="A1874" i="76" s="1"/>
  <c r="A1875" i="76" s="1"/>
  <c r="A1876" i="76" s="1"/>
  <c r="A1877" i="76" s="1"/>
  <c r="A1878" i="76" s="1"/>
  <c r="A1879" i="76" s="1"/>
  <c r="A1880" i="76" s="1"/>
  <c r="A1881" i="76" s="1"/>
  <c r="A1882" i="76" s="1"/>
  <c r="A1883" i="76" s="1"/>
  <c r="A1884" i="76" s="1"/>
  <c r="A1885" i="76" s="1"/>
  <c r="A1886" i="76" s="1"/>
  <c r="A1887" i="76" s="1"/>
  <c r="A1888" i="76" s="1"/>
  <c r="A1889" i="76" s="1"/>
  <c r="A1890" i="76" s="1"/>
  <c r="A1891" i="76" s="1"/>
  <c r="F1869" i="76"/>
  <c r="A1798" i="76"/>
  <c r="A1799" i="76" s="1"/>
  <c r="A1800" i="76" s="1"/>
  <c r="A1801" i="76" s="1"/>
  <c r="A1802" i="76" s="1"/>
  <c r="A1803" i="76" s="1"/>
  <c r="A1804" i="76" s="1"/>
  <c r="A1805" i="76" s="1"/>
  <c r="A1806" i="76" s="1"/>
  <c r="A1807" i="76" s="1"/>
  <c r="A1808" i="76" s="1"/>
  <c r="A1809" i="76" s="1"/>
  <c r="A1810" i="76" s="1"/>
  <c r="A1811" i="76" s="1"/>
  <c r="A1812" i="76" s="1"/>
  <c r="A1813" i="76" s="1"/>
  <c r="A1814" i="76" s="1"/>
  <c r="A1815" i="76" s="1"/>
  <c r="A1816" i="76" s="1"/>
  <c r="A1817" i="76" s="1"/>
  <c r="A1818" i="76" s="1"/>
  <c r="A1819" i="76" s="1"/>
  <c r="A1820" i="76" s="1"/>
  <c r="A1821" i="76" s="1"/>
  <c r="A1822" i="76" s="1"/>
  <c r="A1823" i="76" s="1"/>
  <c r="A1824" i="76" s="1"/>
  <c r="A1825" i="76" s="1"/>
  <c r="A1826" i="76" s="1"/>
  <c r="A1827" i="76" s="1"/>
  <c r="A1828" i="76" s="1"/>
  <c r="A1829" i="76" s="1"/>
  <c r="A1830" i="76" s="1"/>
  <c r="A1831" i="76" s="1"/>
  <c r="A1832" i="76" s="1"/>
  <c r="A1833" i="76" s="1"/>
  <c r="A1834" i="76" s="1"/>
  <c r="A1835" i="76" s="1"/>
  <c r="A1836" i="76" s="1"/>
  <c r="A1837" i="76" s="1"/>
  <c r="A1838" i="76" s="1"/>
  <c r="A1839" i="76" s="1"/>
  <c r="A1840" i="76" s="1"/>
  <c r="A1841" i="76" s="1"/>
  <c r="A1842" i="76" s="1"/>
  <c r="A1843" i="76" s="1"/>
  <c r="A1844" i="76" s="1"/>
  <c r="A1845" i="76" s="1"/>
  <c r="A1846" i="76" s="1"/>
  <c r="A1847" i="76" s="1"/>
  <c r="A1848" i="76" s="1"/>
  <c r="A1849" i="76" s="1"/>
  <c r="A1850" i="76" s="1"/>
  <c r="A1851" i="76" s="1"/>
  <c r="A1852" i="76" s="1"/>
  <c r="A1853" i="76" s="1"/>
  <c r="A1854" i="76" s="1"/>
  <c r="A1855" i="76" s="1"/>
  <c r="A1856" i="76" s="1"/>
  <c r="A1857" i="76" s="1"/>
  <c r="A1858" i="76" s="1"/>
  <c r="A1859" i="76" s="1"/>
  <c r="A1860" i="76" s="1"/>
  <c r="A1861" i="76" s="1"/>
  <c r="A1862" i="76" s="1"/>
  <c r="A1863" i="76" s="1"/>
  <c r="A1864" i="76" s="1"/>
  <c r="A1865" i="76" s="1"/>
  <c r="A1866" i="76" s="1"/>
  <c r="A1867" i="76" s="1"/>
  <c r="A1868" i="76" s="1"/>
  <c r="F1796" i="76"/>
  <c r="A1774" i="76"/>
  <c r="A1775" i="76" s="1"/>
  <c r="A1776" i="76" s="1"/>
  <c r="A1777" i="76" s="1"/>
  <c r="A1778" i="76" s="1"/>
  <c r="A1779" i="76" s="1"/>
  <c r="A1780" i="76" s="1"/>
  <c r="A1781" i="76" s="1"/>
  <c r="A1782" i="76" s="1"/>
  <c r="A1783" i="76" s="1"/>
  <c r="A1784" i="76" s="1"/>
  <c r="A1785" i="76" s="1"/>
  <c r="A1786" i="76" s="1"/>
  <c r="A1787" i="76" s="1"/>
  <c r="A1788" i="76" s="1"/>
  <c r="A1789" i="76" s="1"/>
  <c r="A1790" i="76" s="1"/>
  <c r="A1791" i="76" s="1"/>
  <c r="A1792" i="76" s="1"/>
  <c r="A1793" i="76" s="1"/>
  <c r="A1794" i="76" s="1"/>
  <c r="A1795" i="76" s="1"/>
  <c r="F1772" i="76"/>
  <c r="A1652" i="76"/>
  <c r="A1653" i="76" s="1"/>
  <c r="A1654" i="76" s="1"/>
  <c r="A1655" i="76" s="1"/>
  <c r="A1656" i="76" s="1"/>
  <c r="A1657" i="76" s="1"/>
  <c r="A1658" i="76" s="1"/>
  <c r="A1659" i="76" s="1"/>
  <c r="A1660" i="76" s="1"/>
  <c r="A1661" i="76" s="1"/>
  <c r="A1662" i="76" s="1"/>
  <c r="A1663" i="76" s="1"/>
  <c r="A1664" i="76" s="1"/>
  <c r="A1665" i="76" s="1"/>
  <c r="A1666" i="76" s="1"/>
  <c r="A1667" i="76" s="1"/>
  <c r="A1668" i="76" s="1"/>
  <c r="A1669" i="76" s="1"/>
  <c r="A1670" i="76" s="1"/>
  <c r="A1671" i="76" s="1"/>
  <c r="A1672" i="76" s="1"/>
  <c r="A1673" i="76" s="1"/>
  <c r="A1674" i="76" s="1"/>
  <c r="A1675" i="76" s="1"/>
  <c r="A1676" i="76" s="1"/>
  <c r="A1677" i="76" s="1"/>
  <c r="A1678" i="76" s="1"/>
  <c r="A1679" i="76" s="1"/>
  <c r="A1680" i="76" s="1"/>
  <c r="A1681" i="76" s="1"/>
  <c r="A1682" i="76" s="1"/>
  <c r="A1683" i="76" s="1"/>
  <c r="A1684" i="76" s="1"/>
  <c r="A1685" i="76" s="1"/>
  <c r="A1686" i="76" s="1"/>
  <c r="A1687" i="76" s="1"/>
  <c r="A1688" i="76" s="1"/>
  <c r="A1689" i="76" s="1"/>
  <c r="A1690" i="76" s="1"/>
  <c r="A1691" i="76" s="1"/>
  <c r="A1692" i="76" s="1"/>
  <c r="A1693" i="76" s="1"/>
  <c r="A1694" i="76" s="1"/>
  <c r="A1695" i="76" s="1"/>
  <c r="A1696" i="76" s="1"/>
  <c r="A1697" i="76" s="1"/>
  <c r="A1698" i="76" s="1"/>
  <c r="A1699" i="76" s="1"/>
  <c r="A1700" i="76" s="1"/>
  <c r="A1701" i="76" s="1"/>
  <c r="A1702" i="76" s="1"/>
  <c r="A1703" i="76" s="1"/>
  <c r="A1704" i="76" s="1"/>
  <c r="A1705" i="76" s="1"/>
  <c r="A1706" i="76" s="1"/>
  <c r="A1707" i="76" s="1"/>
  <c r="A1708" i="76" s="1"/>
  <c r="A1709" i="76" s="1"/>
  <c r="A1710" i="76" s="1"/>
  <c r="A1711" i="76" s="1"/>
  <c r="A1712" i="76" s="1"/>
  <c r="A1713" i="76" s="1"/>
  <c r="A1714" i="76" s="1"/>
  <c r="A1715" i="76" s="1"/>
  <c r="A1716" i="76" s="1"/>
  <c r="A1717" i="76" s="1"/>
  <c r="A1718" i="76" s="1"/>
  <c r="A1719" i="76" s="1"/>
  <c r="A1720" i="76" s="1"/>
  <c r="A1721" i="76" s="1"/>
  <c r="A1722" i="76" s="1"/>
  <c r="A1723" i="76" s="1"/>
  <c r="A1724" i="76" s="1"/>
  <c r="A1725" i="76" s="1"/>
  <c r="A1726" i="76" s="1"/>
  <c r="A1727" i="76" s="1"/>
  <c r="A1728" i="76" s="1"/>
  <c r="A1729" i="76" s="1"/>
  <c r="A1730" i="76" s="1"/>
  <c r="A1731" i="76" s="1"/>
  <c r="A1732" i="76" s="1"/>
  <c r="A1733" i="76" s="1"/>
  <c r="A1734" i="76" s="1"/>
  <c r="A1735" i="76" s="1"/>
  <c r="A1736" i="76" s="1"/>
  <c r="A1737" i="76" s="1"/>
  <c r="A1738" i="76" s="1"/>
  <c r="A1739" i="76" s="1"/>
  <c r="A1740" i="76" s="1"/>
  <c r="A1741" i="76" s="1"/>
  <c r="A1742" i="76" s="1"/>
  <c r="A1743" i="76" s="1"/>
  <c r="A1744" i="76" s="1"/>
  <c r="A1745" i="76" s="1"/>
  <c r="A1746" i="76" s="1"/>
  <c r="A1747" i="76" s="1"/>
  <c r="A1748" i="76" s="1"/>
  <c r="A1749" i="76" s="1"/>
  <c r="A1750" i="76" s="1"/>
  <c r="A1751" i="76" s="1"/>
  <c r="A1752" i="76" s="1"/>
  <c r="A1753" i="76" s="1"/>
  <c r="A1754" i="76" s="1"/>
  <c r="A1755" i="76" s="1"/>
  <c r="A1756" i="76" s="1"/>
  <c r="A1757" i="76" s="1"/>
  <c r="A1758" i="76" s="1"/>
  <c r="A1759" i="76" s="1"/>
  <c r="A1760" i="76" s="1"/>
  <c r="A1761" i="76" s="1"/>
  <c r="A1762" i="76" s="1"/>
  <c r="A1763" i="76" s="1"/>
  <c r="A1764" i="76" s="1"/>
  <c r="A1765" i="76" s="1"/>
  <c r="A1766" i="76" s="1"/>
  <c r="A1767" i="76" s="1"/>
  <c r="A1768" i="76" s="1"/>
  <c r="A1769" i="76" s="1"/>
  <c r="A1770" i="76" s="1"/>
  <c r="A1771" i="76" s="1"/>
  <c r="F1650" i="76"/>
  <c r="A1522" i="76"/>
  <c r="A1523" i="76" s="1"/>
  <c r="A1524" i="76" s="1"/>
  <c r="A1525" i="76" s="1"/>
  <c r="A1526" i="76" s="1"/>
  <c r="A1527" i="76" s="1"/>
  <c r="A1528" i="76" s="1"/>
  <c r="A1529" i="76" s="1"/>
  <c r="A1530" i="76" s="1"/>
  <c r="A1531" i="76" s="1"/>
  <c r="A1532" i="76" s="1"/>
  <c r="A1533" i="76" s="1"/>
  <c r="A1534" i="76" s="1"/>
  <c r="A1535" i="76" s="1"/>
  <c r="A1536" i="76" s="1"/>
  <c r="A1537" i="76" s="1"/>
  <c r="A1538" i="76" s="1"/>
  <c r="A1539" i="76" s="1"/>
  <c r="A1540" i="76" s="1"/>
  <c r="A1541" i="76" s="1"/>
  <c r="A1542" i="76" s="1"/>
  <c r="A1543" i="76" s="1"/>
  <c r="A1544" i="76" s="1"/>
  <c r="A1545" i="76" s="1"/>
  <c r="A1546" i="76" s="1"/>
  <c r="A1547" i="76" s="1"/>
  <c r="A1548" i="76" s="1"/>
  <c r="A1549" i="76" s="1"/>
  <c r="A1550" i="76" s="1"/>
  <c r="A1551" i="76" s="1"/>
  <c r="A1552" i="76" s="1"/>
  <c r="A1553" i="76" s="1"/>
  <c r="A1554" i="76" s="1"/>
  <c r="A1555" i="76" s="1"/>
  <c r="A1556" i="76" s="1"/>
  <c r="A1557" i="76" s="1"/>
  <c r="A1558" i="76" s="1"/>
  <c r="A1559" i="76" s="1"/>
  <c r="A1560" i="76" s="1"/>
  <c r="A1561" i="76" s="1"/>
  <c r="A1562" i="76" s="1"/>
  <c r="A1563" i="76" s="1"/>
  <c r="A1564" i="76" s="1"/>
  <c r="A1565" i="76" s="1"/>
  <c r="A1566" i="76" s="1"/>
  <c r="A1567" i="76" s="1"/>
  <c r="A1568" i="76" s="1"/>
  <c r="A1569" i="76" s="1"/>
  <c r="A1570" i="76" s="1"/>
  <c r="A1571" i="76" s="1"/>
  <c r="A1572" i="76" s="1"/>
  <c r="A1573" i="76" s="1"/>
  <c r="A1574" i="76" s="1"/>
  <c r="A1575" i="76" s="1"/>
  <c r="A1576" i="76" s="1"/>
  <c r="A1577" i="76" s="1"/>
  <c r="A1578" i="76" s="1"/>
  <c r="A1579" i="76" s="1"/>
  <c r="A1580" i="76" s="1"/>
  <c r="A1581" i="76" s="1"/>
  <c r="A1582" i="76" s="1"/>
  <c r="A1583" i="76" s="1"/>
  <c r="A1584" i="76" s="1"/>
  <c r="A1585" i="76" s="1"/>
  <c r="A1586" i="76" s="1"/>
  <c r="A1587" i="76" s="1"/>
  <c r="A1588" i="76" s="1"/>
  <c r="A1589" i="76" s="1"/>
  <c r="A1590" i="76" s="1"/>
  <c r="A1591" i="76" s="1"/>
  <c r="A1592" i="76" s="1"/>
  <c r="A1593" i="76" s="1"/>
  <c r="A1594" i="76" s="1"/>
  <c r="A1595" i="76" s="1"/>
  <c r="A1596" i="76" s="1"/>
  <c r="A1597" i="76" s="1"/>
  <c r="A1598" i="76" s="1"/>
  <c r="A1599" i="76" s="1"/>
  <c r="A1600" i="76" s="1"/>
  <c r="A1601" i="76" s="1"/>
  <c r="A1602" i="76" s="1"/>
  <c r="A1603" i="76" s="1"/>
  <c r="A1604" i="76" s="1"/>
  <c r="A1605" i="76" s="1"/>
  <c r="A1606" i="76" s="1"/>
  <c r="A1607" i="76" s="1"/>
  <c r="A1608" i="76" s="1"/>
  <c r="A1609" i="76" s="1"/>
  <c r="A1610" i="76" s="1"/>
  <c r="A1611" i="76" s="1"/>
  <c r="A1612" i="76" s="1"/>
  <c r="A1613" i="76" s="1"/>
  <c r="A1614" i="76" s="1"/>
  <c r="A1615" i="76" s="1"/>
  <c r="A1616" i="76" s="1"/>
  <c r="A1617" i="76" s="1"/>
  <c r="A1618" i="76" s="1"/>
  <c r="A1619" i="76" s="1"/>
  <c r="A1620" i="76" s="1"/>
  <c r="A1621" i="76" s="1"/>
  <c r="A1622" i="76" s="1"/>
  <c r="A1623" i="76" s="1"/>
  <c r="A1624" i="76" s="1"/>
  <c r="A1625" i="76" s="1"/>
  <c r="A1626" i="76" s="1"/>
  <c r="A1627" i="76" s="1"/>
  <c r="A1628" i="76" s="1"/>
  <c r="A1629" i="76" s="1"/>
  <c r="A1630" i="76" s="1"/>
  <c r="A1631" i="76" s="1"/>
  <c r="A1632" i="76" s="1"/>
  <c r="A1633" i="76" s="1"/>
  <c r="A1634" i="76" s="1"/>
  <c r="A1635" i="76" s="1"/>
  <c r="A1636" i="76" s="1"/>
  <c r="A1637" i="76" s="1"/>
  <c r="A1638" i="76" s="1"/>
  <c r="A1639" i="76" s="1"/>
  <c r="A1640" i="76" s="1"/>
  <c r="A1641" i="76" s="1"/>
  <c r="A1642" i="76" s="1"/>
  <c r="A1643" i="76" s="1"/>
  <c r="A1644" i="76" s="1"/>
  <c r="A1645" i="76" s="1"/>
  <c r="A1646" i="76" s="1"/>
  <c r="A1647" i="76" s="1"/>
  <c r="A1648" i="76" s="1"/>
  <c r="A1649" i="76" s="1"/>
  <c r="A1521" i="76"/>
  <c r="F1519" i="76"/>
  <c r="A1287" i="76"/>
  <c r="A1288" i="76" s="1"/>
  <c r="A1289" i="76" s="1"/>
  <c r="A1290" i="76" s="1"/>
  <c r="A1291" i="76" s="1"/>
  <c r="A1292" i="76" s="1"/>
  <c r="A1293" i="76" s="1"/>
  <c r="A1294" i="76" s="1"/>
  <c r="A1295" i="76" s="1"/>
  <c r="A1296" i="76" s="1"/>
  <c r="A1297" i="76" s="1"/>
  <c r="A1298" i="76" s="1"/>
  <c r="A1299" i="76" s="1"/>
  <c r="A1300" i="76" s="1"/>
  <c r="A1301" i="76" s="1"/>
  <c r="A1302" i="76" s="1"/>
  <c r="A1303" i="76" s="1"/>
  <c r="A1304" i="76" s="1"/>
  <c r="A1305" i="76" s="1"/>
  <c r="A1306" i="76" s="1"/>
  <c r="A1307" i="76" s="1"/>
  <c r="A1308" i="76" s="1"/>
  <c r="A1309" i="76" s="1"/>
  <c r="A1310" i="76" s="1"/>
  <c r="A1311" i="76" s="1"/>
  <c r="A1312" i="76" s="1"/>
  <c r="A1313" i="76" s="1"/>
  <c r="A1314" i="76" s="1"/>
  <c r="A1315" i="76" s="1"/>
  <c r="A1316" i="76" s="1"/>
  <c r="A1317" i="76" s="1"/>
  <c r="A1318" i="76" s="1"/>
  <c r="A1319" i="76" s="1"/>
  <c r="A1320" i="76" s="1"/>
  <c r="A1321" i="76" s="1"/>
  <c r="A1322" i="76" s="1"/>
  <c r="A1323" i="76" s="1"/>
  <c r="A1324" i="76" s="1"/>
  <c r="A1325" i="76" s="1"/>
  <c r="A1326" i="76" s="1"/>
  <c r="A1327" i="76" s="1"/>
  <c r="A1328" i="76" s="1"/>
  <c r="A1329" i="76" s="1"/>
  <c r="A1330" i="76" s="1"/>
  <c r="A1331" i="76" s="1"/>
  <c r="A1332" i="76" s="1"/>
  <c r="A1333" i="76" s="1"/>
  <c r="A1334" i="76" s="1"/>
  <c r="A1335" i="76" s="1"/>
  <c r="A1336" i="76" s="1"/>
  <c r="A1337" i="76" s="1"/>
  <c r="A1338" i="76" s="1"/>
  <c r="A1339" i="76" s="1"/>
  <c r="A1340" i="76" s="1"/>
  <c r="A1341" i="76" s="1"/>
  <c r="A1342" i="76" s="1"/>
  <c r="A1343" i="76" s="1"/>
  <c r="A1344" i="76" s="1"/>
  <c r="A1345" i="76" s="1"/>
  <c r="A1346" i="76" s="1"/>
  <c r="A1347" i="76" s="1"/>
  <c r="A1348" i="76" s="1"/>
  <c r="A1349" i="76" s="1"/>
  <c r="A1350" i="76" s="1"/>
  <c r="A1351" i="76" s="1"/>
  <c r="A1352" i="76" s="1"/>
  <c r="A1353" i="76" s="1"/>
  <c r="A1354" i="76" s="1"/>
  <c r="A1355" i="76" s="1"/>
  <c r="A1356" i="76" s="1"/>
  <c r="A1357" i="76" s="1"/>
  <c r="A1358" i="76" s="1"/>
  <c r="A1359" i="76" s="1"/>
  <c r="A1360" i="76" s="1"/>
  <c r="A1361" i="76" s="1"/>
  <c r="A1362" i="76" s="1"/>
  <c r="A1363" i="76" s="1"/>
  <c r="A1364" i="76" s="1"/>
  <c r="A1365" i="76" s="1"/>
  <c r="A1366" i="76" s="1"/>
  <c r="A1367" i="76" s="1"/>
  <c r="A1368" i="76" s="1"/>
  <c r="A1369" i="76" s="1"/>
  <c r="A1370" i="76" s="1"/>
  <c r="A1371" i="76" s="1"/>
  <c r="A1372" i="76" s="1"/>
  <c r="A1373" i="76" s="1"/>
  <c r="A1374" i="76" s="1"/>
  <c r="A1375" i="76" s="1"/>
  <c r="A1376" i="76" s="1"/>
  <c r="A1377" i="76" s="1"/>
  <c r="A1378" i="76" s="1"/>
  <c r="A1379" i="76" s="1"/>
  <c r="A1380" i="76" s="1"/>
  <c r="A1381" i="76" s="1"/>
  <c r="A1382" i="76" s="1"/>
  <c r="A1383" i="76" s="1"/>
  <c r="A1384" i="76" s="1"/>
  <c r="A1385" i="76" s="1"/>
  <c r="A1386" i="76" s="1"/>
  <c r="A1387" i="76" s="1"/>
  <c r="A1388" i="76" s="1"/>
  <c r="A1389" i="76" s="1"/>
  <c r="A1390" i="76" s="1"/>
  <c r="A1391" i="76" s="1"/>
  <c r="A1392" i="76" s="1"/>
  <c r="A1393" i="76" s="1"/>
  <c r="A1394" i="76" s="1"/>
  <c r="A1395" i="76" s="1"/>
  <c r="A1396" i="76" s="1"/>
  <c r="A1397" i="76" s="1"/>
  <c r="A1398" i="76" s="1"/>
  <c r="A1399" i="76" s="1"/>
  <c r="A1400" i="76" s="1"/>
  <c r="A1401" i="76" s="1"/>
  <c r="A1402" i="76" s="1"/>
  <c r="A1403" i="76" s="1"/>
  <c r="A1404" i="76" s="1"/>
  <c r="A1405" i="76" s="1"/>
  <c r="A1406" i="76" s="1"/>
  <c r="A1407" i="76" s="1"/>
  <c r="A1408" i="76" s="1"/>
  <c r="A1409" i="76" s="1"/>
  <c r="A1410" i="76" s="1"/>
  <c r="A1411" i="76" s="1"/>
  <c r="A1412" i="76" s="1"/>
  <c r="A1413" i="76" s="1"/>
  <c r="A1414" i="76" s="1"/>
  <c r="A1415" i="76" s="1"/>
  <c r="A1416" i="76" s="1"/>
  <c r="A1417" i="76" s="1"/>
  <c r="A1418" i="76" s="1"/>
  <c r="A1419" i="76" s="1"/>
  <c r="A1420" i="76" s="1"/>
  <c r="A1421" i="76" s="1"/>
  <c r="A1422" i="76" s="1"/>
  <c r="A1423" i="76" s="1"/>
  <c r="A1424" i="76" s="1"/>
  <c r="A1425" i="76" s="1"/>
  <c r="A1426" i="76" s="1"/>
  <c r="A1427" i="76" s="1"/>
  <c r="A1428" i="76" s="1"/>
  <c r="A1429" i="76" s="1"/>
  <c r="A1430" i="76" s="1"/>
  <c r="A1431" i="76" s="1"/>
  <c r="A1432" i="76" s="1"/>
  <c r="A1433" i="76" s="1"/>
  <c r="A1434" i="76" s="1"/>
  <c r="A1435" i="76" s="1"/>
  <c r="A1436" i="76" s="1"/>
  <c r="A1437" i="76" s="1"/>
  <c r="A1438" i="76" s="1"/>
  <c r="A1439" i="76" s="1"/>
  <c r="A1440" i="76" s="1"/>
  <c r="A1441" i="76" s="1"/>
  <c r="A1442" i="76" s="1"/>
  <c r="A1443" i="76" s="1"/>
  <c r="A1444" i="76" s="1"/>
  <c r="A1445" i="76" s="1"/>
  <c r="A1446" i="76" s="1"/>
  <c r="A1447" i="76" s="1"/>
  <c r="A1448" i="76" s="1"/>
  <c r="A1449" i="76" s="1"/>
  <c r="A1450" i="76" s="1"/>
  <c r="A1451" i="76" s="1"/>
  <c r="A1452" i="76" s="1"/>
  <c r="A1453" i="76" s="1"/>
  <c r="A1454" i="76" s="1"/>
  <c r="A1455" i="76" s="1"/>
  <c r="A1456" i="76" s="1"/>
  <c r="A1457" i="76" s="1"/>
  <c r="A1458" i="76" s="1"/>
  <c r="A1459" i="76" s="1"/>
  <c r="A1460" i="76" s="1"/>
  <c r="A1461" i="76" s="1"/>
  <c r="A1462" i="76" s="1"/>
  <c r="A1463" i="76" s="1"/>
  <c r="A1464" i="76" s="1"/>
  <c r="A1465" i="76" s="1"/>
  <c r="A1466" i="76" s="1"/>
  <c r="A1467" i="76" s="1"/>
  <c r="A1468" i="76" s="1"/>
  <c r="A1469" i="76" s="1"/>
  <c r="A1470" i="76" s="1"/>
  <c r="A1471" i="76" s="1"/>
  <c r="A1472" i="76" s="1"/>
  <c r="A1473" i="76" s="1"/>
  <c r="A1474" i="76" s="1"/>
  <c r="A1475" i="76" s="1"/>
  <c r="A1476" i="76" s="1"/>
  <c r="A1477" i="76" s="1"/>
  <c r="A1478" i="76" s="1"/>
  <c r="A1479" i="76" s="1"/>
  <c r="A1480" i="76" s="1"/>
  <c r="A1481" i="76" s="1"/>
  <c r="A1482" i="76" s="1"/>
  <c r="A1483" i="76" s="1"/>
  <c r="A1484" i="76" s="1"/>
  <c r="A1485" i="76" s="1"/>
  <c r="A1486" i="76" s="1"/>
  <c r="A1487" i="76" s="1"/>
  <c r="A1488" i="76" s="1"/>
  <c r="A1489" i="76" s="1"/>
  <c r="A1490" i="76" s="1"/>
  <c r="A1491" i="76" s="1"/>
  <c r="A1492" i="76" s="1"/>
  <c r="A1493" i="76" s="1"/>
  <c r="A1494" i="76" s="1"/>
  <c r="A1495" i="76" s="1"/>
  <c r="A1496" i="76" s="1"/>
  <c r="A1497" i="76" s="1"/>
  <c r="A1498" i="76" s="1"/>
  <c r="A1499" i="76" s="1"/>
  <c r="A1500" i="76" s="1"/>
  <c r="A1501" i="76" s="1"/>
  <c r="A1502" i="76" s="1"/>
  <c r="A1503" i="76" s="1"/>
  <c r="A1504" i="76" s="1"/>
  <c r="A1505" i="76" s="1"/>
  <c r="A1506" i="76" s="1"/>
  <c r="A1507" i="76" s="1"/>
  <c r="A1508" i="76" s="1"/>
  <c r="A1509" i="76" s="1"/>
  <c r="A1510" i="76" s="1"/>
  <c r="A1511" i="76" s="1"/>
  <c r="A1512" i="76" s="1"/>
  <c r="A1513" i="76" s="1"/>
  <c r="A1514" i="76" s="1"/>
  <c r="A1515" i="76" s="1"/>
  <c r="A1516" i="76" s="1"/>
  <c r="A1517" i="76" s="1"/>
  <c r="A1518" i="76" s="1"/>
  <c r="A1279" i="76"/>
  <c r="A1280" i="76" s="1"/>
  <c r="A1281" i="76" s="1"/>
  <c r="A1282" i="76" s="1"/>
  <c r="A1283" i="76" s="1"/>
  <c r="A1284" i="76" s="1"/>
  <c r="A1285" i="76" s="1"/>
  <c r="A1286" i="76" s="1"/>
  <c r="A1278" i="76"/>
  <c r="A1277" i="76"/>
  <c r="F1275" i="76"/>
  <c r="A1202" i="76"/>
  <c r="A1203" i="76" s="1"/>
  <c r="A1204" i="76" s="1"/>
  <c r="A1205" i="76" s="1"/>
  <c r="A1206" i="76" s="1"/>
  <c r="A1207" i="76" s="1"/>
  <c r="A1208" i="76" s="1"/>
  <c r="A1209" i="76" s="1"/>
  <c r="A1210" i="76" s="1"/>
  <c r="A1211" i="76" s="1"/>
  <c r="A1212" i="76" s="1"/>
  <c r="A1213" i="76" s="1"/>
  <c r="A1214" i="76" s="1"/>
  <c r="A1215" i="76" s="1"/>
  <c r="A1216" i="76" s="1"/>
  <c r="A1217" i="76" s="1"/>
  <c r="A1218" i="76" s="1"/>
  <c r="A1219" i="76" s="1"/>
  <c r="A1220" i="76" s="1"/>
  <c r="A1221" i="76" s="1"/>
  <c r="A1222" i="76" s="1"/>
  <c r="A1223" i="76" s="1"/>
  <c r="A1224" i="76" s="1"/>
  <c r="A1225" i="76" s="1"/>
  <c r="A1226" i="76" s="1"/>
  <c r="A1227" i="76" s="1"/>
  <c r="A1228" i="76" s="1"/>
  <c r="A1229" i="76" s="1"/>
  <c r="A1230" i="76" s="1"/>
  <c r="A1231" i="76" s="1"/>
  <c r="A1232" i="76" s="1"/>
  <c r="A1233" i="76" s="1"/>
  <c r="A1234" i="76" s="1"/>
  <c r="A1235" i="76" s="1"/>
  <c r="A1236" i="76" s="1"/>
  <c r="A1237" i="76" s="1"/>
  <c r="A1238" i="76" s="1"/>
  <c r="A1239" i="76" s="1"/>
  <c r="A1240" i="76" s="1"/>
  <c r="A1241" i="76" s="1"/>
  <c r="A1242" i="76" s="1"/>
  <c r="A1243" i="76" s="1"/>
  <c r="A1244" i="76" s="1"/>
  <c r="A1245" i="76" s="1"/>
  <c r="A1246" i="76" s="1"/>
  <c r="A1247" i="76" s="1"/>
  <c r="A1248" i="76" s="1"/>
  <c r="A1249" i="76" s="1"/>
  <c r="A1250" i="76" s="1"/>
  <c r="A1251" i="76" s="1"/>
  <c r="A1252" i="76" s="1"/>
  <c r="A1253" i="76" s="1"/>
  <c r="A1254" i="76" s="1"/>
  <c r="A1255" i="76" s="1"/>
  <c r="A1256" i="76" s="1"/>
  <c r="A1257" i="76" s="1"/>
  <c r="A1258" i="76" s="1"/>
  <c r="A1259" i="76" s="1"/>
  <c r="A1260" i="76" s="1"/>
  <c r="A1261" i="76" s="1"/>
  <c r="A1262" i="76" s="1"/>
  <c r="A1263" i="76" s="1"/>
  <c r="A1264" i="76" s="1"/>
  <c r="A1265" i="76" s="1"/>
  <c r="A1266" i="76" s="1"/>
  <c r="A1267" i="76" s="1"/>
  <c r="A1268" i="76" s="1"/>
  <c r="A1269" i="76" s="1"/>
  <c r="A1270" i="76" s="1"/>
  <c r="A1271" i="76" s="1"/>
  <c r="A1272" i="76" s="1"/>
  <c r="A1273" i="76" s="1"/>
  <c r="A1274" i="76" s="1"/>
  <c r="A1195" i="76"/>
  <c r="A1196" i="76" s="1"/>
  <c r="A1197" i="76" s="1"/>
  <c r="A1198" i="76" s="1"/>
  <c r="A1199" i="76" s="1"/>
  <c r="A1200" i="76" s="1"/>
  <c r="A1201" i="76" s="1"/>
  <c r="F1193" i="76"/>
  <c r="A1105" i="76"/>
  <c r="A1106" i="76" s="1"/>
  <c r="A1107" i="76" s="1"/>
  <c r="A1108" i="76" s="1"/>
  <c r="A1109" i="76" s="1"/>
  <c r="A1110" i="76" s="1"/>
  <c r="A1111" i="76" s="1"/>
  <c r="A1112" i="76" s="1"/>
  <c r="A1113" i="76" s="1"/>
  <c r="A1114" i="76" s="1"/>
  <c r="A1115" i="76" s="1"/>
  <c r="A1116" i="76" s="1"/>
  <c r="A1117" i="76" s="1"/>
  <c r="A1118" i="76" s="1"/>
  <c r="A1119" i="76" s="1"/>
  <c r="A1120" i="76" s="1"/>
  <c r="A1121" i="76" s="1"/>
  <c r="A1122" i="76" s="1"/>
  <c r="A1123" i="76" s="1"/>
  <c r="A1124" i="76" s="1"/>
  <c r="A1125" i="76" s="1"/>
  <c r="A1126" i="76" s="1"/>
  <c r="A1127" i="76" s="1"/>
  <c r="A1128" i="76" s="1"/>
  <c r="A1129" i="76" s="1"/>
  <c r="A1130" i="76" s="1"/>
  <c r="A1131" i="76" s="1"/>
  <c r="A1132" i="76" s="1"/>
  <c r="A1133" i="76" s="1"/>
  <c r="A1134" i="76" s="1"/>
  <c r="A1135" i="76" s="1"/>
  <c r="A1136" i="76" s="1"/>
  <c r="A1137" i="76" s="1"/>
  <c r="A1138" i="76" s="1"/>
  <c r="A1139" i="76" s="1"/>
  <c r="A1140" i="76" s="1"/>
  <c r="A1141" i="76" s="1"/>
  <c r="A1142" i="76" s="1"/>
  <c r="A1143" i="76" s="1"/>
  <c r="A1144" i="76" s="1"/>
  <c r="A1145" i="76" s="1"/>
  <c r="A1146" i="76" s="1"/>
  <c r="A1147" i="76" s="1"/>
  <c r="A1148" i="76" s="1"/>
  <c r="A1149" i="76" s="1"/>
  <c r="A1150" i="76" s="1"/>
  <c r="A1151" i="76" s="1"/>
  <c r="A1152" i="76" s="1"/>
  <c r="A1153" i="76" s="1"/>
  <c r="A1154" i="76" s="1"/>
  <c r="A1155" i="76" s="1"/>
  <c r="A1156" i="76" s="1"/>
  <c r="A1157" i="76" s="1"/>
  <c r="A1158" i="76" s="1"/>
  <c r="A1159" i="76" s="1"/>
  <c r="A1160" i="76" s="1"/>
  <c r="A1161" i="76" s="1"/>
  <c r="A1162" i="76" s="1"/>
  <c r="A1163" i="76" s="1"/>
  <c r="A1164" i="76" s="1"/>
  <c r="A1165" i="76" s="1"/>
  <c r="A1166" i="76" s="1"/>
  <c r="A1167" i="76" s="1"/>
  <c r="A1168" i="76" s="1"/>
  <c r="A1169" i="76" s="1"/>
  <c r="A1170" i="76" s="1"/>
  <c r="A1171" i="76" s="1"/>
  <c r="A1172" i="76" s="1"/>
  <c r="A1173" i="76" s="1"/>
  <c r="A1174" i="76" s="1"/>
  <c r="A1175" i="76" s="1"/>
  <c r="A1176" i="76" s="1"/>
  <c r="A1177" i="76" s="1"/>
  <c r="A1178" i="76" s="1"/>
  <c r="A1179" i="76" s="1"/>
  <c r="A1180" i="76" s="1"/>
  <c r="A1181" i="76" s="1"/>
  <c r="A1182" i="76" s="1"/>
  <c r="A1183" i="76" s="1"/>
  <c r="A1184" i="76" s="1"/>
  <c r="A1185" i="76" s="1"/>
  <c r="A1186" i="76" s="1"/>
  <c r="A1187" i="76" s="1"/>
  <c r="A1188" i="76" s="1"/>
  <c r="A1189" i="76" s="1"/>
  <c r="A1190" i="76" s="1"/>
  <c r="A1191" i="76" s="1"/>
  <c r="A1192" i="76" s="1"/>
  <c r="A1104" i="76"/>
  <c r="F1102" i="76"/>
  <c r="A1069" i="76"/>
  <c r="A1070" i="76" s="1"/>
  <c r="A1071" i="76" s="1"/>
  <c r="A1072" i="76" s="1"/>
  <c r="A1073" i="76" s="1"/>
  <c r="A1074" i="76" s="1"/>
  <c r="A1075" i="76" s="1"/>
  <c r="A1076" i="76" s="1"/>
  <c r="A1077" i="76" s="1"/>
  <c r="A1078" i="76" s="1"/>
  <c r="A1079" i="76" s="1"/>
  <c r="A1080" i="76" s="1"/>
  <c r="A1081" i="76" s="1"/>
  <c r="A1082" i="76" s="1"/>
  <c r="A1083" i="76" s="1"/>
  <c r="A1084" i="76" s="1"/>
  <c r="A1085" i="76" s="1"/>
  <c r="A1086" i="76" s="1"/>
  <c r="A1087" i="76" s="1"/>
  <c r="A1088" i="76" s="1"/>
  <c r="A1089" i="76" s="1"/>
  <c r="A1090" i="76" s="1"/>
  <c r="A1091" i="76" s="1"/>
  <c r="A1092" i="76" s="1"/>
  <c r="A1093" i="76" s="1"/>
  <c r="A1094" i="76" s="1"/>
  <c r="A1095" i="76" s="1"/>
  <c r="A1096" i="76" s="1"/>
  <c r="A1097" i="76" s="1"/>
  <c r="A1098" i="76" s="1"/>
  <c r="A1099" i="76" s="1"/>
  <c r="A1100" i="76" s="1"/>
  <c r="A1101" i="76" s="1"/>
  <c r="A1068" i="76"/>
  <c r="A1065" i="76"/>
  <c r="A1066" i="76" s="1"/>
  <c r="A1067" i="76" s="1"/>
  <c r="A1064" i="76"/>
  <c r="F1062" i="76"/>
  <c r="A1019" i="76"/>
  <c r="A1020" i="76" s="1"/>
  <c r="A1021" i="76" s="1"/>
  <c r="A1022" i="76" s="1"/>
  <c r="A1023" i="76" s="1"/>
  <c r="A1024" i="76" s="1"/>
  <c r="A1025" i="76" s="1"/>
  <c r="A1026" i="76" s="1"/>
  <c r="A1027" i="76" s="1"/>
  <c r="A1028" i="76" s="1"/>
  <c r="A1029" i="76" s="1"/>
  <c r="A1030" i="76" s="1"/>
  <c r="A1031" i="76" s="1"/>
  <c r="A1032" i="76" s="1"/>
  <c r="A1033" i="76" s="1"/>
  <c r="A1034" i="76" s="1"/>
  <c r="A1035" i="76" s="1"/>
  <c r="A1036" i="76" s="1"/>
  <c r="A1037" i="76" s="1"/>
  <c r="A1038" i="76" s="1"/>
  <c r="A1039" i="76" s="1"/>
  <c r="A1040" i="76" s="1"/>
  <c r="A1041" i="76" s="1"/>
  <c r="A1042" i="76" s="1"/>
  <c r="A1043" i="76" s="1"/>
  <c r="A1044" i="76" s="1"/>
  <c r="A1045" i="76" s="1"/>
  <c r="A1046" i="76" s="1"/>
  <c r="A1047" i="76" s="1"/>
  <c r="A1048" i="76" s="1"/>
  <c r="A1049" i="76" s="1"/>
  <c r="A1050" i="76" s="1"/>
  <c r="A1051" i="76" s="1"/>
  <c r="A1052" i="76" s="1"/>
  <c r="A1053" i="76" s="1"/>
  <c r="A1054" i="76" s="1"/>
  <c r="A1055" i="76" s="1"/>
  <c r="A1056" i="76" s="1"/>
  <c r="A1057" i="76" s="1"/>
  <c r="A1058" i="76" s="1"/>
  <c r="A1059" i="76" s="1"/>
  <c r="A1060" i="76" s="1"/>
  <c r="A1061" i="76" s="1"/>
  <c r="A1014" i="76"/>
  <c r="A1015" i="76" s="1"/>
  <c r="A1016" i="76" s="1"/>
  <c r="A1017" i="76" s="1"/>
  <c r="A1018" i="76" s="1"/>
  <c r="F1012" i="76"/>
  <c r="A985" i="76"/>
  <c r="A986" i="76" s="1"/>
  <c r="A987" i="76" s="1"/>
  <c r="A988" i="76" s="1"/>
  <c r="A989" i="76" s="1"/>
  <c r="A990" i="76" s="1"/>
  <c r="A991" i="76" s="1"/>
  <c r="A992" i="76" s="1"/>
  <c r="A993" i="76" s="1"/>
  <c r="A994" i="76" s="1"/>
  <c r="A995" i="76" s="1"/>
  <c r="A996" i="76" s="1"/>
  <c r="A997" i="76" s="1"/>
  <c r="A998" i="76" s="1"/>
  <c r="A999" i="76" s="1"/>
  <c r="A1000" i="76" s="1"/>
  <c r="A1001" i="76" s="1"/>
  <c r="A1002" i="76" s="1"/>
  <c r="A1003" i="76" s="1"/>
  <c r="A1004" i="76" s="1"/>
  <c r="A1005" i="76" s="1"/>
  <c r="A1006" i="76" s="1"/>
  <c r="A1007" i="76" s="1"/>
  <c r="A1008" i="76" s="1"/>
  <c r="A1009" i="76" s="1"/>
  <c r="A1010" i="76" s="1"/>
  <c r="A1011" i="76" s="1"/>
  <c r="F983" i="76"/>
  <c r="A909" i="76"/>
  <c r="A910" i="76" s="1"/>
  <c r="A911" i="76" s="1"/>
  <c r="A912" i="76" s="1"/>
  <c r="A913" i="76" s="1"/>
  <c r="A914" i="76" s="1"/>
  <c r="A915" i="76" s="1"/>
  <c r="A916" i="76" s="1"/>
  <c r="A917" i="76" s="1"/>
  <c r="A918" i="76" s="1"/>
  <c r="A919" i="76" s="1"/>
  <c r="A920" i="76" s="1"/>
  <c r="A921" i="76" s="1"/>
  <c r="A922" i="76" s="1"/>
  <c r="A923" i="76" s="1"/>
  <c r="A924" i="76" s="1"/>
  <c r="A925" i="76" s="1"/>
  <c r="A926" i="76" s="1"/>
  <c r="A927" i="76" s="1"/>
  <c r="A928" i="76" s="1"/>
  <c r="A929" i="76" s="1"/>
  <c r="A930" i="76" s="1"/>
  <c r="A931" i="76" s="1"/>
  <c r="A932" i="76" s="1"/>
  <c r="A933" i="76" s="1"/>
  <c r="A934" i="76" s="1"/>
  <c r="A935" i="76" s="1"/>
  <c r="A936" i="76" s="1"/>
  <c r="A937" i="76" s="1"/>
  <c r="A938" i="76" s="1"/>
  <c r="A939" i="76" s="1"/>
  <c r="A940" i="76" s="1"/>
  <c r="A941" i="76" s="1"/>
  <c r="A942" i="76" s="1"/>
  <c r="A943" i="76" s="1"/>
  <c r="A944" i="76" s="1"/>
  <c r="A945" i="76" s="1"/>
  <c r="A946" i="76" s="1"/>
  <c r="A947" i="76" s="1"/>
  <c r="A948" i="76" s="1"/>
  <c r="A949" i="76" s="1"/>
  <c r="A950" i="76" s="1"/>
  <c r="A951" i="76" s="1"/>
  <c r="A952" i="76" s="1"/>
  <c r="A953" i="76" s="1"/>
  <c r="A954" i="76" s="1"/>
  <c r="A955" i="76" s="1"/>
  <c r="A956" i="76" s="1"/>
  <c r="A957" i="76" s="1"/>
  <c r="A958" i="76" s="1"/>
  <c r="A959" i="76" s="1"/>
  <c r="A960" i="76" s="1"/>
  <c r="A961" i="76" s="1"/>
  <c r="A962" i="76" s="1"/>
  <c r="A963" i="76" s="1"/>
  <c r="A964" i="76" s="1"/>
  <c r="A965" i="76" s="1"/>
  <c r="A966" i="76" s="1"/>
  <c r="A967" i="76" s="1"/>
  <c r="A968" i="76" s="1"/>
  <c r="A969" i="76" s="1"/>
  <c r="A970" i="76" s="1"/>
  <c r="A971" i="76" s="1"/>
  <c r="A972" i="76" s="1"/>
  <c r="A973" i="76" s="1"/>
  <c r="A974" i="76" s="1"/>
  <c r="A975" i="76" s="1"/>
  <c r="A976" i="76" s="1"/>
  <c r="A977" i="76" s="1"/>
  <c r="A978" i="76" s="1"/>
  <c r="A979" i="76" s="1"/>
  <c r="A980" i="76" s="1"/>
  <c r="A981" i="76" s="1"/>
  <c r="A982" i="76" s="1"/>
  <c r="F907" i="76"/>
  <c r="A824" i="76"/>
  <c r="A825" i="76" s="1"/>
  <c r="A826" i="76" s="1"/>
  <c r="A827" i="76" s="1"/>
  <c r="A828" i="76" s="1"/>
  <c r="A829" i="76" s="1"/>
  <c r="A830" i="76" s="1"/>
  <c r="A831" i="76" s="1"/>
  <c r="A832" i="76" s="1"/>
  <c r="A833" i="76" s="1"/>
  <c r="A834" i="76" s="1"/>
  <c r="A835" i="76" s="1"/>
  <c r="A836" i="76" s="1"/>
  <c r="A837" i="76" s="1"/>
  <c r="A838" i="76" s="1"/>
  <c r="A839" i="76" s="1"/>
  <c r="A840" i="76" s="1"/>
  <c r="A841" i="76" s="1"/>
  <c r="A842" i="76" s="1"/>
  <c r="A843" i="76" s="1"/>
  <c r="A844" i="76" s="1"/>
  <c r="A845" i="76" s="1"/>
  <c r="A846" i="76" s="1"/>
  <c r="A847" i="76" s="1"/>
  <c r="A848" i="76" s="1"/>
  <c r="A849" i="76" s="1"/>
  <c r="A850" i="76" s="1"/>
  <c r="A851" i="76" s="1"/>
  <c r="A852" i="76" s="1"/>
  <c r="A853" i="76" s="1"/>
  <c r="A854" i="76" s="1"/>
  <c r="A855" i="76" s="1"/>
  <c r="A856" i="76" s="1"/>
  <c r="A857" i="76" s="1"/>
  <c r="A858" i="76" s="1"/>
  <c r="A859" i="76" s="1"/>
  <c r="A860" i="76" s="1"/>
  <c r="A861" i="76" s="1"/>
  <c r="A862" i="76" s="1"/>
  <c r="A863" i="76" s="1"/>
  <c r="A864" i="76" s="1"/>
  <c r="A865" i="76" s="1"/>
  <c r="A866" i="76" s="1"/>
  <c r="A867" i="76" s="1"/>
  <c r="A868" i="76" s="1"/>
  <c r="A869" i="76" s="1"/>
  <c r="A870" i="76" s="1"/>
  <c r="A871" i="76" s="1"/>
  <c r="A872" i="76" s="1"/>
  <c r="A873" i="76" s="1"/>
  <c r="A874" i="76" s="1"/>
  <c r="A875" i="76" s="1"/>
  <c r="A876" i="76" s="1"/>
  <c r="A877" i="76" s="1"/>
  <c r="A878" i="76" s="1"/>
  <c r="A879" i="76" s="1"/>
  <c r="A880" i="76" s="1"/>
  <c r="A881" i="76" s="1"/>
  <c r="A882" i="76" s="1"/>
  <c r="A883" i="76" s="1"/>
  <c r="A884" i="76" s="1"/>
  <c r="A885" i="76" s="1"/>
  <c r="A886" i="76" s="1"/>
  <c r="A887" i="76" s="1"/>
  <c r="A888" i="76" s="1"/>
  <c r="A889" i="76" s="1"/>
  <c r="A890" i="76" s="1"/>
  <c r="A891" i="76" s="1"/>
  <c r="A892" i="76" s="1"/>
  <c r="A893" i="76" s="1"/>
  <c r="A894" i="76" s="1"/>
  <c r="A895" i="76" s="1"/>
  <c r="A896" i="76" s="1"/>
  <c r="A897" i="76" s="1"/>
  <c r="A898" i="76" s="1"/>
  <c r="A899" i="76" s="1"/>
  <c r="A900" i="76" s="1"/>
  <c r="A901" i="76" s="1"/>
  <c r="A902" i="76" s="1"/>
  <c r="A903" i="76" s="1"/>
  <c r="A904" i="76" s="1"/>
  <c r="A905" i="76" s="1"/>
  <c r="A906" i="76" s="1"/>
  <c r="A820" i="76"/>
  <c r="A821" i="76" s="1"/>
  <c r="A822" i="76" s="1"/>
  <c r="A823" i="76" s="1"/>
  <c r="A819" i="76"/>
  <c r="F817" i="76"/>
  <c r="A748" i="76"/>
  <c r="A749" i="76" s="1"/>
  <c r="A750" i="76" s="1"/>
  <c r="A751" i="76" s="1"/>
  <c r="A752" i="76" s="1"/>
  <c r="A753" i="76" s="1"/>
  <c r="A754" i="76" s="1"/>
  <c r="A755" i="76" s="1"/>
  <c r="A756" i="76" s="1"/>
  <c r="A757" i="76" s="1"/>
  <c r="A758" i="76" s="1"/>
  <c r="A759" i="76" s="1"/>
  <c r="A760" i="76" s="1"/>
  <c r="A761" i="76" s="1"/>
  <c r="A762" i="76" s="1"/>
  <c r="A763" i="76" s="1"/>
  <c r="A764" i="76" s="1"/>
  <c r="A765" i="76" s="1"/>
  <c r="A766" i="76" s="1"/>
  <c r="A767" i="76" s="1"/>
  <c r="A768" i="76" s="1"/>
  <c r="A769" i="76" s="1"/>
  <c r="A770" i="76" s="1"/>
  <c r="A771" i="76" s="1"/>
  <c r="A772" i="76" s="1"/>
  <c r="A773" i="76" s="1"/>
  <c r="A774" i="76" s="1"/>
  <c r="A775" i="76" s="1"/>
  <c r="A776" i="76" s="1"/>
  <c r="A777" i="76" s="1"/>
  <c r="A778" i="76" s="1"/>
  <c r="A779" i="76" s="1"/>
  <c r="A780" i="76" s="1"/>
  <c r="A781" i="76" s="1"/>
  <c r="A782" i="76" s="1"/>
  <c r="A783" i="76" s="1"/>
  <c r="A784" i="76" s="1"/>
  <c r="A785" i="76" s="1"/>
  <c r="A786" i="76" s="1"/>
  <c r="A787" i="76" s="1"/>
  <c r="A788" i="76" s="1"/>
  <c r="A789" i="76" s="1"/>
  <c r="A790" i="76" s="1"/>
  <c r="A791" i="76" s="1"/>
  <c r="A792" i="76" s="1"/>
  <c r="A793" i="76" s="1"/>
  <c r="A794" i="76" s="1"/>
  <c r="A795" i="76" s="1"/>
  <c r="A796" i="76" s="1"/>
  <c r="A797" i="76" s="1"/>
  <c r="A798" i="76" s="1"/>
  <c r="A799" i="76" s="1"/>
  <c r="A800" i="76" s="1"/>
  <c r="A801" i="76" s="1"/>
  <c r="A802" i="76" s="1"/>
  <c r="A803" i="76" s="1"/>
  <c r="A804" i="76" s="1"/>
  <c r="A805" i="76" s="1"/>
  <c r="A806" i="76" s="1"/>
  <c r="A807" i="76" s="1"/>
  <c r="A808" i="76" s="1"/>
  <c r="A809" i="76" s="1"/>
  <c r="A810" i="76" s="1"/>
  <c r="A811" i="76" s="1"/>
  <c r="A812" i="76" s="1"/>
  <c r="A813" i="76" s="1"/>
  <c r="A814" i="76" s="1"/>
  <c r="A815" i="76" s="1"/>
  <c r="A816" i="76" s="1"/>
  <c r="F746" i="76"/>
  <c r="A699" i="76"/>
  <c r="A700" i="76" s="1"/>
  <c r="A701" i="76" s="1"/>
  <c r="A702" i="76" s="1"/>
  <c r="A703" i="76" s="1"/>
  <c r="A704" i="76" s="1"/>
  <c r="A705" i="76" s="1"/>
  <c r="A706" i="76" s="1"/>
  <c r="A707" i="76" s="1"/>
  <c r="A708" i="76" s="1"/>
  <c r="A709" i="76" s="1"/>
  <c r="A710" i="76" s="1"/>
  <c r="A711" i="76" s="1"/>
  <c r="A712" i="76" s="1"/>
  <c r="A713" i="76" s="1"/>
  <c r="A714" i="76" s="1"/>
  <c r="A715" i="76" s="1"/>
  <c r="A716" i="76" s="1"/>
  <c r="A717" i="76" s="1"/>
  <c r="A718" i="76" s="1"/>
  <c r="A719" i="76" s="1"/>
  <c r="A720" i="76" s="1"/>
  <c r="A721" i="76" s="1"/>
  <c r="A722" i="76" s="1"/>
  <c r="A723" i="76" s="1"/>
  <c r="A724" i="76" s="1"/>
  <c r="A725" i="76" s="1"/>
  <c r="A726" i="76" s="1"/>
  <c r="A727" i="76" s="1"/>
  <c r="A728" i="76" s="1"/>
  <c r="A729" i="76" s="1"/>
  <c r="A730" i="76" s="1"/>
  <c r="A731" i="76" s="1"/>
  <c r="A732" i="76" s="1"/>
  <c r="A733" i="76" s="1"/>
  <c r="A734" i="76" s="1"/>
  <c r="A735" i="76" s="1"/>
  <c r="A736" i="76" s="1"/>
  <c r="A737" i="76" s="1"/>
  <c r="A738" i="76" s="1"/>
  <c r="A739" i="76" s="1"/>
  <c r="A740" i="76" s="1"/>
  <c r="A741" i="76" s="1"/>
  <c r="A742" i="76" s="1"/>
  <c r="A743" i="76" s="1"/>
  <c r="A744" i="76" s="1"/>
  <c r="A745" i="76" s="1"/>
  <c r="A698" i="76"/>
  <c r="A697" i="76"/>
  <c r="F695" i="76"/>
  <c r="A590" i="76"/>
  <c r="A591" i="76" s="1"/>
  <c r="A592" i="76" s="1"/>
  <c r="A593" i="76" s="1"/>
  <c r="A594" i="76" s="1"/>
  <c r="A595" i="76" s="1"/>
  <c r="A596" i="76" s="1"/>
  <c r="A597" i="76" s="1"/>
  <c r="A598" i="76" s="1"/>
  <c r="A599" i="76" s="1"/>
  <c r="A600" i="76" s="1"/>
  <c r="A601" i="76" s="1"/>
  <c r="A602" i="76" s="1"/>
  <c r="A603" i="76" s="1"/>
  <c r="A604" i="76" s="1"/>
  <c r="A605" i="76" s="1"/>
  <c r="A606" i="76" s="1"/>
  <c r="A607" i="76" s="1"/>
  <c r="A608" i="76" s="1"/>
  <c r="A609" i="76" s="1"/>
  <c r="A610" i="76" s="1"/>
  <c r="A611" i="76" s="1"/>
  <c r="A612" i="76" s="1"/>
  <c r="A613" i="76" s="1"/>
  <c r="A614" i="76" s="1"/>
  <c r="A615" i="76" s="1"/>
  <c r="A616" i="76" s="1"/>
  <c r="A617" i="76" s="1"/>
  <c r="A618" i="76" s="1"/>
  <c r="A619" i="76" s="1"/>
  <c r="A620" i="76" s="1"/>
  <c r="A621" i="76" s="1"/>
  <c r="A622" i="76" s="1"/>
  <c r="A623" i="76" s="1"/>
  <c r="A624" i="76" s="1"/>
  <c r="A625" i="76" s="1"/>
  <c r="A626" i="76" s="1"/>
  <c r="A627" i="76" s="1"/>
  <c r="A628" i="76" s="1"/>
  <c r="A629" i="76" s="1"/>
  <c r="A630" i="76" s="1"/>
  <c r="A631" i="76" s="1"/>
  <c r="A632" i="76" s="1"/>
  <c r="A633" i="76" s="1"/>
  <c r="A634" i="76" s="1"/>
  <c r="A635" i="76" s="1"/>
  <c r="A636" i="76" s="1"/>
  <c r="A637" i="76" s="1"/>
  <c r="A638" i="76" s="1"/>
  <c r="A639" i="76" s="1"/>
  <c r="A640" i="76" s="1"/>
  <c r="A641" i="76" s="1"/>
  <c r="A642" i="76" s="1"/>
  <c r="A643" i="76" s="1"/>
  <c r="A644" i="76" s="1"/>
  <c r="A645" i="76" s="1"/>
  <c r="A646" i="76" s="1"/>
  <c r="A647" i="76" s="1"/>
  <c r="A648" i="76" s="1"/>
  <c r="A649" i="76" s="1"/>
  <c r="A650" i="76" s="1"/>
  <c r="A651" i="76" s="1"/>
  <c r="A652" i="76" s="1"/>
  <c r="A653" i="76" s="1"/>
  <c r="A654" i="76" s="1"/>
  <c r="A655" i="76" s="1"/>
  <c r="A656" i="76" s="1"/>
  <c r="A657" i="76" s="1"/>
  <c r="A658" i="76" s="1"/>
  <c r="A659" i="76" s="1"/>
  <c r="A660" i="76" s="1"/>
  <c r="A661" i="76" s="1"/>
  <c r="A662" i="76" s="1"/>
  <c r="A663" i="76" s="1"/>
  <c r="A664" i="76" s="1"/>
  <c r="A665" i="76" s="1"/>
  <c r="A666" i="76" s="1"/>
  <c r="A667" i="76" s="1"/>
  <c r="A668" i="76" s="1"/>
  <c r="A669" i="76" s="1"/>
  <c r="A670" i="76" s="1"/>
  <c r="A671" i="76" s="1"/>
  <c r="A672" i="76" s="1"/>
  <c r="A673" i="76" s="1"/>
  <c r="A674" i="76" s="1"/>
  <c r="A675" i="76" s="1"/>
  <c r="A676" i="76" s="1"/>
  <c r="A677" i="76" s="1"/>
  <c r="A678" i="76" s="1"/>
  <c r="A679" i="76" s="1"/>
  <c r="A680" i="76" s="1"/>
  <c r="A681" i="76" s="1"/>
  <c r="A682" i="76" s="1"/>
  <c r="A683" i="76" s="1"/>
  <c r="A684" i="76" s="1"/>
  <c r="A685" i="76" s="1"/>
  <c r="A686" i="76" s="1"/>
  <c r="A687" i="76" s="1"/>
  <c r="A688" i="76" s="1"/>
  <c r="A689" i="76" s="1"/>
  <c r="A690" i="76" s="1"/>
  <c r="A691" i="76" s="1"/>
  <c r="A692" i="76" s="1"/>
  <c r="A693" i="76" s="1"/>
  <c r="A694" i="76" s="1"/>
  <c r="F588" i="76"/>
  <c r="A569" i="76"/>
  <c r="A570" i="76" s="1"/>
  <c r="A571" i="76" s="1"/>
  <c r="A572" i="76" s="1"/>
  <c r="A573" i="76" s="1"/>
  <c r="A574" i="76" s="1"/>
  <c r="A575" i="76" s="1"/>
  <c r="A576" i="76" s="1"/>
  <c r="A577" i="76" s="1"/>
  <c r="A578" i="76" s="1"/>
  <c r="A579" i="76" s="1"/>
  <c r="A580" i="76" s="1"/>
  <c r="A581" i="76" s="1"/>
  <c r="A582" i="76" s="1"/>
  <c r="A583" i="76" s="1"/>
  <c r="A584" i="76" s="1"/>
  <c r="A585" i="76" s="1"/>
  <c r="A586" i="76" s="1"/>
  <c r="A587" i="76" s="1"/>
  <c r="F567" i="76"/>
  <c r="A520" i="76"/>
  <c r="A521" i="76" s="1"/>
  <c r="A522" i="76" s="1"/>
  <c r="A523" i="76" s="1"/>
  <c r="A524" i="76" s="1"/>
  <c r="A525" i="76" s="1"/>
  <c r="A526" i="76" s="1"/>
  <c r="A527" i="76" s="1"/>
  <c r="A528" i="76" s="1"/>
  <c r="A529" i="76" s="1"/>
  <c r="A530" i="76" s="1"/>
  <c r="A531" i="76" s="1"/>
  <c r="A532" i="76" s="1"/>
  <c r="A533" i="76" s="1"/>
  <c r="A534" i="76" s="1"/>
  <c r="A535" i="76" s="1"/>
  <c r="A536" i="76" s="1"/>
  <c r="A537" i="76" s="1"/>
  <c r="A538" i="76" s="1"/>
  <c r="A539" i="76" s="1"/>
  <c r="A540" i="76" s="1"/>
  <c r="A541" i="76" s="1"/>
  <c r="A542" i="76" s="1"/>
  <c r="A543" i="76" s="1"/>
  <c r="A544" i="76" s="1"/>
  <c r="A545" i="76" s="1"/>
  <c r="A546" i="76" s="1"/>
  <c r="A547" i="76" s="1"/>
  <c r="A548" i="76" s="1"/>
  <c r="A549" i="76" s="1"/>
  <c r="A550" i="76" s="1"/>
  <c r="A551" i="76" s="1"/>
  <c r="A552" i="76" s="1"/>
  <c r="A553" i="76" s="1"/>
  <c r="A554" i="76" s="1"/>
  <c r="A555" i="76" s="1"/>
  <c r="A556" i="76" s="1"/>
  <c r="A557" i="76" s="1"/>
  <c r="A558" i="76" s="1"/>
  <c r="A559" i="76" s="1"/>
  <c r="A560" i="76" s="1"/>
  <c r="A561" i="76" s="1"/>
  <c r="A562" i="76" s="1"/>
  <c r="A563" i="76" s="1"/>
  <c r="A564" i="76" s="1"/>
  <c r="A565" i="76" s="1"/>
  <c r="A566" i="76" s="1"/>
  <c r="A519" i="76"/>
  <c r="F517" i="76"/>
  <c r="A444" i="76"/>
  <c r="A445" i="76" s="1"/>
  <c r="A446" i="76" s="1"/>
  <c r="A447" i="76" s="1"/>
  <c r="A448" i="76" s="1"/>
  <c r="A449" i="76" s="1"/>
  <c r="A450" i="76" s="1"/>
  <c r="A451" i="76" s="1"/>
  <c r="A452" i="76" s="1"/>
  <c r="A453" i="76" s="1"/>
  <c r="A454" i="76" s="1"/>
  <c r="A455" i="76" s="1"/>
  <c r="A456" i="76" s="1"/>
  <c r="A457" i="76" s="1"/>
  <c r="A458" i="76" s="1"/>
  <c r="A459" i="76" s="1"/>
  <c r="A460" i="76" s="1"/>
  <c r="A461" i="76" s="1"/>
  <c r="A462" i="76" s="1"/>
  <c r="A463" i="76" s="1"/>
  <c r="A464" i="76" s="1"/>
  <c r="A465" i="76" s="1"/>
  <c r="A466" i="76" s="1"/>
  <c r="A467" i="76" s="1"/>
  <c r="A468" i="76" s="1"/>
  <c r="A469" i="76" s="1"/>
  <c r="A470" i="76" s="1"/>
  <c r="A471" i="76" s="1"/>
  <c r="A472" i="76" s="1"/>
  <c r="A473" i="76" s="1"/>
  <c r="A474" i="76" s="1"/>
  <c r="A475" i="76" s="1"/>
  <c r="A476" i="76" s="1"/>
  <c r="A477" i="76" s="1"/>
  <c r="A478" i="76" s="1"/>
  <c r="A479" i="76" s="1"/>
  <c r="A480" i="76" s="1"/>
  <c r="A481" i="76" s="1"/>
  <c r="A482" i="76" s="1"/>
  <c r="A483" i="76" s="1"/>
  <c r="A484" i="76" s="1"/>
  <c r="A485" i="76" s="1"/>
  <c r="A486" i="76" s="1"/>
  <c r="A487" i="76" s="1"/>
  <c r="A488" i="76" s="1"/>
  <c r="A489" i="76" s="1"/>
  <c r="A490" i="76" s="1"/>
  <c r="A491" i="76" s="1"/>
  <c r="A492" i="76" s="1"/>
  <c r="A493" i="76" s="1"/>
  <c r="A494" i="76" s="1"/>
  <c r="A495" i="76" s="1"/>
  <c r="A496" i="76" s="1"/>
  <c r="A497" i="76" s="1"/>
  <c r="A498" i="76" s="1"/>
  <c r="A499" i="76" s="1"/>
  <c r="A500" i="76" s="1"/>
  <c r="A501" i="76" s="1"/>
  <c r="A502" i="76" s="1"/>
  <c r="A503" i="76" s="1"/>
  <c r="A504" i="76" s="1"/>
  <c r="A505" i="76" s="1"/>
  <c r="A506" i="76" s="1"/>
  <c r="A507" i="76" s="1"/>
  <c r="A508" i="76" s="1"/>
  <c r="A509" i="76" s="1"/>
  <c r="A510" i="76" s="1"/>
  <c r="A511" i="76" s="1"/>
  <c r="A512" i="76" s="1"/>
  <c r="A513" i="76" s="1"/>
  <c r="A514" i="76" s="1"/>
  <c r="A515" i="76" s="1"/>
  <c r="A516" i="76" s="1"/>
  <c r="F442" i="76"/>
  <c r="A410" i="76"/>
  <c r="A411" i="76" s="1"/>
  <c r="A412" i="76" s="1"/>
  <c r="A413" i="76" s="1"/>
  <c r="A414" i="76" s="1"/>
  <c r="A415" i="76" s="1"/>
  <c r="A416" i="76" s="1"/>
  <c r="A417" i="76" s="1"/>
  <c r="A418" i="76" s="1"/>
  <c r="A419" i="76" s="1"/>
  <c r="A420" i="76" s="1"/>
  <c r="A421" i="76" s="1"/>
  <c r="A422" i="76" s="1"/>
  <c r="A423" i="76" s="1"/>
  <c r="A424" i="76" s="1"/>
  <c r="A425" i="76" s="1"/>
  <c r="A426" i="76" s="1"/>
  <c r="A427" i="76" s="1"/>
  <c r="A428" i="76" s="1"/>
  <c r="A429" i="76" s="1"/>
  <c r="A430" i="76" s="1"/>
  <c r="A431" i="76" s="1"/>
  <c r="A432" i="76" s="1"/>
  <c r="A433" i="76" s="1"/>
  <c r="A434" i="76" s="1"/>
  <c r="A435" i="76" s="1"/>
  <c r="A436" i="76" s="1"/>
  <c r="A437" i="76" s="1"/>
  <c r="A438" i="76" s="1"/>
  <c r="A439" i="76" s="1"/>
  <c r="A440" i="76" s="1"/>
  <c r="A441" i="76" s="1"/>
  <c r="A409" i="76"/>
  <c r="F407" i="76"/>
  <c r="A268" i="76"/>
  <c r="A269" i="76" s="1"/>
  <c r="A270" i="76" s="1"/>
  <c r="A271" i="76" s="1"/>
  <c r="A272" i="76" s="1"/>
  <c r="A273" i="76" s="1"/>
  <c r="A274" i="76" s="1"/>
  <c r="A275" i="76" s="1"/>
  <c r="A276" i="76" s="1"/>
  <c r="A277" i="76" s="1"/>
  <c r="A278" i="76" s="1"/>
  <c r="A279" i="76" s="1"/>
  <c r="A280" i="76" s="1"/>
  <c r="A281" i="76" s="1"/>
  <c r="A282" i="76" s="1"/>
  <c r="A283" i="76" s="1"/>
  <c r="A284" i="76" s="1"/>
  <c r="A285" i="76" s="1"/>
  <c r="A286" i="76" s="1"/>
  <c r="A287" i="76" s="1"/>
  <c r="A288" i="76" s="1"/>
  <c r="A289" i="76" s="1"/>
  <c r="A290" i="76" s="1"/>
  <c r="A291" i="76" s="1"/>
  <c r="A292" i="76" s="1"/>
  <c r="A293" i="76" s="1"/>
  <c r="A294" i="76" s="1"/>
  <c r="A295" i="76" s="1"/>
  <c r="A296" i="76" s="1"/>
  <c r="A297" i="76" s="1"/>
  <c r="A298" i="76" s="1"/>
  <c r="A299" i="76" s="1"/>
  <c r="A300" i="76" s="1"/>
  <c r="A301" i="76" s="1"/>
  <c r="A302" i="76" s="1"/>
  <c r="A303" i="76" s="1"/>
  <c r="A304" i="76" s="1"/>
  <c r="A305" i="76" s="1"/>
  <c r="A306" i="76" s="1"/>
  <c r="A307" i="76" s="1"/>
  <c r="A308" i="76" s="1"/>
  <c r="A309" i="76" s="1"/>
  <c r="A310" i="76" s="1"/>
  <c r="A311" i="76" s="1"/>
  <c r="A312" i="76" s="1"/>
  <c r="A313" i="76" s="1"/>
  <c r="A314" i="76" s="1"/>
  <c r="A315" i="76" s="1"/>
  <c r="A316" i="76" s="1"/>
  <c r="A317" i="76" s="1"/>
  <c r="A318" i="76" s="1"/>
  <c r="A319" i="76" s="1"/>
  <c r="A320" i="76" s="1"/>
  <c r="A321" i="76" s="1"/>
  <c r="A322" i="76" s="1"/>
  <c r="A323" i="76" s="1"/>
  <c r="A324" i="76" s="1"/>
  <c r="A325" i="76" s="1"/>
  <c r="A326" i="76" s="1"/>
  <c r="A327" i="76" s="1"/>
  <c r="A328" i="76" s="1"/>
  <c r="A329" i="76" s="1"/>
  <c r="A330" i="76" s="1"/>
  <c r="A331" i="76" s="1"/>
  <c r="A332" i="76" s="1"/>
  <c r="A333" i="76" s="1"/>
  <c r="A334" i="76" s="1"/>
  <c r="A335" i="76" s="1"/>
  <c r="A336" i="76" s="1"/>
  <c r="A337" i="76" s="1"/>
  <c r="A338" i="76" s="1"/>
  <c r="A339" i="76" s="1"/>
  <c r="A340" i="76" s="1"/>
  <c r="A341" i="76" s="1"/>
  <c r="A342" i="76" s="1"/>
  <c r="A343" i="76" s="1"/>
  <c r="A344" i="76" s="1"/>
  <c r="A345" i="76" s="1"/>
  <c r="A346" i="76" s="1"/>
  <c r="A347" i="76" s="1"/>
  <c r="A348" i="76" s="1"/>
  <c r="A349" i="76" s="1"/>
  <c r="A350" i="76" s="1"/>
  <c r="A351" i="76" s="1"/>
  <c r="A352" i="76" s="1"/>
  <c r="A353" i="76" s="1"/>
  <c r="A354" i="76" s="1"/>
  <c r="A355" i="76" s="1"/>
  <c r="A356" i="76" s="1"/>
  <c r="A357" i="76" s="1"/>
  <c r="A358" i="76" s="1"/>
  <c r="A359" i="76" s="1"/>
  <c r="A360" i="76" s="1"/>
  <c r="A361" i="76" s="1"/>
  <c r="A362" i="76" s="1"/>
  <c r="A363" i="76" s="1"/>
  <c r="A364" i="76" s="1"/>
  <c r="A365" i="76" s="1"/>
  <c r="A366" i="76" s="1"/>
  <c r="A367" i="76" s="1"/>
  <c r="A368" i="76" s="1"/>
  <c r="A369" i="76" s="1"/>
  <c r="A370" i="76" s="1"/>
  <c r="A371" i="76" s="1"/>
  <c r="A372" i="76" s="1"/>
  <c r="A373" i="76" s="1"/>
  <c r="A374" i="76" s="1"/>
  <c r="A375" i="76" s="1"/>
  <c r="A376" i="76" s="1"/>
  <c r="A377" i="76" s="1"/>
  <c r="A378" i="76" s="1"/>
  <c r="A379" i="76" s="1"/>
  <c r="A380" i="76" s="1"/>
  <c r="A381" i="76" s="1"/>
  <c r="A382" i="76" s="1"/>
  <c r="A383" i="76" s="1"/>
  <c r="A384" i="76" s="1"/>
  <c r="A385" i="76" s="1"/>
  <c r="A386" i="76" s="1"/>
  <c r="A387" i="76" s="1"/>
  <c r="A388" i="76" s="1"/>
  <c r="A389" i="76" s="1"/>
  <c r="A390" i="76" s="1"/>
  <c r="A391" i="76" s="1"/>
  <c r="A392" i="76" s="1"/>
  <c r="A393" i="76" s="1"/>
  <c r="A394" i="76" s="1"/>
  <c r="A395" i="76" s="1"/>
  <c r="A396" i="76" s="1"/>
  <c r="A397" i="76" s="1"/>
  <c r="A398" i="76" s="1"/>
  <c r="A399" i="76" s="1"/>
  <c r="A400" i="76" s="1"/>
  <c r="A401" i="76" s="1"/>
  <c r="A402" i="76" s="1"/>
  <c r="A403" i="76" s="1"/>
  <c r="A404" i="76" s="1"/>
  <c r="A405" i="76" s="1"/>
  <c r="A406" i="76" s="1"/>
  <c r="F266" i="76"/>
  <c r="A204" i="76"/>
  <c r="A205" i="76" s="1"/>
  <c r="A206" i="76" s="1"/>
  <c r="A207" i="76" s="1"/>
  <c r="A208" i="76" s="1"/>
  <c r="A209" i="76" s="1"/>
  <c r="A210" i="76" s="1"/>
  <c r="A211" i="76" s="1"/>
  <c r="A212" i="76" s="1"/>
  <c r="A213" i="76" s="1"/>
  <c r="A214" i="76" s="1"/>
  <c r="A215" i="76" s="1"/>
  <c r="A216" i="76" s="1"/>
  <c r="A217" i="76" s="1"/>
  <c r="A218" i="76" s="1"/>
  <c r="A219" i="76" s="1"/>
  <c r="A220" i="76" s="1"/>
  <c r="A221" i="76" s="1"/>
  <c r="A222" i="76" s="1"/>
  <c r="A223" i="76" s="1"/>
  <c r="A224" i="76" s="1"/>
  <c r="A225" i="76" s="1"/>
  <c r="A226" i="76" s="1"/>
  <c r="A227" i="76" s="1"/>
  <c r="A228" i="76" s="1"/>
  <c r="A229" i="76" s="1"/>
  <c r="A230" i="76" s="1"/>
  <c r="A231" i="76" s="1"/>
  <c r="A232" i="76" s="1"/>
  <c r="A233" i="76" s="1"/>
  <c r="A234" i="76" s="1"/>
  <c r="A235" i="76" s="1"/>
  <c r="A236" i="76" s="1"/>
  <c r="A237" i="76" s="1"/>
  <c r="A238" i="76" s="1"/>
  <c r="A239" i="76" s="1"/>
  <c r="A240" i="76" s="1"/>
  <c r="A241" i="76" s="1"/>
  <c r="A242" i="76" s="1"/>
  <c r="A243" i="76" s="1"/>
  <c r="A244" i="76" s="1"/>
  <c r="A245" i="76" s="1"/>
  <c r="A246" i="76" s="1"/>
  <c r="A247" i="76" s="1"/>
  <c r="A248" i="76" s="1"/>
  <c r="A249" i="76" s="1"/>
  <c r="A250" i="76" s="1"/>
  <c r="A251" i="76" s="1"/>
  <c r="A252" i="76" s="1"/>
  <c r="A253" i="76" s="1"/>
  <c r="A254" i="76" s="1"/>
  <c r="A255" i="76" s="1"/>
  <c r="A256" i="76" s="1"/>
  <c r="A257" i="76" s="1"/>
  <c r="A258" i="76" s="1"/>
  <c r="A259" i="76" s="1"/>
  <c r="A260" i="76" s="1"/>
  <c r="A261" i="76" s="1"/>
  <c r="A262" i="76" s="1"/>
  <c r="A263" i="76" s="1"/>
  <c r="A264" i="76" s="1"/>
  <c r="A265" i="76" s="1"/>
  <c r="A203" i="76"/>
  <c r="F201" i="76"/>
  <c r="A131" i="76"/>
  <c r="A132" i="76" s="1"/>
  <c r="A133" i="76" s="1"/>
  <c r="A134" i="76" s="1"/>
  <c r="A135" i="76" s="1"/>
  <c r="A136" i="76" s="1"/>
  <c r="A137" i="76" s="1"/>
  <c r="A138" i="76" s="1"/>
  <c r="A139" i="76" s="1"/>
  <c r="A140" i="76" s="1"/>
  <c r="A141" i="76" s="1"/>
  <c r="A142" i="76" s="1"/>
  <c r="A143" i="76" s="1"/>
  <c r="A144" i="76" s="1"/>
  <c r="A145" i="76" s="1"/>
  <c r="A146" i="76" s="1"/>
  <c r="A147" i="76" s="1"/>
  <c r="A148" i="76" s="1"/>
  <c r="A149" i="76" s="1"/>
  <c r="A150" i="76" s="1"/>
  <c r="A151" i="76" s="1"/>
  <c r="A152" i="76" s="1"/>
  <c r="A153" i="76" s="1"/>
  <c r="A154" i="76" s="1"/>
  <c r="A155" i="76" s="1"/>
  <c r="A156" i="76" s="1"/>
  <c r="A157" i="76" s="1"/>
  <c r="A158" i="76" s="1"/>
  <c r="A159" i="76" s="1"/>
  <c r="A160" i="76" s="1"/>
  <c r="A161" i="76" s="1"/>
  <c r="A162" i="76" s="1"/>
  <c r="A163" i="76" s="1"/>
  <c r="A164" i="76" s="1"/>
  <c r="A165" i="76" s="1"/>
  <c r="A166" i="76" s="1"/>
  <c r="A167" i="76" s="1"/>
  <c r="A168" i="76" s="1"/>
  <c r="A169" i="76" s="1"/>
  <c r="A170" i="76" s="1"/>
  <c r="A171" i="76" s="1"/>
  <c r="A172" i="76" s="1"/>
  <c r="A173" i="76" s="1"/>
  <c r="A174" i="76" s="1"/>
  <c r="A175" i="76" s="1"/>
  <c r="A176" i="76" s="1"/>
  <c r="A177" i="76" s="1"/>
  <c r="A178" i="76" s="1"/>
  <c r="A179" i="76" s="1"/>
  <c r="A180" i="76" s="1"/>
  <c r="A181" i="76" s="1"/>
  <c r="A182" i="76" s="1"/>
  <c r="A183" i="76" s="1"/>
  <c r="A184" i="76" s="1"/>
  <c r="A185" i="76" s="1"/>
  <c r="A186" i="76" s="1"/>
  <c r="A187" i="76" s="1"/>
  <c r="A188" i="76" s="1"/>
  <c r="A189" i="76" s="1"/>
  <c r="A190" i="76" s="1"/>
  <c r="A191" i="76" s="1"/>
  <c r="A192" i="76" s="1"/>
  <c r="A193" i="76" s="1"/>
  <c r="A194" i="76" s="1"/>
  <c r="A195" i="76" s="1"/>
  <c r="A196" i="76" s="1"/>
  <c r="A197" i="76" s="1"/>
  <c r="A198" i="76" s="1"/>
  <c r="A199" i="76" s="1"/>
  <c r="A200" i="76" s="1"/>
  <c r="F129" i="76"/>
  <c r="A58" i="76"/>
  <c r="A59" i="76" s="1"/>
  <c r="A60" i="76" s="1"/>
  <c r="A61" i="76" s="1"/>
  <c r="A62" i="76" s="1"/>
  <c r="A63" i="76" s="1"/>
  <c r="A64" i="76" s="1"/>
  <c r="A65" i="76" s="1"/>
  <c r="A66" i="76" s="1"/>
  <c r="A67" i="76" s="1"/>
  <c r="A68" i="76" s="1"/>
  <c r="A69" i="76" s="1"/>
  <c r="A70" i="76" s="1"/>
  <c r="A71" i="76" s="1"/>
  <c r="A72" i="76" s="1"/>
  <c r="A73" i="76" s="1"/>
  <c r="A74" i="76" s="1"/>
  <c r="A75" i="76" s="1"/>
  <c r="A76" i="76" s="1"/>
  <c r="A77" i="76" s="1"/>
  <c r="A78" i="76" s="1"/>
  <c r="A79" i="76" s="1"/>
  <c r="A80" i="76" s="1"/>
  <c r="A81" i="76" s="1"/>
  <c r="A82" i="76" s="1"/>
  <c r="A83" i="76" s="1"/>
  <c r="A84" i="76" s="1"/>
  <c r="A85" i="76" s="1"/>
  <c r="A86" i="76" s="1"/>
  <c r="A87" i="76" s="1"/>
  <c r="A88" i="76" s="1"/>
  <c r="A89" i="76" s="1"/>
  <c r="A90" i="76" s="1"/>
  <c r="A91" i="76" s="1"/>
  <c r="A92" i="76" s="1"/>
  <c r="A93" i="76" s="1"/>
  <c r="A94" i="76" s="1"/>
  <c r="A95" i="76" s="1"/>
  <c r="A96" i="76" s="1"/>
  <c r="A97" i="76" s="1"/>
  <c r="A98" i="76" s="1"/>
  <c r="A99" i="76" s="1"/>
  <c r="A100" i="76" s="1"/>
  <c r="A101" i="76" s="1"/>
  <c r="A102" i="76" s="1"/>
  <c r="A103" i="76" s="1"/>
  <c r="A104" i="76" s="1"/>
  <c r="A105" i="76" s="1"/>
  <c r="A106" i="76" s="1"/>
  <c r="A107" i="76" s="1"/>
  <c r="A108" i="76" s="1"/>
  <c r="A109" i="76" s="1"/>
  <c r="A110" i="76" s="1"/>
  <c r="A111" i="76" s="1"/>
  <c r="A112" i="76" s="1"/>
  <c r="A113" i="76" s="1"/>
  <c r="A114" i="76" s="1"/>
  <c r="A115" i="76" s="1"/>
  <c r="A116" i="76" s="1"/>
  <c r="A117" i="76" s="1"/>
  <c r="A118" i="76" s="1"/>
  <c r="A119" i="76" s="1"/>
  <c r="A120" i="76" s="1"/>
  <c r="A121" i="76" s="1"/>
  <c r="A122" i="76" s="1"/>
  <c r="A123" i="76" s="1"/>
  <c r="A124" i="76" s="1"/>
  <c r="A125" i="76" s="1"/>
  <c r="A126" i="76" s="1"/>
  <c r="A127" i="76" s="1"/>
  <c r="A128" i="76" s="1"/>
  <c r="F56" i="76"/>
  <c r="A12" i="76"/>
  <c r="A13" i="76" s="1"/>
  <c r="A14" i="76" s="1"/>
  <c r="A15" i="76" s="1"/>
  <c r="A16" i="76" s="1"/>
  <c r="A17" i="76" s="1"/>
  <c r="A18" i="76" s="1"/>
  <c r="A19" i="76" s="1"/>
  <c r="A20" i="76" s="1"/>
  <c r="A21" i="76" s="1"/>
  <c r="A22" i="76" s="1"/>
  <c r="A23" i="76" s="1"/>
  <c r="A24" i="76" s="1"/>
  <c r="A25" i="76" s="1"/>
  <c r="A26" i="76" s="1"/>
  <c r="A27" i="76" s="1"/>
  <c r="A28" i="76" s="1"/>
  <c r="A29" i="76" s="1"/>
  <c r="A30" i="76" s="1"/>
  <c r="A31" i="76" s="1"/>
  <c r="A32" i="76" s="1"/>
  <c r="A33" i="76" s="1"/>
  <c r="A34" i="76" s="1"/>
  <c r="A35" i="76" s="1"/>
  <c r="A36" i="76" s="1"/>
  <c r="A37" i="76" s="1"/>
  <c r="A38" i="76" s="1"/>
  <c r="A39" i="76" s="1"/>
  <c r="A40" i="76" s="1"/>
  <c r="A41" i="76" s="1"/>
  <c r="A42" i="76" s="1"/>
  <c r="A43" i="76" s="1"/>
  <c r="A44" i="76" s="1"/>
  <c r="A45" i="76" s="1"/>
  <c r="A46" i="76" s="1"/>
  <c r="A47" i="76" s="1"/>
  <c r="A48" i="76" s="1"/>
  <c r="A49" i="76" s="1"/>
  <c r="A50" i="76" s="1"/>
  <c r="A51" i="76" s="1"/>
  <c r="A52" i="76" s="1"/>
  <c r="A53" i="76" s="1"/>
  <c r="A54" i="76" s="1"/>
  <c r="A55" i="76" s="1"/>
  <c r="A11" i="76"/>
  <c r="F2" i="76"/>
  <c r="F1" i="76"/>
  <c r="I16" i="75"/>
  <c r="G28" i="75"/>
  <c r="H16" i="75"/>
  <c r="G16" i="75"/>
  <c r="F16" i="75"/>
  <c r="E16" i="75"/>
  <c r="D16" i="75"/>
  <c r="F5386" i="76" l="1"/>
  <c r="K16" i="75"/>
  <c r="D38" i="9"/>
  <c r="C38" i="9"/>
  <c r="G8112" i="65"/>
  <c r="E8112" i="65"/>
  <c r="F8112" i="65" l="1"/>
  <c r="M11" i="12" l="1"/>
  <c r="I16" i="12"/>
  <c r="G13" i="12"/>
  <c r="J22" i="12"/>
  <c r="I9" i="12" l="1"/>
  <c r="J3" i="12"/>
  <c r="J4" i="12"/>
  <c r="J5" i="12"/>
  <c r="J6" i="12"/>
  <c r="J7" i="12"/>
  <c r="J8" i="12"/>
  <c r="J2" i="12"/>
  <c r="E9" i="12"/>
  <c r="F3" i="12"/>
  <c r="L3" i="12" s="1"/>
  <c r="F4" i="12"/>
  <c r="L4" i="12" s="1"/>
  <c r="F5" i="12"/>
  <c r="F6" i="12"/>
  <c r="F7" i="12"/>
  <c r="F8" i="12"/>
  <c r="F2" i="12"/>
  <c r="H9" i="12"/>
  <c r="K9" i="12"/>
  <c r="J9" i="12" l="1"/>
  <c r="H13" i="12" s="1"/>
  <c r="L2" i="12"/>
  <c r="L6" i="12"/>
  <c r="L8" i="12"/>
  <c r="L7" i="12"/>
  <c r="L5" i="12"/>
  <c r="L9" i="12"/>
  <c r="G9" i="12"/>
  <c r="D9" i="12"/>
  <c r="F9" i="12" s="1"/>
  <c r="C9" i="12" l="1"/>
</calcChain>
</file>

<file path=xl/sharedStrings.xml><?xml version="1.0" encoding="utf-8"?>
<sst xmlns="http://schemas.openxmlformats.org/spreadsheetml/2006/main" count="43703" uniqueCount="10815">
  <si>
    <t>จำนวน อปท.</t>
  </si>
  <si>
    <t>ลำดับ</t>
  </si>
  <si>
    <t>จังหวัด</t>
  </si>
  <si>
    <t>อำเภอ</t>
  </si>
  <si>
    <t>กระบี่</t>
  </si>
  <si>
    <t>เกาะลันตา</t>
  </si>
  <si>
    <t>เขาพนม</t>
  </si>
  <si>
    <t>คลองท่อม</t>
  </si>
  <si>
    <t>ปลายพระยา</t>
  </si>
  <si>
    <t>เมืองกระบี่</t>
  </si>
  <si>
    <t>ลำทับ</t>
  </si>
  <si>
    <t>เหนือคลอง</t>
  </si>
  <si>
    <t>อ่าวลึก</t>
  </si>
  <si>
    <t>อบต.เกาะกลาง</t>
  </si>
  <si>
    <t>อบต.เกาะลันตาน้อย</t>
  </si>
  <si>
    <t>อบต.เกาะลันตาใหญ่</t>
  </si>
  <si>
    <t>อบต.คลองยาง</t>
  </si>
  <si>
    <t>อบต.เขาดิน</t>
  </si>
  <si>
    <t>อบต.เขาพนม</t>
  </si>
  <si>
    <t>อบต.โคกหาร</t>
  </si>
  <si>
    <t>อบต.พรุเตียว</t>
  </si>
  <si>
    <t>อบต.สินปุน</t>
  </si>
  <si>
    <t>อบต.หน้าเขา</t>
  </si>
  <si>
    <t>อบต.คลองท่อมใต้</t>
  </si>
  <si>
    <t>อบต.คลองท่อมเหนือ</t>
  </si>
  <si>
    <t>อบต.พรุดินนา</t>
  </si>
  <si>
    <t>อบต.เพหลา</t>
  </si>
  <si>
    <t>อบต.เขาเขน</t>
  </si>
  <si>
    <t>อบต.เขาต่อ</t>
  </si>
  <si>
    <t>อบต.คีรีวง</t>
  </si>
  <si>
    <t>อบต.ปลายพระยา</t>
  </si>
  <si>
    <t>อบต.เขาคราม</t>
  </si>
  <si>
    <t>อบต.เขาทอง</t>
  </si>
  <si>
    <t>อบต.คลองประสงค์</t>
  </si>
  <si>
    <t>อบต.ทับปริก</t>
  </si>
  <si>
    <t>อบต.ไสไทย</t>
  </si>
  <si>
    <t>อบต.หนองทะเล</t>
  </si>
  <si>
    <t>อบต.อ่าวนาง</t>
  </si>
  <si>
    <t>อบต.ดินแดง</t>
  </si>
  <si>
    <t>อบต.ดินอุดม</t>
  </si>
  <si>
    <t>อบต.ทุ่งไทรทอง</t>
  </si>
  <si>
    <t>อบต.ลำทับ</t>
  </si>
  <si>
    <t>อบต.เกาะศรีบอยา</t>
  </si>
  <si>
    <t>อบต.คลองขนาน</t>
  </si>
  <si>
    <t>อบต.คลองเขม้า</t>
  </si>
  <si>
    <t>อบต.โคกยาง</t>
  </si>
  <si>
    <t>อบต.ตลิ่งชัน</t>
  </si>
  <si>
    <t>อบต.ปกาสัย</t>
  </si>
  <si>
    <t>อบต.ห้วยยูง</t>
  </si>
  <si>
    <t>อบต.เหนือคลอง</t>
  </si>
  <si>
    <t>อบต.เขาใหญ่</t>
  </si>
  <si>
    <t>อบต.คลองยา</t>
  </si>
  <si>
    <t>อบต.คลองหิน</t>
  </si>
  <si>
    <t>อบต.นาเหนือ</t>
  </si>
  <si>
    <t>อบต.บ้านกลาง</t>
  </si>
  <si>
    <t>อบต.แหลมสัก</t>
  </si>
  <si>
    <t>อบต.อ่าวลึกใต้</t>
  </si>
  <si>
    <t>อบต.อ่าวลึกน้อย</t>
  </si>
  <si>
    <t>อบต.อ่าวลึกเหนือ</t>
  </si>
  <si>
    <t>กาญจนบุรี</t>
  </si>
  <si>
    <t>ด่านมะขามเตี้ย</t>
  </si>
  <si>
    <t>ทองผาภูมิ</t>
  </si>
  <si>
    <t>ท่าม่วง</t>
  </si>
  <si>
    <t>ท่ามะกา</t>
  </si>
  <si>
    <t>ไทรโยค</t>
  </si>
  <si>
    <t>บ่อพลอย</t>
  </si>
  <si>
    <t>พนมทวน</t>
  </si>
  <si>
    <t>เมืองกาญจนบุรี</t>
  </si>
  <si>
    <t>เลาขวัญ</t>
  </si>
  <si>
    <t>ศรีสวัสดิ์</t>
  </si>
  <si>
    <t>สังขละบุรี</t>
  </si>
  <si>
    <t>หนองปรือ</t>
  </si>
  <si>
    <t>ห้วยกระเจา</t>
  </si>
  <si>
    <t>อบต.กลอนโด</t>
  </si>
  <si>
    <t>อบต.จรเข้เผือก</t>
  </si>
  <si>
    <t>อบต.ด่านมะขามเตี้ย</t>
  </si>
  <si>
    <t>อบต.หนองไผ่</t>
  </si>
  <si>
    <t>อบต.ชะแล</t>
  </si>
  <si>
    <t>อบต.ปิล๊อก</t>
  </si>
  <si>
    <t>อบต.ห้วยเขย่ง</t>
  </si>
  <si>
    <t>อบต.หินดาด</t>
  </si>
  <si>
    <t>อบต.เขาน้อย</t>
  </si>
  <si>
    <t>อบต.ท่าตะคร้อ</t>
  </si>
  <si>
    <t>อบต.ท่าม่วง</t>
  </si>
  <si>
    <t>อบต.ทุ่งทอง</t>
  </si>
  <si>
    <t>อบต.บ้านใหม่</t>
  </si>
  <si>
    <t>อบต.พังตรุ</t>
  </si>
  <si>
    <t>อบต.รางสาลี่</t>
  </si>
  <si>
    <t>อบต.หนองตากยา</t>
  </si>
  <si>
    <t>อบต.เขาสามสิบหาบ</t>
  </si>
  <si>
    <t>อบต.โคกตะบอง</t>
  </si>
  <si>
    <t>อบต.ดอนชะเอม</t>
  </si>
  <si>
    <t>อบต.ตะคร้ำเอน</t>
  </si>
  <si>
    <t>อบต.ท่ามะกา</t>
  </si>
  <si>
    <t>อบต.ท่าเสา</t>
  </si>
  <si>
    <t>อบต.พงตึก</t>
  </si>
  <si>
    <t>อบต.ยางม่วง</t>
  </si>
  <si>
    <t>อบต.สนามแย้</t>
  </si>
  <si>
    <t>อบต.แสนตอ</t>
  </si>
  <si>
    <t>อบต.อุโลกสี่หมื่น</t>
  </si>
  <si>
    <t>อบต.บ้องตี้</t>
  </si>
  <si>
    <t>อบต.ลุ่มสุ่ม</t>
  </si>
  <si>
    <t>อบต.วังกระแจะ</t>
  </si>
  <si>
    <t>อบต.ศรีมงคล</t>
  </si>
  <si>
    <t>อบต.สิงห์</t>
  </si>
  <si>
    <t>อบต.ช่องด่าน</t>
  </si>
  <si>
    <t>อบต.บ่อพลอย</t>
  </si>
  <si>
    <t>อบต.หนองกร่าง</t>
  </si>
  <si>
    <t>อบต.หนองกุ่ม</t>
  </si>
  <si>
    <t>อบต.หนองรี</t>
  </si>
  <si>
    <t>อบต.หลุมรัง</t>
  </si>
  <si>
    <t>อบต.ดอนตาเพชร</t>
  </si>
  <si>
    <t>อบต.ทุ่งสมอ</t>
  </si>
  <si>
    <t>อบต.พนมทวน</t>
  </si>
  <si>
    <t>อบต.หนองโรง</t>
  </si>
  <si>
    <t>อบต.เกาะสำโรง</t>
  </si>
  <si>
    <t>อบต.แก่งเสี้ยน</t>
  </si>
  <si>
    <t>อบต.ช่องสะเดา</t>
  </si>
  <si>
    <t>อบต.บ้านเก่า</t>
  </si>
  <si>
    <t>อบต.ลาดหญ้า</t>
  </si>
  <si>
    <t>อบต.วังด้ง</t>
  </si>
  <si>
    <t>อบต.วังเย็น</t>
  </si>
  <si>
    <t>อบต.หนองบัว</t>
  </si>
  <si>
    <t>อบต.หนองหญ้า</t>
  </si>
  <si>
    <t>อบต.ทุ่งกระบ่ำ</t>
  </si>
  <si>
    <t>อบต.เลาขวัญ</t>
  </si>
  <si>
    <t>อบต.หนองนกแก้ว</t>
  </si>
  <si>
    <t>อบต.หนองประดู่</t>
  </si>
  <si>
    <t>อบต.หนองปลิง</t>
  </si>
  <si>
    <t>อบต.หนองฝ้าย</t>
  </si>
  <si>
    <t>อบต.หนองโสน</t>
  </si>
  <si>
    <t>อบต.ด่านแม่แฉลบ</t>
  </si>
  <si>
    <t>อบต.ท่ากระดาน</t>
  </si>
  <si>
    <t>อบต.นาสวน</t>
  </si>
  <si>
    <t>อบต.แม่กระบุง</t>
  </si>
  <si>
    <t>อบต.หนองเป็ด</t>
  </si>
  <si>
    <t>อบต.ปรังเผล</t>
  </si>
  <si>
    <t>อบต.ไล่โว่</t>
  </si>
  <si>
    <t>อบต.หนองลู</t>
  </si>
  <si>
    <t>อบต.หนองปรือ</t>
  </si>
  <si>
    <t>อบต.ดอนแสลบ</t>
  </si>
  <si>
    <t>อบต.วังไผ่</t>
  </si>
  <si>
    <t>กาฬสินธุ์</t>
  </si>
  <si>
    <t>กมลาไสย</t>
  </si>
  <si>
    <t>กุฉินารายณ์</t>
  </si>
  <si>
    <t>เขาวง</t>
  </si>
  <si>
    <t>คำม่วง</t>
  </si>
  <si>
    <t>ฆ้องชัย</t>
  </si>
  <si>
    <t>ดอนจาน</t>
  </si>
  <si>
    <t>ท่าคันโท</t>
  </si>
  <si>
    <t>นาคู</t>
  </si>
  <si>
    <t>นามน</t>
  </si>
  <si>
    <t>เมืองกาฬสินธุ์</t>
  </si>
  <si>
    <t>ยางตลาด</t>
  </si>
  <si>
    <t>ร่องคำ</t>
  </si>
  <si>
    <t>สมเด็จ</t>
  </si>
  <si>
    <t>สหัสขันธ์</t>
  </si>
  <si>
    <t>หนองกุงศรี</t>
  </si>
  <si>
    <t>ห้วยผึ้ง</t>
  </si>
  <si>
    <t>ห้วยเม็ก</t>
  </si>
  <si>
    <t>อบต.กมลาไสย</t>
  </si>
  <si>
    <t>อบต.โคกสมบูรณ์</t>
  </si>
  <si>
    <t>อบต.เจ้าท่า</t>
  </si>
  <si>
    <t>อบต.ธัญญา</t>
  </si>
  <si>
    <t>อบต.โพนงาม</t>
  </si>
  <si>
    <t>อบต.กุดค้าว</t>
  </si>
  <si>
    <t>อบต.แจนแลน</t>
  </si>
  <si>
    <t>อบต.นาโก</t>
  </si>
  <si>
    <t>อบต.นาไคร้</t>
  </si>
  <si>
    <t>อบต.บัวขาว</t>
  </si>
  <si>
    <t>อบต.สมสะอาด</t>
  </si>
  <si>
    <t>อบต.สามขา</t>
  </si>
  <si>
    <t>อบต.หนองห้าง</t>
  </si>
  <si>
    <t>อบต.เหล่าไฮงาม</t>
  </si>
  <si>
    <t>อบต.คุ้มเก่า</t>
  </si>
  <si>
    <t>อบต.หนองผือ</t>
  </si>
  <si>
    <t>อบต.ดินจี่</t>
  </si>
  <si>
    <t>อบต.ทุ่งคลอง</t>
  </si>
  <si>
    <t>อบต.นาบอน</t>
  </si>
  <si>
    <t>อบต.เนินยาง</t>
  </si>
  <si>
    <t>อบต.โพน</t>
  </si>
  <si>
    <t>อบต.โคกสะอาด</t>
  </si>
  <si>
    <t>อบต.โนนศิลาเลิง</t>
  </si>
  <si>
    <t>อบต.ลำชี</t>
  </si>
  <si>
    <t>อบต.เหล่ากลาง</t>
  </si>
  <si>
    <t>อบต.ดงพยุง</t>
  </si>
  <si>
    <t>อบต.นาจำปา</t>
  </si>
  <si>
    <t>อบต.สะอาดไชยศรี</t>
  </si>
  <si>
    <t>อบต.ยางอู้ม</t>
  </si>
  <si>
    <t>อบต.นาคู</t>
  </si>
  <si>
    <t>อบต.โนนนาจาน</t>
  </si>
  <si>
    <t>อบต.บ่อแก้ว</t>
  </si>
  <si>
    <t>อบต.สายนาวัง</t>
  </si>
  <si>
    <t>อบต.นามน</t>
  </si>
  <si>
    <t>อบต.ยอดแกง</t>
  </si>
  <si>
    <t>อบต.หลักเหลี่ยม</t>
  </si>
  <si>
    <t>อบต.หนองกุง</t>
  </si>
  <si>
    <t>อบต.คลองขาม</t>
  </si>
  <si>
    <t>อบต.ดอนสมบูรณ์</t>
  </si>
  <si>
    <t>อบต.นาเชือก</t>
  </si>
  <si>
    <t>อบต.นาดี</t>
  </si>
  <si>
    <t>อบต.ยางตลาด</t>
  </si>
  <si>
    <t>อบต.เว่อ</t>
  </si>
  <si>
    <t>อบต.หนองตอกแป้น</t>
  </si>
  <si>
    <t>อบต.หนองอิเฒ่า</t>
  </si>
  <si>
    <t>อบต.หัวงัว</t>
  </si>
  <si>
    <t>อบต.สามัคคี</t>
  </si>
  <si>
    <t>อบต.เหล่าอ้อย</t>
  </si>
  <si>
    <t>อบต.ศรีสมเด็จ</t>
  </si>
  <si>
    <t>อบต.สมเด็จ</t>
  </si>
  <si>
    <t>อบต.หนองแวง</t>
  </si>
  <si>
    <t>อบต.หมูม่น</t>
  </si>
  <si>
    <t>อบต.โนนแหลมทอง</t>
  </si>
  <si>
    <t>อบต.สหัสขันธ์</t>
  </si>
  <si>
    <t>สามชัย</t>
  </si>
  <si>
    <t>อบต.คำสร้างเที่ยง</t>
  </si>
  <si>
    <t>อบต.สำราญ</t>
  </si>
  <si>
    <t>อบต.สำราญใต้</t>
  </si>
  <si>
    <t>อบต.หนองช้าง</t>
  </si>
  <si>
    <t>อบต.โคกเครือ</t>
  </si>
  <si>
    <t>อบต.เสาเล้า</t>
  </si>
  <si>
    <t>อบต.หนองหิน</t>
  </si>
  <si>
    <t>อบต.ไค้นุ่น</t>
  </si>
  <si>
    <t>อบต.นิคมห้วยผึ้ง</t>
  </si>
  <si>
    <t>อบต.กุดโดน</t>
  </si>
  <si>
    <t>อบต.คำใหญ่</t>
  </si>
  <si>
    <t>อบต.ทรายทอง</t>
  </si>
  <si>
    <t>อบต.โนนสะอาด</t>
  </si>
  <si>
    <t>อบต.บึงนาเรียง</t>
  </si>
  <si>
    <t>อบต.พิมูล</t>
  </si>
  <si>
    <t>อบต.หัวหิน</t>
  </si>
  <si>
    <t>กำแพงเพชร</t>
  </si>
  <si>
    <t>ขาณุวรลักษบุรี</t>
  </si>
  <si>
    <t>คลองขลุง</t>
  </si>
  <si>
    <t>คลองลาน</t>
  </si>
  <si>
    <t>ทรายทองวัฒนา</t>
  </si>
  <si>
    <t>ไทรงาม</t>
  </si>
  <si>
    <t>บึงสามัคคี</t>
  </si>
  <si>
    <t>พรานกระต่าย</t>
  </si>
  <si>
    <t>เมืองกำแพงเพชร</t>
  </si>
  <si>
    <t>ลานกระบือ</t>
  </si>
  <si>
    <t>โกสัมพีนคร</t>
  </si>
  <si>
    <t>อบต.โกสัมพี</t>
  </si>
  <si>
    <t>อบต.เพชรชมภู</t>
  </si>
  <si>
    <t>อบต.ลานดอกไม้ตก</t>
  </si>
  <si>
    <t>อบต.เกาะตาล</t>
  </si>
  <si>
    <t>อบต.โค้งไผ่</t>
  </si>
  <si>
    <t>อบต.ดอนแตง</t>
  </si>
  <si>
    <t>อบต.บ่อถ้ำ</t>
  </si>
  <si>
    <t>อบต.ป่าพุทรา</t>
  </si>
  <si>
    <t>อบต.ยางสูง</t>
  </si>
  <si>
    <t>อบต.วังชะพลู</t>
  </si>
  <si>
    <t>อบต.วังหามแห</t>
  </si>
  <si>
    <t>อบต.สลกบาตร</t>
  </si>
  <si>
    <t>อบต.คลองขลุง</t>
  </si>
  <si>
    <t>อบต.คลองสมบูรณ์</t>
  </si>
  <si>
    <t>อบต.ท่าพุทรา</t>
  </si>
  <si>
    <t>อบต.ท่ามะเขือ</t>
  </si>
  <si>
    <t>อบต.แม่ลาด</t>
  </si>
  <si>
    <t>อบต.วังแขม</t>
  </si>
  <si>
    <t>อบต.วังไทร</t>
  </si>
  <si>
    <t>อบต.วังบัว</t>
  </si>
  <si>
    <t>อบต.หัวถนน</t>
  </si>
  <si>
    <t>อบต.คลองน้ำไหล</t>
  </si>
  <si>
    <t>อบต.โป่งน้ำร้อน</t>
  </si>
  <si>
    <t>อบต.สักงาม</t>
  </si>
  <si>
    <t>อบต.ถาวรวัฒนา</t>
  </si>
  <si>
    <t>อบต.ไทรงาม</t>
  </si>
  <si>
    <t>อบต.พานทอง</t>
  </si>
  <si>
    <t>อบต.มหาชัย</t>
  </si>
  <si>
    <t>อบต.หนองคล้า</t>
  </si>
  <si>
    <t>อบต.หนองทอง</t>
  </si>
  <si>
    <t>อบต.หนองแม่แตง</t>
  </si>
  <si>
    <t>อบต.หนองไม้กอง</t>
  </si>
  <si>
    <t>อบต.เทพนิมิต</t>
  </si>
  <si>
    <t>อบต.บึงสามัคคี</t>
  </si>
  <si>
    <t>อบต.วังชะโอน</t>
  </si>
  <si>
    <t>ปางศิลาทอง</t>
  </si>
  <si>
    <t>อบต.ปางตาไว</t>
  </si>
  <si>
    <t>อบต.โพธิ์ทอง</t>
  </si>
  <si>
    <t>อบต.หินดาต</t>
  </si>
  <si>
    <t>อบต.คุยบ้านโอง</t>
  </si>
  <si>
    <t>อบต.ถ้ำกระต่ายทอง</t>
  </si>
  <si>
    <t>อบต.ท่าไม้</t>
  </si>
  <si>
    <t>อบต.วังควง</t>
  </si>
  <si>
    <t>อบต.วังตะแบก</t>
  </si>
  <si>
    <t>อบต.หนองหัววัว</t>
  </si>
  <si>
    <t>อบต.ห้วยยั้ง</t>
  </si>
  <si>
    <t>อบต.คณฑี</t>
  </si>
  <si>
    <t>อบต.คลองแม่ลาย</t>
  </si>
  <si>
    <t>อบต.ไตรตรึงษ์</t>
  </si>
  <si>
    <t>อบต.ทรงธรรม</t>
  </si>
  <si>
    <t>อบต.ท่าขุนราม</t>
  </si>
  <si>
    <t>อบต.ธำมรงค์</t>
  </si>
  <si>
    <t>อบต.นครชุม</t>
  </si>
  <si>
    <t>อบต.นาบ่อคำ</t>
  </si>
  <si>
    <t>อบต.ลานดอกไม้</t>
  </si>
  <si>
    <t>อบต.วังทอง</t>
  </si>
  <si>
    <t>อบต.สระแก้ว</t>
  </si>
  <si>
    <t>อบต.อ่างทอง</t>
  </si>
  <si>
    <t>อบต.จันทิมา</t>
  </si>
  <si>
    <t>อบต.โนนพลวง</t>
  </si>
  <si>
    <t>อบต.บึงทับแรต</t>
  </si>
  <si>
    <t>อบต.ลานกระบือ</t>
  </si>
  <si>
    <t>อบต.หนองหลวง</t>
  </si>
  <si>
    <t>ขอนแก่น</t>
  </si>
  <si>
    <t>กระนวน</t>
  </si>
  <si>
    <t>เขาสวนกวาง</t>
  </si>
  <si>
    <t>โคกโพธิ์ไชย</t>
  </si>
  <si>
    <t>ชนบท</t>
  </si>
  <si>
    <t>ชุมแพ</t>
  </si>
  <si>
    <t>ซำสูง</t>
  </si>
  <si>
    <t>น้ำพอง</t>
  </si>
  <si>
    <t>โนนศิลา</t>
  </si>
  <si>
    <t>บ้านไผ่</t>
  </si>
  <si>
    <t>บ้านฝาง</t>
  </si>
  <si>
    <t>บ้านแฮด</t>
  </si>
  <si>
    <t>เปือยน้อย</t>
  </si>
  <si>
    <t>พระยืน</t>
  </si>
  <si>
    <t>ภูผาม่าน</t>
  </si>
  <si>
    <t>ภูเวียง</t>
  </si>
  <si>
    <t>มัญจาคีรี</t>
  </si>
  <si>
    <t>เมืองขอนแก่น</t>
  </si>
  <si>
    <t>เวียงเก่า</t>
  </si>
  <si>
    <t>แวงน้อย</t>
  </si>
  <si>
    <t>แวงใหญ่</t>
  </si>
  <si>
    <t>สีชมพู</t>
  </si>
  <si>
    <t>หนองนาคำ</t>
  </si>
  <si>
    <t>หนองเรือ</t>
  </si>
  <si>
    <t>หนองสองห้อง</t>
  </si>
  <si>
    <t>อุบลรัตน์</t>
  </si>
  <si>
    <t>อบต.ดูนสาด</t>
  </si>
  <si>
    <t>อบต.บ้านฝาง</t>
  </si>
  <si>
    <t>อบต.หนองกุงใหญ่</t>
  </si>
  <si>
    <t>อบต.หนองโก</t>
  </si>
  <si>
    <t>อบต.ห้วยโจด</t>
  </si>
  <si>
    <t>อบต.หัวนาคำ</t>
  </si>
  <si>
    <t>อบต.เขาสวนกวาง</t>
  </si>
  <si>
    <t>อบต.คำม่วง</t>
  </si>
  <si>
    <t>อบต.ดงเมืองแอม</t>
  </si>
  <si>
    <t>อบต.นางิ้ว</t>
  </si>
  <si>
    <t>อบต.ซับสมบูรณ์</t>
  </si>
  <si>
    <t>อบต.กุดเพียขอม</t>
  </si>
  <si>
    <t>อบต.โนนพะยอม</t>
  </si>
  <si>
    <t>อบต.บ้านแท่น</t>
  </si>
  <si>
    <t>อบต.ปอแดง</t>
  </si>
  <si>
    <t>อบต.วังแสง</t>
  </si>
  <si>
    <t>อบต.ศรีบุญเรือง</t>
  </si>
  <si>
    <t>อบต.ห้วยแก</t>
  </si>
  <si>
    <t>อบต.ขัวเรียง</t>
  </si>
  <si>
    <t>อบต.ชุมแพ</t>
  </si>
  <si>
    <t>อบต.ไชยสอ</t>
  </si>
  <si>
    <t>อบต.นาหนองทุ่ม</t>
  </si>
  <si>
    <t>อบต.โนนหัน</t>
  </si>
  <si>
    <t>อบต.โนนอุดม</t>
  </si>
  <si>
    <t>อบต.วังหินลาด</t>
  </si>
  <si>
    <t>อบต.หนองเขียด</t>
  </si>
  <si>
    <t>อบต.คำแมด</t>
  </si>
  <si>
    <t>อบต.คูคำ</t>
  </si>
  <si>
    <t>อบต.บ้านโนน</t>
  </si>
  <si>
    <t>อบต.ห้วยเตย</t>
  </si>
  <si>
    <t>อบต.ทรายมูล</t>
  </si>
  <si>
    <t>อบต.ท่ากระเสริม</t>
  </si>
  <si>
    <t>อบต.บัวเงิน</t>
  </si>
  <si>
    <t>อบต.บัวใหญ่</t>
  </si>
  <si>
    <t>อบต.บ้านขาม</t>
  </si>
  <si>
    <t>อบต.พังทุย</t>
  </si>
  <si>
    <t>อบต.วังชัย</t>
  </si>
  <si>
    <t>อบต.โนนแดง</t>
  </si>
  <si>
    <t>อบต.บ้านหัน</t>
  </si>
  <si>
    <t>อบต.เปือยใหญ่</t>
  </si>
  <si>
    <t>อบต.หนองปลาหมอ</t>
  </si>
  <si>
    <t>อบต.แคนเหนือ</t>
  </si>
  <si>
    <t>อบต.บ้านไผ่</t>
  </si>
  <si>
    <t>อบต.บ้านลาน</t>
  </si>
  <si>
    <t>อบต.ป่าปอ</t>
  </si>
  <si>
    <t>อบต.ภูเหล็ก</t>
  </si>
  <si>
    <t>อบต.เมืองเพีย</t>
  </si>
  <si>
    <t>อบต.หนองน้ำใส</t>
  </si>
  <si>
    <t>อบต.หัวหนอง</t>
  </si>
  <si>
    <t>อบต.หินตั้ง</t>
  </si>
  <si>
    <t>อบต.บ้านเหล่า</t>
  </si>
  <si>
    <t>อบต.ป่าหวายนั่ง</t>
  </si>
  <si>
    <t>อบต.โนนสมบูรณ์</t>
  </si>
  <si>
    <t>อบต.หนองแซง</t>
  </si>
  <si>
    <t>อบต.ขามป้อม</t>
  </si>
  <si>
    <t>อบต.วังม่วง</t>
  </si>
  <si>
    <t>พล</t>
  </si>
  <si>
    <t>อบต.เก่างิ้ว</t>
  </si>
  <si>
    <t>อบต.โคกสง่า</t>
  </si>
  <si>
    <t>อบต.โจดหนองแก</t>
  </si>
  <si>
    <t>อบต.โนนข่า</t>
  </si>
  <si>
    <t>อบต.เพ็กใหญ่</t>
  </si>
  <si>
    <t>อบต.เมืองพล</t>
  </si>
  <si>
    <t>อบต.ลอมคอม</t>
  </si>
  <si>
    <t>อบต.โสกนกเต็น</t>
  </si>
  <si>
    <t>อบต.หนองมะเขือ</t>
  </si>
  <si>
    <t>อบต.หนองแวงนางเบ้า</t>
  </si>
  <si>
    <t>อบต.หนองแวงโสกพระ</t>
  </si>
  <si>
    <t>อบต.หัวทุ่ง</t>
  </si>
  <si>
    <t>อบต.นาฝาย</t>
  </si>
  <si>
    <t>อบต.ภูผาม่าน</t>
  </si>
  <si>
    <t>อบต.วังสวาบ</t>
  </si>
  <si>
    <t>อบต.ห้วยม่วง</t>
  </si>
  <si>
    <t>อบต.กุดขอนแก่น</t>
  </si>
  <si>
    <t>อบต.ดินดำ</t>
  </si>
  <si>
    <t>อบต.ทุ่งชมพู</t>
  </si>
  <si>
    <t>อบต.นาชุมแสง</t>
  </si>
  <si>
    <t>อบต.นาหว้า</t>
  </si>
  <si>
    <t>อบต.บ้านเรือ</t>
  </si>
  <si>
    <t>อบต.ภูเวียง</t>
  </si>
  <si>
    <t>อบต.สงเปือย</t>
  </si>
  <si>
    <t>อบต.หนองกุงเซิน</t>
  </si>
  <si>
    <t>อบต.หนองกุงธนสาร</t>
  </si>
  <si>
    <t>อบต.หว้าทอง</t>
  </si>
  <si>
    <t>อบต.กุดเค้า</t>
  </si>
  <si>
    <t>อบต.คำแคน</t>
  </si>
  <si>
    <t>อบต.ท่าศาลา</t>
  </si>
  <si>
    <t>อบต.นางาม</t>
  </si>
  <si>
    <t>อบต.โพนเพ็ก</t>
  </si>
  <si>
    <t>อบต.สวนหม่อน</t>
  </si>
  <si>
    <t>อบต.หนองแปน</t>
  </si>
  <si>
    <t>อบต.โคกสี</t>
  </si>
  <si>
    <t>อบต.ดอนช้าง</t>
  </si>
  <si>
    <t>อบต.ดอนหัน</t>
  </si>
  <si>
    <t>อบต.แดงใหญ่</t>
  </si>
  <si>
    <t>อบต.ท่าพระ</t>
  </si>
  <si>
    <t>อบต.บ้านหว้า</t>
  </si>
  <si>
    <t>อบต.เมืองเก่าพัฒนา</t>
  </si>
  <si>
    <t>อบต.ทางขวาง</t>
  </si>
  <si>
    <t>อบต.ท่านางแนว</t>
  </si>
  <si>
    <t>อบต.ท่าวัด</t>
  </si>
  <si>
    <t>อบต.ละหานนา</t>
  </si>
  <si>
    <t>อบต.แวงน้อย</t>
  </si>
  <si>
    <t>อบต.คอนฉิม</t>
  </si>
  <si>
    <t>อบต.โนนทอง</t>
  </si>
  <si>
    <t>อบต.ใหม่นาเพียง</t>
  </si>
  <si>
    <t>อบต.ซำยาง</t>
  </si>
  <si>
    <t>อบต.ดงลาน</t>
  </si>
  <si>
    <t>อบต.บริบูรณ์</t>
  </si>
  <si>
    <t>อบต.ภูห่าน</t>
  </si>
  <si>
    <t>อบต.ศรีสุข</t>
  </si>
  <si>
    <t>อบต.สีชมพู</t>
  </si>
  <si>
    <t>อบต.หนองแดง</t>
  </si>
  <si>
    <t>อบต.กุดธาตุ</t>
  </si>
  <si>
    <t>อบต.จระเข้</t>
  </si>
  <si>
    <t>อบต.โนนทัน</t>
  </si>
  <si>
    <t>อบต.บ้านกง</t>
  </si>
  <si>
    <t>อบต.บ้านเม็ง</t>
  </si>
  <si>
    <t>อบต.หนองเรือ</t>
  </si>
  <si>
    <t>อบต.คึมชาด</t>
  </si>
  <si>
    <t>อบต.ดงเค็ง</t>
  </si>
  <si>
    <t>อบต.ดอนดั่ง</t>
  </si>
  <si>
    <t>อบต.ดอนดู่</t>
  </si>
  <si>
    <t>อบต.ตะกั่วป่า</t>
  </si>
  <si>
    <t>อบต.โนนธาตุ</t>
  </si>
  <si>
    <t>อบต.วังหิน</t>
  </si>
  <si>
    <t>อบต.สำโรง</t>
  </si>
  <si>
    <t>อบต.หนองไผ่ล้อม</t>
  </si>
  <si>
    <t>อบต.หนองเม็ก</t>
  </si>
  <si>
    <t>อบต.หนองสองห้อง</t>
  </si>
  <si>
    <t>อบต.หันโจด</t>
  </si>
  <si>
    <t>อบต.เขื่อนอุบลรัตน์</t>
  </si>
  <si>
    <t>อบต.ทุ่งโป่ง</t>
  </si>
  <si>
    <t>อบต.บ้านดง</t>
  </si>
  <si>
    <t>อบต.ศรีสุขสำราญ</t>
  </si>
  <si>
    <t>จันทบุรี</t>
  </si>
  <si>
    <t>แก่งหางแมว</t>
  </si>
  <si>
    <t>ขลุง</t>
  </si>
  <si>
    <t>ท่าใหม่</t>
  </si>
  <si>
    <t>นายายอาม</t>
  </si>
  <si>
    <t>โป่งน้ำร้อน</t>
  </si>
  <si>
    <t>เมืองจันทบุรี</t>
  </si>
  <si>
    <t>สอยดาว</t>
  </si>
  <si>
    <t>แหลมสิงห์</t>
  </si>
  <si>
    <t>อบต.แก่งหางแมว</t>
  </si>
  <si>
    <t>อบต.ขุนซ่อง</t>
  </si>
  <si>
    <t>อบต.เขาวงกต</t>
  </si>
  <si>
    <t>อบต.สามพี่น้อง</t>
  </si>
  <si>
    <t>อบต.ตรอกนอง</t>
  </si>
  <si>
    <t>อบต.ตะปอน</t>
  </si>
  <si>
    <t>อบต.บางชัน</t>
  </si>
  <si>
    <t>อบต.มาบไพ</t>
  </si>
  <si>
    <t>อบต.วังสรรพรส</t>
  </si>
  <si>
    <t>อบต.เขาแก้ว</t>
  </si>
  <si>
    <t>อบต.โขมง</t>
  </si>
  <si>
    <t>อบต.คลองขุด</t>
  </si>
  <si>
    <t>อบต.ตะกาดเง้า</t>
  </si>
  <si>
    <t>อบต.ทุ่งเบญจา</t>
  </si>
  <si>
    <t>อบต.รำพัน</t>
  </si>
  <si>
    <t>อบต.กระแจะ</t>
  </si>
  <si>
    <t>อบต.นายายอาม</t>
  </si>
  <si>
    <t>อบต.วังโตนด</t>
  </si>
  <si>
    <t>อบต.วังใหม่</t>
  </si>
  <si>
    <t>อบต.คมบาง</t>
  </si>
  <si>
    <t>อบต.ท่าช้าง</t>
  </si>
  <si>
    <t>อบต.ทรายขาว</t>
  </si>
  <si>
    <t>อบต.ทุ่งขนาน</t>
  </si>
  <si>
    <t>อบต.ปะตง</t>
  </si>
  <si>
    <t>อบต.สะตอน</t>
  </si>
  <si>
    <t>อบต.เกาะเปริด</t>
  </si>
  <si>
    <t>อบต.บางกะไชย</t>
  </si>
  <si>
    <t>อบต.บางสระเก้า</t>
  </si>
  <si>
    <t>อบต.หนองชิ่ม</t>
  </si>
  <si>
    <t>ฉะเชิงเทรา</t>
  </si>
  <si>
    <t>บางคล้า</t>
  </si>
  <si>
    <t>บางน้ำเปรี้ยว</t>
  </si>
  <si>
    <t>บางปะกง</t>
  </si>
  <si>
    <t>บ้านโพธิ์</t>
  </si>
  <si>
    <t>แปลงยาว</t>
  </si>
  <si>
    <t>พนมสารคาม</t>
  </si>
  <si>
    <t>เมืองฉะเชิงเทรา</t>
  </si>
  <si>
    <t>สนามชัยเขต</t>
  </si>
  <si>
    <t>คลองเขื่อน</t>
  </si>
  <si>
    <t>อบต.ก้อนแก้ว</t>
  </si>
  <si>
    <t>อบต.คลองเขื่อน</t>
  </si>
  <si>
    <t>อบต.บางตลาด</t>
  </si>
  <si>
    <t>อบต.บางโรง</t>
  </si>
  <si>
    <t>อบต.บางเล่า</t>
  </si>
  <si>
    <t>ท่าตะเกียบ</t>
  </si>
  <si>
    <t>อบต.คลองตะเกรา</t>
  </si>
  <si>
    <t>อบต.ท่าตะเกียบ</t>
  </si>
  <si>
    <t>อบต.ท่าทองหลาง</t>
  </si>
  <si>
    <t>อบต.บางกระเจ็ด</t>
  </si>
  <si>
    <t>อบต.บางสวน</t>
  </si>
  <si>
    <t>อบต.สาวชะโงก</t>
  </si>
  <si>
    <t>อบต.เสม็ดใต้</t>
  </si>
  <si>
    <t>อบต.เสม็ดเหนือ</t>
  </si>
  <si>
    <t>อบต.หัวไทร</t>
  </si>
  <si>
    <t>อบต.ดอนฉิมพลี</t>
  </si>
  <si>
    <t>อบต.บางน้ำเปรี้ยว</t>
  </si>
  <si>
    <t>อบต.บึงน้ำรักษ์</t>
  </si>
  <si>
    <t>อบต.โพรงอากาศ</t>
  </si>
  <si>
    <t>อบต.โยธะกา</t>
  </si>
  <si>
    <t>อบต.ศาลาแดง</t>
  </si>
  <si>
    <t>อบต.สิงโตทอง</t>
  </si>
  <si>
    <t>อบต.หมอนทอง</t>
  </si>
  <si>
    <t>อบต.ท่าสะอ้าน</t>
  </si>
  <si>
    <t>อบต.บางเกลือ</t>
  </si>
  <si>
    <t>อบต.สองคลอง</t>
  </si>
  <si>
    <t>อบต.หนองจอก</t>
  </si>
  <si>
    <t>อบต.หอมศีล</t>
  </si>
  <si>
    <t>อบต.เกาะไร่</t>
  </si>
  <si>
    <t>อบต.คลองบ้านโพธิ์</t>
  </si>
  <si>
    <t>อบต.คลองประเวศ</t>
  </si>
  <si>
    <t>อบต.ดอนทราย</t>
  </si>
  <si>
    <t>อบต.เทพราช</t>
  </si>
  <si>
    <t>อบต.บางกรูด</t>
  </si>
  <si>
    <t>อบต.สนามจันทร์</t>
  </si>
  <si>
    <t>อบต.สิบเอ็ดศอก</t>
  </si>
  <si>
    <t>อบต.หนองตีนนก</t>
  </si>
  <si>
    <t>อบต.แหลมประดู่</t>
  </si>
  <si>
    <t>อบต.แปลงยาว</t>
  </si>
  <si>
    <t>อบต.หนองไม้แก่น</t>
  </si>
  <si>
    <t>อบต.หัวสำโรง</t>
  </si>
  <si>
    <t>อบต.เกาะขนุน</t>
  </si>
  <si>
    <t>อบต.เขาหินซ้อน</t>
  </si>
  <si>
    <t>อบต.พนมสารคาม</t>
  </si>
  <si>
    <t>อบต.เมืองเก่า</t>
  </si>
  <si>
    <t>อบต.หนองยาว</t>
  </si>
  <si>
    <t>อบต.หนองแหน</t>
  </si>
  <si>
    <t>อบต.คลองจุกกระเฌอ</t>
  </si>
  <si>
    <t>อบต.คลองนครเนื่องเขต</t>
  </si>
  <si>
    <t>อบต.คลองนา</t>
  </si>
  <si>
    <t>อบต.คลองเปรง</t>
  </si>
  <si>
    <t>อบต.คลองหลวงแพ่ง</t>
  </si>
  <si>
    <t>อบต.คลองอุดมชลจร</t>
  </si>
  <si>
    <t>อบต.ท่าไข่</t>
  </si>
  <si>
    <t>อบต.บางกะไห</t>
  </si>
  <si>
    <t>อบต.บางแก้ว</t>
  </si>
  <si>
    <t>อบต.บางขวัญ</t>
  </si>
  <si>
    <t>อบต.บางตีนเป็ด</t>
  </si>
  <si>
    <t>อบต.บางเตย</t>
  </si>
  <si>
    <t>อบต.บางไผ่</t>
  </si>
  <si>
    <t>อบต.บางพระ</t>
  </si>
  <si>
    <t>อบต.วังตะเคียน</t>
  </si>
  <si>
    <t>อบต.โสธร</t>
  </si>
  <si>
    <t>อบต.หนามแดง</t>
  </si>
  <si>
    <t>ราชสาส์น</t>
  </si>
  <si>
    <t>อบต.ดงน้อย</t>
  </si>
  <si>
    <t>อบต.บางคา</t>
  </si>
  <si>
    <t>อบต.เมืองใหม่</t>
  </si>
  <si>
    <t>อบต.คู้ยายหมี</t>
  </si>
  <si>
    <t>อบต.ทุ่งพระยา</t>
  </si>
  <si>
    <t>อบต.ลาดกระทิง</t>
  </si>
  <si>
    <t>ชลบุรี</t>
  </si>
  <si>
    <t>เกาะจันทร์</t>
  </si>
  <si>
    <t>บ่อทอง</t>
  </si>
  <si>
    <t>บางละมุง</t>
  </si>
  <si>
    <t>บ้านบึง</t>
  </si>
  <si>
    <t>พนัสนิคม</t>
  </si>
  <si>
    <t>พานทอง</t>
  </si>
  <si>
    <t>เมืองชลบุรี</t>
  </si>
  <si>
    <t>ศรีราชา</t>
  </si>
  <si>
    <t>สัตหีบ</t>
  </si>
  <si>
    <t>หนองใหญ่</t>
  </si>
  <si>
    <t>อบต.ท่าบุญมี</t>
  </si>
  <si>
    <t>อบต.เกษตรสุวรรณ</t>
  </si>
  <si>
    <t>อบต.บ่อทอง</t>
  </si>
  <si>
    <t>อบต.พลวงทอง</t>
  </si>
  <si>
    <t>อบต.วัดสุวรรณ</t>
  </si>
  <si>
    <t>อบต.เขาไม้แก้ว</t>
  </si>
  <si>
    <t>อบต.คลองกิ่ว</t>
  </si>
  <si>
    <t>อบต.มาบไผ่</t>
  </si>
  <si>
    <t>อบต.หนองบอนแดง</t>
  </si>
  <si>
    <t>อบต.หนองไผ่แก้ว</t>
  </si>
  <si>
    <t>อบต.หนองอิรุณ</t>
  </si>
  <si>
    <t>อบต.โคกเพลาะ</t>
  </si>
  <si>
    <t>อบต.ท่าข้าม</t>
  </si>
  <si>
    <t>อบต.ทุ่งขวาง</t>
  </si>
  <si>
    <t>อบต.นามะตูม</t>
  </si>
  <si>
    <t>อบต.นาเริก</t>
  </si>
  <si>
    <t>อบต.นาวังหิน</t>
  </si>
  <si>
    <t>อบต.บ้านช้าง</t>
  </si>
  <si>
    <t>อบต.บ้านเซิด</t>
  </si>
  <si>
    <t>อบต.ไร่หลักทอง</t>
  </si>
  <si>
    <t>อบต.วัดโบสถ์</t>
  </si>
  <si>
    <t>อบต.วัดหลวง</t>
  </si>
  <si>
    <t>อบต.สระสี่เหลี่ยม</t>
  </si>
  <si>
    <t>อบต.หนองขยาด</t>
  </si>
  <si>
    <t>อบต.หนองเหียง</t>
  </si>
  <si>
    <t>อบต.หน้าพระธาตุ</t>
  </si>
  <si>
    <t>อบต.เกาะลอยบางหัก</t>
  </si>
  <si>
    <t>อบต.โคกขี้หนอน</t>
  </si>
  <si>
    <t>อบต.บางนาง</t>
  </si>
  <si>
    <t>อบต.พานทองหนองกะขะ</t>
  </si>
  <si>
    <t>อบต.มาบโป่ง</t>
  </si>
  <si>
    <t>อบต.หนองหงษ์</t>
  </si>
  <si>
    <t>อบต.หน้าประดู่</t>
  </si>
  <si>
    <t>อบต.สำนักบก</t>
  </si>
  <si>
    <t>อบต.หนองข้างคอก</t>
  </si>
  <si>
    <t>อบต.เขาคันทรง</t>
  </si>
  <si>
    <t>อบต.บ่อวิน</t>
  </si>
  <si>
    <t>อบต.หนองขาม</t>
  </si>
  <si>
    <t>อบต.พลูตาหลวง</t>
  </si>
  <si>
    <t>อบต.แสมสาร</t>
  </si>
  <si>
    <t>อบต.เขาซก</t>
  </si>
  <si>
    <t>อบต.คลองพลู</t>
  </si>
  <si>
    <t>อบต.หนองเสือช้าง</t>
  </si>
  <si>
    <t>อบต.ห้างสูง</t>
  </si>
  <si>
    <t>ชัยนาท</t>
  </si>
  <si>
    <t>เนินขาม</t>
  </si>
  <si>
    <t>มโนรมย์</t>
  </si>
  <si>
    <t>เมืองชัยนาท</t>
  </si>
  <si>
    <t>วัดสิงห์</t>
  </si>
  <si>
    <t>สรรคบุรี</t>
  </si>
  <si>
    <t>สรรพยา</t>
  </si>
  <si>
    <t>หนองมะโมง</t>
  </si>
  <si>
    <t>หันคา</t>
  </si>
  <si>
    <t>อบต.กะบกเตี้ย</t>
  </si>
  <si>
    <t>อบต.สุขเดือนห้า</t>
  </si>
  <si>
    <t>อบต.ท่าฉนวน</t>
  </si>
  <si>
    <t>อบต.ไร่พัฒนา</t>
  </si>
  <si>
    <t>อบต.วัดโคก</t>
  </si>
  <si>
    <t>อบต.อู่ตะเภา</t>
  </si>
  <si>
    <t>อบต.เขาท่าพระ</t>
  </si>
  <si>
    <t>อบต.ท่าชัย</t>
  </si>
  <si>
    <t>อบต.บ่อแร่</t>
  </si>
  <si>
    <t>อบต.มะขามเฒ่า</t>
  </si>
  <si>
    <t>อบต.วังหมัน</t>
  </si>
  <si>
    <t>อบต.เที่ยงแท้</t>
  </si>
  <si>
    <t>อบต.กุดจอก</t>
  </si>
  <si>
    <t>อบต.สะพานหิน</t>
  </si>
  <si>
    <t>อบต.เด่นใหญ่</t>
  </si>
  <si>
    <t>อบต.ไพรนกยูง</t>
  </si>
  <si>
    <t>อบต.วังไก่เถื่อน</t>
  </si>
  <si>
    <t>อบต.หันคา</t>
  </si>
  <si>
    <t>ชัยภูมิ</t>
  </si>
  <si>
    <t>เกษตรสมบูรณ์</t>
  </si>
  <si>
    <t>แก้งคร้อ</t>
  </si>
  <si>
    <t>คอนสวรรค์</t>
  </si>
  <si>
    <t>คอนสาร</t>
  </si>
  <si>
    <t>จัตุรัส</t>
  </si>
  <si>
    <t>เทพสถิต</t>
  </si>
  <si>
    <t>บ้านเขว้า</t>
  </si>
  <si>
    <t>บ้านแท่น</t>
  </si>
  <si>
    <t>บำเหน็จณรงค์</t>
  </si>
  <si>
    <t>ภูเขียว</t>
  </si>
  <si>
    <t>เมืองชัยภูมิ</t>
  </si>
  <si>
    <t>หนองบัวแดง</t>
  </si>
  <si>
    <t>หนองบัวระเหว</t>
  </si>
  <si>
    <t>อบต.กุดเลาะ</t>
  </si>
  <si>
    <t>อบต.โนนกอก</t>
  </si>
  <si>
    <t>อบต.บ้านบัว</t>
  </si>
  <si>
    <t>อบต.บ้านเป้า</t>
  </si>
  <si>
    <t>อบต.บ้านยาง</t>
  </si>
  <si>
    <t>อบต.สระโพนทอง</t>
  </si>
  <si>
    <t>อบต.หนองข่า</t>
  </si>
  <si>
    <t>อบต.หนองโพนงาม</t>
  </si>
  <si>
    <t>อบต.เก่าย่าดี</t>
  </si>
  <si>
    <t>อบต.โคกกุง</t>
  </si>
  <si>
    <t>อบต.ช่องสามหมอ</t>
  </si>
  <si>
    <t>อบต.ท่ามะไฟหวาน</t>
  </si>
  <si>
    <t>อบต.บ้านแก้ง</t>
  </si>
  <si>
    <t>อบต.หลุบคา</t>
  </si>
  <si>
    <t>อบต.คอนสวรรค์</t>
  </si>
  <si>
    <t>อบต.โคกมั่งงอย</t>
  </si>
  <si>
    <t>อบต.บ้านโสก</t>
  </si>
  <si>
    <t>อบต.ยางหวาย</t>
  </si>
  <si>
    <t>อบต.ศรีสำราญ</t>
  </si>
  <si>
    <t>อบต.ห้วยไร่</t>
  </si>
  <si>
    <t>อบต.คอนสาร</t>
  </si>
  <si>
    <t>อบต.ดงกลาง</t>
  </si>
  <si>
    <t>อบต.ดงบัง</t>
  </si>
  <si>
    <t>อบต.ทุ่งนาเลา</t>
  </si>
  <si>
    <t>อบต.ทุ่งพระ</t>
  </si>
  <si>
    <t>อบต.โนนคูณ</t>
  </si>
  <si>
    <t>อบต.กุดน้ำใส</t>
  </si>
  <si>
    <t>อบต.บ้านกอก</t>
  </si>
  <si>
    <t>อบต.ละหาน</t>
  </si>
  <si>
    <t>อบต.ส้มป่อย</t>
  </si>
  <si>
    <t>อบต.หนองโดน</t>
  </si>
  <si>
    <t>อบต.หนองบัวโคก</t>
  </si>
  <si>
    <t>อบต.หนองบัวบาน</t>
  </si>
  <si>
    <t>ซับใหญ่</t>
  </si>
  <si>
    <t>อบต.ซับใหญ่</t>
  </si>
  <si>
    <t>อบต.ตะโกทอง</t>
  </si>
  <si>
    <t>อบต.ท่ากูบ</t>
  </si>
  <si>
    <t>อบต.นายางกลัก</t>
  </si>
  <si>
    <t>อบต.บ้านไร่</t>
  </si>
  <si>
    <t>อบต.โป่งนก</t>
  </si>
  <si>
    <t>อบต.วะตะแบก</t>
  </si>
  <si>
    <t>อบต.ห้วยยายจิ๋ว</t>
  </si>
  <si>
    <t>เนินสง่า</t>
  </si>
  <si>
    <t>อบต.กะฮาด</t>
  </si>
  <si>
    <t>อบต.ตาเนิน</t>
  </si>
  <si>
    <t>อบต.รังงาม</t>
  </si>
  <si>
    <t>อบต.หนองฉิม</t>
  </si>
  <si>
    <t>อบต.ชีบน</t>
  </si>
  <si>
    <t>อบต.ภูแลนคา</t>
  </si>
  <si>
    <t>อบต.สระพัง</t>
  </si>
  <si>
    <t>อบต.สามสวน</t>
  </si>
  <si>
    <t>อบต.หนองคู</t>
  </si>
  <si>
    <t>อบต.เกาะมะนาว</t>
  </si>
  <si>
    <t>อบต.โคกเพชรพัฒนา</t>
  </si>
  <si>
    <t>อบต.โคกเริงรมย์</t>
  </si>
  <si>
    <t>อบต.บ้านชวน</t>
  </si>
  <si>
    <t>อบต.บ้านตาล</t>
  </si>
  <si>
    <t>อบต.บ้านเพชร</t>
  </si>
  <si>
    <t>อบต.หัวทะเล</t>
  </si>
  <si>
    <t>ภักดีชุมพล</t>
  </si>
  <si>
    <t>อบต.เจาทอง</t>
  </si>
  <si>
    <t>อบต.บ้านเจียง</t>
  </si>
  <si>
    <t>อบต.แหลมทอง</t>
  </si>
  <si>
    <t>อบต.กวางโจน</t>
  </si>
  <si>
    <t>อบต.กุดยม</t>
  </si>
  <si>
    <t>อบต.บ้านดอน</t>
  </si>
  <si>
    <t>อบต.ผักปัง</t>
  </si>
  <si>
    <t>อบต.หนองคอนไทย</t>
  </si>
  <si>
    <t>อบต.หนองตูม</t>
  </si>
  <si>
    <t>อบต.โอโล</t>
  </si>
  <si>
    <t>อบต.กุดตุ้ม</t>
  </si>
  <si>
    <t>อบต.ซับสีทอง</t>
  </si>
  <si>
    <t>อบต.ท่าหินโงม</t>
  </si>
  <si>
    <t>อบต.นาเสียว</t>
  </si>
  <si>
    <t>อบต.โนนสำราญ</t>
  </si>
  <si>
    <t>อบต.บ้านค่าย</t>
  </si>
  <si>
    <t>อบต.บ้านเล่า</t>
  </si>
  <si>
    <t>อบต.บุ่งคล้า</t>
  </si>
  <si>
    <t>อบต.โพนทอง</t>
  </si>
  <si>
    <t>อบต.รอบเมือง</t>
  </si>
  <si>
    <t>อบต.ลาดใหญ่</t>
  </si>
  <si>
    <t>อบต.หนองนาแซง</t>
  </si>
  <si>
    <t>อบต.ห้วยต้อน</t>
  </si>
  <si>
    <t>อบต.ห้วยบง</t>
  </si>
  <si>
    <t>อบต.กุดชุมแสง</t>
  </si>
  <si>
    <t>อบต.คูเมือง</t>
  </si>
  <si>
    <t>อบต.ถ้ำวัวแดง</t>
  </si>
  <si>
    <t>อบต.ท่าใหญ่</t>
  </si>
  <si>
    <t>อบต.นางแดด</t>
  </si>
  <si>
    <t>อบต.วังชมภู</t>
  </si>
  <si>
    <t>อบต.วังตะเฆ่</t>
  </si>
  <si>
    <t>อบต.โสกปลาดุก</t>
  </si>
  <si>
    <t>ชุมพร</t>
  </si>
  <si>
    <t>ท่าแซะ</t>
  </si>
  <si>
    <t>ทุ่งตะโก</t>
  </si>
  <si>
    <t>ปะทิว</t>
  </si>
  <si>
    <t>พะโต๊ะ</t>
  </si>
  <si>
    <t>เมืองชุมพร</t>
  </si>
  <si>
    <t>ละแม</t>
  </si>
  <si>
    <t>สวี</t>
  </si>
  <si>
    <t>หลังสวน</t>
  </si>
  <si>
    <t>อบต.คุริง</t>
  </si>
  <si>
    <t>อบต.ทรัพย์อนันต์</t>
  </si>
  <si>
    <t>อบต.ท่าแซะ</t>
  </si>
  <si>
    <t>อบต.นากระตาม</t>
  </si>
  <si>
    <t>อบต.รับร่อ</t>
  </si>
  <si>
    <t>อบต.สลุย</t>
  </si>
  <si>
    <t>อบต.สองพี่น้อง</t>
  </si>
  <si>
    <t>อบต.หงษ์เจริญ</t>
  </si>
  <si>
    <t>อบต.หินแก้ว</t>
  </si>
  <si>
    <t>อบต.ช่องไม้แก้ว</t>
  </si>
  <si>
    <t>อบต.ตะโก</t>
  </si>
  <si>
    <t>อบต.เขาไชยราช</t>
  </si>
  <si>
    <t>อบต.ดอนยาง</t>
  </si>
  <si>
    <t>อบต.ปากคลอง</t>
  </si>
  <si>
    <t>อบต.สะพลี</t>
  </si>
  <si>
    <t>อบต.ปังหวาน</t>
  </si>
  <si>
    <t>อบต.ปากทรง</t>
  </si>
  <si>
    <t>อบต.พระรักษ์</t>
  </si>
  <si>
    <t>อบต.พะโต๊ะ</t>
  </si>
  <si>
    <t>อบต.ตากแดด</t>
  </si>
  <si>
    <t>อบต.ถ้ำสิงห์</t>
  </si>
  <si>
    <t>อบต.ทุ่งคา</t>
  </si>
  <si>
    <t>อบต.นาทุ่ง</t>
  </si>
  <si>
    <t>อบต.บ้านนา</t>
  </si>
  <si>
    <t>อบต.ปากน้ำ</t>
  </si>
  <si>
    <t>อบต.วิสัยเหนือ</t>
  </si>
  <si>
    <t>อบต.หาดพันไกร</t>
  </si>
  <si>
    <t>อบต.ทุ่งคาวัด</t>
  </si>
  <si>
    <t>อบต.ทุ่งหลวง</t>
  </si>
  <si>
    <t>อบต.ละแม</t>
  </si>
  <si>
    <t>อบต.สวนแตง</t>
  </si>
  <si>
    <t>อบต.เขาค่าย</t>
  </si>
  <si>
    <t>อบต.เขาทะลุ</t>
  </si>
  <si>
    <t>อบต.ครน</t>
  </si>
  <si>
    <t>อบต.ด่านสวี</t>
  </si>
  <si>
    <t>อบต.ท่าหิน</t>
  </si>
  <si>
    <t>อบต.ทุ่งระยะ</t>
  </si>
  <si>
    <t>อบต.นาสัก</t>
  </si>
  <si>
    <t>อบต.วิสัยใต้</t>
  </si>
  <si>
    <t>อบต.สวี</t>
  </si>
  <si>
    <t>อบต.นาขา</t>
  </si>
  <si>
    <t>อบต.นาพญา</t>
  </si>
  <si>
    <t>อบต.บางน้ำจืด</t>
  </si>
  <si>
    <t>อบต.บางมะพร้าว</t>
  </si>
  <si>
    <t>อบต.บ้านควน</t>
  </si>
  <si>
    <t>อบต.พ้อแดง</t>
  </si>
  <si>
    <t>อบต.หาดยาย</t>
  </si>
  <si>
    <t>อบต.แหลมทราย</t>
  </si>
  <si>
    <t>เชียงราย</t>
  </si>
  <si>
    <t>ขุนตาล</t>
  </si>
  <si>
    <t>เชียงของ</t>
  </si>
  <si>
    <t>เชียงแสน</t>
  </si>
  <si>
    <t>เทิง</t>
  </si>
  <si>
    <t>พญาเม็งราย</t>
  </si>
  <si>
    <t>พาน</t>
  </si>
  <si>
    <t>เมืองเชียงราย</t>
  </si>
  <si>
    <t>แม่จัน</t>
  </si>
  <si>
    <t>แม่ลาว</t>
  </si>
  <si>
    <t>แม่สรวย</t>
  </si>
  <si>
    <t>แม่สาย</t>
  </si>
  <si>
    <t>เวียงแก่น</t>
  </si>
  <si>
    <t>เวียงชัย</t>
  </si>
  <si>
    <t>เวียงเชียงรุ้ง</t>
  </si>
  <si>
    <t>เวียงป่าเป้า</t>
  </si>
  <si>
    <t>อบต.ต้า</t>
  </si>
  <si>
    <t>อบต.ริมโขง</t>
  </si>
  <si>
    <t>อบต.ป่าสัก</t>
  </si>
  <si>
    <t>อบต.ศรีดอนมูล</t>
  </si>
  <si>
    <t>ดอยหลวง</t>
  </si>
  <si>
    <t>อบต.โชคชัย</t>
  </si>
  <si>
    <t>อบต.ปงน้อย</t>
  </si>
  <si>
    <t>อบต.หนองป่าก่อ</t>
  </si>
  <si>
    <t>อบต.ตับเต่า</t>
  </si>
  <si>
    <t>อบต.ปล้อง</t>
  </si>
  <si>
    <t>อบต.แม่ลอย</t>
  </si>
  <si>
    <t>อบต.เวียง</t>
  </si>
  <si>
    <t>อบต.ศรีดอนไชย</t>
  </si>
  <si>
    <t>อบต.หนองแรด</t>
  </si>
  <si>
    <t>อบต.ตาดควัน</t>
  </si>
  <si>
    <t>อบต.แม่ต๋ำ</t>
  </si>
  <si>
    <t>อบต.แม่เปา</t>
  </si>
  <si>
    <t>อบต.เจริญเมือง</t>
  </si>
  <si>
    <t>อบต.ดอยงาม</t>
  </si>
  <si>
    <t>อบต.ทานตะวัน</t>
  </si>
  <si>
    <t>อบต.ธารทอง</t>
  </si>
  <si>
    <t>อบต.ป่าหุ่ง</t>
  </si>
  <si>
    <t>อบต.ม่วงคำ</t>
  </si>
  <si>
    <t>อบต.เมืองพาน</t>
  </si>
  <si>
    <t>อบต.แม่เย็น</t>
  </si>
  <si>
    <t>อบต.แม่อ้อ</t>
  </si>
  <si>
    <t>อบต.เวียงห้าว</t>
  </si>
  <si>
    <t>อบต.สันกลาง</t>
  </si>
  <si>
    <t>อบต.สันติสุข</t>
  </si>
  <si>
    <t>อบต.หัวง้ม</t>
  </si>
  <si>
    <t>อบต.แม่กรณ์</t>
  </si>
  <si>
    <t>อบต.แม่ข้าวต้ม</t>
  </si>
  <si>
    <t>อบต.รอบเวียง</t>
  </si>
  <si>
    <t>อบต.ริมกก</t>
  </si>
  <si>
    <t>อบต.ห้วยชมภู</t>
  </si>
  <si>
    <t>อบต.จอมสวรรค์</t>
  </si>
  <si>
    <t>อบต.ป่าตึง</t>
  </si>
  <si>
    <t>อบต.แม่จัน</t>
  </si>
  <si>
    <t>อบต.ศรีค้ำ</t>
  </si>
  <si>
    <t>อบต.สันทราย</t>
  </si>
  <si>
    <t>แม่ฟ้าหลวง</t>
  </si>
  <si>
    <t>อบต.เทอดไทย</t>
  </si>
  <si>
    <t>อบต.แม่ฟ้าหลวง</t>
  </si>
  <si>
    <t>อบต.แม่สลองนอก</t>
  </si>
  <si>
    <t>อบต.แม่สลองใน</t>
  </si>
  <si>
    <t>อบต.จอมหมอกแก้ว</t>
  </si>
  <si>
    <t>อบต.บัวสลี</t>
  </si>
  <si>
    <t>อบต.ป่าก่อดำ</t>
  </si>
  <si>
    <t>อบต.โป่งแพร่</t>
  </si>
  <si>
    <t>อบต.เจดีย์หลวง</t>
  </si>
  <si>
    <t>อบต.ท่าก๊อ</t>
  </si>
  <si>
    <t>อบต.ป่าแดด</t>
  </si>
  <si>
    <t>อบต.แม่พริก</t>
  </si>
  <si>
    <t>อบต.วาวี</t>
  </si>
  <si>
    <t>อบต.ศรีถ้อย</t>
  </si>
  <si>
    <t>อบต.เกาะช้าง</t>
  </si>
  <si>
    <t>อบต.บ้านด้าย</t>
  </si>
  <si>
    <t>อบต.โป่งงาม</t>
  </si>
  <si>
    <t>อบต.โป่งผา</t>
  </si>
  <si>
    <t>อบต.ศรีเมืองชุม</t>
  </si>
  <si>
    <t>อบต.ห้วยไคร้</t>
  </si>
  <si>
    <t>อบต.ปอ</t>
  </si>
  <si>
    <t>อบต.ผางาม</t>
  </si>
  <si>
    <t>อบต.ดงมหาวัน</t>
  </si>
  <si>
    <t>อบต.ทุ่งก่อ</t>
  </si>
  <si>
    <t>อบต.ป่าซาง</t>
  </si>
  <si>
    <t>อบต.บ้านโป่ง</t>
  </si>
  <si>
    <t>อบต.แม่เจดีย์</t>
  </si>
  <si>
    <t>อบต.แม่เจดีย์ใหม่</t>
  </si>
  <si>
    <t>อบต.สันสลี</t>
  </si>
  <si>
    <t>เชียงใหม่</t>
  </si>
  <si>
    <t>จอมทอง</t>
  </si>
  <si>
    <t>เชียงดาว</t>
  </si>
  <si>
    <t>ไชยปราการ</t>
  </si>
  <si>
    <t>ดอยเต่า</t>
  </si>
  <si>
    <t>ดอยสะเก็ด</t>
  </si>
  <si>
    <t>ดอยหล่อ</t>
  </si>
  <si>
    <t>ฝาง</t>
  </si>
  <si>
    <t>พร้าว</t>
  </si>
  <si>
    <t>เมืองเชียงใหม่</t>
  </si>
  <si>
    <t>แม่แจ่ม</t>
  </si>
  <si>
    <t>แม่แตง</t>
  </si>
  <si>
    <t>แม่ริม</t>
  </si>
  <si>
    <t>แม่วาง</t>
  </si>
  <si>
    <t>แม่อาย</t>
  </si>
  <si>
    <t>เวียงแหง</t>
  </si>
  <si>
    <t>สะเมิง</t>
  </si>
  <si>
    <t>สันกำแพง</t>
  </si>
  <si>
    <t>สันป่าตอง</t>
  </si>
  <si>
    <t>หางดง</t>
  </si>
  <si>
    <t>อมก๋อย</t>
  </si>
  <si>
    <t>ฮอด</t>
  </si>
  <si>
    <t>กัลยาณิวัฒนา</t>
  </si>
  <si>
    <t>อบต.แจ่มหลวง</t>
  </si>
  <si>
    <t>อบต.บ้านจันทร์</t>
  </si>
  <si>
    <t>อบต.แม่แดด</t>
  </si>
  <si>
    <t>อบต.ข่วงเปา</t>
  </si>
  <si>
    <t>อบต.เชียงดาว</t>
  </si>
  <si>
    <t>อบต.เมืองคอง</t>
  </si>
  <si>
    <t>อบต.แม่ทะลบ</t>
  </si>
  <si>
    <t>อบต.ศรีดงเย็น</t>
  </si>
  <si>
    <t>อบต.ดอยเต่า</t>
  </si>
  <si>
    <t>อบต.ท่าเดื่อ</t>
  </si>
  <si>
    <t>อบต.บงตัน</t>
  </si>
  <si>
    <t>อบต.บ้านแอ่น</t>
  </si>
  <si>
    <t>อบต.โปงทุ่ง</t>
  </si>
  <si>
    <t>อบต.เทพเสด็จ</t>
  </si>
  <si>
    <t>อบต.ดอยหล่อ</t>
  </si>
  <si>
    <t>อบต.ม่อนปิ่น</t>
  </si>
  <si>
    <t>อบต.แม่คะ</t>
  </si>
  <si>
    <t>อบต.แม่งอน</t>
  </si>
  <si>
    <t>อบต.แม่สูน</t>
  </si>
  <si>
    <t>อบต.เขื่อนผาก</t>
  </si>
  <si>
    <t>อบต.แม่แวน</t>
  </si>
  <si>
    <t>อบต.โหล่งขอด</t>
  </si>
  <si>
    <t>อบต.ช้างเผือก</t>
  </si>
  <si>
    <t>อบต.กองแขก</t>
  </si>
  <si>
    <t>อบต.ช่างเคิ่ง</t>
  </si>
  <si>
    <t>อบต.บ้านทับ</t>
  </si>
  <si>
    <t>อบต.ปางหินฝน</t>
  </si>
  <si>
    <t>อบต.แม่นาจร</t>
  </si>
  <si>
    <t>อบต.แม่ศึก</t>
  </si>
  <si>
    <t>อบต.กื๊ดช้าง</t>
  </si>
  <si>
    <t>อบต.ป่าแป๋</t>
  </si>
  <si>
    <t>อบต.เมืองก๋าย</t>
  </si>
  <si>
    <t>อบต.สบเปิง</t>
  </si>
  <si>
    <t>อบต.สันป่ายาง</t>
  </si>
  <si>
    <t>อบต.ดอนแก้ว</t>
  </si>
  <si>
    <t>อบต.โป่งแยง</t>
  </si>
  <si>
    <t>อบต.แม่สา</t>
  </si>
  <si>
    <t>อบต.สะลวง</t>
  </si>
  <si>
    <t>อบต.ห้วยทราย</t>
  </si>
  <si>
    <t>อบต.ดอนเปา</t>
  </si>
  <si>
    <t>อบต.ทุ่งปี๊</t>
  </si>
  <si>
    <t>อบต.ทุ่งรวงทอง</t>
  </si>
  <si>
    <t>อบต.บ้านกาด</t>
  </si>
  <si>
    <t>อบต.แม่วิน</t>
  </si>
  <si>
    <t>แม่ออน</t>
  </si>
  <si>
    <t>อบต.ทาเหนือ</t>
  </si>
  <si>
    <t>อบต.บ้านสหกรณ์</t>
  </si>
  <si>
    <t>อบต.แม่ทา</t>
  </si>
  <si>
    <t>อบต.ห้วยแก้ว</t>
  </si>
  <si>
    <t>อบต.ออนกลาง</t>
  </si>
  <si>
    <t>อบต.ออนเหนือ</t>
  </si>
  <si>
    <t>อบต.ดอยลาง</t>
  </si>
  <si>
    <t>อบต.ท่าตอน</t>
  </si>
  <si>
    <t>อบต.บ้านหลวง</t>
  </si>
  <si>
    <t>อบต.แม่นาวาง</t>
  </si>
  <si>
    <t>อบต.แม่สาว</t>
  </si>
  <si>
    <t>อบต.สันต้นหมื้อ</t>
  </si>
  <si>
    <t>อบต.เปียงหลวง</t>
  </si>
  <si>
    <t>อบต.เมืองแหง</t>
  </si>
  <si>
    <t>อบต.แม่สาบ</t>
  </si>
  <si>
    <t>อบต.ยั้งเมิน</t>
  </si>
  <si>
    <t>อบต.สะเมิงเหนือ</t>
  </si>
  <si>
    <t>อบต.แช่ช้าง</t>
  </si>
  <si>
    <t>อบต.ร้องวัวแดง</t>
  </si>
  <si>
    <t>อบต.สันกำแพง</t>
  </si>
  <si>
    <t>อบต.ท่าวังพร้าว</t>
  </si>
  <si>
    <t>อบต.น้ำบ่อหลวง</t>
  </si>
  <si>
    <t>อบต.มะขามหลวง</t>
  </si>
  <si>
    <t>อบต.มะขุนหวาน</t>
  </si>
  <si>
    <t>อบต.แม่ก๊า</t>
  </si>
  <si>
    <t>อบต.เวียงท่ากาน</t>
  </si>
  <si>
    <t>อบต.ขุนคง</t>
  </si>
  <si>
    <t>อบต.สบแม่ข่า</t>
  </si>
  <si>
    <t>อบต.นาเกียน</t>
  </si>
  <si>
    <t>อบต.ม่อนจอง</t>
  </si>
  <si>
    <t>อบต.แม่ตื่น</t>
  </si>
  <si>
    <t>อบต.ยางเปียง</t>
  </si>
  <si>
    <t>อบต.อมก๋อย</t>
  </si>
  <si>
    <t>อบต.นาคอเรือ</t>
  </si>
  <si>
    <t>อบต.บ่อสลี</t>
  </si>
  <si>
    <t>อบต.หางดง</t>
  </si>
  <si>
    <t>อบต.ฮอด</t>
  </si>
  <si>
    <t>ตรัง</t>
  </si>
  <si>
    <t>กันตัง</t>
  </si>
  <si>
    <t>นาโยง</t>
  </si>
  <si>
    <t>ปะเหลียน</t>
  </si>
  <si>
    <t>เมืองตรัง</t>
  </si>
  <si>
    <t>ย่านตาขาว</t>
  </si>
  <si>
    <t>รัษฎา</t>
  </si>
  <si>
    <t>วังวิเศษ</t>
  </si>
  <si>
    <t>สิเกา</t>
  </si>
  <si>
    <t>ห้วยยอด</t>
  </si>
  <si>
    <t>อบต.กันตังใต้</t>
  </si>
  <si>
    <t>อบต.เกาะลิบง</t>
  </si>
  <si>
    <t>อบต.คลองชีล้อม</t>
  </si>
  <si>
    <t>อบต.คลองลุ</t>
  </si>
  <si>
    <t>อบต.นาเกลือ</t>
  </si>
  <si>
    <t>อบต.บ่อน้ำร้อน</t>
  </si>
  <si>
    <t>อบต.บางสัก</t>
  </si>
  <si>
    <t>อบต.บางหมาก</t>
  </si>
  <si>
    <t>อบต.ย่านซื่อ</t>
  </si>
  <si>
    <t>อบต.วังวน</t>
  </si>
  <si>
    <t>อบต.โคกสะบ้า</t>
  </si>
  <si>
    <t>อบต.ช่อง</t>
  </si>
  <si>
    <t>อบต.นาข้าวเสีย</t>
  </si>
  <si>
    <t>อบต.นาโยงเหนือ</t>
  </si>
  <si>
    <t>อบต.นาหมื่นศรี</t>
  </si>
  <si>
    <t>อบต.ละมอ</t>
  </si>
  <si>
    <t>อบต.เกาะสุกร</t>
  </si>
  <si>
    <t>อบต.ทุ่งยาว</t>
  </si>
  <si>
    <t>อบต.บางด้วน</t>
  </si>
  <si>
    <t>อบต.ปะเหลียน</t>
  </si>
  <si>
    <t>อบต.ลิพัง</t>
  </si>
  <si>
    <t>อบต.สุโสะ</t>
  </si>
  <si>
    <t>อบต.แหลมสอม</t>
  </si>
  <si>
    <t>อบต.ควนปริง</t>
  </si>
  <si>
    <t>อบต.นาโต๊ะหมิง</t>
  </si>
  <si>
    <t>อบต.นาท่ามใต้</t>
  </si>
  <si>
    <t>อบต.นาท่ามเหนือ</t>
  </si>
  <si>
    <t>อบต.นาบินหลา</t>
  </si>
  <si>
    <t>อบต.นาพละ</t>
  </si>
  <si>
    <t>อบต.นาโยงใต้</t>
  </si>
  <si>
    <t>อบต.น้ำผุด</t>
  </si>
  <si>
    <t>อบต.บางรัก</t>
  </si>
  <si>
    <t>อบต.บ้านโพธิ์</t>
  </si>
  <si>
    <t>อบต.หนองตรุด</t>
  </si>
  <si>
    <t>อบต.เกาะเปียะ</t>
  </si>
  <si>
    <t>อบต.ทุ่งค่าย</t>
  </si>
  <si>
    <t>อบต.นาชุมเห็ด</t>
  </si>
  <si>
    <t>อบต.ในควน</t>
  </si>
  <si>
    <t>อบต.โพรงจระเข้</t>
  </si>
  <si>
    <t>อบต.หนองบ่อ</t>
  </si>
  <si>
    <t>อบต.เขาไพร</t>
  </si>
  <si>
    <t>อบต.คลองปาง</t>
  </si>
  <si>
    <t>อบต.ควนเมา</t>
  </si>
  <si>
    <t>อบต.เขาวิเศษ</t>
  </si>
  <si>
    <t>อบต.ท่าสะบ้า</t>
  </si>
  <si>
    <t>อบต.วังมะปราง</t>
  </si>
  <si>
    <t>อบต.วังมะปรางเหนือ</t>
  </si>
  <si>
    <t>อบต.อ่าวตง</t>
  </si>
  <si>
    <t>อบต.กะลาเส</t>
  </si>
  <si>
    <t>อบต.บ่อหิน</t>
  </si>
  <si>
    <t>อบต.ไม้ฝาด</t>
  </si>
  <si>
    <t>อบต.เขากอบ</t>
  </si>
  <si>
    <t>อบต.เขาขาว</t>
  </si>
  <si>
    <t>อบต.เขาปูน</t>
  </si>
  <si>
    <t>อบต.ทุ่งต่อ</t>
  </si>
  <si>
    <t>อบต.นาวง</t>
  </si>
  <si>
    <t>อบต.ในเตา</t>
  </si>
  <si>
    <t>อบต.บางกุ้ง</t>
  </si>
  <si>
    <t>อบต.บางดี</t>
  </si>
  <si>
    <t>อบต.ปากคม</t>
  </si>
  <si>
    <t>อบต.ปากแจ่ม</t>
  </si>
  <si>
    <t>อบต.วังคีรี</t>
  </si>
  <si>
    <t>อบต.หนองช้างแล่น</t>
  </si>
  <si>
    <t>หาดสำราญ</t>
  </si>
  <si>
    <t>อบต.ตะเสะ</t>
  </si>
  <si>
    <t>อบต.บ้าหวี</t>
  </si>
  <si>
    <t>อบต.หาดสำราญ</t>
  </si>
  <si>
    <t>ตราด</t>
  </si>
  <si>
    <t>เขาสมิง</t>
  </si>
  <si>
    <t>คลองใหญ่</t>
  </si>
  <si>
    <t>บ่อไร่</t>
  </si>
  <si>
    <t>เมืองตราด</t>
  </si>
  <si>
    <t>แหลมงอบ</t>
  </si>
  <si>
    <t>เกาะกูด</t>
  </si>
  <si>
    <t>อบต.เกาะกูด</t>
  </si>
  <si>
    <t>อบต.เกาะหมาก</t>
  </si>
  <si>
    <t>อบต.เขาสมิง</t>
  </si>
  <si>
    <t>อบต.ท่าโสม</t>
  </si>
  <si>
    <t>อบต.ทุ่งนนทรี</t>
  </si>
  <si>
    <t>อบต.ประณีต</t>
  </si>
  <si>
    <t>อบต.สะตอ</t>
  </si>
  <si>
    <t>อบต.แสนตุ้ง</t>
  </si>
  <si>
    <t>อบต.คลองใหญ่</t>
  </si>
  <si>
    <t>อบต.ไม้รูด</t>
  </si>
  <si>
    <t>อบต.ช้างทูน</t>
  </si>
  <si>
    <t>อบต.ด่านชุมพล</t>
  </si>
  <si>
    <t>อบต.นนทรีย์</t>
  </si>
  <si>
    <t>อบต.ท่ากุ่ม</t>
  </si>
  <si>
    <t>อบต.เนินทราย</t>
  </si>
  <si>
    <t>อบต.หนองคันทรง</t>
  </si>
  <si>
    <t>อบต.ห้วงน้ำขาว</t>
  </si>
  <si>
    <t>อบต.ห้วยแร้ง</t>
  </si>
  <si>
    <t>อบต.แหลมกลัด</t>
  </si>
  <si>
    <t>อบต.อ่าวใหญ่</t>
  </si>
  <si>
    <t>อบต.บางปิด</t>
  </si>
  <si>
    <t>อบต.แหลมงอบ</t>
  </si>
  <si>
    <t>ตาก</t>
  </si>
  <si>
    <t>ท่าสองยาง</t>
  </si>
  <si>
    <t>บ้านตาก</t>
  </si>
  <si>
    <t>พบพระ</t>
  </si>
  <si>
    <t>เมืองตาก</t>
  </si>
  <si>
    <t>แม่ระมาด</t>
  </si>
  <si>
    <t>แม่สอด</t>
  </si>
  <si>
    <t>วังเจ้า</t>
  </si>
  <si>
    <t>สามเงา</t>
  </si>
  <si>
    <t>อุ้มผาง</t>
  </si>
  <si>
    <t>อบต.ท่าสองยาง</t>
  </si>
  <si>
    <t>อบต.แม่ต้าน</t>
  </si>
  <si>
    <t>อบต.แม่วะหลวง</t>
  </si>
  <si>
    <t>อบต.แม่สอง</t>
  </si>
  <si>
    <t>อบต.แม่หละ</t>
  </si>
  <si>
    <t>อบต.แม่อุสุ</t>
  </si>
  <si>
    <t>อบต.เกาะตะเภา</t>
  </si>
  <si>
    <t>อบต.ตากตก</t>
  </si>
  <si>
    <t>อบต.ตากออก</t>
  </si>
  <si>
    <t>อบต.ท้องฟ้า</t>
  </si>
  <si>
    <t>อบต.แม่สลิด</t>
  </si>
  <si>
    <t>อบต.สมอโคน</t>
  </si>
  <si>
    <t>อบต.คีรีราษฎร์</t>
  </si>
  <si>
    <t>อบต.ช่องแคบ</t>
  </si>
  <si>
    <t>อบต.พบพระ</t>
  </si>
  <si>
    <t>อบต.รวมไทยพัฒนา</t>
  </si>
  <si>
    <t>อบต.วาเล่ย์</t>
  </si>
  <si>
    <t>อบต.ตลุกกลางทุ่ง</t>
  </si>
  <si>
    <t>อบต.น้ำรึม</t>
  </si>
  <si>
    <t>อบต.ป่ามะม่วง</t>
  </si>
  <si>
    <t>อบต.โป่งแดง</t>
  </si>
  <si>
    <t>อบต.แม่ท้อ</t>
  </si>
  <si>
    <t>อบต.วังประจบ</t>
  </si>
  <si>
    <t>อบต.หนองบัวเหนือ</t>
  </si>
  <si>
    <t>อบต.ขะเนจื้อ</t>
  </si>
  <si>
    <t>อบต.พระธาตุ</t>
  </si>
  <si>
    <t>อบต.แม่ระมาด</t>
  </si>
  <si>
    <t>อบต.สามหมื่น</t>
  </si>
  <si>
    <t>อบต.ด่านแม่ละเมา</t>
  </si>
  <si>
    <t>อบต.ท่าสายลวด</t>
  </si>
  <si>
    <t>อบต.พระธาตุผาแดง</t>
  </si>
  <si>
    <t>อบต.พะวอ</t>
  </si>
  <si>
    <t>อบต.มหาวัน</t>
  </si>
  <si>
    <t>อบต.แม่กาษา</t>
  </si>
  <si>
    <t>อบต.แม่กุ</t>
  </si>
  <si>
    <t>อบต.แม่ปะ</t>
  </si>
  <si>
    <t>อบต.เชียงทอง</t>
  </si>
  <si>
    <t>อบต.นาโบสถ์</t>
  </si>
  <si>
    <t>อบต.ประดาง</t>
  </si>
  <si>
    <t>อบต.ยกกระบัตร</t>
  </si>
  <si>
    <t>อบต.ย่านรี</t>
  </si>
  <si>
    <t>อบต.วังจันทร์</t>
  </si>
  <si>
    <t>อบต.สามเงา</t>
  </si>
  <si>
    <t>อบต.โมโกร</t>
  </si>
  <si>
    <t>อบต.อุ้มผาง</t>
  </si>
  <si>
    <t>นครนายก</t>
  </si>
  <si>
    <t>บ้านนา</t>
  </si>
  <si>
    <t>ปากพลี</t>
  </si>
  <si>
    <t>เมืองนครนายก</t>
  </si>
  <si>
    <t>องครักษ์</t>
  </si>
  <si>
    <t>อบต.เขาเพิ่ม</t>
  </si>
  <si>
    <t>อบต.ทองหลาง</t>
  </si>
  <si>
    <t>อบต.บางอ้อ</t>
  </si>
  <si>
    <t>อบต.บ้านพร้าว</t>
  </si>
  <si>
    <t>อบต.บ้านพริก</t>
  </si>
  <si>
    <t>อบต.ป่าขะ</t>
  </si>
  <si>
    <t>อบต.ศรีกะอาง</t>
  </si>
  <si>
    <t>อบต.อาษา</t>
  </si>
  <si>
    <t>อบต.เกาะโพธิ์</t>
  </si>
  <si>
    <t>อบต.เกาะหวาย</t>
  </si>
  <si>
    <t>อบต.โคกกรวด</t>
  </si>
  <si>
    <t>อบต.ท่าเรือ</t>
  </si>
  <si>
    <t>อบต.นาหินลาด</t>
  </si>
  <si>
    <t>อบต.ปากพลี</t>
  </si>
  <si>
    <t>อบต.หนองแสง</t>
  </si>
  <si>
    <t>อบต.เขาพระ</t>
  </si>
  <si>
    <t>อบต.ดงละคร</t>
  </si>
  <si>
    <t>อบต.ดอนยอ</t>
  </si>
  <si>
    <t>อบต.ท่าทราย</t>
  </si>
  <si>
    <t>อบต.บ้านใหญ่</t>
  </si>
  <si>
    <t>อบต.พรหมณี</t>
  </si>
  <si>
    <t>อบต.วังกระโจม</t>
  </si>
  <si>
    <t>อบต.ศรีจุฬา</t>
  </si>
  <si>
    <t>อบต.ศรีนาวา</t>
  </si>
  <si>
    <t>อบต.สาริกา</t>
  </si>
  <si>
    <t>อบต.ชุมพล</t>
  </si>
  <si>
    <t>อบต.บางปลากด</t>
  </si>
  <si>
    <t>อบต.บางลูกเสือ</t>
  </si>
  <si>
    <t>อบต.บางสมบูรณ์</t>
  </si>
  <si>
    <t>อบต.บึงศาล</t>
  </si>
  <si>
    <t>อบต.พระอาจารย์</t>
  </si>
  <si>
    <t>อบต.โพธิ์แทน</t>
  </si>
  <si>
    <t>อบต.ศีรษะกระบือ</t>
  </si>
  <si>
    <t>อบต.องครักษ์</t>
  </si>
  <si>
    <t>นครปฐม</t>
  </si>
  <si>
    <t>กำแพงแสน</t>
  </si>
  <si>
    <t>ดอนตูม</t>
  </si>
  <si>
    <t>นครชัยศรี</t>
  </si>
  <si>
    <t>บางเลน</t>
  </si>
  <si>
    <t>พุทธมณฑล</t>
  </si>
  <si>
    <t>เมืองนครปฐม</t>
  </si>
  <si>
    <t>สามพราน</t>
  </si>
  <si>
    <t>อบต.กระตีบ</t>
  </si>
  <si>
    <t>อบต.กำแพงแสน</t>
  </si>
  <si>
    <t>อบต.ดอนข่อย</t>
  </si>
  <si>
    <t>อบต.ทุ่งกระพังโหม</t>
  </si>
  <si>
    <t>อบต.ทุ่งบัว</t>
  </si>
  <si>
    <t>อบต.ทุ่งลูกนก</t>
  </si>
  <si>
    <t>อบต.รางพิกุล</t>
  </si>
  <si>
    <t>อบต.วังน้ำเขียว</t>
  </si>
  <si>
    <t>อบต.สระพัฒนา</t>
  </si>
  <si>
    <t>อบต.สระสี่มุม</t>
  </si>
  <si>
    <t>อบต.หนองกระทุ่ม</t>
  </si>
  <si>
    <t>อบต.ห้วยขวาง</t>
  </si>
  <si>
    <t>อบต.ห้วยหมอนทอง</t>
  </si>
  <si>
    <t>อบต.ดอนพุทรา</t>
  </si>
  <si>
    <t>อบต.ดอนรวก</t>
  </si>
  <si>
    <t>อบต.ลำเหย</t>
  </si>
  <si>
    <t>อบต.ห้วยด้วน</t>
  </si>
  <si>
    <t>อบต.ห้วยพระ</t>
  </si>
  <si>
    <t>อบต.โคกพระเจดีย์</t>
  </si>
  <si>
    <t>อบต.งิ้วราย</t>
  </si>
  <si>
    <t>อบต.ดอนแฝก</t>
  </si>
  <si>
    <t>อบต.ท่ากระชับ</t>
  </si>
  <si>
    <t>อบต.ท่าตำหนัก</t>
  </si>
  <si>
    <t>อบต.ท่าพระยา</t>
  </si>
  <si>
    <t>อบต.ไทยาวาส</t>
  </si>
  <si>
    <t>อบต.นครชัยศรี</t>
  </si>
  <si>
    <t>อบต.บางแก้วฟ้า</t>
  </si>
  <si>
    <t>อบต.บางระกำ</t>
  </si>
  <si>
    <t>อบต.พะเนียด</t>
  </si>
  <si>
    <t>อบต.ลานตากฟ้า</t>
  </si>
  <si>
    <t>อบต.วัดแค</t>
  </si>
  <si>
    <t>อบต.วัดละมุด</t>
  </si>
  <si>
    <t>อบต.วัดสำโรง</t>
  </si>
  <si>
    <t>อบต.ศรีมหาโพธิ์</t>
  </si>
  <si>
    <t>อบต.สัมปทวน</t>
  </si>
  <si>
    <t>อบต.ห้วยพลู</t>
  </si>
  <si>
    <t>อบต.แหลมบัว</t>
  </si>
  <si>
    <t>อบต.คลองนกกระทุง</t>
  </si>
  <si>
    <t>อบต.ดอนตูม</t>
  </si>
  <si>
    <t>อบต.นราภิรมย์</t>
  </si>
  <si>
    <t>อบต.นิลเพชร</t>
  </si>
  <si>
    <t>อบต.บัวปากท่า</t>
  </si>
  <si>
    <t>อบต.บางไทรป่า</t>
  </si>
  <si>
    <t>อบต.บางปลา</t>
  </si>
  <si>
    <t>อบต.บางภาษี</t>
  </si>
  <si>
    <t>อบต.บางเลน</t>
  </si>
  <si>
    <t>อบต.บางหลวง</t>
  </si>
  <si>
    <t>อบต.ไผ่หูช้าง</t>
  </si>
  <si>
    <t>อบต.ลำพญา</t>
  </si>
  <si>
    <t>อบต.หินมูล</t>
  </si>
  <si>
    <t>อบต.มหาสวัสดิ์</t>
  </si>
  <si>
    <t>อบต.ศาลายา</t>
  </si>
  <si>
    <t>อบต.ดอนยายหอม</t>
  </si>
  <si>
    <t>อบต.ถนนขาด</t>
  </si>
  <si>
    <t>อบต.ทัพหลวง</t>
  </si>
  <si>
    <t>อบต.ทุ่งน้อย</t>
  </si>
  <si>
    <t>อบต.ธรรมศาลา</t>
  </si>
  <si>
    <t>อบต.บางแขม</t>
  </si>
  <si>
    <t>อบต.โพรงมะเดื่อ</t>
  </si>
  <si>
    <t>อบต.ลำพยา</t>
  </si>
  <si>
    <t>อบต.วังตะกู</t>
  </si>
  <si>
    <t>อบต.สระกะเทียม</t>
  </si>
  <si>
    <t>อบต.สวนป่าน</t>
  </si>
  <si>
    <t>อบต.หนองงูเหลือม</t>
  </si>
  <si>
    <t>อบต.หนองดินแดง</t>
  </si>
  <si>
    <t>อบต.หนองปากโลง</t>
  </si>
  <si>
    <t>อบต.ห้วยจรเข้</t>
  </si>
  <si>
    <t>อบต.คลองจินดา</t>
  </si>
  <si>
    <t>อบต.คลองใหม่</t>
  </si>
  <si>
    <t>อบต.ตลาดจินดา</t>
  </si>
  <si>
    <t>อบต.ทรงคนอง</t>
  </si>
  <si>
    <t>อบต.ท่าตลาด</t>
  </si>
  <si>
    <t>อบต.บางช้าง</t>
  </si>
  <si>
    <t>อบต.ยายชา</t>
  </si>
  <si>
    <t>อบต.สามพราน</t>
  </si>
  <si>
    <t>อบต.หอมเกร็ด</t>
  </si>
  <si>
    <t>นครพนม</t>
  </si>
  <si>
    <t>ท่าอุเทน</t>
  </si>
  <si>
    <t>ธาตุพนม</t>
  </si>
  <si>
    <t>นาแก</t>
  </si>
  <si>
    <t>นาหว้า</t>
  </si>
  <si>
    <t>บ้านแพง</t>
  </si>
  <si>
    <t>ปลาปาก</t>
  </si>
  <si>
    <t>โพนสวรรค์</t>
  </si>
  <si>
    <t>เมืองนครพนม</t>
  </si>
  <si>
    <t>เรณูนคร</t>
  </si>
  <si>
    <t>ศรีสงคราม</t>
  </si>
  <si>
    <t>อบต.ไชยบุรี</t>
  </si>
  <si>
    <t>อบต.ท่าจำปา</t>
  </si>
  <si>
    <t>อบต.โนนตาล</t>
  </si>
  <si>
    <t>อบต.พนอม</t>
  </si>
  <si>
    <t>อบต.พะทาย</t>
  </si>
  <si>
    <t>อบต.รามราช</t>
  </si>
  <si>
    <t>อบต.หนองเทา</t>
  </si>
  <si>
    <t>อบต.กุดฉิม</t>
  </si>
  <si>
    <t>อบต.ดอนนางหงส์</t>
  </si>
  <si>
    <t>อบต.นาถ่อน</t>
  </si>
  <si>
    <t>อบต.พระกลางทุ่ง</t>
  </si>
  <si>
    <t>อบต.โพนแพง</t>
  </si>
  <si>
    <t>อบต.แสนพัน</t>
  </si>
  <si>
    <t>อบต.อุ่มเหม้า</t>
  </si>
  <si>
    <t>อบต.ก้านเหลือง</t>
  </si>
  <si>
    <t>อบต.คำพี้</t>
  </si>
  <si>
    <t>อบต.นาแก</t>
  </si>
  <si>
    <t>อบต.นาคู่</t>
  </si>
  <si>
    <t>อบต.นาเลียง</t>
  </si>
  <si>
    <t>อบต.พิมาน</t>
  </si>
  <si>
    <t>อบต.พุ่มแก</t>
  </si>
  <si>
    <t>อบต.หนองสังข์</t>
  </si>
  <si>
    <t>นาทม</t>
  </si>
  <si>
    <t>อบต.ดอนเตย</t>
  </si>
  <si>
    <t>อบต.นาทม</t>
  </si>
  <si>
    <t>อบต.หนองซน</t>
  </si>
  <si>
    <t>อบต.นาคูณใหญ่</t>
  </si>
  <si>
    <t>อบต.นางัว</t>
  </si>
  <si>
    <t>อบต.บ้านเสียว</t>
  </si>
  <si>
    <t>อบต.เหล่าพัฒนา</t>
  </si>
  <si>
    <t>อบต.นาเข</t>
  </si>
  <si>
    <t>อบต.ไผ่ล้อม</t>
  </si>
  <si>
    <t>อบต.กุตาไก้</t>
  </si>
  <si>
    <t>อบต.โคกสว่าง</t>
  </si>
  <si>
    <t>อบต.โคกสูง</t>
  </si>
  <si>
    <t>อบต.นามะเขือ</t>
  </si>
  <si>
    <t>อบต.ปลาปาก</t>
  </si>
  <si>
    <t>อบต.หนองเทาใหญ่</t>
  </si>
  <si>
    <t>อบต.หนองฮี</t>
  </si>
  <si>
    <t>อบต.นาขมิ้น</t>
  </si>
  <si>
    <t>อบต.นาใน</t>
  </si>
  <si>
    <t>อบต.นาหัวบ่อ</t>
  </si>
  <si>
    <t>อบต.บ้านค้อ</t>
  </si>
  <si>
    <t>อบต.โพนจาน</t>
  </si>
  <si>
    <t>อบต.โพนบก</t>
  </si>
  <si>
    <t>อบต.โพนสวรรค์</t>
  </si>
  <si>
    <t>อบต.กุรุคุ</t>
  </si>
  <si>
    <t>อบต.ขามเฒ่า</t>
  </si>
  <si>
    <t>อบต.คำเตย</t>
  </si>
  <si>
    <t>อบต.ดงขวาง</t>
  </si>
  <si>
    <t>อบต.ท่าค้อ</t>
  </si>
  <si>
    <t>อบต.นาทราย</t>
  </si>
  <si>
    <t>อบต.นาราชควาย</t>
  </si>
  <si>
    <t>อบต.บ้านผึ้ง</t>
  </si>
  <si>
    <t>อบต.โพธิ์ตาก</t>
  </si>
  <si>
    <t>อบต.วังตามัว</t>
  </si>
  <si>
    <t>อบต.อาจสามารถ</t>
  </si>
  <si>
    <t>อบต.โคกหินแฮ่</t>
  </si>
  <si>
    <t>อบต.ท่าลาด</t>
  </si>
  <si>
    <t>อบต.นาขาม</t>
  </si>
  <si>
    <t>อบต.เรณู</t>
  </si>
  <si>
    <t>อบต.เรณูใต้</t>
  </si>
  <si>
    <t>อบต.หนองย่างชิ้น</t>
  </si>
  <si>
    <t>วังยาง</t>
  </si>
  <si>
    <t>อบต.ยอดชาด</t>
  </si>
  <si>
    <t>อบต.วังยาง</t>
  </si>
  <si>
    <t>อบต.ท่าบ่อสงคราม</t>
  </si>
  <si>
    <t>อบต.นาเดื่อ</t>
  </si>
  <si>
    <t>อบต.บ้านเอื้อง</t>
  </si>
  <si>
    <t>อบต.โพนสว่าง</t>
  </si>
  <si>
    <t>อบต.ศรีสงคราม</t>
  </si>
  <si>
    <t>นครราชสีมา</t>
  </si>
  <si>
    <t>แก้งสนามนาง</t>
  </si>
  <si>
    <t>ขามทะเลสอ</t>
  </si>
  <si>
    <t>ขามสะแกแสง</t>
  </si>
  <si>
    <t>คง</t>
  </si>
  <si>
    <t>ครบุรี</t>
  </si>
  <si>
    <t>จักราช</t>
  </si>
  <si>
    <t>เฉลิมพระเกียรติ</t>
  </si>
  <si>
    <t>ชุมพวง</t>
  </si>
  <si>
    <t>โชคชัย</t>
  </si>
  <si>
    <t>ด่านขุนทด</t>
  </si>
  <si>
    <t>โนนแดง</t>
  </si>
  <si>
    <t>โนนไทย</t>
  </si>
  <si>
    <t>โนนสูง</t>
  </si>
  <si>
    <t>บัวลาย</t>
  </si>
  <si>
    <t>บัวใหญ่</t>
  </si>
  <si>
    <t>บ้านเหลื่อม</t>
  </si>
  <si>
    <t>ประทาย</t>
  </si>
  <si>
    <t>ปักธงชัย</t>
  </si>
  <si>
    <t>ปากช่อง</t>
  </si>
  <si>
    <t>พระทองคำ</t>
  </si>
  <si>
    <t>พิมาย</t>
  </si>
  <si>
    <t>เมืองนครราชสีมา</t>
  </si>
  <si>
    <t>เมืองยาง</t>
  </si>
  <si>
    <t>วังน้ำเขียว</t>
  </si>
  <si>
    <t>สีคิ้ว</t>
  </si>
  <si>
    <t>สีดา</t>
  </si>
  <si>
    <t>สูงเนิน</t>
  </si>
  <si>
    <t>เสิงสาง</t>
  </si>
  <si>
    <t>หนองบุญมาก</t>
  </si>
  <si>
    <t>ห้วยแถลง</t>
  </si>
  <si>
    <t>อบต.แก้งสนามนาง</t>
  </si>
  <si>
    <t>อบต.บึงพะไล</t>
  </si>
  <si>
    <t>อบต.สีสุก</t>
  </si>
  <si>
    <t>อบต.ขามทะเลสอ</t>
  </si>
  <si>
    <t>อบต.บึงอ้อ</t>
  </si>
  <si>
    <t>อบต.หนองสรวง</t>
  </si>
  <si>
    <t>อบต.ขามสะแกแสง</t>
  </si>
  <si>
    <t>อบต.ชีวึก</t>
  </si>
  <si>
    <t>อบต.พะงาด</t>
  </si>
  <si>
    <t>อบต.เมืองเกษตร</t>
  </si>
  <si>
    <t>อบต.เมืองนาท</t>
  </si>
  <si>
    <t>อบต.หนองหัวฟาน</t>
  </si>
  <si>
    <t>อบต.ขามสมบูรณ์</t>
  </si>
  <si>
    <t>อบต.คูขาด</t>
  </si>
  <si>
    <t>อบต.ดอนใหญ่</t>
  </si>
  <si>
    <t>อบต.ตาจั่น</t>
  </si>
  <si>
    <t>อบต.เทพาลัย</t>
  </si>
  <si>
    <t>อบต.โนนเต็ง</t>
  </si>
  <si>
    <t>อบต.บ้านปรางค์</t>
  </si>
  <si>
    <t>อบต.เมืองคง</t>
  </si>
  <si>
    <t>อบต.หนองมะนาว</t>
  </si>
  <si>
    <t>อบต.ครบุรี</t>
  </si>
  <si>
    <t>อบต.โคกกระชาย</t>
  </si>
  <si>
    <t>อบต.จระเข้หิน</t>
  </si>
  <si>
    <t>อบต.เฉลียง</t>
  </si>
  <si>
    <t>อบต.แชะ</t>
  </si>
  <si>
    <t>อบต.ตะแบกบาน</t>
  </si>
  <si>
    <t>อบต.มาบตะโกเอน</t>
  </si>
  <si>
    <t>อบต.ลำเพียก</t>
  </si>
  <si>
    <t>อบต.สระว่านพระยา</t>
  </si>
  <si>
    <t>อบต.คลองเมือง</t>
  </si>
  <si>
    <t>อบต.จักราช</t>
  </si>
  <si>
    <t>อบต.ศรีละกอ</t>
  </si>
  <si>
    <t>อบต.หนองพลวง</t>
  </si>
  <si>
    <t>อบต.หินโคน</t>
  </si>
  <si>
    <t>อบต.ช้างทอง</t>
  </si>
  <si>
    <t>อบต.พระพุทธ</t>
  </si>
  <si>
    <t>อบต.หนองยาง</t>
  </si>
  <si>
    <t>อบต.ตลาดไทร</t>
  </si>
  <si>
    <t>อบต.โนนตูม</t>
  </si>
  <si>
    <t>อบต.โนนยอ</t>
  </si>
  <si>
    <t>อบต.โนนรัง</t>
  </si>
  <si>
    <t>อบต.ประสุข</t>
  </si>
  <si>
    <t>อบต.สาหร่าย</t>
  </si>
  <si>
    <t>อบต.หนองหลัก</t>
  </si>
  <si>
    <t>อบต.กระโทก</t>
  </si>
  <si>
    <t>อบต.ด่านเกวียน</t>
  </si>
  <si>
    <t>อบต.ท่าจะหลุง</t>
  </si>
  <si>
    <t>อบต.ท่าลาดขาว</t>
  </si>
  <si>
    <t>อบต.ท่าอ่าง</t>
  </si>
  <si>
    <t>อบต.ทุ่งอรุณ</t>
  </si>
  <si>
    <t>อบต.พลับพลา</t>
  </si>
  <si>
    <t>อบต.ละลมใหม่พัฒนา</t>
  </si>
  <si>
    <t>อบต.กุดพิมาน</t>
  </si>
  <si>
    <t>อบต.ด่านขุนทด</t>
  </si>
  <si>
    <t>อบต.ด่านนอก</t>
  </si>
  <si>
    <t>อบต.ด่านใน</t>
  </si>
  <si>
    <t>อบต.ตะเคียน</t>
  </si>
  <si>
    <t>อบต.โนนเมืองพัฒนา</t>
  </si>
  <si>
    <t>อบต.บ้านแปรง</t>
  </si>
  <si>
    <t>อบต.พันชนะ</t>
  </si>
  <si>
    <t>อบต.สระจรเข้</t>
  </si>
  <si>
    <t>อบต.หนองกราด</t>
  </si>
  <si>
    <t>อบต.หนองไทร</t>
  </si>
  <si>
    <t>อบต.หนองบัวละคร</t>
  </si>
  <si>
    <t>เทพารักษ์</t>
  </si>
  <si>
    <t>อบต.บึงปรือ</t>
  </si>
  <si>
    <t>อบต.วังยายทอง</t>
  </si>
  <si>
    <t>อบต.สำนักตะคร้อ</t>
  </si>
  <si>
    <t>อบต.ดอนยาวใหญ่</t>
  </si>
  <si>
    <t>อบต.โนนตาเถร</t>
  </si>
  <si>
    <t>อบต.สำพะเนียง</t>
  </si>
  <si>
    <t>อบต.กำปัง</t>
  </si>
  <si>
    <t>อบต.ค้างพลู</t>
  </si>
  <si>
    <t>อบต.ด่านจาก</t>
  </si>
  <si>
    <t>อบต.ถนนโพธิ์</t>
  </si>
  <si>
    <t>อบต.โนนไทย</t>
  </si>
  <si>
    <t>อบต.บ้านวัง</t>
  </si>
  <si>
    <t>อบต.มะค่า</t>
  </si>
  <si>
    <t>อบต.สายออ</t>
  </si>
  <si>
    <t>อบต.จันอัด</t>
  </si>
  <si>
    <t>อบต.ดอนชมพู</t>
  </si>
  <si>
    <t>อบต.โตนด</t>
  </si>
  <si>
    <t>อบต.ธารปราสาท</t>
  </si>
  <si>
    <t>อบต.บิง</t>
  </si>
  <si>
    <t>อบต.พลสงคราม</t>
  </si>
  <si>
    <t>อบต.เมืองปราสาท</t>
  </si>
  <si>
    <t>อบต.ลำคอหงษ์</t>
  </si>
  <si>
    <t>อบต.ลำมูล</t>
  </si>
  <si>
    <t>อบต.หลุมข้าว</t>
  </si>
  <si>
    <t>อบต.โนนจาน</t>
  </si>
  <si>
    <t>อบต.บัวลาย</t>
  </si>
  <si>
    <t>อบต.เมืองพะไล</t>
  </si>
  <si>
    <t>อบต.หนองหว้า</t>
  </si>
  <si>
    <t>อบต.ขุนทอง</t>
  </si>
  <si>
    <t>อบต.ดอนตะหนิน</t>
  </si>
  <si>
    <t>อบต.ด่านช้าง</t>
  </si>
  <si>
    <t>อบต.โนนทองหลาง</t>
  </si>
  <si>
    <t>อบต.เสมาใหญ่</t>
  </si>
  <si>
    <t>อบต.หนองแจ้งใหญ่</t>
  </si>
  <si>
    <t>อบต.ห้วยยาง</t>
  </si>
  <si>
    <t>อบต.โคกกระเบื้อง</t>
  </si>
  <si>
    <t>อบต.ช่อระกา</t>
  </si>
  <si>
    <t>อบต.บ้านเหลื่อม</t>
  </si>
  <si>
    <t>อบต.วังโพธิ์</t>
  </si>
  <si>
    <t>อบต.กระทุ่มราย</t>
  </si>
  <si>
    <t>อบต.โคกกลาง</t>
  </si>
  <si>
    <t>อบต.ดอนมัน</t>
  </si>
  <si>
    <t>อบต.ทุ่งสว่าง</t>
  </si>
  <si>
    <t>อบต.นางรำ</t>
  </si>
  <si>
    <t>อบต.โนนเพ็ด</t>
  </si>
  <si>
    <t>อบต.ประทาย</t>
  </si>
  <si>
    <t>อบต.เมืองโดน</t>
  </si>
  <si>
    <t>อบต.วังไม้แดง</t>
  </si>
  <si>
    <t>อบต.หนองค่าย</t>
  </si>
  <si>
    <t>อบต.หันห้วยทราย</t>
  </si>
  <si>
    <t>อบต.เกษมทรัพย์</t>
  </si>
  <si>
    <t>อบต.โคกไทย</t>
  </si>
  <si>
    <t>อบต.งิ้ว</t>
  </si>
  <si>
    <t>อบต.ดอน</t>
  </si>
  <si>
    <t>อบต.ตะขบ</t>
  </si>
  <si>
    <t>อบต.ตะคุ</t>
  </si>
  <si>
    <t>อบต.ตูม</t>
  </si>
  <si>
    <t>อบต.ธงชัยเหนือ</t>
  </si>
  <si>
    <t>อบต.ภูหลวง</t>
  </si>
  <si>
    <t>อบต.สะแกราช</t>
  </si>
  <si>
    <t>อบต.สุขเกษม</t>
  </si>
  <si>
    <t>อบต.ขนงพระ</t>
  </si>
  <si>
    <t>อบต.คลองม่วง</t>
  </si>
  <si>
    <t>อบต.จันทึก</t>
  </si>
  <si>
    <t>อบต.ปากช่อง</t>
  </si>
  <si>
    <t>อบต.โป่งตาลอง</t>
  </si>
  <si>
    <t>อบต.พญาเย็น</t>
  </si>
  <si>
    <t>อบต.วังกะทะ</t>
  </si>
  <si>
    <t>อบต.หนองน้ำแดง</t>
  </si>
  <si>
    <t>อบต.หนองสาหร่าย</t>
  </si>
  <si>
    <t>อบต.ทัพรั้ง</t>
  </si>
  <si>
    <t>อบต.พังเทียม</t>
  </si>
  <si>
    <t>อบต.มาบกราด</t>
  </si>
  <si>
    <t>อบต.หนองหอย</t>
  </si>
  <si>
    <t>อบต.กระชอน</t>
  </si>
  <si>
    <t>อบต.กระเบื้องใหญ่</t>
  </si>
  <si>
    <t>อบต.ชีวาน</t>
  </si>
  <si>
    <t>อบต.ดงใหญ่</t>
  </si>
  <si>
    <t>อบต.ท่าหลวง</t>
  </si>
  <si>
    <t>อบต.ธารละหลอด</t>
  </si>
  <si>
    <t>อบต.นิคมสร้างตนเอง</t>
  </si>
  <si>
    <t>อบต.ในเมือง</t>
  </si>
  <si>
    <t>อบต.โบสถ์</t>
  </si>
  <si>
    <t>อบต.สัมฤทธิ์</t>
  </si>
  <si>
    <t>อบต.หนองระเวียง</t>
  </si>
  <si>
    <t>อบต.จอหอ</t>
  </si>
  <si>
    <t>อบต.บ้านเกาะ</t>
  </si>
  <si>
    <t>อบต.พลกรัง</t>
  </si>
  <si>
    <t>อบต.พะเนา</t>
  </si>
  <si>
    <t>อบต.มะเริง</t>
  </si>
  <si>
    <t>อบต.สีมุม</t>
  </si>
  <si>
    <t>อบต.หนองจะบก</t>
  </si>
  <si>
    <t>อบต.หนองบัวศาลา</t>
  </si>
  <si>
    <t>อบต.หมื่นไวย</t>
  </si>
  <si>
    <t>อบต.กระเบื้องนอก</t>
  </si>
  <si>
    <t>อบต.ละหานปลาค้าว</t>
  </si>
  <si>
    <t>อบต.ไทยสามัคคี</t>
  </si>
  <si>
    <t>อบต.ระเริง</t>
  </si>
  <si>
    <t>อบต.วังหมี</t>
  </si>
  <si>
    <t>อบต.อุดมทรัพย์</t>
  </si>
  <si>
    <t>อบต.กฤษณา</t>
  </si>
  <si>
    <t>อบต.กุดน้อย</t>
  </si>
  <si>
    <t>อบต.คลองไผ่</t>
  </si>
  <si>
    <t>อบต.ดอนเมือง</t>
  </si>
  <si>
    <t>อบต.มิตรภาพ</t>
  </si>
  <si>
    <t>อบต.ลาดบัวขาว</t>
  </si>
  <si>
    <t>อบต.วังโรงใหญ่</t>
  </si>
  <si>
    <t>อบต.สีคิ้ว</t>
  </si>
  <si>
    <t>อบต.หนองบัวน้อย</t>
  </si>
  <si>
    <t>อบต.หนองหญ้าขาว</t>
  </si>
  <si>
    <t>อบต.โนนประดู่</t>
  </si>
  <si>
    <t>อบต.สามเมือง</t>
  </si>
  <si>
    <t>อบต.สีดา</t>
  </si>
  <si>
    <t>อบต.หนองตาดใหญ่</t>
  </si>
  <si>
    <t>อบต.กุดจิก</t>
  </si>
  <si>
    <t>อบต.โค้งยาง</t>
  </si>
  <si>
    <t>อบต.นากลาง</t>
  </si>
  <si>
    <t>อบต.โนนค่า</t>
  </si>
  <si>
    <t>อบต.บุ่งขี้เหล็ก</t>
  </si>
  <si>
    <t>อบต.มะเกลือเก่า</t>
  </si>
  <si>
    <t>อบต.มะเกลือใหม่</t>
  </si>
  <si>
    <t>อบต.สูงเนิน</t>
  </si>
  <si>
    <t>อบต.เสมา</t>
  </si>
  <si>
    <t>อบต.หนองตะไก้</t>
  </si>
  <si>
    <t>อบต.กุดโบสถ์</t>
  </si>
  <si>
    <t>อบต.บ้านราษฎร์</t>
  </si>
  <si>
    <t>อบต.สระตะเคียน</t>
  </si>
  <si>
    <t>อบต.สุขไพบูลย์</t>
  </si>
  <si>
    <t>อบต.เสิงสาง</t>
  </si>
  <si>
    <t>อบต.ไทยเจริญ</t>
  </si>
  <si>
    <t>อบต.ลุงเขว้า</t>
  </si>
  <si>
    <t>อบต.สารภี</t>
  </si>
  <si>
    <t>อบต.หนองบุนนาก</t>
  </si>
  <si>
    <t>อบต.หนองไม้ไผ่</t>
  </si>
  <si>
    <t>อบต.ทับสวาย</t>
  </si>
  <si>
    <t>อบต.เมืองพลับพลา</t>
  </si>
  <si>
    <t>อบต.หลุ่งตะเคียน</t>
  </si>
  <si>
    <t>อบต.หลุ่งประดู่</t>
  </si>
  <si>
    <t>อบต.ห้วยแคน</t>
  </si>
  <si>
    <t>อบต.ห้วยแถลง</t>
  </si>
  <si>
    <t>นครศรีธรรมราช</t>
  </si>
  <si>
    <t>ขนอม</t>
  </si>
  <si>
    <t>ฉวาง</t>
  </si>
  <si>
    <t>ชะอวด</t>
  </si>
  <si>
    <t>ช้างกลาง</t>
  </si>
  <si>
    <t>เชียรใหญ่</t>
  </si>
  <si>
    <t>ท่าศาลา</t>
  </si>
  <si>
    <t>ทุ่งสง</t>
  </si>
  <si>
    <t>ทุ่งใหญ่</t>
  </si>
  <si>
    <t>นบพิตำ</t>
  </si>
  <si>
    <t>นาบอน</t>
  </si>
  <si>
    <t>ปากพนัง</t>
  </si>
  <si>
    <t>พรหมคีรี</t>
  </si>
  <si>
    <t>พระพรหม</t>
  </si>
  <si>
    <t>พิปูน</t>
  </si>
  <si>
    <t>เมืองนครศรีธรรมราช</t>
  </si>
  <si>
    <t>ร่อนพิบูลย์</t>
  </si>
  <si>
    <t>ลานสกา</t>
  </si>
  <si>
    <t>สิชล</t>
  </si>
  <si>
    <t>หัวไทร</t>
  </si>
  <si>
    <t>อบต.ควนทอง</t>
  </si>
  <si>
    <t>จุฬาภรณ์</t>
  </si>
  <si>
    <t>อบต.ควนหนองคว้า</t>
  </si>
  <si>
    <t>อบต.ทุ่งโพธิ์</t>
  </si>
  <si>
    <t>อบต.นาหมอบุญ</t>
  </si>
  <si>
    <t>อบต.บ้านชะอวด</t>
  </si>
  <si>
    <t>อบต.สามตำบล</t>
  </si>
  <si>
    <t>อบต.กะเบียด</t>
  </si>
  <si>
    <t>อบต.นากะชะ</t>
  </si>
  <si>
    <t>อบต.นาเขลียง</t>
  </si>
  <si>
    <t>อบต.นาแว</t>
  </si>
  <si>
    <t>อบต.ไม้เรียง</t>
  </si>
  <si>
    <t>อบต.ละอาย</t>
  </si>
  <si>
    <t>อบต.ไสหร้า</t>
  </si>
  <si>
    <t>อบต.ห้วยปริก</t>
  </si>
  <si>
    <t>อบต.เชียรเขา</t>
  </si>
  <si>
    <t>อบต.สวนหลวง</t>
  </si>
  <si>
    <t>อบต.เกาะขันธ์</t>
  </si>
  <si>
    <t>อบต.ขอนหาด</t>
  </si>
  <si>
    <t>อบต.เขาพระทอง</t>
  </si>
  <si>
    <t>อบต.ควนหนองหงษ์</t>
  </si>
  <si>
    <t>อบต.เคร็ง</t>
  </si>
  <si>
    <t>อบต.ชะอวด</t>
  </si>
  <si>
    <t>อบต.ท่าเสม็ด</t>
  </si>
  <si>
    <t>อบต.นางหลง</t>
  </si>
  <si>
    <t>อบต.บ้านตูล</t>
  </si>
  <si>
    <t>อบต.วังอ่าง</t>
  </si>
  <si>
    <t>อบต.ช้างกลาง</t>
  </si>
  <si>
    <t>อบต.เขาพระบาท</t>
  </si>
  <si>
    <t>อบต.เชียรใหญ่</t>
  </si>
  <si>
    <t>อบต.ท้องลำเจียก</t>
  </si>
  <si>
    <t>อบต.ท่าขนาน</t>
  </si>
  <si>
    <t>อบต.บ้านเนิน</t>
  </si>
  <si>
    <t>อบต.แม่เจ้าอยู่หัว</t>
  </si>
  <si>
    <t>อบต.เสือหึง</t>
  </si>
  <si>
    <t>อบต.ไสหมาก</t>
  </si>
  <si>
    <t>ถ้ำพรรณรา</t>
  </si>
  <si>
    <t>อบต.คลองเส</t>
  </si>
  <si>
    <t>อบต.ดุสิต</t>
  </si>
  <si>
    <t>อบต.ถ้ำพรรณรา</t>
  </si>
  <si>
    <t>อบต.กลาย</t>
  </si>
  <si>
    <t>อบต.ดอนตะโก</t>
  </si>
  <si>
    <t>อบต.ท่าขึ้น</t>
  </si>
  <si>
    <t>อบต.ไทยบุรี</t>
  </si>
  <si>
    <t>อบต.โมคลาน</t>
  </si>
  <si>
    <t>อบต.หัวตะพาน</t>
  </si>
  <si>
    <t>อบต.เขาโร</t>
  </si>
  <si>
    <t>อบต.ควนกรด</t>
  </si>
  <si>
    <t>อบต.นาโพธิ์</t>
  </si>
  <si>
    <t>อบต.นาไม้ไผ่</t>
  </si>
  <si>
    <t>อบต.นาหลวงเสน</t>
  </si>
  <si>
    <t>อบต.น้ำตก</t>
  </si>
  <si>
    <t>อบต.หนองหงส์</t>
  </si>
  <si>
    <t>อบต.กรุงหยัน</t>
  </si>
  <si>
    <t>อบต.กุแหระ</t>
  </si>
  <si>
    <t>อบต.ท่ายาง</t>
  </si>
  <si>
    <t>อบต.ทุ่งใหญ่</t>
  </si>
  <si>
    <t>อบต.บางรูป</t>
  </si>
  <si>
    <t>อบต.ปริก</t>
  </si>
  <si>
    <t>อบต.กรุงชิง</t>
  </si>
  <si>
    <t>อบต.กะหรอ</t>
  </si>
  <si>
    <t>อบต.นบพิตำ</t>
  </si>
  <si>
    <t>อบต.แก้วแสน</t>
  </si>
  <si>
    <t>อบต.ทุ่งสง</t>
  </si>
  <si>
    <t>บางขัน</t>
  </si>
  <si>
    <t>อบต.บางขัน</t>
  </si>
  <si>
    <t>อบต.บ้านนิคม</t>
  </si>
  <si>
    <t>อบต.บ้านลำนาว</t>
  </si>
  <si>
    <t>อบต.ขนาบนาก</t>
  </si>
  <si>
    <t>อบต.คลองกระบือ</t>
  </si>
  <si>
    <t>อบต.คลองน้อย</t>
  </si>
  <si>
    <t>อบต.ท่าพญา</t>
  </si>
  <si>
    <t>อบต.บางศาลา</t>
  </si>
  <si>
    <t>อบต.บ้านเพิง</t>
  </si>
  <si>
    <t>อบต.ปากพนังฝั่งตะวันตก</t>
  </si>
  <si>
    <t>อบต.ปากพนังฝั่งตะวันออก</t>
  </si>
  <si>
    <t>อบต.ปากแพรก</t>
  </si>
  <si>
    <t>อบต.ป่าระกำ</t>
  </si>
  <si>
    <t>อบต.หูล่อง</t>
  </si>
  <si>
    <t>อบต.แหลมตะลุมพุก</t>
  </si>
  <si>
    <t>อบต.ทอนหงส์</t>
  </si>
  <si>
    <t>อบต.นาเรียง</t>
  </si>
  <si>
    <t>อบต.อินคีรี</t>
  </si>
  <si>
    <t>อบต.ช้างซ้าย</t>
  </si>
  <si>
    <t>อบต.ท้ายสำเภา</t>
  </si>
  <si>
    <t>อบต.นาพรุ</t>
  </si>
  <si>
    <t>อบต.พิปูน</t>
  </si>
  <si>
    <t>อบต.ยางค้อม</t>
  </si>
  <si>
    <t>อบต.กำแพงเซา</t>
  </si>
  <si>
    <t>อบต.ไชยมนตรี</t>
  </si>
  <si>
    <t>อบต.ท่าซัก</t>
  </si>
  <si>
    <t>อบต.ท่าไร่</t>
  </si>
  <si>
    <t>อบต.นาเคียน</t>
  </si>
  <si>
    <t>อบต.บางจาก</t>
  </si>
  <si>
    <t>อบต.ปากนคร</t>
  </si>
  <si>
    <t>อบต.มะม่วงสองต้น</t>
  </si>
  <si>
    <t>อบต.ควนชุม</t>
  </si>
  <si>
    <t>อบต.ควนพัง</t>
  </si>
  <si>
    <t>อบต.ร่อนพิบูลย์</t>
  </si>
  <si>
    <t>อบต.เสาธง</t>
  </si>
  <si>
    <t>อบต.หินตก</t>
  </si>
  <si>
    <t>อบต.กำโลน</t>
  </si>
  <si>
    <t>อบต.ท่าดี</t>
  </si>
  <si>
    <t>อบต.ลานสกา</t>
  </si>
  <si>
    <t>อบต.ฉลอง</t>
  </si>
  <si>
    <t>อบต.ทุ่งปรัง</t>
  </si>
  <si>
    <t>อบต.เปลี่ยน</t>
  </si>
  <si>
    <t>อบต.สิชล</t>
  </si>
  <si>
    <t>อบต.สี่ขีด</t>
  </si>
  <si>
    <t>อบต.เสาเภา</t>
  </si>
  <si>
    <t>อบต.เขาพังไกร</t>
  </si>
  <si>
    <t>อบต.ควนชะลิก</t>
  </si>
  <si>
    <t>อบต.ท่าซอม</t>
  </si>
  <si>
    <t>อบต.บางนบ</t>
  </si>
  <si>
    <t>อบต.บ้านราม</t>
  </si>
  <si>
    <t>อบต.รามแก้ว</t>
  </si>
  <si>
    <t>อบต.แหลม</t>
  </si>
  <si>
    <t>นครสวรรค์</t>
  </si>
  <si>
    <t>เก้าเลี้ยว</t>
  </si>
  <si>
    <t>โกรกพระ</t>
  </si>
  <si>
    <t>ชุมแสง</t>
  </si>
  <si>
    <t>ตากฟ้า</t>
  </si>
  <si>
    <t>ตาคลี</t>
  </si>
  <si>
    <t>ท่าตะโก</t>
  </si>
  <si>
    <t>บรรพตพิสัย</t>
  </si>
  <si>
    <t>พยุหะคีรี</t>
  </si>
  <si>
    <t>ไพศาลี</t>
  </si>
  <si>
    <t>เมืองนครสวรรค์</t>
  </si>
  <si>
    <t>ลาดยาว</t>
  </si>
  <si>
    <t>หนองบัว</t>
  </si>
  <si>
    <t>อบต.มหาโพธิ</t>
  </si>
  <si>
    <t>อบต.หนองเต่า</t>
  </si>
  <si>
    <t>อบต.หัวดง</t>
  </si>
  <si>
    <t>อบต.เนินกว้าว</t>
  </si>
  <si>
    <t>อบต.เนินศาลา</t>
  </si>
  <si>
    <t>อบต.ยางตาล</t>
  </si>
  <si>
    <t>อบต.หาดสูง</t>
  </si>
  <si>
    <t>ชุมตาบง</t>
  </si>
  <si>
    <t>อบต.ชุมตาบง</t>
  </si>
  <si>
    <t>อบต.ปางสวรรค์</t>
  </si>
  <si>
    <t>อบต.เกยไชย</t>
  </si>
  <si>
    <t>อบต.โคกหม้อ</t>
  </si>
  <si>
    <t>อบต.ฆะมัง</t>
  </si>
  <si>
    <t>อบต.ทับกฤช</t>
  </si>
  <si>
    <t>อบต.ทับกฤชใต้</t>
  </si>
  <si>
    <t>อบต.บางเคียน</t>
  </si>
  <si>
    <t>อบต.ไผ่สิงห์</t>
  </si>
  <si>
    <t>อบต.พันลาน</t>
  </si>
  <si>
    <t>อบต.พิกุล</t>
  </si>
  <si>
    <t>อบต.หนองกระเจา</t>
  </si>
  <si>
    <t>อบต.เขาชายธง</t>
  </si>
  <si>
    <t>อบต.ตากฟ้า</t>
  </si>
  <si>
    <t>อบต.พุนกยูง</t>
  </si>
  <si>
    <t>อบต.ลำพยนต์</t>
  </si>
  <si>
    <t>อบต.สุขสำราญ</t>
  </si>
  <si>
    <t>อบต.หนองพิกุล</t>
  </si>
  <si>
    <t>อบต.จันเสน</t>
  </si>
  <si>
    <t>อบต.ช่องแค</t>
  </si>
  <si>
    <t>อบต.ตาคลี</t>
  </si>
  <si>
    <t>อบต.พรหมนิมิต</t>
  </si>
  <si>
    <t>อบต.ลาดทิพรส</t>
  </si>
  <si>
    <t>อบต.สร้อยทอง</t>
  </si>
  <si>
    <t>อบต.หนองโพ</t>
  </si>
  <si>
    <t>อบต.หนองหม้อ</t>
  </si>
  <si>
    <t>อบต.ห้วยหอม</t>
  </si>
  <si>
    <t>อบต.หัวหวาย</t>
  </si>
  <si>
    <t>อบต.ดอนคา</t>
  </si>
  <si>
    <t>อบต.ท่าตะโก</t>
  </si>
  <si>
    <t>อบต.ทำนบ</t>
  </si>
  <si>
    <t>อบต.พนมรอก</t>
  </si>
  <si>
    <t>อบต.พนมเศษ</t>
  </si>
  <si>
    <t>อบต.วังมหากร</t>
  </si>
  <si>
    <t>อบต.วังใหญ่</t>
  </si>
  <si>
    <t>อบต.สายลำโพง</t>
  </si>
  <si>
    <t>อบต.เจริญผล</t>
  </si>
  <si>
    <t>อบต.ตาขีด</t>
  </si>
  <si>
    <t>อบต.ตาสัง</t>
  </si>
  <si>
    <t>อบต.ท่างิ้ว</t>
  </si>
  <si>
    <t>อบต.บางตาหงาย</t>
  </si>
  <si>
    <t>อบต.บึงปลาทู</t>
  </si>
  <si>
    <t>อบต.หนองกรด</t>
  </si>
  <si>
    <t>อบต.หนองตางู</t>
  </si>
  <si>
    <t>อบต.หูกวาง</t>
  </si>
  <si>
    <t>อบต.เขากะลา</t>
  </si>
  <si>
    <t>อบต.น้ำทรง</t>
  </si>
  <si>
    <t>อบต.นิคมเขาบ่อแก้ว</t>
  </si>
  <si>
    <t>อบต.เนินมะกอก</t>
  </si>
  <si>
    <t>อบต.พยุหะ</t>
  </si>
  <si>
    <t>อบต.ยางขาว</t>
  </si>
  <si>
    <t>อบต.ย่านมัทรี</t>
  </si>
  <si>
    <t>อบต.สระทะเล</t>
  </si>
  <si>
    <t>อบต.โคกเดื่อ</t>
  </si>
  <si>
    <t>อบต.ตะคร้อ</t>
  </si>
  <si>
    <t>อบต.นาขอม</t>
  </si>
  <si>
    <t>อบต.โพธิ์ประสาท</t>
  </si>
  <si>
    <t>อบต.ไพศาลี</t>
  </si>
  <si>
    <t>อบต.วังข่อย</t>
  </si>
  <si>
    <t>อบต.วังน้ำลัด</t>
  </si>
  <si>
    <t>อบต.สำโรงชัย</t>
  </si>
  <si>
    <t>อบต.กลางแดด</t>
  </si>
  <si>
    <t>อบต.เกรียงไกร</t>
  </si>
  <si>
    <t>อบต.ตะเคียนเลื่อน</t>
  </si>
  <si>
    <t>อบต.นครสวรรค์ตก</t>
  </si>
  <si>
    <t>อบต.นครสวรรค์ออก</t>
  </si>
  <si>
    <t>อบต.บางพระหลวง</t>
  </si>
  <si>
    <t>อบต.บางม่วง</t>
  </si>
  <si>
    <t>อบต.บ้านแก่ง</t>
  </si>
  <si>
    <t>อบต.บ้านมะเกลือ</t>
  </si>
  <si>
    <t>อบต.บึงเสนาท</t>
  </si>
  <si>
    <t>อบต.พระนอน</t>
  </si>
  <si>
    <t>อบต.วัดไทรย์</t>
  </si>
  <si>
    <t>อบต.หนองกระโดน</t>
  </si>
  <si>
    <t>แม่เปิน</t>
  </si>
  <si>
    <t>อบต.แม่เปิน</t>
  </si>
  <si>
    <t>แม่วงก์</t>
  </si>
  <si>
    <t>อบต.เขาชนกัน</t>
  </si>
  <si>
    <t>อบต.แม่เล่ย์</t>
  </si>
  <si>
    <t>อบต.แม่วงก์</t>
  </si>
  <si>
    <t>อบต.วังซ่าน</t>
  </si>
  <si>
    <t>อบต.เนินขี้เหล็ก</t>
  </si>
  <si>
    <t>อบต.มาบแก</t>
  </si>
  <si>
    <t>อบต.ลาดยาว</t>
  </si>
  <si>
    <t>อบต.วังม้า</t>
  </si>
  <si>
    <t>อบต.วังเมือง</t>
  </si>
  <si>
    <t>อบต.ศาลเจ้าไก่ต่อ</t>
  </si>
  <si>
    <t>อบต.สร้อยละคร</t>
  </si>
  <si>
    <t>อบต.หนองนมวัว</t>
  </si>
  <si>
    <t>อบต.ห้วยน้ำหอม</t>
  </si>
  <si>
    <t>อบต.ธารทหาร</t>
  </si>
  <si>
    <t>อบต.วังบ่อ</t>
  </si>
  <si>
    <t>อบต.หนองกลับ</t>
  </si>
  <si>
    <t>อบต.ห้วยถั่วใต้</t>
  </si>
  <si>
    <t>อบต.ห้วยถั่วเหนือ</t>
  </si>
  <si>
    <t>อบต.ห้วยร่วม</t>
  </si>
  <si>
    <t>อบต.ห้วยใหญ่</t>
  </si>
  <si>
    <t>นนทบุรี</t>
  </si>
  <si>
    <t>ไทรน้อย</t>
  </si>
  <si>
    <t>บางกรวย</t>
  </si>
  <si>
    <t>บางใหญ่</t>
  </si>
  <si>
    <t>ปากเกร็ด</t>
  </si>
  <si>
    <t>อบต.ขุนศรี</t>
  </si>
  <si>
    <t>อบต.คลองขวาง</t>
  </si>
  <si>
    <t>อบต.ทวีวัฒนา</t>
  </si>
  <si>
    <t>อบต.ไทรน้อย</t>
  </si>
  <si>
    <t>อบต.ไทรใหญ่</t>
  </si>
  <si>
    <t>อบต.ราษฎร์นิยม</t>
  </si>
  <si>
    <t>อบต.หนองเพรางาย</t>
  </si>
  <si>
    <t>อบต.บางขนุน</t>
  </si>
  <si>
    <t>อบต.บางขุนกอง</t>
  </si>
  <si>
    <t>บางบัวทอง</t>
  </si>
  <si>
    <t>อบต.บางรักใหญ่</t>
  </si>
  <si>
    <t>อบต.ละหาร</t>
  </si>
  <si>
    <t>อบต.ลำโพ</t>
  </si>
  <si>
    <t>อบต.บางใหญ่</t>
  </si>
  <si>
    <t>อบต.เกาะเกร็ด</t>
  </si>
  <si>
    <t>อบต.คลองข่อย</t>
  </si>
  <si>
    <t>อบต.คลองพระอุดม</t>
  </si>
  <si>
    <t>อบต.ท่าอิฐ</t>
  </si>
  <si>
    <t>อบต.บางตะไนย์</t>
  </si>
  <si>
    <t>เมืองนนทบุรี</t>
  </si>
  <si>
    <t>อบต.บางรักน้อย</t>
  </si>
  <si>
    <t>นราธิวาส</t>
  </si>
  <si>
    <t>บาเจาะ</t>
  </si>
  <si>
    <t>เมืองนราธิวาส</t>
  </si>
  <si>
    <t>ยี่งอ</t>
  </si>
  <si>
    <t>ระแงะ</t>
  </si>
  <si>
    <t>รือเสาะ</t>
  </si>
  <si>
    <t>แว้ง</t>
  </si>
  <si>
    <t>ศรีสาคร</t>
  </si>
  <si>
    <t>สุคิริน</t>
  </si>
  <si>
    <t>สุไหงโก-ลก</t>
  </si>
  <si>
    <t>สุไหงปาดี</t>
  </si>
  <si>
    <t>จะแนะ</t>
  </si>
  <si>
    <t>อบต.จะแนะ</t>
  </si>
  <si>
    <t>อบต.ดุซงญอ</t>
  </si>
  <si>
    <t>อบต.ผดุงมาตร</t>
  </si>
  <si>
    <t>เจาะไอร้อง</t>
  </si>
  <si>
    <t>อบต.จวบ</t>
  </si>
  <si>
    <t>อบต.บูกิต</t>
  </si>
  <si>
    <t>อบต.มะรือโบออก</t>
  </si>
  <si>
    <t>ตากใบ</t>
  </si>
  <si>
    <t>อบต.เกาะสะท้อน</t>
  </si>
  <si>
    <t>อบต.โฆษิต</t>
  </si>
  <si>
    <t>อบต.นานาค</t>
  </si>
  <si>
    <t>อบต.บางขุนทอง</t>
  </si>
  <si>
    <t>อบต.พร่อน</t>
  </si>
  <si>
    <t>อบต.ไพรวัน</t>
  </si>
  <si>
    <t>อบต.ศาลาใหม่</t>
  </si>
  <si>
    <t>อบต.กาเยาะมาตี</t>
  </si>
  <si>
    <t>อบต.บาเจาะ</t>
  </si>
  <si>
    <t>อบต.บาเระใต้</t>
  </si>
  <si>
    <t>อบต.บาเระเหนือ</t>
  </si>
  <si>
    <t>อบต.ปะลุกาสาเมาะ</t>
  </si>
  <si>
    <t>อบต.ลุโบะสาวอ</t>
  </si>
  <si>
    <t>อบต.กะลุวอ</t>
  </si>
  <si>
    <t>อบต.โคกเคียน</t>
  </si>
  <si>
    <t>อบต.บางปอ</t>
  </si>
  <si>
    <t>อบต.มะนังตายอ</t>
  </si>
  <si>
    <t>อบต.ลำภู</t>
  </si>
  <si>
    <t>อบต.จอเบาะ</t>
  </si>
  <si>
    <t>อบต.ตะปอเยาะ</t>
  </si>
  <si>
    <t>อบต.ยี่งอ</t>
  </si>
  <si>
    <t>อบต.ลุโบะบายะ</t>
  </si>
  <si>
    <t>อบต.ลุโบะบือซา</t>
  </si>
  <si>
    <t>อบต.กาลิซา</t>
  </si>
  <si>
    <t>อบต.เฉลิม</t>
  </si>
  <si>
    <t>อบต.ตันหยงมัส</t>
  </si>
  <si>
    <t>อบต.ตันหยงลิมอ</t>
  </si>
  <si>
    <t>อบต.บองอ</t>
  </si>
  <si>
    <t>อบต.บาโงสะโต</t>
  </si>
  <si>
    <t>อบต.มะรือโบตก</t>
  </si>
  <si>
    <t>อบต.โคกสะตอ</t>
  </si>
  <si>
    <t>อบต.บาตง</t>
  </si>
  <si>
    <t>อบต.รือเสาะ</t>
  </si>
  <si>
    <t>อบต.รือเสาะออก</t>
  </si>
  <si>
    <t>อบต.เรียง</t>
  </si>
  <si>
    <t>อบต.ลาโละ</t>
  </si>
  <si>
    <t>อบต.สาวอ</t>
  </si>
  <si>
    <t>อบต.สุวารี</t>
  </si>
  <si>
    <t>อบต.กายูคละ</t>
  </si>
  <si>
    <t>อบต.ฆอเลาะ</t>
  </si>
  <si>
    <t>อบต.แม่ดง</t>
  </si>
  <si>
    <t>อบต.โละจูด</t>
  </si>
  <si>
    <t>อบต.แว้ง</t>
  </si>
  <si>
    <t>อบต.เอราวัณ</t>
  </si>
  <si>
    <t>อบต.กาหลง</t>
  </si>
  <si>
    <t>อบต.เชิงคีรี</t>
  </si>
  <si>
    <t>อบต.ซากอ</t>
  </si>
  <si>
    <t>อบต.ตะมะยูง</t>
  </si>
  <si>
    <t>อบต.ศรีบรรพต</t>
  </si>
  <si>
    <t>อบต.ศรีสาคร</t>
  </si>
  <si>
    <t>อบต.เกียร์</t>
  </si>
  <si>
    <t>อบต.ภูเขาทอง</t>
  </si>
  <si>
    <t>อบต.มาโมง</t>
  </si>
  <si>
    <t>อบต.ร่มไทร</t>
  </si>
  <si>
    <t>อบต.สุคิริน</t>
  </si>
  <si>
    <t>อบต.ปูโยะ</t>
  </si>
  <si>
    <t>อบต.มูโนะ</t>
  </si>
  <si>
    <t>อบต.กาวะ</t>
  </si>
  <si>
    <t>อบต.โต๊ะเด็ง</t>
  </si>
  <si>
    <t>อบต.ปะลุรู</t>
  </si>
  <si>
    <t>อบต.ริโก๋</t>
  </si>
  <si>
    <t>อบต.สากอ</t>
  </si>
  <si>
    <t>อบต.สุไหงปาดี</t>
  </si>
  <si>
    <t>น่าน</t>
  </si>
  <si>
    <t>เชียงกลาง</t>
  </si>
  <si>
    <t>ท่าวังผา</t>
  </si>
  <si>
    <t>ทุ่งช้าง</t>
  </si>
  <si>
    <t>นาน้อย</t>
  </si>
  <si>
    <t>นาหมื่น</t>
  </si>
  <si>
    <t>บ่อเกลือ</t>
  </si>
  <si>
    <t>ปัว</t>
  </si>
  <si>
    <t>เมืองน่าน</t>
  </si>
  <si>
    <t>แม่จริม</t>
  </si>
  <si>
    <t>เวียงสา</t>
  </si>
  <si>
    <t>สองแคว</t>
  </si>
  <si>
    <t>อบต.ขุนน่าน</t>
  </si>
  <si>
    <t>อบต.ห้วยโก๋น</t>
  </si>
  <si>
    <t>อบต.เชียงกลางพญาแก้ว</t>
  </si>
  <si>
    <t>อบต.เปือ</t>
  </si>
  <si>
    <t>อบต.จอมพระ</t>
  </si>
  <si>
    <t>อบต.ตาลชุม</t>
  </si>
  <si>
    <t>อบต.ป่าคา</t>
  </si>
  <si>
    <t>อบต.ผาตอ</t>
  </si>
  <si>
    <t>อบต.ผาทอง</t>
  </si>
  <si>
    <t>อบต.ยม</t>
  </si>
  <si>
    <t>อบต.ริม</t>
  </si>
  <si>
    <t>อบต.ศรีภูมิ</t>
  </si>
  <si>
    <t>อบต.แสนทอง</t>
  </si>
  <si>
    <t>อบต.ทุ่งช้าง</t>
  </si>
  <si>
    <t>อบต.ปอน</t>
  </si>
  <si>
    <t>อบต.และ</t>
  </si>
  <si>
    <t>อบต.เชียงของ</t>
  </si>
  <si>
    <t>อบต.นาน้อย</t>
  </si>
  <si>
    <t>อบต.สถาน</t>
  </si>
  <si>
    <t>อบต.สันทะ</t>
  </si>
  <si>
    <t>อบต.นาทะนุง</t>
  </si>
  <si>
    <t>อบต.ปิงหลวง</t>
  </si>
  <si>
    <t>อบต.เมืองลี</t>
  </si>
  <si>
    <t>อบต.ดงพญา</t>
  </si>
  <si>
    <t>อบต.บ่อเกลือเหนือ</t>
  </si>
  <si>
    <t>อบต.ภูฟ้า</t>
  </si>
  <si>
    <t>บ้านหลวง</t>
  </si>
  <si>
    <t>อบต.บ้านพี้</t>
  </si>
  <si>
    <t>อบต.บ้านฟ้า</t>
  </si>
  <si>
    <t>อบต.ป่าคาหลวง</t>
  </si>
  <si>
    <t>อบต.สวด</t>
  </si>
  <si>
    <t>อบต.แงง</t>
  </si>
  <si>
    <t>อบต.เจดีย์ชัย</t>
  </si>
  <si>
    <t>อบต.ไชยวัฒนา</t>
  </si>
  <si>
    <t>อบต.ป่ากลาง</t>
  </si>
  <si>
    <t>อบต.ภูคา</t>
  </si>
  <si>
    <t>อบต.วรนคร</t>
  </si>
  <si>
    <t>อบต.ศิลาเพชร</t>
  </si>
  <si>
    <t>อบต.สกาด</t>
  </si>
  <si>
    <t>อบต.อวน</t>
  </si>
  <si>
    <t>ภูเพียง</t>
  </si>
  <si>
    <t>อบต.ท่าน้าว</t>
  </si>
  <si>
    <t>อบต.นาปัง</t>
  </si>
  <si>
    <t>อบต.น้ำเกี๋ยน</t>
  </si>
  <si>
    <t>อบต.น้ำแก่น</t>
  </si>
  <si>
    <t>อบต.ฝายแก้ว</t>
  </si>
  <si>
    <t>อบต.ม่วงตึ๊ด</t>
  </si>
  <si>
    <t>อบต.เมืองจัง</t>
  </si>
  <si>
    <t>อบต.ไชยสถาน</t>
  </si>
  <si>
    <t>อบต.ถืมตอง</t>
  </si>
  <si>
    <t>อบต.นาซาว</t>
  </si>
  <si>
    <t>อบต.บ่อ</t>
  </si>
  <si>
    <t>อบต.บ่อสวก</t>
  </si>
  <si>
    <t>อบต.ผาสิงห์</t>
  </si>
  <si>
    <t>อบต.เรือง</t>
  </si>
  <si>
    <t>อบต.สะเนียน</t>
  </si>
  <si>
    <t>อบต.น้ำพาง</t>
  </si>
  <si>
    <t>อบต.แม่จริม</t>
  </si>
  <si>
    <t>อบต.หมอเมือง</t>
  </si>
  <si>
    <t>อบต.จอมจันทร์</t>
  </si>
  <si>
    <t>อบต.ทุ่งศรีทอง</t>
  </si>
  <si>
    <t>อบต.นาเหลือง</t>
  </si>
  <si>
    <t>อบต.น้ำปั้ว</t>
  </si>
  <si>
    <t>อบต.น้ำมวบ</t>
  </si>
  <si>
    <t>อบต.แม่ขะนิง</t>
  </si>
  <si>
    <t>อบต.แม่สาคร</t>
  </si>
  <si>
    <t>อบต.ยาบหัวนา</t>
  </si>
  <si>
    <t>อบต.ส้าน</t>
  </si>
  <si>
    <t>อบต.ไหล่น่าน</t>
  </si>
  <si>
    <t>อบต.อ่ายนาไลย</t>
  </si>
  <si>
    <t>อบต.ชนแดน</t>
  </si>
  <si>
    <t>อบต.นาไร่หลวง</t>
  </si>
  <si>
    <t>สันติสุข</t>
  </si>
  <si>
    <t>อบต.ดู่พงษ์</t>
  </si>
  <si>
    <t>อบต.ป่าแลวหลวง</t>
  </si>
  <si>
    <t>อบต.พงษ์</t>
  </si>
  <si>
    <t>บึงกาฬ</t>
  </si>
  <si>
    <t>เซกา</t>
  </si>
  <si>
    <t>โซ่พิสัย</t>
  </si>
  <si>
    <t>บึงโขงหลง</t>
  </si>
  <si>
    <t>ปากคาด</t>
  </si>
  <si>
    <t>พรเจริญ</t>
  </si>
  <si>
    <t>เมืองบึงกาฬ</t>
  </si>
  <si>
    <t>ศรีวิไล</t>
  </si>
  <si>
    <t>อบต.เซกา</t>
  </si>
  <si>
    <t>อบต.ท่ากกแดง</t>
  </si>
  <si>
    <t>อบต.ท่าสะอาด</t>
  </si>
  <si>
    <t>อบต.น้ำจั้น</t>
  </si>
  <si>
    <t>อบต.บ้านต้อง</t>
  </si>
  <si>
    <t>อบต.โสกก่าม</t>
  </si>
  <si>
    <t>อบต.หนองทุ่ม</t>
  </si>
  <si>
    <t>อบต.คำแก้ว</t>
  </si>
  <si>
    <t>อบต.โซ่</t>
  </si>
  <si>
    <t>อบต.ถ้ำเจริญ</t>
  </si>
  <si>
    <t>อบต.บัวตูม</t>
  </si>
  <si>
    <t>อบต.ศรีชมภู</t>
  </si>
  <si>
    <t>อบต.หนองพันทา</t>
  </si>
  <si>
    <t>อบต.เหล่าทอง</t>
  </si>
  <si>
    <t>อบต.ท่าดอกคำ</t>
  </si>
  <si>
    <t>อบต.โพธิ์หมากแข้ง</t>
  </si>
  <si>
    <t>บุ่งคล้า</t>
  </si>
  <si>
    <t>อบต.โคกกว้าง</t>
  </si>
  <si>
    <t>อบต.หนองเดิ่น</t>
  </si>
  <si>
    <t>อบต.นากั้ง</t>
  </si>
  <si>
    <t>อบต.นาดง</t>
  </si>
  <si>
    <t>อบต.โนนศิลา</t>
  </si>
  <si>
    <t>อบต.ปากคาด</t>
  </si>
  <si>
    <t>อบต.สมสนุก</t>
  </si>
  <si>
    <t>อบต.หนองยอง</t>
  </si>
  <si>
    <t>อบต.ป่าแฝก</t>
  </si>
  <si>
    <t>อบต.หนองหัวช้าง</t>
  </si>
  <si>
    <t>อบต.คำนาดี</t>
  </si>
  <si>
    <t>อบต.ชัยพร</t>
  </si>
  <si>
    <t>อบต.นาสวรรค์</t>
  </si>
  <si>
    <t>อบต.โป่งเปือย</t>
  </si>
  <si>
    <t>อบต.ชุมภูพร</t>
  </si>
  <si>
    <t>อบต.นาสะแบง</t>
  </si>
  <si>
    <t>อบต.นาสิงห์</t>
  </si>
  <si>
    <t>อบต.นาแสง</t>
  </si>
  <si>
    <t>บุรีรัมย์</t>
  </si>
  <si>
    <t>กระสัง</t>
  </si>
  <si>
    <t>คูเมือง</t>
  </si>
  <si>
    <t>แคนดง</t>
  </si>
  <si>
    <t>ชำนิ</t>
  </si>
  <si>
    <t>นางรอง</t>
  </si>
  <si>
    <t>นาโพธิ์</t>
  </si>
  <si>
    <t>โนนดินแดง</t>
  </si>
  <si>
    <t>โนนสุวรรณ</t>
  </si>
  <si>
    <t>บ้านกรวด</t>
  </si>
  <si>
    <t>บ้านด่าน</t>
  </si>
  <si>
    <t>บ้านใหม่ไชยพจน์</t>
  </si>
  <si>
    <t>ประโคนชัย</t>
  </si>
  <si>
    <t>ปะคำ</t>
  </si>
  <si>
    <t>พลับพลาชัย</t>
  </si>
  <si>
    <t>พุทไธสง</t>
  </si>
  <si>
    <t>เมืองบุรีรัมย์</t>
  </si>
  <si>
    <t>ละหานทราย</t>
  </si>
  <si>
    <t>ลำปลายมาศ</t>
  </si>
  <si>
    <t>สตึก</t>
  </si>
  <si>
    <t>หนองกี่</t>
  </si>
  <si>
    <t>หนองหงส์</t>
  </si>
  <si>
    <t>ห้วยราช</t>
  </si>
  <si>
    <t>อบต.กันทรารมย์</t>
  </si>
  <si>
    <t>อบต.ชุมแสง</t>
  </si>
  <si>
    <t>อบต.บ้านปรือ</t>
  </si>
  <si>
    <t>อบต.เมืองไผ่</t>
  </si>
  <si>
    <t>อบต.ลำดวน</t>
  </si>
  <si>
    <t>อบต.ห้วยสำราญ</t>
  </si>
  <si>
    <t>อบต.ตูมใหญ่</t>
  </si>
  <si>
    <t>อบต.บ้านแพ</t>
  </si>
  <si>
    <t>อบต.ปะเคียบ</t>
  </si>
  <si>
    <t>อบต.พรสำราญ</t>
  </si>
  <si>
    <t>อบต.หนองขมาร</t>
  </si>
  <si>
    <t>อบต.หินเหล็กไฟ</t>
  </si>
  <si>
    <t>อบต.แคนดง</t>
  </si>
  <si>
    <t>อบต.ดงพลอง</t>
  </si>
  <si>
    <t>อบต.สระบัว</t>
  </si>
  <si>
    <t>อบต.หัวฝาย</t>
  </si>
  <si>
    <t>อบต.เจริญสุข</t>
  </si>
  <si>
    <t>อบต.อีสานเขต</t>
  </si>
  <si>
    <t>อบต.โคกสนวน</t>
  </si>
  <si>
    <t>อบต.ช่อผกา</t>
  </si>
  <si>
    <t>อบต.เมืองยาง</t>
  </si>
  <si>
    <t>อบต.ละลวด</t>
  </si>
  <si>
    <t>อบต.ถนนหัก</t>
  </si>
  <si>
    <t>อบต.ทรัพย์พระยา</t>
  </si>
  <si>
    <t>อบต.นางรอง</t>
  </si>
  <si>
    <t>อบต.บ้านสิงห์</t>
  </si>
  <si>
    <t>อบต.ลำไทรโยง</t>
  </si>
  <si>
    <t>อบต.สะเดา</t>
  </si>
  <si>
    <t>อบต.หนองกง</t>
  </si>
  <si>
    <t>อบต.หนองโบสถ์</t>
  </si>
  <si>
    <t>อบต.หนองยายพิมพ์</t>
  </si>
  <si>
    <t>อบต.ดอนกอก</t>
  </si>
  <si>
    <t>อบต.บ้านคู</t>
  </si>
  <si>
    <t>อบต.บ้านดู่</t>
  </si>
  <si>
    <t>อบต.ศรีสว่าง</t>
  </si>
  <si>
    <t>อบต.โนนดินแดง</t>
  </si>
  <si>
    <t>อบต.ลำนางรอง</t>
  </si>
  <si>
    <t>อบต.ดงอีจาน</t>
  </si>
  <si>
    <t>อบต.ทุ่งจังหัน</t>
  </si>
  <si>
    <t>อบต.โนนสุวรรณ</t>
  </si>
  <si>
    <t>อบต.เขาดินเหนือ</t>
  </si>
  <si>
    <t>อบต.สายตะกู</t>
  </si>
  <si>
    <t>อบต.หินลาด</t>
  </si>
  <si>
    <t>อบต.โนนขวาง</t>
  </si>
  <si>
    <t>อบต.วังเหนือ</t>
  </si>
  <si>
    <t>อบต.กู่สวนแตง</t>
  </si>
  <si>
    <t>อบต.หนองเยือง</t>
  </si>
  <si>
    <t>อบต.โคกตูม</t>
  </si>
  <si>
    <t>อบต.โคกมะขาม</t>
  </si>
  <si>
    <t>อบต.โคกย่าง</t>
  </si>
  <si>
    <t>อบต.จรเข้มาก</t>
  </si>
  <si>
    <t>อบต.ตะโกตาพิ</t>
  </si>
  <si>
    <t>อบต.บ้านไทร</t>
  </si>
  <si>
    <t>อบต.ประโคนชัย</t>
  </si>
  <si>
    <t>อบต.ประทัดบุ</t>
  </si>
  <si>
    <t>อบต.ปังกู</t>
  </si>
  <si>
    <t>อบต.ไพศาล</t>
  </si>
  <si>
    <t>อบต.ละเวี้ย</t>
  </si>
  <si>
    <t>อบต.สี่เหลี่ยม</t>
  </si>
  <si>
    <t>อบต.หนองบอน</t>
  </si>
  <si>
    <t>อบต.โคกมะม่วง</t>
  </si>
  <si>
    <t>อบต.หูทำนบ</t>
  </si>
  <si>
    <t>อบต.ป่าชัน</t>
  </si>
  <si>
    <t>อบต.บ้านจาน</t>
  </si>
  <si>
    <t>อบต.บ้านแวง</t>
  </si>
  <si>
    <t>อบต.พุทไธสง</t>
  </si>
  <si>
    <t>อบต.มะเฟือง</t>
  </si>
  <si>
    <t>อบต.หายโศก</t>
  </si>
  <si>
    <t>อบต.กระสัง</t>
  </si>
  <si>
    <t>อบต.กลันทา</t>
  </si>
  <si>
    <t>อบต.ถลุงเหล็ก</t>
  </si>
  <si>
    <t>อบต.บัวทอง</t>
  </si>
  <si>
    <t>อบต.พระครู</t>
  </si>
  <si>
    <t>อบต.เมืองฝาง</t>
  </si>
  <si>
    <t>อบต.ลุมปุ๊ก</t>
  </si>
  <si>
    <t>อบต.สวายจีก</t>
  </si>
  <si>
    <t>อบต.สองห้อง</t>
  </si>
  <si>
    <t>อบต.สะแกซำ</t>
  </si>
  <si>
    <t>อบต.สะแกโพรง</t>
  </si>
  <si>
    <t>อบต.เสม็ด</t>
  </si>
  <si>
    <t>อบต.โคกว่าน</t>
  </si>
  <si>
    <t>อบต.ละหานทราย</t>
  </si>
  <si>
    <t>อบต.โคกล่าม</t>
  </si>
  <si>
    <t>อบต.ตลาดโพธิ์</t>
  </si>
  <si>
    <t>อบต.ทะเมนชัย</t>
  </si>
  <si>
    <t>อบต.บุโพธิ์</t>
  </si>
  <si>
    <t>อบต.ผไทรินทร์</t>
  </si>
  <si>
    <t>อบต.เมืองแฝก</t>
  </si>
  <si>
    <t>อบต.แสลงพัน</t>
  </si>
  <si>
    <t>อบต.ทุ่งวัง</t>
  </si>
  <si>
    <t>อบต.นิคม</t>
  </si>
  <si>
    <t>อบต.เมืองแก</t>
  </si>
  <si>
    <t>อบต.ร่อนทอง</t>
  </si>
  <si>
    <t>อบต.สนามชัย</t>
  </si>
  <si>
    <t>อบต.หนองใหญ่</t>
  </si>
  <si>
    <t>อบต.ท่าโพธิ์ชัย</t>
  </si>
  <si>
    <t>อบต.ทุ่งกระตาดพัฒนา</t>
  </si>
  <si>
    <t>อบต.ทุ่งกระเต็น</t>
  </si>
  <si>
    <t>อบต.บุกระสัง</t>
  </si>
  <si>
    <t>อบต.เย้ยปราสาท</t>
  </si>
  <si>
    <t>อบต.เมืองฝ้าย</t>
  </si>
  <si>
    <t>อบต.สระทอง</t>
  </si>
  <si>
    <t>อบต.เสาเดียว</t>
  </si>
  <si>
    <t>อบต.หนองชัยศรี</t>
  </si>
  <si>
    <t>อบต.ตาเสา</t>
  </si>
  <si>
    <t>อบต.บ้านตะโก</t>
  </si>
  <si>
    <t>อบต.เมืองโพธิ์</t>
  </si>
  <si>
    <t>อบต.สนวน</t>
  </si>
  <si>
    <t>อบต.ห้วยราช</t>
  </si>
  <si>
    <t>ปทุมธานี</t>
  </si>
  <si>
    <t>เมืองปทุมธานี</t>
  </si>
  <si>
    <t>ลาดหลุมแก้ว</t>
  </si>
  <si>
    <t>ลำลูกกา</t>
  </si>
  <si>
    <t>สามโคก</t>
  </si>
  <si>
    <t>หนองเสือ</t>
  </si>
  <si>
    <t>คลองหลวง</t>
  </si>
  <si>
    <t>อบต.คลองเจ็ด</t>
  </si>
  <si>
    <t>อบต.คลองสาม</t>
  </si>
  <si>
    <t>อบต.คลองสี่</t>
  </si>
  <si>
    <t>อบต.คลองหก</t>
  </si>
  <si>
    <t>อบต.คลองห้า</t>
  </si>
  <si>
    <t>อบต.บางพูด</t>
  </si>
  <si>
    <t>อบต.บ้านกระแชง</t>
  </si>
  <si>
    <t>อบต.บ้านฉาง</t>
  </si>
  <si>
    <t>อบต.สวนพริกไทย</t>
  </si>
  <si>
    <t>อบต.คูบางหลวง</t>
  </si>
  <si>
    <t>อบต.บ่อเงิน</t>
  </si>
  <si>
    <t>อบต.ระแหง</t>
  </si>
  <si>
    <t>อบต.ลาดหลุมแก้ว</t>
  </si>
  <si>
    <t>อบต.หน้าไม้</t>
  </si>
  <si>
    <t>อบต.บึงคอไห</t>
  </si>
  <si>
    <t>อบต.บึงคำพร้อย</t>
  </si>
  <si>
    <t>อบต.บึงทองหลาง</t>
  </si>
  <si>
    <t>อบต.พืชอุดม</t>
  </si>
  <si>
    <t>อบต.ลำไทร</t>
  </si>
  <si>
    <t>อบต.ลำลูกกา</t>
  </si>
  <si>
    <t>อบต.กระแชง</t>
  </si>
  <si>
    <t>อบต.คลองควาย</t>
  </si>
  <si>
    <t>อบต.เชียงรากน้อย</t>
  </si>
  <si>
    <t>อบต.ท้ายเกาะ</t>
  </si>
  <si>
    <t>อบต.บางกระบือ</t>
  </si>
  <si>
    <t>อบต.บางโพธิ์เหนือ</t>
  </si>
  <si>
    <t>อบต.บ้านงิ้ว</t>
  </si>
  <si>
    <t>อบต.บ้านปทุม</t>
  </si>
  <si>
    <t>อบต.นพรัตน์</t>
  </si>
  <si>
    <t>อบต.บึงกาสาม</t>
  </si>
  <si>
    <t>อบต.บึงชำอ้อ</t>
  </si>
  <si>
    <t>อบต.บึงบอน</t>
  </si>
  <si>
    <t>อบต.บึงบา</t>
  </si>
  <si>
    <t>อบต.ศาลาครุ</t>
  </si>
  <si>
    <t>ประจวบคีรีขันธ์</t>
  </si>
  <si>
    <t>กุยบุรี</t>
  </si>
  <si>
    <t>สามร้อยยอด</t>
  </si>
  <si>
    <t>ทับสะแก</t>
  </si>
  <si>
    <t>บางสะพาน</t>
  </si>
  <si>
    <t>บางสะพานน้อย</t>
  </si>
  <si>
    <t>ปราณบุรี</t>
  </si>
  <si>
    <t>เมืองประจวบคีรีขันธ์</t>
  </si>
  <si>
    <t>หัวหิน</t>
  </si>
  <si>
    <t>อบต.กุยบุรี</t>
  </si>
  <si>
    <t>อบต.กุยเหนือ</t>
  </si>
  <si>
    <t>อบต.เขาแดง</t>
  </si>
  <si>
    <t>อบต.ดอนยายหนู</t>
  </si>
  <si>
    <t>อบต.สามกระทาย</t>
  </si>
  <si>
    <t>อบต.หาดขาม</t>
  </si>
  <si>
    <t>อบต.เขาล้าน</t>
  </si>
  <si>
    <t>อบต.ทับสะแก</t>
  </si>
  <si>
    <t>อบต.นาหูกวาง</t>
  </si>
  <si>
    <t>อบต.แสงอรุณ</t>
  </si>
  <si>
    <t>อบต.กำเนิดนพคุณ</t>
  </si>
  <si>
    <t>อบต.ชัยเกษม</t>
  </si>
  <si>
    <t>อบต.ทองมงคล</t>
  </si>
  <si>
    <t>อบต.ธงชัย</t>
  </si>
  <si>
    <t>อบต.พงศ์ประศาสน์</t>
  </si>
  <si>
    <t>อบต.แม่รำพึง</t>
  </si>
  <si>
    <t>อบต.ช้างแรก</t>
  </si>
  <si>
    <t>อบต.ไชยราช</t>
  </si>
  <si>
    <t>อบต.บางสะพาน</t>
  </si>
  <si>
    <t>อบต.เขาจ้าว</t>
  </si>
  <si>
    <t>อบต.ปราณบุรี</t>
  </si>
  <si>
    <t>อบต.ปากน้ำปราณ</t>
  </si>
  <si>
    <t>อบต.วังก์พง</t>
  </si>
  <si>
    <t>อบต.หนองตาแต้ม</t>
  </si>
  <si>
    <t>อบต.เกาะหลัก</t>
  </si>
  <si>
    <t>อบต.คลองวาฬ</t>
  </si>
  <si>
    <t>อบต.บ่อนอก</t>
  </si>
  <si>
    <t>อบต.อ่าวน้อย</t>
  </si>
  <si>
    <t>อบต.ไร่เก่า</t>
  </si>
  <si>
    <t>อบต.ไร่ใหม่</t>
  </si>
  <si>
    <t>อบต.ศาลาลัย</t>
  </si>
  <si>
    <t>อบต.ศิลาลอย</t>
  </si>
  <si>
    <t>อบต.สามร้อยยอด</t>
  </si>
  <si>
    <t>อบต.ทับใต้</t>
  </si>
  <si>
    <t>อบต.บึงนคร</t>
  </si>
  <si>
    <t>อบต.หนองพลับ</t>
  </si>
  <si>
    <t>อบต.ห้วยสัตว์ใหญ่</t>
  </si>
  <si>
    <t>ปราจีนบุรี</t>
  </si>
  <si>
    <t>กบินทร์บุรี</t>
  </si>
  <si>
    <t>นาดี</t>
  </si>
  <si>
    <t>บ้านสร้าง</t>
  </si>
  <si>
    <t>ประจันตคาม</t>
  </si>
  <si>
    <t>เมืองปราจีนบุรี</t>
  </si>
  <si>
    <t>ศรีมหาโพธิ</t>
  </si>
  <si>
    <t>ศรีมโหสถ</t>
  </si>
  <si>
    <t>อบต.กบินทร์</t>
  </si>
  <si>
    <t>อบต.นนทรี</t>
  </si>
  <si>
    <t>อบต.นาแขม</t>
  </si>
  <si>
    <t>อบต.ลาดตะเคียน</t>
  </si>
  <si>
    <t>อบต.วังดาล</t>
  </si>
  <si>
    <t>อบต.วังท่าช้าง</t>
  </si>
  <si>
    <t>อบต.หาดนางแก้ว</t>
  </si>
  <si>
    <t>อบต.แก่งดินสอ</t>
  </si>
  <si>
    <t>อบต.บุพราหมณ์</t>
  </si>
  <si>
    <t>อบต.สำพันตา</t>
  </si>
  <si>
    <t>อบต.บางกระเบา</t>
  </si>
  <si>
    <t>อบต.บางแตน</t>
  </si>
  <si>
    <t>อบต.บางปลาร้า</t>
  </si>
  <si>
    <t>อบต.บางพลวง</t>
  </si>
  <si>
    <t>อบต.บางยาง</t>
  </si>
  <si>
    <t>อบต.บ้านสร้าง</t>
  </si>
  <si>
    <t>อบต.เกาะลอย</t>
  </si>
  <si>
    <t>อบต.คำโตนด</t>
  </si>
  <si>
    <t>อบต.บ้านหอย</t>
  </si>
  <si>
    <t>อบต.บุฝ้าย</t>
  </si>
  <si>
    <t>อบต.ประจันตคาม</t>
  </si>
  <si>
    <t>อบต.หนองแก้ว</t>
  </si>
  <si>
    <t>อบต.โคกไม้ลาย</t>
  </si>
  <si>
    <t>อบต.ดงขี้เหล็ก</t>
  </si>
  <si>
    <t>อบต.ดงพระราม</t>
  </si>
  <si>
    <t>อบต.ท่างาม</t>
  </si>
  <si>
    <t>อบต.เนินหอม</t>
  </si>
  <si>
    <t>อบต.โนนห้อม</t>
  </si>
  <si>
    <t>อบต.บางเดชะ</t>
  </si>
  <si>
    <t>อบต.บ้านพระ</t>
  </si>
  <si>
    <t>อบต.ไม้เค็ด</t>
  </si>
  <si>
    <t>อบต.กรอกสมบูรณ์</t>
  </si>
  <si>
    <t>อบต.ดงกระทงยาม</t>
  </si>
  <si>
    <t>อบต.ท่าตูม</t>
  </si>
  <si>
    <t>อบต.บ้านทาม</t>
  </si>
  <si>
    <t>อบต.ศรีมหาโพธิ</t>
  </si>
  <si>
    <t>อบต.หนองโพรง</t>
  </si>
  <si>
    <t>อบต.หัวหว้า</t>
  </si>
  <si>
    <t>อบต.โคกปีบ</t>
  </si>
  <si>
    <t>อบต.ไผ่ชะเลือด</t>
  </si>
  <si>
    <t>ปัตตานี</t>
  </si>
  <si>
    <t>โคกโพธิ์</t>
  </si>
  <si>
    <t>ปะนาเระ</t>
  </si>
  <si>
    <t>มายอ</t>
  </si>
  <si>
    <t>เมืองปัตตานี</t>
  </si>
  <si>
    <t>ยะรัง</t>
  </si>
  <si>
    <t>ยะหริ่ง</t>
  </si>
  <si>
    <t>สายบุรี</t>
  </si>
  <si>
    <t>หนองจิก</t>
  </si>
  <si>
    <t>กะพ้อ</t>
  </si>
  <si>
    <t>อบต.กะรุบี</t>
  </si>
  <si>
    <t>อบต.ตะโละดือรามัน</t>
  </si>
  <si>
    <t>อบต.ปล่องหอย</t>
  </si>
  <si>
    <t>อบต.ควนโนรี</t>
  </si>
  <si>
    <t>อบต.โคกโพธิ์</t>
  </si>
  <si>
    <t>อบต.ช้างให้ตก</t>
  </si>
  <si>
    <t>อบต.ทุ่งพลา</t>
  </si>
  <si>
    <t>อบต.นาเกตุ</t>
  </si>
  <si>
    <t>อบต.นาประดู่</t>
  </si>
  <si>
    <t>อบต.บางโกระ</t>
  </si>
  <si>
    <t>อบต.ปากล่อ</t>
  </si>
  <si>
    <t>อบต.ป่าบอน</t>
  </si>
  <si>
    <t>ทุ่งยางแดง</t>
  </si>
  <si>
    <t>อบต.ตะโละแมะนา</t>
  </si>
  <si>
    <t>อบต.น้ำดำ</t>
  </si>
  <si>
    <t>อบต.ปากู</t>
  </si>
  <si>
    <t>อบต.พิเทน</t>
  </si>
  <si>
    <t>อบต.ควน</t>
  </si>
  <si>
    <t>อบต.คอกกระบือ</t>
  </si>
  <si>
    <t>อบต.ท่าน้ำ</t>
  </si>
  <si>
    <t>อบต.บ้านนอก</t>
  </si>
  <si>
    <t>อบต.บ้านน้ำบ่อ</t>
  </si>
  <si>
    <t>อบต.กระเสาะ</t>
  </si>
  <si>
    <t>อบต.กระหวะ</t>
  </si>
  <si>
    <t>อบต.เกาะจัน</t>
  </si>
  <si>
    <t>อบต.ตรัง</t>
  </si>
  <si>
    <t>อบต.ถนน</t>
  </si>
  <si>
    <t>อบต.ปะโด</t>
  </si>
  <si>
    <t>อบต.ลางา</t>
  </si>
  <si>
    <t>อบต.ลุโบะยิไร</t>
  </si>
  <si>
    <t>อบต.สะกำ</t>
  </si>
  <si>
    <t>อบต.สาคอบน</t>
  </si>
  <si>
    <t>อบต.กะมิยอ</t>
  </si>
  <si>
    <t>อบต.คลองมานิง</t>
  </si>
  <si>
    <t>อบต.ตะลุโบะ</t>
  </si>
  <si>
    <t>อบต.ตันหยงลุโละ</t>
  </si>
  <si>
    <t>อบต.บานา</t>
  </si>
  <si>
    <t>อบต.บาราโหม</t>
  </si>
  <si>
    <t>อบต.บาราเฮาะ</t>
  </si>
  <si>
    <t>อบต.ปะกาฮะรัง</t>
  </si>
  <si>
    <t>อบต.ปูยุด</t>
  </si>
  <si>
    <t>แม่ลาน</t>
  </si>
  <si>
    <t>อบต.ป่าไร่</t>
  </si>
  <si>
    <t>อบต.ม่วงเตี้ย</t>
  </si>
  <si>
    <t>อบต.แม่ลาน</t>
  </si>
  <si>
    <t>ไม้แก่น</t>
  </si>
  <si>
    <t>อบต.ตะโละไกรทอง</t>
  </si>
  <si>
    <t>อบต.ไทรทอง</t>
  </si>
  <si>
    <t>อบต.กระโด</t>
  </si>
  <si>
    <t>อบต.กอลำ</t>
  </si>
  <si>
    <t>อบต.เขาตูม</t>
  </si>
  <si>
    <t>อบต.ประจัน</t>
  </si>
  <si>
    <t>อบต.ปิตูมุดี</t>
  </si>
  <si>
    <t>อบต.เมาะมาวี</t>
  </si>
  <si>
    <t>อบต.ยะรัง</t>
  </si>
  <si>
    <t>อบต.ระแว้ง</t>
  </si>
  <si>
    <t>อบต.วัด</t>
  </si>
  <si>
    <t>อบต.สะดาวา</t>
  </si>
  <si>
    <t>อบต.สะนอ</t>
  </si>
  <si>
    <t>อบต.จะรัง</t>
  </si>
  <si>
    <t>อบต.ตะโละ</t>
  </si>
  <si>
    <t>อบต.ตะโละกาโปร์</t>
  </si>
  <si>
    <t>อบต.ตันหยงดาลอ</t>
  </si>
  <si>
    <t>อบต.ตาแกะ</t>
  </si>
  <si>
    <t>อบต.ตาลีอายร์</t>
  </si>
  <si>
    <t>อบต.บาโลย</t>
  </si>
  <si>
    <t>อบต.ปิยามุมัง</t>
  </si>
  <si>
    <t>อบต.มะนังยง</t>
  </si>
  <si>
    <t>อบต.ราตาปันยัง</t>
  </si>
  <si>
    <t>อบต.สาบัน</t>
  </si>
  <si>
    <t>อบต.หนองแรต</t>
  </si>
  <si>
    <t>อบต.แหลมโพธิ์</t>
  </si>
  <si>
    <t>อบต.กะดุนง</t>
  </si>
  <si>
    <t>อบต.ตะบิ้ง</t>
  </si>
  <si>
    <t>อบต.บางเก่า</t>
  </si>
  <si>
    <t>อบต.บือเระ</t>
  </si>
  <si>
    <t>อบต.ปะเสยะวอ</t>
  </si>
  <si>
    <t>อบต.แป้น</t>
  </si>
  <si>
    <t>อบต.มะนังดาลำ</t>
  </si>
  <si>
    <t>อบต.เกาะเปาะ</t>
  </si>
  <si>
    <t>อบต.คอลอตันหยง</t>
  </si>
  <si>
    <t>อบต.ดอนรัก</t>
  </si>
  <si>
    <t>อบต.ดาโต๊ะ</t>
  </si>
  <si>
    <t>อบต.ตุยง</t>
  </si>
  <si>
    <t>อบต.ท่ากำชำ</t>
  </si>
  <si>
    <t>อบต.บางเขา</t>
  </si>
  <si>
    <t>อบต.บางตาวา</t>
  </si>
  <si>
    <t>อบต.ปุโละปุโย</t>
  </si>
  <si>
    <t>อบต.ยาบี</t>
  </si>
  <si>
    <t>อบต.ลิปะสะโง</t>
  </si>
  <si>
    <t>พระนครศรีอยุธยา</t>
  </si>
  <si>
    <t>ท่าเรือ</t>
  </si>
  <si>
    <t>นครหลวง</t>
  </si>
  <si>
    <t>บางซ้าย</t>
  </si>
  <si>
    <t>บางไทร</t>
  </si>
  <si>
    <t>บางบาล</t>
  </si>
  <si>
    <t>บางปะหัน</t>
  </si>
  <si>
    <t>บางปะอิน</t>
  </si>
  <si>
    <t>บ้านแพรก</t>
  </si>
  <si>
    <t>ผักไห่</t>
  </si>
  <si>
    <t>ภาชี</t>
  </si>
  <si>
    <t>มหาราช</t>
  </si>
  <si>
    <t>ลาดบัวหลวง</t>
  </si>
  <si>
    <t>เสนา</t>
  </si>
  <si>
    <t>อุทัย</t>
  </si>
  <si>
    <t>อบต.จำปา</t>
  </si>
  <si>
    <t>อบต.ท่าเจ้าสนุก</t>
  </si>
  <si>
    <t>อบต.บ้านร่อม</t>
  </si>
  <si>
    <t>อบต.ปากท่า</t>
  </si>
  <si>
    <t>อบต.โพธิ์เอน</t>
  </si>
  <si>
    <t>อบต.วังแดง</t>
  </si>
  <si>
    <t>อบต.ศาลาลอย</t>
  </si>
  <si>
    <t>อบต.หนองขนาก</t>
  </si>
  <si>
    <t>อบต.คลองสะแก</t>
  </si>
  <si>
    <t>อบต.บ่อโพง</t>
  </si>
  <si>
    <t>อบต.บ้านชุ้ง</t>
  </si>
  <si>
    <t>อบต.ปากจั่น</t>
  </si>
  <si>
    <t>อบต.แม่ลา</t>
  </si>
  <si>
    <t>อบต.เทพมงคล</t>
  </si>
  <si>
    <t>อบต.บางซ้าย</t>
  </si>
  <si>
    <t>อบต.ปลายกลัด</t>
  </si>
  <si>
    <t>อบต.วังพัฒนา</t>
  </si>
  <si>
    <t>อบต.โคกช้าง</t>
  </si>
  <si>
    <t>อบต.บางยี่โท</t>
  </si>
  <si>
    <t>อบต.บ้านกลึง</t>
  </si>
  <si>
    <t>อบต.บ้านม้า</t>
  </si>
  <si>
    <t>อบต.ไผ่พระ</t>
  </si>
  <si>
    <t>อบต.โพแตง</t>
  </si>
  <si>
    <t>อบต.กบเจา</t>
  </si>
  <si>
    <t>อบต.น้ำเต้า</t>
  </si>
  <si>
    <t>อบต.บ้านคลัง</t>
  </si>
  <si>
    <t>อบต.พระขาว</t>
  </si>
  <si>
    <t>อบต.ตานิม</t>
  </si>
  <si>
    <t>อบต.ทับน้ำ</t>
  </si>
  <si>
    <t>อบต.บางเดื่อ</t>
  </si>
  <si>
    <t>อบต.บางปะหัน</t>
  </si>
  <si>
    <t>อบต.บ้านขล้อ</t>
  </si>
  <si>
    <t>อบต.บ้านลี่</t>
  </si>
  <si>
    <t>อบต.พุทเลา</t>
  </si>
  <si>
    <t>อบต.โพธิ์สามต้น</t>
  </si>
  <si>
    <t>อบต.หันสัง</t>
  </si>
  <si>
    <t>อบต.เกาะเกิด</t>
  </si>
  <si>
    <t>อบต.บางประแดง</t>
  </si>
  <si>
    <t>อบต.บ้านแป้ง</t>
  </si>
  <si>
    <t>อบต.บ้านพลับ</t>
  </si>
  <si>
    <t>อบต.บ้านโพ</t>
  </si>
  <si>
    <t>อบต.วัดยม</t>
  </si>
  <si>
    <t>อบต.สามเรือน</t>
  </si>
  <si>
    <t>อบต.กุฎี</t>
  </si>
  <si>
    <t>อบต.ดอนลาน</t>
  </si>
  <si>
    <t>อบต.ท่าดินแดง</t>
  </si>
  <si>
    <t>อบต.บ้านแค</t>
  </si>
  <si>
    <t>อบต.ลาดชิด</t>
  </si>
  <si>
    <t>อบต.ลาดน้ำเค็ม</t>
  </si>
  <si>
    <t>อบต.หน้าโคก</t>
  </si>
  <si>
    <t>อบต.เกาะเรียน</t>
  </si>
  <si>
    <t>อบต.คลองตะเคียน</t>
  </si>
  <si>
    <t>อบต.คลองสระบัว</t>
  </si>
  <si>
    <t>อบต.บ้านป้อม</t>
  </si>
  <si>
    <t>อบต.ปากกราน</t>
  </si>
  <si>
    <t>อบต.ลุมพลี</t>
  </si>
  <si>
    <t>อบต.วัดตูม</t>
  </si>
  <si>
    <t>อบต.สวนพริก</t>
  </si>
  <si>
    <t>อบต.สำเภาล่ม</t>
  </si>
  <si>
    <t>อบต.หันตรา</t>
  </si>
  <si>
    <t>อบต.กระจิว</t>
  </si>
  <si>
    <t>อบต.โคกม่วง</t>
  </si>
  <si>
    <t>อบต.ดอนหญ้านาง</t>
  </si>
  <si>
    <t>อบต.พระแก้ว</t>
  </si>
  <si>
    <t>อบต.ระโสม</t>
  </si>
  <si>
    <t>อบต.ท่าตอ</t>
  </si>
  <si>
    <t>อบต.บางนา</t>
  </si>
  <si>
    <t>อบต.บ้านขวาง</t>
  </si>
  <si>
    <t>อบต.คลองพระยาบันลือ</t>
  </si>
  <si>
    <t>อบต.คู้สลอด</t>
  </si>
  <si>
    <t>อบต.พระยาบันลือ</t>
  </si>
  <si>
    <t>อบต.ลาดบัวหลวง</t>
  </si>
  <si>
    <t>อบต.สิงหนาท</t>
  </si>
  <si>
    <t>อบต.หลักชัย</t>
  </si>
  <si>
    <t>วังน้อย</t>
  </si>
  <si>
    <t>อบต.ข้าวงาม</t>
  </si>
  <si>
    <t>อบต.ชะแมบ</t>
  </si>
  <si>
    <t>อบต.บ่อตาโล่</t>
  </si>
  <si>
    <t>อบต.พยอม</t>
  </si>
  <si>
    <t>อบต.วังจุฬา</t>
  </si>
  <si>
    <t>อบต.วังน้อย</t>
  </si>
  <si>
    <t>อบต.สนับทึบ</t>
  </si>
  <si>
    <t>อบต.หันตะเภา</t>
  </si>
  <si>
    <t>อบต.ชายนา</t>
  </si>
  <si>
    <t>อบต.ดอนทอง</t>
  </si>
  <si>
    <t>อบต.บ้านแพน</t>
  </si>
  <si>
    <t>อบต.มารวิชัย</t>
  </si>
  <si>
    <t>อบต.รางจรเข้</t>
  </si>
  <si>
    <t>อบต.ลาดงา</t>
  </si>
  <si>
    <t>อบต.สามตุ่ม</t>
  </si>
  <si>
    <t>อบต.ข้าวเม่า</t>
  </si>
  <si>
    <t>อบต.คานหาม</t>
  </si>
  <si>
    <t>อบต.ธนู</t>
  </si>
  <si>
    <t>อบต.บ้านหีบ</t>
  </si>
  <si>
    <t>อบต.โพสาวหาญ</t>
  </si>
  <si>
    <t>อบต.สามบัณฑิต</t>
  </si>
  <si>
    <t>อบต.เสนา</t>
  </si>
  <si>
    <t>อบต.หนองน้ำส้ม</t>
  </si>
  <si>
    <t>อบต.หนองไม้ซุง</t>
  </si>
  <si>
    <t>อบต.อุทัย</t>
  </si>
  <si>
    <t>พะเยา</t>
  </si>
  <si>
    <t>จุน</t>
  </si>
  <si>
    <t>เชียงคำ</t>
  </si>
  <si>
    <t>เชียงม่วน</t>
  </si>
  <si>
    <t>ดอกคำใต้</t>
  </si>
  <si>
    <t>ปง</t>
  </si>
  <si>
    <t>ภูกามยาว</t>
  </si>
  <si>
    <t>ภูซาง</t>
  </si>
  <si>
    <t>เมืองพะเยา</t>
  </si>
  <si>
    <t>แม่ใจ</t>
  </si>
  <si>
    <t>อบต.พระธาตุขิงแกง</t>
  </si>
  <si>
    <t>อบต.ห้วยยางขาม</t>
  </si>
  <si>
    <t>อบต.เจดีย์คำ</t>
  </si>
  <si>
    <t>อบต.เชียงบาน</t>
  </si>
  <si>
    <t>อบต.ทุ่งผาสุข</t>
  </si>
  <si>
    <t>อบต.น้ำแวน</t>
  </si>
  <si>
    <t>อบต.แม่ลาว</t>
  </si>
  <si>
    <t>อบต.ร่มเย็น</t>
  </si>
  <si>
    <t>อบต.บ้านมาง</t>
  </si>
  <si>
    <t>อบต.สระ</t>
  </si>
  <si>
    <t>อบต.คือเวียง</t>
  </si>
  <si>
    <t>อบต.ดงสุวรรณ</t>
  </si>
  <si>
    <t>อบต.ดอกคำใต้</t>
  </si>
  <si>
    <t>อบต.ดอนศรีชุม</t>
  </si>
  <si>
    <t>อบต.บ้านปิน</t>
  </si>
  <si>
    <t>อบต.สันโค้ง</t>
  </si>
  <si>
    <t>อบต.ขุนควร</t>
  </si>
  <si>
    <t>อบต.ควร</t>
  </si>
  <si>
    <t>อบต.งิม</t>
  </si>
  <si>
    <t>อบต.นาปรัง</t>
  </si>
  <si>
    <t>อบต.ผาช้างน้อย</t>
  </si>
  <si>
    <t>อบต.ออย</t>
  </si>
  <si>
    <t>อบต.ดงเจน</t>
  </si>
  <si>
    <t>อบต.แม่อิง</t>
  </si>
  <si>
    <t>อบต.เชียงแรง</t>
  </si>
  <si>
    <t>อบต.ทุ่งกล้วย</t>
  </si>
  <si>
    <t>อบต.ภูซาง</t>
  </si>
  <si>
    <t>อบต.จำป่าหวาย</t>
  </si>
  <si>
    <t>อบต.บ้านตุ่น</t>
  </si>
  <si>
    <t>อบต.แม่นาเรือ</t>
  </si>
  <si>
    <t>อบต.แม่ใส</t>
  </si>
  <si>
    <t>อบต.แม่สุก</t>
  </si>
  <si>
    <t>พังงา</t>
  </si>
  <si>
    <t>กะปง</t>
  </si>
  <si>
    <t>เกาะยาว</t>
  </si>
  <si>
    <t>คุระบุรี</t>
  </si>
  <si>
    <t>ตะกั่วทุ่ง</t>
  </si>
  <si>
    <t>ตะกั่วป่า</t>
  </si>
  <si>
    <t>ทับปุด</t>
  </si>
  <si>
    <t>ท้ายเหมือง</t>
  </si>
  <si>
    <t>เมืองพังงา</t>
  </si>
  <si>
    <t>อบต.ท่านา</t>
  </si>
  <si>
    <t>อบต.รมณีย์</t>
  </si>
  <si>
    <t>อบต.เหมาะ</t>
  </si>
  <si>
    <t>อบต.เหล</t>
  </si>
  <si>
    <t>อบต.เกาะยาวน้อย</t>
  </si>
  <si>
    <t>อบต.เกาะพระทอง</t>
  </si>
  <si>
    <t>อบต.คุระ</t>
  </si>
  <si>
    <t>อบต.บางวัน</t>
  </si>
  <si>
    <t>อบต.แม่นางขาว</t>
  </si>
  <si>
    <t>อบต.กระโสม</t>
  </si>
  <si>
    <t>อบต.กะไหล</t>
  </si>
  <si>
    <t>อบต.คลองเคียน</t>
  </si>
  <si>
    <t>อบต.โคกกลอย</t>
  </si>
  <si>
    <t>อบต.ถ้ำ</t>
  </si>
  <si>
    <t>อบต.ท่าอยู่</t>
  </si>
  <si>
    <t>อบต.หล่อยูง</t>
  </si>
  <si>
    <t>อบต.เกาะคอเขา</t>
  </si>
  <si>
    <t>อบต.บางไทร</t>
  </si>
  <si>
    <t>อบต.โคกเจริญ</t>
  </si>
  <si>
    <t>อบต.ทับปุด</t>
  </si>
  <si>
    <t>อบต.บ่อแสน</t>
  </si>
  <si>
    <t>อบต.บางเหรียง</t>
  </si>
  <si>
    <t>อบต.มะรุ่ย</t>
  </si>
  <si>
    <t>อบต.ท้ายเหมือง</t>
  </si>
  <si>
    <t>อบต.ทุ่งมะพร้าว</t>
  </si>
  <si>
    <t>อบต.นาเตย</t>
  </si>
  <si>
    <t>อบต.บางทอง</t>
  </si>
  <si>
    <t>อบต.ลำภี</t>
  </si>
  <si>
    <t>อบต.เกาะปันหยี</t>
  </si>
  <si>
    <t>อบต.ถ้ำน้ำผุด</t>
  </si>
  <si>
    <t>อบต.ทุ่งคาโงก</t>
  </si>
  <si>
    <t>อบต.นบปริง</t>
  </si>
  <si>
    <t>อบต.ป่ากอ</t>
  </si>
  <si>
    <t>พัทลุง</t>
  </si>
  <si>
    <t>กงหรา</t>
  </si>
  <si>
    <t>เขาชัยสน</t>
  </si>
  <si>
    <t>ควนขนุน</t>
  </si>
  <si>
    <t>บางแก้ว</t>
  </si>
  <si>
    <t>ปากพะยูน</t>
  </si>
  <si>
    <t>ป่าบอน</t>
  </si>
  <si>
    <t>ป่าพะยอม</t>
  </si>
  <si>
    <t>เมืองพัทลุง</t>
  </si>
  <si>
    <t>อบต.คลองเฉลิม</t>
  </si>
  <si>
    <t>อบต.เขาชัยสน</t>
  </si>
  <si>
    <t>อบต.ควนขนุน</t>
  </si>
  <si>
    <t>อบต.หานโพธิ์</t>
  </si>
  <si>
    <t>อบต.ชะมวง</t>
  </si>
  <si>
    <t>อบต.ปันแต</t>
  </si>
  <si>
    <t>อบต.พนมวังก์</t>
  </si>
  <si>
    <t>อบต.โคกสัก</t>
  </si>
  <si>
    <t>อบต.นาปะขอ</t>
  </si>
  <si>
    <t>อบต.ฝาละมี</t>
  </si>
  <si>
    <t>อบต.โคกทราย</t>
  </si>
  <si>
    <t>อบต.ทุ่งนารี</t>
  </si>
  <si>
    <t>อบต.หนองธง</t>
  </si>
  <si>
    <t>อบต.เกาะเต่า</t>
  </si>
  <si>
    <t>อบต.ป่าพะยอม</t>
  </si>
  <si>
    <t>อบต.ควนมะพร้าว</t>
  </si>
  <si>
    <t>อบต.ชัยบุรี</t>
  </si>
  <si>
    <t>อบต.ลำปำ</t>
  </si>
  <si>
    <t>ศรีบรรพต</t>
  </si>
  <si>
    <t>อบต.เขาปู่</t>
  </si>
  <si>
    <t>อบต.เขาย่า</t>
  </si>
  <si>
    <t>อบต.ตะแพน</t>
  </si>
  <si>
    <t>พิจิตร</t>
  </si>
  <si>
    <t>ดงเจริญ</t>
  </si>
  <si>
    <t>ตะพานหิน</t>
  </si>
  <si>
    <t>ทับคล้อ</t>
  </si>
  <si>
    <t>บางมูลนาก</t>
  </si>
  <si>
    <t>โพทะเล</t>
  </si>
  <si>
    <t>โพธิ์ประทับช้าง</t>
  </si>
  <si>
    <t>เมืองพิจิตร</t>
  </si>
  <si>
    <t>วังทรายพูน</t>
  </si>
  <si>
    <t>สากเหล็ก</t>
  </si>
  <si>
    <t>สามง่าม</t>
  </si>
  <si>
    <t>อบต.วังงิ้ว</t>
  </si>
  <si>
    <t>อบต.วังงิ้วใต้</t>
  </si>
  <si>
    <t>อบต.ห้วยพุก</t>
  </si>
  <si>
    <t>อบต.คลองคูณ</t>
  </si>
  <si>
    <t>อบต.ดงตะขบ</t>
  </si>
  <si>
    <t>อบต.ทับหมัน</t>
  </si>
  <si>
    <t>อบต.ไผ่หลวง</t>
  </si>
  <si>
    <t>อบต.วังสำโรง</t>
  </si>
  <si>
    <t>อบต.วังหลุม</t>
  </si>
  <si>
    <t>อบต.วังหว้า</t>
  </si>
  <si>
    <t>อบต.ห้วยเกตุ</t>
  </si>
  <si>
    <t>อบต.เขาเจ็ดลูก</t>
  </si>
  <si>
    <t>อบต.เขาทราย</t>
  </si>
  <si>
    <t>อบต.ทับคล้อ</t>
  </si>
  <si>
    <t>อบต.ท้ายทุ่ง</t>
  </si>
  <si>
    <t>อบต.ภูมิ</t>
  </si>
  <si>
    <t>อบต.ลำประดา</t>
  </si>
  <si>
    <t>อบต.วังกรด</t>
  </si>
  <si>
    <t>บึงนาราง</t>
  </si>
  <si>
    <t>อบต.บางลาย</t>
  </si>
  <si>
    <t>อบต.บึงนาราง</t>
  </si>
  <si>
    <t>อบต.โพธิ์ไทรงาม</t>
  </si>
  <si>
    <t>อบต.แหลมรัง</t>
  </si>
  <si>
    <t>อบต.ทะนง</t>
  </si>
  <si>
    <t>อบต.ท่าขมิ้น</t>
  </si>
  <si>
    <t>อบต.ท่านั่ง</t>
  </si>
  <si>
    <t>อบต.ท่าบัว</t>
  </si>
  <si>
    <t>อบต.ท้ายน้ำ</t>
  </si>
  <si>
    <t>อบต.บ้านน้อย</t>
  </si>
  <si>
    <t>อบต.โพทะเล</t>
  </si>
  <si>
    <t>อบต.วัดขวาง</t>
  </si>
  <si>
    <t>อบต.ดงเสือเหลือง</t>
  </si>
  <si>
    <t>อบต.เนินสว่าง</t>
  </si>
  <si>
    <t>อบต.ไผ่ท่าโพ</t>
  </si>
  <si>
    <t>อบต.โพธิ์ประทับช้าง</t>
  </si>
  <si>
    <t>อบต.คลองคะเชนทร์</t>
  </si>
  <si>
    <t>อบต.ท่าฬ่อ</t>
  </si>
  <si>
    <t>อบต.บ้านบุ่ง</t>
  </si>
  <si>
    <t>อบต.ปากทาง</t>
  </si>
  <si>
    <t>อบต.ป่ามะคาบ</t>
  </si>
  <si>
    <t>อบต.ไผ่ขวาง</t>
  </si>
  <si>
    <t>อบต.ย่านยาว</t>
  </si>
  <si>
    <t>อบต.โรงช้าง</t>
  </si>
  <si>
    <t>อบต.สายคำโห้</t>
  </si>
  <si>
    <t>วชิรบารมี</t>
  </si>
  <si>
    <t>อบต.บึงบัว</t>
  </si>
  <si>
    <t>อบต.วังโมกข์</t>
  </si>
  <si>
    <t>อบต.หนองหลุม</t>
  </si>
  <si>
    <t>อบต.วังทรายพูน</t>
  </si>
  <si>
    <t>อบต.หนองปลาไหล</t>
  </si>
  <si>
    <t>อบต.หนองพระ</t>
  </si>
  <si>
    <t>อบต.คลองทราย</t>
  </si>
  <si>
    <t>อบต.ท่าเยี่ยม</t>
  </si>
  <si>
    <t>อบต.วังทับไทร</t>
  </si>
  <si>
    <t>อบต.สากเหล็ก</t>
  </si>
  <si>
    <t>อบต.หนองหญ้าไทร</t>
  </si>
  <si>
    <t>อบต.กำแพงดิน</t>
  </si>
  <si>
    <t>อบต.รังนก</t>
  </si>
  <si>
    <t>อบต.สามง่าม</t>
  </si>
  <si>
    <t>พิษณุโลก</t>
  </si>
  <si>
    <t>ชาติตระการ</t>
  </si>
  <si>
    <t>นครไทย</t>
  </si>
  <si>
    <t>เนินมะปราง</t>
  </si>
  <si>
    <t>บางกระทุ่ม</t>
  </si>
  <si>
    <t>บางระกำ</t>
  </si>
  <si>
    <t>พรหมพิราม</t>
  </si>
  <si>
    <t>เมืองพิษณุโลก</t>
  </si>
  <si>
    <t>วังทอง</t>
  </si>
  <si>
    <t>วัดโบสถ์</t>
  </si>
  <si>
    <t>อบต.ชาติตระการ</t>
  </si>
  <si>
    <t>อบต.ท่าสะแก</t>
  </si>
  <si>
    <t>อบต.บ่อภาค</t>
  </si>
  <si>
    <t>อบต.ป่าแดง</t>
  </si>
  <si>
    <t>อบต.สวนเมี่ยง</t>
  </si>
  <si>
    <t>อบต.นาบัว</t>
  </si>
  <si>
    <t>อบต.น้ำกุ่ม</t>
  </si>
  <si>
    <t>อบต.เนินเพิ่ม</t>
  </si>
  <si>
    <t>อบต.บ่อโพธิ์</t>
  </si>
  <si>
    <t>อบต.ยางโกลน</t>
  </si>
  <si>
    <t>อบต.หนองกะท้าว</t>
  </si>
  <si>
    <t>อบต.ห้วยเฮี้ย</t>
  </si>
  <si>
    <t>อบต.ชมพู</t>
  </si>
  <si>
    <t>อบต.เนินมะปราง</t>
  </si>
  <si>
    <t>อบต.บ้านน้อยซุ้มขี้เหล็ก</t>
  </si>
  <si>
    <t>อบต.วังโพรง</t>
  </si>
  <si>
    <t>อบต.โคกสลุด</t>
  </si>
  <si>
    <t>อบต.ท่าตาล</t>
  </si>
  <si>
    <t>อบต.นครป่าหมาก</t>
  </si>
  <si>
    <t>อบต.คุยม่วง</t>
  </si>
  <si>
    <t>อบต.ชุมแสงสงคราม</t>
  </si>
  <si>
    <t>อบต.ท่านางงาม</t>
  </si>
  <si>
    <t>อบต.นิคมพัฒนา</t>
  </si>
  <si>
    <t>อบต.บึงกอก</t>
  </si>
  <si>
    <t>อบต.วังอิทก</t>
  </si>
  <si>
    <t>อบต.หนองกุลา</t>
  </si>
  <si>
    <t>อบต.ดงประคำ</t>
  </si>
  <si>
    <t>อบต.ตลุกเทียม</t>
  </si>
  <si>
    <t>อบต.ทับยายเชียง</t>
  </si>
  <si>
    <t>อบต.พรหมพิราม</t>
  </si>
  <si>
    <t>อบต.มะต้อง</t>
  </si>
  <si>
    <t>อบต.มะตูม</t>
  </si>
  <si>
    <t>อบต.วงฆ้อง</t>
  </si>
  <si>
    <t>อบต.ศรีภิรมย์</t>
  </si>
  <si>
    <t>อบต.หนองแขม</t>
  </si>
  <si>
    <t>อบต.หอกลอง</t>
  </si>
  <si>
    <t>อบต.งิ้วงาม</t>
  </si>
  <si>
    <t>อบต.จอมทอง</t>
  </si>
  <si>
    <t>อบต.ท่าโพธิ์</t>
  </si>
  <si>
    <t>อบต.บ้านกร่าง</t>
  </si>
  <si>
    <t>อบต.บ้านป่า</t>
  </si>
  <si>
    <t>อบต.บึงพระ</t>
  </si>
  <si>
    <t>อบต.ปากโทก</t>
  </si>
  <si>
    <t>อบต.ไผ่ขอดอน</t>
  </si>
  <si>
    <t>อบต.มะขามสูง</t>
  </si>
  <si>
    <t>อบต.วังน้ำคู้</t>
  </si>
  <si>
    <t>อบต.วัดจันทร์</t>
  </si>
  <si>
    <t>อบต.วัดพริก</t>
  </si>
  <si>
    <t>อบต.สมอแข</t>
  </si>
  <si>
    <t>อบต.แก่งโสภา</t>
  </si>
  <si>
    <t>อบต.ชัยนาม</t>
  </si>
  <si>
    <t>อบต.ดินทอง</t>
  </si>
  <si>
    <t>อบต.ท่าหมื่นราม</t>
  </si>
  <si>
    <t>อบต.พันชาลี</t>
  </si>
  <si>
    <t>อบต.แม่ระกา</t>
  </si>
  <si>
    <t>อบต.วังนกแอ่น</t>
  </si>
  <si>
    <t>อบต.วังพิกุล</t>
  </si>
  <si>
    <t>อบต.คันโช้ง</t>
  </si>
  <si>
    <t>อบต.ทองแท้</t>
  </si>
  <si>
    <t>เพชรบุรี</t>
  </si>
  <si>
    <t>เขาย้อย</t>
  </si>
  <si>
    <t>ชะอำ</t>
  </si>
  <si>
    <t>ท่ายาง</t>
  </si>
  <si>
    <t>บ้านลาด</t>
  </si>
  <si>
    <t>บ้านแหลม</t>
  </si>
  <si>
    <t>เมืองเพชรบุรี</t>
  </si>
  <si>
    <t>แก่งกระจาน</t>
  </si>
  <si>
    <t>อบต.แก่งกระจาน</t>
  </si>
  <si>
    <t>อบต.ป่าเด็ง</t>
  </si>
  <si>
    <t>อบต.พุสวรรค์</t>
  </si>
  <si>
    <t>อบต.ห้วยแม่เพรียง</t>
  </si>
  <si>
    <t>อบต.หนองชุมพล</t>
  </si>
  <si>
    <t>อบต.หนองชุมพลเหนือ</t>
  </si>
  <si>
    <t>อบต.หนองปรง</t>
  </si>
  <si>
    <t>อบต.ห้วยท่าช้าง</t>
  </si>
  <si>
    <t>อบต.ห้วยโรง</t>
  </si>
  <si>
    <t>อบต.ไร่ใหม่พัฒนา</t>
  </si>
  <si>
    <t>อบต.สามพระยา</t>
  </si>
  <si>
    <t>อบต.หนองศาลา</t>
  </si>
  <si>
    <t>อบต.ห้วยทรายเหนือ</t>
  </si>
  <si>
    <t>อบต.กลัดหลวง</t>
  </si>
  <si>
    <t>อบต.เขากระปุก</t>
  </si>
  <si>
    <t>อบต.ท่าคอย</t>
  </si>
  <si>
    <t>อบต.บ้านในดง</t>
  </si>
  <si>
    <t>อบต.ปึกเตียน</t>
  </si>
  <si>
    <t>อบต.มาบปลาเค้า</t>
  </si>
  <si>
    <t>อบต.ยางหย่อง</t>
  </si>
  <si>
    <t>อบต.วังไคร้</t>
  </si>
  <si>
    <t>อบต.ตำหรุ</t>
  </si>
  <si>
    <t>อบต.ถ้ำรงค์</t>
  </si>
  <si>
    <t>อบต.ท่าเสน</t>
  </si>
  <si>
    <t>อบต.บ้านทาน</t>
  </si>
  <si>
    <t>อบต.บ้านหาด</t>
  </si>
  <si>
    <t>อบต.โรงเข้</t>
  </si>
  <si>
    <t>อบต.ไร่โคก</t>
  </si>
  <si>
    <t>อบต.ไร่มะขาม</t>
  </si>
  <si>
    <t>อบต.ไร่สะท้อน</t>
  </si>
  <si>
    <t>อบต.สมอพลือ</t>
  </si>
  <si>
    <t>อบต.หนองกระเจ็ด</t>
  </si>
  <si>
    <t>อบต.หนองกะปุ</t>
  </si>
  <si>
    <t>อบต.ห้วยลึก</t>
  </si>
  <si>
    <t>อบต.ท่าแร้ง</t>
  </si>
  <si>
    <t>อบต.ท่าแร้งออก</t>
  </si>
  <si>
    <t>อบต.บางขุนไทร</t>
  </si>
  <si>
    <t>อบต.บางครก</t>
  </si>
  <si>
    <t>อบต.บางตะบูน</t>
  </si>
  <si>
    <t>อบต.บ้านแหลม</t>
  </si>
  <si>
    <t>อบต.ปากทะเล</t>
  </si>
  <si>
    <t>อบต.แหลมผักเบี้ย</t>
  </si>
  <si>
    <t>อบต.ช่องสะแก</t>
  </si>
  <si>
    <t>อบต.ต้นมะพร้าว</t>
  </si>
  <si>
    <t>อบต.ต้นมะม่วง</t>
  </si>
  <si>
    <t>อบต.นาพันสาม</t>
  </si>
  <si>
    <t>อบต.บางจาน</t>
  </si>
  <si>
    <t>อบต.บ้านกุ่ม</t>
  </si>
  <si>
    <t>อบต.บ้านหม้อ</t>
  </si>
  <si>
    <t>อบต.โพพระ</t>
  </si>
  <si>
    <t>อบต.โพไร่หวาน</t>
  </si>
  <si>
    <t>อบต.ไร่ส้ม</t>
  </si>
  <si>
    <t>อบต.สำมะโรง</t>
  </si>
  <si>
    <t>หนองหญ้าปล้อง</t>
  </si>
  <si>
    <t>อบต.ยางน้ำกลัดใต้</t>
  </si>
  <si>
    <t>อบต.หนองหญ้าปล้อง</t>
  </si>
  <si>
    <t>เพชรบูรณ์</t>
  </si>
  <si>
    <t>เขาค้อ</t>
  </si>
  <si>
    <t>ชนแดน</t>
  </si>
  <si>
    <t>บึงสามพัน</t>
  </si>
  <si>
    <t>เมืองเพชรบูรณ์</t>
  </si>
  <si>
    <t>วังโป่ง</t>
  </si>
  <si>
    <t>วิเชียรบุรี</t>
  </si>
  <si>
    <t>ศรีเทพ</t>
  </si>
  <si>
    <t>หนองไผ่</t>
  </si>
  <si>
    <t>หล่มเก่า</t>
  </si>
  <si>
    <t>หล่มสัก</t>
  </si>
  <si>
    <t>อบต.เข็กน้อย</t>
  </si>
  <si>
    <t>อบต.เขาค้อ</t>
  </si>
  <si>
    <t>อบต.หนองแม่นา</t>
  </si>
  <si>
    <t>อบต.ซับพุทรา</t>
  </si>
  <si>
    <t>อบต.ดงขุย</t>
  </si>
  <si>
    <t>อบต.ตะกุดไร</t>
  </si>
  <si>
    <t>อบต.บ้านกล้วย</t>
  </si>
  <si>
    <t>อบต.พุทธบาท</t>
  </si>
  <si>
    <t>อบต.ลาดแค</t>
  </si>
  <si>
    <t>น้ำหนาว</t>
  </si>
  <si>
    <t>อบต.โคกมน</t>
  </si>
  <si>
    <t>อบต.น้ำหนาว</t>
  </si>
  <si>
    <t>อบต.วังกวาง</t>
  </si>
  <si>
    <t>อบต.หลักด่าน</t>
  </si>
  <si>
    <t>อบต.กันจุ</t>
  </si>
  <si>
    <t>อบต.ซับไม้แดง</t>
  </si>
  <si>
    <t>อบต.ซับสมอทอด</t>
  </si>
  <si>
    <t>อบต.บึงสามพัน</t>
  </si>
  <si>
    <t>อบต.พญาวัง</t>
  </si>
  <si>
    <t>อบต.หนองแจง</t>
  </si>
  <si>
    <t>อบต.ชอนไพร</t>
  </si>
  <si>
    <t>อบต.ดงมูลเหล็ก</t>
  </si>
  <si>
    <t>อบต.ตะเบาะ</t>
  </si>
  <si>
    <t>อบต.ท่าพล</t>
  </si>
  <si>
    <t>อบต.นาป่า</t>
  </si>
  <si>
    <t>อบต.นายม</t>
  </si>
  <si>
    <t>อบต.น้ำร้อน</t>
  </si>
  <si>
    <t>อบต.บ้านโคก</t>
  </si>
  <si>
    <t>อบต.บ้านโตก</t>
  </si>
  <si>
    <t>อบต.ป่าเลา</t>
  </si>
  <si>
    <t>อบต.ระวิง</t>
  </si>
  <si>
    <t>อบต.สะเดียง</t>
  </si>
  <si>
    <t>อบต.ห้วยสะแก</t>
  </si>
  <si>
    <t>อบต.ซับเปิบ</t>
  </si>
  <si>
    <t>อบต.ท้ายดง</t>
  </si>
  <si>
    <t>อบต.วังโป่ง</t>
  </si>
  <si>
    <t>อบต.วังศาล</t>
  </si>
  <si>
    <t>อบต.โคกปรง</t>
  </si>
  <si>
    <t>อบต.ซับน้อย</t>
  </si>
  <si>
    <t>อบต.ท่าโรง</t>
  </si>
  <si>
    <t>อบต.บ่อรัง</t>
  </si>
  <si>
    <t>อบต.บึงกระจับ</t>
  </si>
  <si>
    <t>อบต.พุขาม</t>
  </si>
  <si>
    <t>อบต.พุเตย</t>
  </si>
  <si>
    <t>อบต.ภูน้ำหยด</t>
  </si>
  <si>
    <t>อบต.ยางสาว</t>
  </si>
  <si>
    <t>อบต.สระประดู่</t>
  </si>
  <si>
    <t>อบต.สามแยก</t>
  </si>
  <si>
    <t>อบต.คลองกระจัง</t>
  </si>
  <si>
    <t>อบต.นาสนุ่น</t>
  </si>
  <si>
    <t>อบต.ประดู่งาม</t>
  </si>
  <si>
    <t>อบต.ศรีเทพ</t>
  </si>
  <si>
    <t>อบต.สระกรวด</t>
  </si>
  <si>
    <t>อบต.หนองย่างทอย</t>
  </si>
  <si>
    <t>อบต.กองทูล</t>
  </si>
  <si>
    <t>อบต.ท่าด้วง</t>
  </si>
  <si>
    <t>อบต.ท่าแดง</t>
  </si>
  <si>
    <t>อบต.เพชรละคร</t>
  </si>
  <si>
    <t>อบต.ยางงาม</t>
  </si>
  <si>
    <t>อบต.วังท่าดี</t>
  </si>
  <si>
    <t>อบต.วังโบสถ์</t>
  </si>
  <si>
    <t>อบต.ห้วยโป่ง</t>
  </si>
  <si>
    <t>อบต.ตาดกลอย</t>
  </si>
  <si>
    <t>อบต.นาเกาะ</t>
  </si>
  <si>
    <t>อบต.นาซำ</t>
  </si>
  <si>
    <t>อบต.นาแซง</t>
  </si>
  <si>
    <t>อบต.วังบาล</t>
  </si>
  <si>
    <t>อบต.ศิลา</t>
  </si>
  <si>
    <t>อบต.หล่มเก่า</t>
  </si>
  <si>
    <t>อบต.หินฮาว</t>
  </si>
  <si>
    <t>อบต.ช้างตะลูด</t>
  </si>
  <si>
    <t>อบต.ท่าอิบุญ</t>
  </si>
  <si>
    <t>อบต.น้ำก้อ</t>
  </si>
  <si>
    <t>อบต.น้ำชุน</t>
  </si>
  <si>
    <t>อบต.บ้านติ้ว</t>
  </si>
  <si>
    <t>อบต.บ้านหวาย</t>
  </si>
  <si>
    <t>อบต.บุ่งน้ำเต้า</t>
  </si>
  <si>
    <t>อบต.ปากดุก</t>
  </si>
  <si>
    <t>อบต.ฝายนาแซง</t>
  </si>
  <si>
    <t>อบต.ลานบ่า</t>
  </si>
  <si>
    <t>อบต.วัดป่า</t>
  </si>
  <si>
    <t>อบต.สักหลง</t>
  </si>
  <si>
    <t>อบต.หนองไขว่</t>
  </si>
  <si>
    <t>แพร่</t>
  </si>
  <si>
    <t>เด่นชัย</t>
  </si>
  <si>
    <t>เมืองแพร่</t>
  </si>
  <si>
    <t>ร้องกวาง</t>
  </si>
  <si>
    <t>ลอง</t>
  </si>
  <si>
    <t>วังชิ้น</t>
  </si>
  <si>
    <t>สอง</t>
  </si>
  <si>
    <t>สูงเม่น</t>
  </si>
  <si>
    <t>หนองม่วงไข่</t>
  </si>
  <si>
    <t>อบต.เด่นชัย</t>
  </si>
  <si>
    <t>อบต.ไทรย้อย</t>
  </si>
  <si>
    <t>อบต.แม่จั๊วะ</t>
  </si>
  <si>
    <t>อบต.กาญจนา</t>
  </si>
  <si>
    <t>อบต.นาจักร</t>
  </si>
  <si>
    <t>อบต.แม่ยม</t>
  </si>
  <si>
    <t>อบต.ร่องฟอง</t>
  </si>
  <si>
    <t>อบต.วังธง</t>
  </si>
  <si>
    <t>อบต.ห้วยม้า</t>
  </si>
  <si>
    <t>อบต.เหมืองหม้อ</t>
  </si>
  <si>
    <t>อบต.น้ำเลา</t>
  </si>
  <si>
    <t>อบต.ไผ่โทน</t>
  </si>
  <si>
    <t>อบต.แม่ทราย</t>
  </si>
  <si>
    <t>อบต.แม่ยางตาล</t>
  </si>
  <si>
    <t>อบต.แม่ยางร้อง</t>
  </si>
  <si>
    <t>อบต.แม่ยางฮ่อ</t>
  </si>
  <si>
    <t>อบต.ร้องกวาง</t>
  </si>
  <si>
    <t>อบต.ต้าผามอก</t>
  </si>
  <si>
    <t>อบต.ทุ่งแล้ง</t>
  </si>
  <si>
    <t>อบต.บ่อเหล็กลอง</t>
  </si>
  <si>
    <t>อบต.นาพูน</t>
  </si>
  <si>
    <t>อบต.แม่เกิ๋ง</t>
  </si>
  <si>
    <t>อบต.แม่ป้าก</t>
  </si>
  <si>
    <t>อบต.แม่พุง</t>
  </si>
  <si>
    <t>อบต.วังชิ้น</t>
  </si>
  <si>
    <t>อบต.สรอย</t>
  </si>
  <si>
    <t>อบต.แดนชุมพล</t>
  </si>
  <si>
    <t>อบต.เตาปูน</t>
  </si>
  <si>
    <t>อบต.ทุ่งน้าว</t>
  </si>
  <si>
    <t>อบต.บ้านหนุน</t>
  </si>
  <si>
    <t>อบต.สะเอียบ</t>
  </si>
  <si>
    <t>อบต.หัวเมือง</t>
  </si>
  <si>
    <t>อบต.ดอนมูล</t>
  </si>
  <si>
    <t>อบต.น้ำชำ</t>
  </si>
  <si>
    <t>อบต.บ้านกวาง</t>
  </si>
  <si>
    <t>อบต.บ้านกาศ</t>
  </si>
  <si>
    <t>อบต.บ้านปง</t>
  </si>
  <si>
    <t>อบต.พระหลวง</t>
  </si>
  <si>
    <t>อบต.ร่องกาศ</t>
  </si>
  <si>
    <t>อบต.เวียงทอง</t>
  </si>
  <si>
    <t>อบต.สบสาย</t>
  </si>
  <si>
    <t>อบต.สูงเม่น</t>
  </si>
  <si>
    <t>อบต.ตำหนักธรรม</t>
  </si>
  <si>
    <t>อบต.ทุ่งแค้ว</t>
  </si>
  <si>
    <t>อบต.น้ำรัด</t>
  </si>
  <si>
    <t>อบต.แม่คำมี</t>
  </si>
  <si>
    <t>อบต.วังหลวง</t>
  </si>
  <si>
    <t>ภูเก็ต</t>
  </si>
  <si>
    <t>ถลาง</t>
  </si>
  <si>
    <t>เมืองภูเก็ต</t>
  </si>
  <si>
    <t>กะทู้</t>
  </si>
  <si>
    <t>อบต.กมลา</t>
  </si>
  <si>
    <t>อบต.เชิงทะเล</t>
  </si>
  <si>
    <t>อบต.เทพกระษัตรี</t>
  </si>
  <si>
    <t>อบต.ไม้ขาว</t>
  </si>
  <si>
    <t>อบต.สาคู</t>
  </si>
  <si>
    <t>อบต.เกาะแก้ว</t>
  </si>
  <si>
    <t>มหาสารคาม</t>
  </si>
  <si>
    <t>กันทรวิชัย</t>
  </si>
  <si>
    <t>แกดำ</t>
  </si>
  <si>
    <t>โกสุมพิสัย</t>
  </si>
  <si>
    <t>ชื่นชม</t>
  </si>
  <si>
    <t>เชียงยืน</t>
  </si>
  <si>
    <t>นาเชือก</t>
  </si>
  <si>
    <t>นาดูน</t>
  </si>
  <si>
    <t>บรบือ</t>
  </si>
  <si>
    <t>พยัคฆภูมิพิสัย</t>
  </si>
  <si>
    <t>เมืองมหาสารคาม</t>
  </si>
  <si>
    <t>วาปีปทุม</t>
  </si>
  <si>
    <t>อบต.กุดใส้จ่อ</t>
  </si>
  <si>
    <t>อบต.ขามเฒ่าพัฒนา</t>
  </si>
  <si>
    <t>อบต.เขวาใหญ่</t>
  </si>
  <si>
    <t>อบต.คันธารราษฎร์</t>
  </si>
  <si>
    <t>อบต.โคกพระ</t>
  </si>
  <si>
    <t>อบต.นาสีนวน</t>
  </si>
  <si>
    <t>กุดรัง</t>
  </si>
  <si>
    <t>อบต.กุดรัง</t>
  </si>
  <si>
    <t>อบต.เลิงแฝก</t>
  </si>
  <si>
    <t>อบต.แกดำ</t>
  </si>
  <si>
    <t>อบต.โนนภิบาล</t>
  </si>
  <si>
    <t>อบต.แก้งแก</t>
  </si>
  <si>
    <t>อบต.เขวาไร่</t>
  </si>
  <si>
    <t>อบต.เขื่อน</t>
  </si>
  <si>
    <t>อบต.ดอนกลาง</t>
  </si>
  <si>
    <t>อบต.แพง</t>
  </si>
  <si>
    <t>อบต.ยางท่าแจ้ง</t>
  </si>
  <si>
    <t>อบต.ยางน้อย</t>
  </si>
  <si>
    <t>อบต.เลิงใต้</t>
  </si>
  <si>
    <t>อบต.วังยาว</t>
  </si>
  <si>
    <t>อบต.หนองกุงสวรรค์</t>
  </si>
  <si>
    <t>อบต.หนองเหล็ก</t>
  </si>
  <si>
    <t>อบต.หัวขวาง</t>
  </si>
  <si>
    <t>อบต.เหล่า</t>
  </si>
  <si>
    <t>อบต.แห่ใต้</t>
  </si>
  <si>
    <t>อบต.ชื่นชม</t>
  </si>
  <si>
    <t>อบต.เหล่าดอกไม้</t>
  </si>
  <si>
    <t>อบต.กู่ทอง</t>
  </si>
  <si>
    <t>อบต.เชียงยืน</t>
  </si>
  <si>
    <t>อบต.ดอนเงิน</t>
  </si>
  <si>
    <t>อบต.นาทอง</t>
  </si>
  <si>
    <t>อบต.เสือเฒ่า</t>
  </si>
  <si>
    <t>อบต.หนองซอน</t>
  </si>
  <si>
    <t>อบต.เหล่าบัวบาน</t>
  </si>
  <si>
    <t>อบต.ปอพาน</t>
  </si>
  <si>
    <t>อบต.สันป่าตอง</t>
  </si>
  <si>
    <t>อบต.หนองโพธิ์</t>
  </si>
  <si>
    <t>อบต.กู่สันตรัตน์</t>
  </si>
  <si>
    <t>อบต.ดงดวน</t>
  </si>
  <si>
    <t>อบต.ดงยาง</t>
  </si>
  <si>
    <t>อบต.กำพี้</t>
  </si>
  <si>
    <t>อบต.ดอนงัว</t>
  </si>
  <si>
    <t>อบต.โนนราษี</t>
  </si>
  <si>
    <t>อบต.บรบือ</t>
  </si>
  <si>
    <t>อบต.บ่อใหญ่</t>
  </si>
  <si>
    <t>อบต.บัวมาศ</t>
  </si>
  <si>
    <t>อบต.ยาง</t>
  </si>
  <si>
    <t>อบต.วังไชย</t>
  </si>
  <si>
    <t>อบต.หนองคูขาด</t>
  </si>
  <si>
    <t>อบต.หนองจิก</t>
  </si>
  <si>
    <t>อบต.หนองม่วง</t>
  </si>
  <si>
    <t>อบต.หนองสิม</t>
  </si>
  <si>
    <t>อบต.ก้ามปู</t>
  </si>
  <si>
    <t>อบต.นาสีนวล</t>
  </si>
  <si>
    <t>อบต.ปะหลาน</t>
  </si>
  <si>
    <t>อบต.ภารแอ่น</t>
  </si>
  <si>
    <t>อบต.เม็กดำ</t>
  </si>
  <si>
    <t>อบต.เมืองเตา</t>
  </si>
  <si>
    <t>อบต.เมืองเสือ</t>
  </si>
  <si>
    <t>อบต.ราษฎร์เจริญ</t>
  </si>
  <si>
    <t>อบต.ราษฎร์พัฒนา</t>
  </si>
  <si>
    <t>อบต.ลานสะแก</t>
  </si>
  <si>
    <t>อบต.เวียงชัย</t>
  </si>
  <si>
    <t>อบต.เวียงสะอาด</t>
  </si>
  <si>
    <t>อบต.หนองบัวแก้ว</t>
  </si>
  <si>
    <t>อบต.เกิ้ง</t>
  </si>
  <si>
    <t>อบต.แก่งเลิงจาน</t>
  </si>
  <si>
    <t>อบต.เขวา</t>
  </si>
  <si>
    <t>อบต.โคกก่อ</t>
  </si>
  <si>
    <t>อบต.ดอนหว่าน</t>
  </si>
  <si>
    <t>อบต.ท่าสองคอน</t>
  </si>
  <si>
    <t>อบต.บัวค้อ</t>
  </si>
  <si>
    <t>อบต.ลาดพัฒนา</t>
  </si>
  <si>
    <t>อบต.แวงน่าง</t>
  </si>
  <si>
    <t>อบต.หนองโน</t>
  </si>
  <si>
    <t>อบต.ห้วยแอ่ง</t>
  </si>
  <si>
    <t>ยางสีสุราช</t>
  </si>
  <si>
    <t>อบต.ขามเรียน</t>
  </si>
  <si>
    <t>อบต.ดงเมือง</t>
  </si>
  <si>
    <t>อบต.นาภู</t>
  </si>
  <si>
    <t>อบต.บ้านกู่</t>
  </si>
  <si>
    <t>อบต.ยางสีสุราช</t>
  </si>
  <si>
    <t>อบต.แวงดง</t>
  </si>
  <si>
    <t>อบต.หนองบัวสันตุ</t>
  </si>
  <si>
    <t>อบต.แคน</t>
  </si>
  <si>
    <t>อบต.โคกสีทองหลาง</t>
  </si>
  <si>
    <t>อบต.งัวบา</t>
  </si>
  <si>
    <t>อบต.นาข่า</t>
  </si>
  <si>
    <t>อบต.ประชาพัฒนา</t>
  </si>
  <si>
    <t>อบต.โพธิ์ชัย</t>
  </si>
  <si>
    <t>อบต.เสือโก้ก</t>
  </si>
  <si>
    <t>อบต.หนองแสน</t>
  </si>
  <si>
    <t>อบต.หนองไฮ</t>
  </si>
  <si>
    <t>อบต.หัวเรือ</t>
  </si>
  <si>
    <t>มุกดาหาร</t>
  </si>
  <si>
    <t>คำชะอี</t>
  </si>
  <si>
    <t>ดงหลวง</t>
  </si>
  <si>
    <t>ดอนตาล</t>
  </si>
  <si>
    <t>นิคมคำสร้อย</t>
  </si>
  <si>
    <t>เมืองมุกดาหาร</t>
  </si>
  <si>
    <t>หนองสูง</t>
  </si>
  <si>
    <t>หว้านใหญ่</t>
  </si>
  <si>
    <t>อบต.คำชะอี</t>
  </si>
  <si>
    <t>อบต.คำบก</t>
  </si>
  <si>
    <t>อบต.น้ำเที่ยง</t>
  </si>
  <si>
    <t>อบต.บ้านซ่ง</t>
  </si>
  <si>
    <t>อบต.หนองเอี่ยน</t>
  </si>
  <si>
    <t>อบต.เหล่าสร้างถ่อ</t>
  </si>
  <si>
    <t>อบต.ชะโนดน้อย</t>
  </si>
  <si>
    <t>อบต.พังแดง</t>
  </si>
  <si>
    <t>อบต.นาสะเม็ง</t>
  </si>
  <si>
    <t>อบต.บ้านบาก</t>
  </si>
  <si>
    <t>อบต.โพธิ์ไทร</t>
  </si>
  <si>
    <t>อบต.เหล่าหมี</t>
  </si>
  <si>
    <t>อบต.กกแดง</t>
  </si>
  <si>
    <t>อบต.นากอก</t>
  </si>
  <si>
    <t>อบต.นาอุดม</t>
  </si>
  <si>
    <t>อบต.นิคมคำสร้อย</t>
  </si>
  <si>
    <t>อบต.กุดแข้</t>
  </si>
  <si>
    <t>อบต.โนนยาง</t>
  </si>
  <si>
    <t>อบต.หนองสูงใต้</t>
  </si>
  <si>
    <t>อบต.บางทรายน้อย</t>
  </si>
  <si>
    <t>อบต.ป่งขามดงหมู</t>
  </si>
  <si>
    <t>แม่ฮ่องสอน</t>
  </si>
  <si>
    <t>ขุนยวม</t>
  </si>
  <si>
    <t>ปาย</t>
  </si>
  <si>
    <t>แม่ลาน้อย</t>
  </si>
  <si>
    <t>แม่สะเรียง</t>
  </si>
  <si>
    <t>อบต.ขุนยวม</t>
  </si>
  <si>
    <t>อบต.เมืองปอน</t>
  </si>
  <si>
    <t>อบต.แม่กิ๊</t>
  </si>
  <si>
    <t>อบต.แม่เงา</t>
  </si>
  <si>
    <t>อบต.แม่ยวมน้อย</t>
  </si>
  <si>
    <t>อบต.แม่อูคอ</t>
  </si>
  <si>
    <t>ปางมะผ้า</t>
  </si>
  <si>
    <t>อบต.ถ้ำลอด</t>
  </si>
  <si>
    <t>อบต.นาปู่ป้อม</t>
  </si>
  <si>
    <t>อบต.ปางมะผ้า</t>
  </si>
  <si>
    <t>อบต.สบป่อง</t>
  </si>
  <si>
    <t>อบต.โป่งสา</t>
  </si>
  <si>
    <t>อบต.เมืองแปง</t>
  </si>
  <si>
    <t>อบต.แม่นาเติง</t>
  </si>
  <si>
    <t>อบต.แม่ฮี้</t>
  </si>
  <si>
    <t>อบต.เวียงใต้</t>
  </si>
  <si>
    <t>อบต.เวียงเหนือ</t>
  </si>
  <si>
    <t>เมืองแม่ฮ่องสอน</t>
  </si>
  <si>
    <t>อบต.ปางหมู</t>
  </si>
  <si>
    <t>อบต.ผาบ่อง</t>
  </si>
  <si>
    <t>อบต.หมอกจำแป่</t>
  </si>
  <si>
    <t>อบต.ห้วยปูลิง</t>
  </si>
  <si>
    <t>อบต.ห้วยผา</t>
  </si>
  <si>
    <t>อบต.ขุนแม่ลาน้อย</t>
  </si>
  <si>
    <t>อบต.ท่าผาปุ้ม</t>
  </si>
  <si>
    <t>อบต.แม่โถ</t>
  </si>
  <si>
    <t>อบต.แม่นาจาง</t>
  </si>
  <si>
    <t>อบต.แม่ลาน้อย</t>
  </si>
  <si>
    <t>อบต.แม่ลาหลวง</t>
  </si>
  <si>
    <t>อบต.สันติคีรี</t>
  </si>
  <si>
    <t>อบต.ห้วยห้อม</t>
  </si>
  <si>
    <t>อบต.แม่คง</t>
  </si>
  <si>
    <t>อบต.แม่เหาะ</t>
  </si>
  <si>
    <t>อบต.เสาหิน</t>
  </si>
  <si>
    <t>สบเมย</t>
  </si>
  <si>
    <t>อบต.กองก๋อย</t>
  </si>
  <si>
    <t>อบต.ป่าโปง</t>
  </si>
  <si>
    <t>อบต.แม่คะตวน</t>
  </si>
  <si>
    <t>อบต.แม่สวด</t>
  </si>
  <si>
    <t>อบต.แม่สามแลบ</t>
  </si>
  <si>
    <t>อบต.สบเมย</t>
  </si>
  <si>
    <t>ยโสธร</t>
  </si>
  <si>
    <t>กุดชุม</t>
  </si>
  <si>
    <t>ค้อวัง</t>
  </si>
  <si>
    <t>คำเขื่อนแก้ว</t>
  </si>
  <si>
    <t>ทรายมูล</t>
  </si>
  <si>
    <t>ไทยเจริญ</t>
  </si>
  <si>
    <t>ป่าติ้ว</t>
  </si>
  <si>
    <t>มหาชนะชัย</t>
  </si>
  <si>
    <t>เมืองยโสธร</t>
  </si>
  <si>
    <t>เลิงนกทา</t>
  </si>
  <si>
    <t>อบต.กำแมด</t>
  </si>
  <si>
    <t>อบต.กุดชุม</t>
  </si>
  <si>
    <t>อบต.คำน้ำสร้าง</t>
  </si>
  <si>
    <t>อบต.นาโส่</t>
  </si>
  <si>
    <t>อบต.โนนเปือย</t>
  </si>
  <si>
    <t>อบต.หนองหมี</t>
  </si>
  <si>
    <t>อบต.ห้วยแก้ง</t>
  </si>
  <si>
    <t>อบต.ค้อวัง</t>
  </si>
  <si>
    <t>อบต.น้ำอ้อม</t>
  </si>
  <si>
    <t>อบต.ฟ้าห่วน</t>
  </si>
  <si>
    <t>อบต.กุดกุง</t>
  </si>
  <si>
    <t>อบต.กู่จาน</t>
  </si>
  <si>
    <t>อบต.แคนน้อย</t>
  </si>
  <si>
    <t>อบต.ดงเจริญ</t>
  </si>
  <si>
    <t>อบต.ทุ่งมน</t>
  </si>
  <si>
    <t>อบต.นาคำ</t>
  </si>
  <si>
    <t>อบต.โพนทัน</t>
  </si>
  <si>
    <t>อบต.ย่อ</t>
  </si>
  <si>
    <t>อบต.ลุมพุก</t>
  </si>
  <si>
    <t>อบต.เหล่าไฮ</t>
  </si>
  <si>
    <t>อบต.ดงมะไฟ</t>
  </si>
  <si>
    <t>อบต.ดู่ลาด</t>
  </si>
  <si>
    <t>อบต.ไผ่</t>
  </si>
  <si>
    <t>อบต.คำไผ่</t>
  </si>
  <si>
    <t>อบต.น้ำคำ</t>
  </si>
  <si>
    <t>อบต.ส้มผ่อ</t>
  </si>
  <si>
    <t>อบต.กระจาย</t>
  </si>
  <si>
    <t>อบต.โคกนาโก</t>
  </si>
  <si>
    <t>อบต.เชียงเพ็ง</t>
  </si>
  <si>
    <t>อบต.ศรีฐาน</t>
  </si>
  <si>
    <t>อบต.โนนทราย</t>
  </si>
  <si>
    <t>อบต.บากเรือ</t>
  </si>
  <si>
    <t>อบต.บึงแก</t>
  </si>
  <si>
    <t>อบต.ผือฮี</t>
  </si>
  <si>
    <t>อบต.พระเสาร์</t>
  </si>
  <si>
    <t>อบต.ฟ้าหยาด</t>
  </si>
  <si>
    <t>อบต.ม่วง</t>
  </si>
  <si>
    <t>อบต.สงยาง</t>
  </si>
  <si>
    <t>อบต.ขั้นไดใหญ่</t>
  </si>
  <si>
    <t>อบต.ขุมเงิน</t>
  </si>
  <si>
    <t>อบต.เขื่องคำ</t>
  </si>
  <si>
    <t>อบต.ค้อเหนือ</t>
  </si>
  <si>
    <t>อบต.ดู่ทุ่ง</t>
  </si>
  <si>
    <t>อบต.ทุ่งนางโอก</t>
  </si>
  <si>
    <t>อบต.นาสะไมย์</t>
  </si>
  <si>
    <t>อบต.โคกสำราญ</t>
  </si>
  <si>
    <t>อบต.สร้างมิ่ง</t>
  </si>
  <si>
    <t>ยะลา</t>
  </si>
  <si>
    <t>ธารโต</t>
  </si>
  <si>
    <t>บันนังสตา</t>
  </si>
  <si>
    <t>เบตง</t>
  </si>
  <si>
    <t>เมืองยะลา</t>
  </si>
  <si>
    <t>ยะหา</t>
  </si>
  <si>
    <t>รามัน</t>
  </si>
  <si>
    <t>กรงปินัง</t>
  </si>
  <si>
    <t>อบต.กรงปินัง</t>
  </si>
  <si>
    <t>อบต.ปุโรง</t>
  </si>
  <si>
    <t>อบต.สะเอะ</t>
  </si>
  <si>
    <t>อบต.ห้วยกระทิง</t>
  </si>
  <si>
    <t>กาบัง</t>
  </si>
  <si>
    <t>อบต.กาบัง</t>
  </si>
  <si>
    <t>อบต.บาละ</t>
  </si>
  <si>
    <t>อบต.คีรีเขต</t>
  </si>
  <si>
    <t>อบต.ธารโต</t>
  </si>
  <si>
    <t>อบต.บ้านแหร</t>
  </si>
  <si>
    <t>อบต.แม่หวาด</t>
  </si>
  <si>
    <t>อบต.ตาเนาะปูเต๊ะ</t>
  </si>
  <si>
    <t>อบต.ถ้ำทะลุ</t>
  </si>
  <si>
    <t>อบต.บันนังสตา</t>
  </si>
  <si>
    <t>อบต.ตาเนาะแมเราะ</t>
  </si>
  <si>
    <t>อบต.ยะรม</t>
  </si>
  <si>
    <t>อบต.อัยเยอร์เวง</t>
  </si>
  <si>
    <t>อบต.ตาเซะ</t>
  </si>
  <si>
    <t>อบต.บันนังสาเรง</t>
  </si>
  <si>
    <t>อบต.เปาะเส้ง</t>
  </si>
  <si>
    <t>อบต.ยะลา</t>
  </si>
  <si>
    <t>อบต.ลำพะยา</t>
  </si>
  <si>
    <t>อบต.ลำใหม่</t>
  </si>
  <si>
    <t>อบต.ลิดล</t>
  </si>
  <si>
    <t>อบต.หน้าถ้ำ</t>
  </si>
  <si>
    <t>อบต.กาตอง</t>
  </si>
  <si>
    <t>อบต.ตาชี</t>
  </si>
  <si>
    <t>อบต.บาโงยซิแน</t>
  </si>
  <si>
    <t>อบต.บาโร๊ะ</t>
  </si>
  <si>
    <t>อบต.ยะหา</t>
  </si>
  <si>
    <t>อบต.ละแอ</t>
  </si>
  <si>
    <t>อบต.กอตอตือร๊ะ</t>
  </si>
  <si>
    <t>อบต.กายูบอเกาะ</t>
  </si>
  <si>
    <t>อบต.กาลอ</t>
  </si>
  <si>
    <t>อบต.กาลูปัง</t>
  </si>
  <si>
    <t>อบต.เกะรอ</t>
  </si>
  <si>
    <t>อบต.จะกว๊ะ</t>
  </si>
  <si>
    <t>อบต.ตะโละหะลอ</t>
  </si>
  <si>
    <t>อบต.ท่าธง</t>
  </si>
  <si>
    <t>อบต.เนินงาม</t>
  </si>
  <si>
    <t>อบต.บาโงย</t>
  </si>
  <si>
    <t>อบต.บือมัง</t>
  </si>
  <si>
    <t>อบต.ยะต๊ะ</t>
  </si>
  <si>
    <t>อบต.วังพญา</t>
  </si>
  <si>
    <t>อบต.อาซ่อง</t>
  </si>
  <si>
    <t>ร้อยเอ็ด</t>
  </si>
  <si>
    <t>เกษตรวิสัย</t>
  </si>
  <si>
    <t>จตุรพักตรพิมาน</t>
  </si>
  <si>
    <t>จังหาร</t>
  </si>
  <si>
    <t>เชียงขวัญ</t>
  </si>
  <si>
    <t>ธวัชบุรี</t>
  </si>
  <si>
    <t>ปทุมรัตต์</t>
  </si>
  <si>
    <t>พนมไพร</t>
  </si>
  <si>
    <t>โพธิ์ชัย</t>
  </si>
  <si>
    <t>โพนทราย</t>
  </si>
  <si>
    <t>โพนทอง</t>
  </si>
  <si>
    <t>เมืองร้อยเอ็ด</t>
  </si>
  <si>
    <t>ศรีสมเด็จ</t>
  </si>
  <si>
    <t>สุวรรณภูมิ</t>
  </si>
  <si>
    <t>เสลภูมิ</t>
  </si>
  <si>
    <t>หนองพอก</t>
  </si>
  <si>
    <t>หนองฮี</t>
  </si>
  <si>
    <t>อาจสามารถ</t>
  </si>
  <si>
    <t>อบต.กำแพง</t>
  </si>
  <si>
    <t>อบต.กู่กาสิงห์</t>
  </si>
  <si>
    <t>อบต.เกษตรวิสัย</t>
  </si>
  <si>
    <t>อบต.ดงครั่งน้อย</t>
  </si>
  <si>
    <t>อบต.ดงครั่งใหญ่</t>
  </si>
  <si>
    <t>อบต.โนนสว่าง</t>
  </si>
  <si>
    <t>อบต.สิงห์โคก</t>
  </si>
  <si>
    <t>อบต.เหล่าหลวง</t>
  </si>
  <si>
    <t>อบต.ดู่น้อย</t>
  </si>
  <si>
    <t>อบต.น้ำใส</t>
  </si>
  <si>
    <t>อบต.ป่าสังข์</t>
  </si>
  <si>
    <t>อบต.ศรีโคตร</t>
  </si>
  <si>
    <t>อบต.อีง่อง</t>
  </si>
  <si>
    <t>อบต.ปาฝา</t>
  </si>
  <si>
    <t>อบต.ม่วงลาด</t>
  </si>
  <si>
    <t>อบต.ยางใหญ่</t>
  </si>
  <si>
    <t>อบต.แสนชาติ</t>
  </si>
  <si>
    <t>อบต.บ้านเขือง</t>
  </si>
  <si>
    <t>อบต.พระเจ้า</t>
  </si>
  <si>
    <t>อบต.หมูม้น</t>
  </si>
  <si>
    <t>ทุ่งเขาหลวง</t>
  </si>
  <si>
    <t>อบต.ทุ่งเขาหลวง</t>
  </si>
  <si>
    <t>อบต.บึงงาม</t>
  </si>
  <si>
    <t>อบต.มะบ้า</t>
  </si>
  <si>
    <t>อบต.เขวาทุ่ง</t>
  </si>
  <si>
    <t>อบต.ธวัชบุรี</t>
  </si>
  <si>
    <t>อบต.เมืองน้อย</t>
  </si>
  <si>
    <t>อบต.ราชธานี</t>
  </si>
  <si>
    <t>อบต.หนองพอก</t>
  </si>
  <si>
    <t>อบต.ขี้เหล็ก</t>
  </si>
  <si>
    <t>อบต.ดอกล้ำ</t>
  </si>
  <si>
    <t>อบต.โนนสง่า</t>
  </si>
  <si>
    <t>อบต.บัวแดง</t>
  </si>
  <si>
    <t>อบต.หนองแคน</t>
  </si>
  <si>
    <t>อบต.ค้อใหญ่</t>
  </si>
  <si>
    <t>อบต.คำไฮ</t>
  </si>
  <si>
    <t>อบต.ชานุวรรณ</t>
  </si>
  <si>
    <t>อบต.นานวล</t>
  </si>
  <si>
    <t>อบต.พนมไพร</t>
  </si>
  <si>
    <t>อบต.โพธิ์ใหญ่</t>
  </si>
  <si>
    <t>อบต.วารีสวัสดิ์</t>
  </si>
  <si>
    <t>อบต.แสนสุข</t>
  </si>
  <si>
    <t>อบต.หนองทัพไทย</t>
  </si>
  <si>
    <t>อบต.ขามเปี้ย</t>
  </si>
  <si>
    <t>อบต.ดอนโอง</t>
  </si>
  <si>
    <t>อบต.บัวคำ</t>
  </si>
  <si>
    <t>อบต.โพธิ์ศรี</t>
  </si>
  <si>
    <t>อบต.สะอาด</t>
  </si>
  <si>
    <t>อบต.หนองตาไก้</t>
  </si>
  <si>
    <t>อบต.ท่าหาดยาว</t>
  </si>
  <si>
    <t>อบต.ยางคำ</t>
  </si>
  <si>
    <t>อบต.พรมสวรรค์</t>
  </si>
  <si>
    <t>อบต.โพธิ์ศรีสว่าง</t>
  </si>
  <si>
    <t>อบต.วังสามัคคี</t>
  </si>
  <si>
    <t>อบต.สระนกแก้ว</t>
  </si>
  <si>
    <t>อบต.สว่าง</t>
  </si>
  <si>
    <t>อบต.อุ่มเม่า</t>
  </si>
  <si>
    <t>อบต.ขอนแก่น</t>
  </si>
  <si>
    <t>อบต.แคนใหญ่</t>
  </si>
  <si>
    <t>อบต.เมืองทอง</t>
  </si>
  <si>
    <t>อบต.สะอาดสมบูรณ์</t>
  </si>
  <si>
    <t>อบต.เหนือเมือง</t>
  </si>
  <si>
    <t>อบต.โพธิ์สัย</t>
  </si>
  <si>
    <t>อบต.เมืองเปลือย</t>
  </si>
  <si>
    <t>อบต.สวนจิก</t>
  </si>
  <si>
    <t>อบต.หนองแวงควง</t>
  </si>
  <si>
    <t>อบต.ทุ่งศรีเมือง</t>
  </si>
  <si>
    <t>อบต.นาใหญ่</t>
  </si>
  <si>
    <t>อบต.บ่อพันขัน</t>
  </si>
  <si>
    <t>อบต.เมืองทุ่ง</t>
  </si>
  <si>
    <t>อบต.สระคู</t>
  </si>
  <si>
    <t>อบต.ห้วยหินลาด</t>
  </si>
  <si>
    <t>อบต.หัวช้าง</t>
  </si>
  <si>
    <t>อบต.หัวโทน</t>
  </si>
  <si>
    <t>อบต.นาเลิง</t>
  </si>
  <si>
    <t>อบต.บึงเกลือ</t>
  </si>
  <si>
    <t>อบต.ภูเงิน</t>
  </si>
  <si>
    <t>อบต.ศรีวิลัย</t>
  </si>
  <si>
    <t>อบต.เหล่าน้อย</t>
  </si>
  <si>
    <t>อบต.กกโพธิ์</t>
  </si>
  <si>
    <t>อบต.ผาน้ำย้อย</t>
  </si>
  <si>
    <t>อบต.หนองขุ่นใหญ่</t>
  </si>
  <si>
    <t>อบต.ดูกอึ่ง</t>
  </si>
  <si>
    <t>อบต.เด่นราษฎร์</t>
  </si>
  <si>
    <t>อบต.สาวแห</t>
  </si>
  <si>
    <t>อบต.บ้านแจ้ง</t>
  </si>
  <si>
    <t>อบต.หนองหมื่นถ่าน</t>
  </si>
  <si>
    <t>อบต.หน่อม</t>
  </si>
  <si>
    <t>อบต.โหรา</t>
  </si>
  <si>
    <t>ระนอง</t>
  </si>
  <si>
    <t>กระบุรี</t>
  </si>
  <si>
    <t>กะเปอร์</t>
  </si>
  <si>
    <t>เมืองระนอง</t>
  </si>
  <si>
    <t>ละอุ่น</t>
  </si>
  <si>
    <t>สุขสำราญ</t>
  </si>
  <si>
    <t>อบต.น้ำจืด</t>
  </si>
  <si>
    <t>อบต.น้ำจืดน้อย</t>
  </si>
  <si>
    <t>อบต.มะมุ</t>
  </si>
  <si>
    <t>อบต.ลำเลียง</t>
  </si>
  <si>
    <t>อบต.กะเปอร์</t>
  </si>
  <si>
    <t>อบต.บางหิน</t>
  </si>
  <si>
    <t>อบต.ม่วงกลวง</t>
  </si>
  <si>
    <t>อบต.เกาะพยาม</t>
  </si>
  <si>
    <t>อบต.ทรายแดง</t>
  </si>
  <si>
    <t>อบต.หงาว</t>
  </si>
  <si>
    <t>อบต.หาดส้มแป้น</t>
  </si>
  <si>
    <t>อบต.บางพระเหนือ</t>
  </si>
  <si>
    <t>อบต.ละอุ่นเหนือ</t>
  </si>
  <si>
    <t>อบต.นาคา</t>
  </si>
  <si>
    <t>ระยอง</t>
  </si>
  <si>
    <t>แกลง</t>
  </si>
  <si>
    <t>เขาชะเมา</t>
  </si>
  <si>
    <t>นิคมพัฒนา</t>
  </si>
  <si>
    <t>บ้านค่าย</t>
  </si>
  <si>
    <t>บ้านฉาง</t>
  </si>
  <si>
    <t>ปลวกแดง</t>
  </si>
  <si>
    <t>เมืองระยอง</t>
  </si>
  <si>
    <t>วังจันทร์</t>
  </si>
  <si>
    <t>อบต.กระแสบน</t>
  </si>
  <si>
    <t>อบต.กองดิน</t>
  </si>
  <si>
    <t>อบต.คลองปูน</t>
  </si>
  <si>
    <t>อบต.ชากโดน</t>
  </si>
  <si>
    <t>อบต.ทางเกวียน</t>
  </si>
  <si>
    <t>อบต.ทุ่งควายกิน</t>
  </si>
  <si>
    <t>อบต.พังราด</t>
  </si>
  <si>
    <t>อบต.เขาชะเมา</t>
  </si>
  <si>
    <t>อบต.น้ำเป็น</t>
  </si>
  <si>
    <t>อบต.พนานิคม</t>
  </si>
  <si>
    <t>อบต.ตาขัน</t>
  </si>
  <si>
    <t>อบต.บางบุตร</t>
  </si>
  <si>
    <t>อบต.หนองตะพาน</t>
  </si>
  <si>
    <t>อบต.หนองละลอก</t>
  </si>
  <si>
    <t>อบต.สำนักท้อน</t>
  </si>
  <si>
    <t>อบต.ตาสิทธิ์</t>
  </si>
  <si>
    <t>อบต.ปลวกแดง</t>
  </si>
  <si>
    <t>อบต.มาบยางพร</t>
  </si>
  <si>
    <t>อบต.แม่น้ำคู้</t>
  </si>
  <si>
    <t>อบต.หนองไร่</t>
  </si>
  <si>
    <t>อบต.กะเฉด</t>
  </si>
  <si>
    <t>อบต.แกลง</t>
  </si>
  <si>
    <t>อบต.ตะพง</t>
  </si>
  <si>
    <t>อบต.นาตาขวัญ</t>
  </si>
  <si>
    <t>อบต.บ้านแลง</t>
  </si>
  <si>
    <t>อบต.เพ</t>
  </si>
  <si>
    <t>อบต.สำนักทอง</t>
  </si>
  <si>
    <t>อบต.ป่ายุบใน</t>
  </si>
  <si>
    <t>อบต.พลงตาเอี่ยม</t>
  </si>
  <si>
    <t>ราชบุรี</t>
  </si>
  <si>
    <t>จอมบึง</t>
  </si>
  <si>
    <t>ดำเนินสะดวก</t>
  </si>
  <si>
    <t>บางแพ</t>
  </si>
  <si>
    <t>บ้านโป่ง</t>
  </si>
  <si>
    <t>ปากท่อ</t>
  </si>
  <si>
    <t>โพธาราม</t>
  </si>
  <si>
    <t>เมืองราชบุรี</t>
  </si>
  <si>
    <t>วัดเพลง</t>
  </si>
  <si>
    <t>สวนผึ้ง</t>
  </si>
  <si>
    <t>อบต.แก้มอ้น</t>
  </si>
  <si>
    <t>อบต.ด่านทับตะโก</t>
  </si>
  <si>
    <t>อบต.เบิกไพร</t>
  </si>
  <si>
    <t>อบต.รางบัว</t>
  </si>
  <si>
    <t>อบต.ขุนพิทักษ์</t>
  </si>
  <si>
    <t>อบต.ดอนกรวย</t>
  </si>
  <si>
    <t>อบต.ดอนคลัง</t>
  </si>
  <si>
    <t>อบต.ดอนไผ่</t>
  </si>
  <si>
    <t>อบต.ตาหลวง</t>
  </si>
  <si>
    <t>อบต.ท่านัด</t>
  </si>
  <si>
    <t>อบต.แพงพวย</t>
  </si>
  <si>
    <t>อบต.สี่หมื่น</t>
  </si>
  <si>
    <t>อบต.วัดแก้ว</t>
  </si>
  <si>
    <t>อบต.หัวโพ</t>
  </si>
  <si>
    <t>บ้านคา</t>
  </si>
  <si>
    <t>อบต.บ้านคา</t>
  </si>
  <si>
    <t>อบต.บ้านบึง</t>
  </si>
  <si>
    <t>อบต.หนองพันจันทร์</t>
  </si>
  <si>
    <t>อบต.เขาขลุง</t>
  </si>
  <si>
    <t>อบต.คุ้งพยอม</t>
  </si>
  <si>
    <t>อบต.ดอนกระเบื้อง</t>
  </si>
  <si>
    <t>อบต.นครชุมน์</t>
  </si>
  <si>
    <t>อบต.บ้านม่วง</t>
  </si>
  <si>
    <t>อบต.ปากแรต</t>
  </si>
  <si>
    <t>อบต.สวนกล้วย</t>
  </si>
  <si>
    <t>อบต.หนองกบ</t>
  </si>
  <si>
    <t>อบต.หนองอ้อ</t>
  </si>
  <si>
    <t>อบต.บ่อกระดาน</t>
  </si>
  <si>
    <t>อบต.ปากท่อ</t>
  </si>
  <si>
    <t>อบต.ป่าไก่</t>
  </si>
  <si>
    <t>อบต.ยางหัก</t>
  </si>
  <si>
    <t>อบต.วังมะนาว</t>
  </si>
  <si>
    <t>อบต.วัดยางงาม</t>
  </si>
  <si>
    <t>อบต.ห้วยยางโทน</t>
  </si>
  <si>
    <t>อบต.อ่างหิน</t>
  </si>
  <si>
    <t>อบต.เขาชะงุ้ม</t>
  </si>
  <si>
    <t>อบต.ชำแระ</t>
  </si>
  <si>
    <t>อบต.ท่าชุมพล</t>
  </si>
  <si>
    <t>อบต.ธรรมเสน</t>
  </si>
  <si>
    <t>อบต.บางโตนด</t>
  </si>
  <si>
    <t>อบต.สร้อยฟ้า</t>
  </si>
  <si>
    <t>อบต.หนองกวาง</t>
  </si>
  <si>
    <t>อบต.เกาะพลับพลา</t>
  </si>
  <si>
    <t>อบต.เขาแร้ง</t>
  </si>
  <si>
    <t>อบต.คุ้งกระถิน</t>
  </si>
  <si>
    <t>อบต.คุ้งน้ำวน</t>
  </si>
  <si>
    <t>อบต.คูบัว</t>
  </si>
  <si>
    <t>อบต.เจดีย์หัก</t>
  </si>
  <si>
    <t>อบต.ดอนแร่</t>
  </si>
  <si>
    <t>อบต.ท่าราบ</t>
  </si>
  <si>
    <t>อบต.น้ำพุ</t>
  </si>
  <si>
    <t>อบต.บางป่า</t>
  </si>
  <si>
    <t>อบต.พิกุลทอง</t>
  </si>
  <si>
    <t>อบต.หนองกลางนา</t>
  </si>
  <si>
    <t>อบต.ห้วยไผ่</t>
  </si>
  <si>
    <t>อบต.เกาะศาลพระ</t>
  </si>
  <si>
    <t>อบต.จอมประทัด</t>
  </si>
  <si>
    <t>อบต.วัดเพลง</t>
  </si>
  <si>
    <t>อบต.ตะนาวศรี</t>
  </si>
  <si>
    <t>อบต.ท่าเคย</t>
  </si>
  <si>
    <t>อบต.ป่าหวาย</t>
  </si>
  <si>
    <t>อบต.สวนผึ้ง</t>
  </si>
  <si>
    <t>ลพบุรี</t>
  </si>
  <si>
    <t>โคกสำโรง</t>
  </si>
  <si>
    <t>ชัยบาดาล</t>
  </si>
  <si>
    <t>ท่าวุ้ง</t>
  </si>
  <si>
    <t>ท่าหลวง</t>
  </si>
  <si>
    <t>พัฒนานิคม</t>
  </si>
  <si>
    <t>เมืองลพบุรี</t>
  </si>
  <si>
    <t>สระโบสถ์</t>
  </si>
  <si>
    <t>หนองม่วง</t>
  </si>
  <si>
    <t>โคกเจริญ</t>
  </si>
  <si>
    <t>อบต.โคกแสมสาร</t>
  </si>
  <si>
    <t>อบต.ยางราก</t>
  </si>
  <si>
    <t>อบต.หนองมะค่า</t>
  </si>
  <si>
    <t>อบต.คลองเกตุ</t>
  </si>
  <si>
    <t>อบต.โคกสำโรง</t>
  </si>
  <si>
    <t>อบต.ดงมะรุม</t>
  </si>
  <si>
    <t>อบต.เพนียด</t>
  </si>
  <si>
    <t>อบต.วังขอนขว้าง</t>
  </si>
  <si>
    <t>อบต.วังจั่น</t>
  </si>
  <si>
    <t>อบต.วังเพลิง</t>
  </si>
  <si>
    <t>อบต.สะแกราบ</t>
  </si>
  <si>
    <t>อบต.เกาะรัง</t>
  </si>
  <si>
    <t>อบต.เขาแหลม</t>
  </si>
  <si>
    <t>อบต.ชัยนารายณ์</t>
  </si>
  <si>
    <t>อบต.ชัยบาดาล</t>
  </si>
  <si>
    <t>อบต.ซับตะเคียน</t>
  </si>
  <si>
    <t>อบต.ท่าดินดำ</t>
  </si>
  <si>
    <t>อบต.ท่ามะนาว</t>
  </si>
  <si>
    <t>อบต.นาโสม</t>
  </si>
  <si>
    <t>อบต.นิคมลำนารายณ์</t>
  </si>
  <si>
    <t>อบต.บัวชุม</t>
  </si>
  <si>
    <t>อบต.บ้านใหม่สามัคคี</t>
  </si>
  <si>
    <t>อบต.ม่วงค่อม</t>
  </si>
  <si>
    <t>อบต.ลำนารายณ์</t>
  </si>
  <si>
    <t>อบต.ศิลาทิพย์</t>
  </si>
  <si>
    <t>อบต.หนองยายโต๊ะ</t>
  </si>
  <si>
    <t>อบต.ห้วยหิน</t>
  </si>
  <si>
    <t>อบต.เขาสมอคอน</t>
  </si>
  <si>
    <t>อบต.ท่าวุ้ง</t>
  </si>
  <si>
    <t>อบต.บางคู้</t>
  </si>
  <si>
    <t>อบต.บางลี่</t>
  </si>
  <si>
    <t>อบต.บ้านเบิก</t>
  </si>
  <si>
    <t>อบต.มุจลินท์</t>
  </si>
  <si>
    <t>อบต.แก่งผักกูด</t>
  </si>
  <si>
    <t>อบต.ซับจำปา</t>
  </si>
  <si>
    <t>อบต.หนองผักแว่น</t>
  </si>
  <si>
    <t>อบต.หัวลำ</t>
  </si>
  <si>
    <t>บ้านหมี่</t>
  </si>
  <si>
    <t>อบต.ชอนม่วง</t>
  </si>
  <si>
    <t>อบต.เชียงงา</t>
  </si>
  <si>
    <t>อบต.ดอนดึง</t>
  </si>
  <si>
    <t>อบต.บางกะพี้ดงพลับ</t>
  </si>
  <si>
    <t>อบต.บางขาม</t>
  </si>
  <si>
    <t>อบต.บ้านชี</t>
  </si>
  <si>
    <t>อบต.บ้านทราย</t>
  </si>
  <si>
    <t>อบต.ไผ่ใหญ่</t>
  </si>
  <si>
    <t>อบต.พุคา</t>
  </si>
  <si>
    <t>อบต.มหาสอน</t>
  </si>
  <si>
    <t>อบต.สนามแจง</t>
  </si>
  <si>
    <t>อบต.สายห้วยแก้ว</t>
  </si>
  <si>
    <t>อบต.หนองกระเบียน</t>
  </si>
  <si>
    <t>อบต.หนองทรายขาว</t>
  </si>
  <si>
    <t>อบต.หนองเมือง</t>
  </si>
  <si>
    <t>อบต.หินปัก</t>
  </si>
  <si>
    <t>อบต.โคกสลุง</t>
  </si>
  <si>
    <t>อบต.ช่องสาริกา</t>
  </si>
  <si>
    <t>อบต.ชอนน้อย</t>
  </si>
  <si>
    <t>อบต.น้ำสุด</t>
  </si>
  <si>
    <t>อบต.มะนาวหวาน</t>
  </si>
  <si>
    <t>อบต.ห้วยขุนราม</t>
  </si>
  <si>
    <t>อบต.โก่งธนู</t>
  </si>
  <si>
    <t>อบต.โคกกะเทียม</t>
  </si>
  <si>
    <t>อบต.โคกลำพาน</t>
  </si>
  <si>
    <t>อบต.ดอนโพธิ์</t>
  </si>
  <si>
    <t>อบต.ตะลุง</t>
  </si>
  <si>
    <t>อบต.ทะเลชุบศร</t>
  </si>
  <si>
    <t>อบต.ท่าแค</t>
  </si>
  <si>
    <t>อบต.ท้ายตลาด</t>
  </si>
  <si>
    <t>อบต.บางขันหมาก</t>
  </si>
  <si>
    <t>อบต.บ้านข่อย</t>
  </si>
  <si>
    <t>อบต.พรหมมาสตร์</t>
  </si>
  <si>
    <t>อบต.โพธิ์เก้าต้น</t>
  </si>
  <si>
    <t>อบต.โพธิ์ตรุ</t>
  </si>
  <si>
    <t>ลำสนธิ</t>
  </si>
  <si>
    <t>อบต.กุดตาเพชร</t>
  </si>
  <si>
    <t>อบต.เขารวก</t>
  </si>
  <si>
    <t>อบต.ลำสนธิ</t>
  </si>
  <si>
    <t>อบต.ทุ่งท่าช้าง</t>
  </si>
  <si>
    <t>อบต.นิยมชัย</t>
  </si>
  <si>
    <t>อบต.ชอนสมบูรณ์</t>
  </si>
  <si>
    <t>อบต.ชอนสารเดช</t>
  </si>
  <si>
    <t>อบต.ดงดินแดง</t>
  </si>
  <si>
    <t>อบต.ยางโทน</t>
  </si>
  <si>
    <t>ลำปาง</t>
  </si>
  <si>
    <t>เกาะคา</t>
  </si>
  <si>
    <t>งาว</t>
  </si>
  <si>
    <t>แจ้ห่ม</t>
  </si>
  <si>
    <t>เถิน</t>
  </si>
  <si>
    <t>เมืองปาน</t>
  </si>
  <si>
    <t>เมืองลำปาง</t>
  </si>
  <si>
    <t>แม่ทะ</t>
  </si>
  <si>
    <t>แม่พริก</t>
  </si>
  <si>
    <t>แม่เมาะ</t>
  </si>
  <si>
    <t>วังเหนือ</t>
  </si>
  <si>
    <t>สบปราบ</t>
  </si>
  <si>
    <t>เสริมงาม</t>
  </si>
  <si>
    <t>ห้างฉัตร</t>
  </si>
  <si>
    <t>อบต.นาแส่ง</t>
  </si>
  <si>
    <t>อบต.ใหม่พัฒนา</t>
  </si>
  <si>
    <t>อบต.บ้านร้อง</t>
  </si>
  <si>
    <t>อบต.บ้านหวด</t>
  </si>
  <si>
    <t>อบต.บ้านแหง</t>
  </si>
  <si>
    <t>อบต.บ้านอ้อน</t>
  </si>
  <si>
    <t>อบต.ปงเตา</t>
  </si>
  <si>
    <t>อบต.แม่ตีบ</t>
  </si>
  <si>
    <t>อบต.แจ้ห่ม</t>
  </si>
  <si>
    <t>อบต.ปงดอน</t>
  </si>
  <si>
    <t>อบต.เมืองมาย</t>
  </si>
  <si>
    <t>อบต.วิเชตนคร</t>
  </si>
  <si>
    <t>อบต.นาโป่ง</t>
  </si>
  <si>
    <t>อบต.แม่ถอด</t>
  </si>
  <si>
    <t>อบต.แม่วะ</t>
  </si>
  <si>
    <t>อบต.แจ้ซ้อน</t>
  </si>
  <si>
    <t>อบต.ทุ่งกว๋าว</t>
  </si>
  <si>
    <t>อบต.บ้านขอ</t>
  </si>
  <si>
    <t>อบต.ทุ่งฝาย</t>
  </si>
  <si>
    <t>อบต.บ่อแฮ้ว</t>
  </si>
  <si>
    <t>อบต.บ้านค่า</t>
  </si>
  <si>
    <t>อบต.บ้านเสด็จ</t>
  </si>
  <si>
    <t>อบต.บ้านเอื้อม</t>
  </si>
  <si>
    <t>อบต.บุญนาคพัฒนา</t>
  </si>
  <si>
    <t>อบต.พิชัย</t>
  </si>
  <si>
    <t>อบต.ดอนไฟ</t>
  </si>
  <si>
    <t>อบต.บ้านกิ่ว</t>
  </si>
  <si>
    <t>อบต.บ้านบอม</t>
  </si>
  <si>
    <t>อบต.วังเงิน</t>
  </si>
  <si>
    <t>อบต.หัวเสือ</t>
  </si>
  <si>
    <t>อบต.จางเหนือ</t>
  </si>
  <si>
    <t>อบต.สบป้าด</t>
  </si>
  <si>
    <t>อบต.ทุ่งฮั้ว</t>
  </si>
  <si>
    <t>อบต.ร่องเคาะ</t>
  </si>
  <si>
    <t>อบต.วังแก้ว</t>
  </si>
  <si>
    <t>อบต.วังซ้าย</t>
  </si>
  <si>
    <t>อบต.วังใต้</t>
  </si>
  <si>
    <t>อบต.วังทรายคำ</t>
  </si>
  <si>
    <t>อบต.นายาง</t>
  </si>
  <si>
    <t>อบต.แม่กัวะ</t>
  </si>
  <si>
    <t>อบต.สบปราบ</t>
  </si>
  <si>
    <t>อบต.สมัย</t>
  </si>
  <si>
    <t>อบต.เสริมกลาง</t>
  </si>
  <si>
    <t>อบต.เสริมขวา</t>
  </si>
  <si>
    <t>อบต.แม่สัน</t>
  </si>
  <si>
    <t>อบต.วอแก้ว</t>
  </si>
  <si>
    <t>อบต.หนองหล่ม</t>
  </si>
  <si>
    <t>ลำพูน</t>
  </si>
  <si>
    <t>ทุ่งหัวช้าง</t>
  </si>
  <si>
    <t>บ้านธิ</t>
  </si>
  <si>
    <t>บ้านโฮ่ง</t>
  </si>
  <si>
    <t>ป่าซาง</t>
  </si>
  <si>
    <t>เมืองลำพูน</t>
  </si>
  <si>
    <t>แม่ทา</t>
  </si>
  <si>
    <t>ลี้</t>
  </si>
  <si>
    <t>อบต.ตะเคียนปม</t>
  </si>
  <si>
    <t>อบต.ทุ่งหัวช้าง</t>
  </si>
  <si>
    <t>อบต.บ้านปวง</t>
  </si>
  <si>
    <t>อบต.ห้วยยาบ</t>
  </si>
  <si>
    <t>อบต.ป่าพลู</t>
  </si>
  <si>
    <t>อบต.เวียงกานต์</t>
  </si>
  <si>
    <t>อบต.หนองปลาสะวาย</t>
  </si>
  <si>
    <t>อบต.เหล่ายาว</t>
  </si>
  <si>
    <t>อบต.ท่าตุ้ม</t>
  </si>
  <si>
    <t>อบต.นครเจดีย์</t>
  </si>
  <si>
    <t>อบต.น้ำดิบ</t>
  </si>
  <si>
    <t>อบต.บ้านเรือน</t>
  </si>
  <si>
    <t>อบต.หนองหนาม</t>
  </si>
  <si>
    <t>อบต.ทาแม่ลอบ</t>
  </si>
  <si>
    <t>อบต.เวียงแก้ว</t>
  </si>
  <si>
    <t>เลย</t>
  </si>
  <si>
    <t>เชียงคาน</t>
  </si>
  <si>
    <t>ด่านซ้าย</t>
  </si>
  <si>
    <t>ท่าลี่</t>
  </si>
  <si>
    <t>นาด้วง</t>
  </si>
  <si>
    <t>นาแห้ว</t>
  </si>
  <si>
    <t>ปากชม</t>
  </si>
  <si>
    <t>ผาขาว</t>
  </si>
  <si>
    <t>ภูกระดึง</t>
  </si>
  <si>
    <t>ภูเรือ</t>
  </si>
  <si>
    <t>เมืองเลย</t>
  </si>
  <si>
    <t>วังสะพุง</t>
  </si>
  <si>
    <t>หนองหิน</t>
  </si>
  <si>
    <t>เอราวัณ</t>
  </si>
  <si>
    <t>อบต.จอมศรี</t>
  </si>
  <si>
    <t>อบต.เชียงคาน</t>
  </si>
  <si>
    <t>อบต.นาซ่าว</t>
  </si>
  <si>
    <t>อบต.บุฮม</t>
  </si>
  <si>
    <t>อบต.ปากตม</t>
  </si>
  <si>
    <t>อบต.หาดทรายขาว</t>
  </si>
  <si>
    <t>อบต.กกสะทอน</t>
  </si>
  <si>
    <t>อบต.โคกงาม</t>
  </si>
  <si>
    <t>อบต.นาหอ</t>
  </si>
  <si>
    <t>อบต.ปากหมัน</t>
  </si>
  <si>
    <t>อบต.โป่ง</t>
  </si>
  <si>
    <t>อบต.โพนสูง</t>
  </si>
  <si>
    <t>อบต.อิปุ่ม</t>
  </si>
  <si>
    <t>อบต.โคกใหญ่</t>
  </si>
  <si>
    <t>อบต.ท่าลี่</t>
  </si>
  <si>
    <t>อบต.น้ำแคม</t>
  </si>
  <si>
    <t>อบต.อาฮี</t>
  </si>
  <si>
    <t>อบต.แก้วเมธี</t>
  </si>
  <si>
    <t>อบต.ท่าสวรรค์</t>
  </si>
  <si>
    <t>อบต.นาพึง</t>
  </si>
  <si>
    <t>อบต.นามาลา</t>
  </si>
  <si>
    <t>อบต.แสงภา</t>
  </si>
  <si>
    <t>อบต.เหล่ากอหก</t>
  </si>
  <si>
    <t>อบต.ชมเจริญ</t>
  </si>
  <si>
    <t>อบต.นครหงษ์</t>
  </si>
  <si>
    <t>อบต.ห้วยบ่อซืน</t>
  </si>
  <si>
    <t>อบต.ห้วยพิชัย</t>
  </si>
  <si>
    <t>อบต.หาดคัมภีร์</t>
  </si>
  <si>
    <t>อบต.โนนป่าซาง</t>
  </si>
  <si>
    <t>อบต.บ้านเพิ่ม</t>
  </si>
  <si>
    <t>อบต.ผาขาว</t>
  </si>
  <si>
    <t>อบต.ผานกเค้า</t>
  </si>
  <si>
    <t>อบต.ภูกระดึง</t>
  </si>
  <si>
    <t>อบต.ห้วยส้ม</t>
  </si>
  <si>
    <t>อบต.ปลาบ่า</t>
  </si>
  <si>
    <t>อบต.ลาดค่าง</t>
  </si>
  <si>
    <t>อบต.สานตม</t>
  </si>
  <si>
    <t>ภูหลวง</t>
  </si>
  <si>
    <t>อบต.แก่งศรีภูมิ</t>
  </si>
  <si>
    <t>อบต.ภูหอ</t>
  </si>
  <si>
    <t>อบต.เลยวังไสย์</t>
  </si>
  <si>
    <t>อบต.หนองคัน</t>
  </si>
  <si>
    <t>อบต.ห้วยสีเสียด</t>
  </si>
  <si>
    <t>อบต.กกดู่</t>
  </si>
  <si>
    <t>อบต.กกทอง</t>
  </si>
  <si>
    <t>อบต.ชัยพฤกษ์</t>
  </si>
  <si>
    <t>อบต.น้ำสวย</t>
  </si>
  <si>
    <t>อบต.น้ำหมาน</t>
  </si>
  <si>
    <t>อบต.เมือง</t>
  </si>
  <si>
    <t>อบต.ศรีสองรัก</t>
  </si>
  <si>
    <t>อบต.เสี้ยว</t>
  </si>
  <si>
    <t>อบต.เขาหลวง</t>
  </si>
  <si>
    <t>อบต.โคกขมิ้น</t>
  </si>
  <si>
    <t>อบต.ผาน้อย</t>
  </si>
  <si>
    <t>อบต.ผาบิ้ง</t>
  </si>
  <si>
    <t>อบต.วังสะพุง</t>
  </si>
  <si>
    <t>อบต.หนองงิ้ว</t>
  </si>
  <si>
    <t>อบต.ตาดข่า</t>
  </si>
  <si>
    <t>อบต.ปวนพุ</t>
  </si>
  <si>
    <t>อบต.ทรัพย์ไพวัลย์</t>
  </si>
  <si>
    <t>อบต.ผาสามยอด</t>
  </si>
  <si>
    <t>ศรีสะเกษ</t>
  </si>
  <si>
    <t>กันทรลักษ์</t>
  </si>
  <si>
    <t>กันทรารมย์</t>
  </si>
  <si>
    <t>ขุขันธ์</t>
  </si>
  <si>
    <t>ขุนหาญ</t>
  </si>
  <si>
    <t>บึงบูรพ์</t>
  </si>
  <si>
    <t>ปรางค์กู่</t>
  </si>
  <si>
    <t>พยุห์</t>
  </si>
  <si>
    <t>โพธิ์ศรีสุวรรณ</t>
  </si>
  <si>
    <t>ไพรบึง</t>
  </si>
  <si>
    <t>เมืองจันทร์</t>
  </si>
  <si>
    <t>เมืองศรีสะเกษ</t>
  </si>
  <si>
    <t>ยางชุมน้อย</t>
  </si>
  <si>
    <t>ราษีไศล</t>
  </si>
  <si>
    <t>วังหิน</t>
  </si>
  <si>
    <t>ศรีรัตนะ</t>
  </si>
  <si>
    <t>ห้วยทับทัน</t>
  </si>
  <si>
    <t>อุทุมพรพิสัย</t>
  </si>
  <si>
    <t>อบต.กุดเสลา</t>
  </si>
  <si>
    <t>อบต.ขนุน</t>
  </si>
  <si>
    <t>อบต.จานใหญ่</t>
  </si>
  <si>
    <t>อบต.ชำ</t>
  </si>
  <si>
    <t>อบต.ตระกาจ</t>
  </si>
  <si>
    <t>อบต.บึงมะลู</t>
  </si>
  <si>
    <t>อบต.ภูผาหมอก</t>
  </si>
  <si>
    <t>อบต.รุง</t>
  </si>
  <si>
    <t>อบต.ละลาย</t>
  </si>
  <si>
    <t>อบต.สังเม็ก</t>
  </si>
  <si>
    <t>อบต.เสาธงชัย</t>
  </si>
  <si>
    <t>อบต.คำเนียม</t>
  </si>
  <si>
    <t>อบต.จาน</t>
  </si>
  <si>
    <t>อบต.ดู่</t>
  </si>
  <si>
    <t>อบต.ดูน</t>
  </si>
  <si>
    <t>อบต.ทาม</t>
  </si>
  <si>
    <t>อบต.โนนสัง</t>
  </si>
  <si>
    <t>อบต.บัวน้อย</t>
  </si>
  <si>
    <t>อบต.ผักแพว</t>
  </si>
  <si>
    <t>อบต.ละทาย</t>
  </si>
  <si>
    <t>อบต.อีปาด</t>
  </si>
  <si>
    <t>อบต.โคกเพชร</t>
  </si>
  <si>
    <t>อบต.จะกง</t>
  </si>
  <si>
    <t>อบต.ใจดี</t>
  </si>
  <si>
    <t>อบต.ดองกำเม็ด</t>
  </si>
  <si>
    <t>อบต.ตาอุด</t>
  </si>
  <si>
    <t>อบต.ปราสาท</t>
  </si>
  <si>
    <t>อบต.ปรือใหญ่</t>
  </si>
  <si>
    <t>อบต.ลมศักดิ์</t>
  </si>
  <si>
    <t>อบต.ศรีตระกูล</t>
  </si>
  <si>
    <t>อบต.สะเดาใหญ่</t>
  </si>
  <si>
    <t>อบต.สำโรงตาเจ็น</t>
  </si>
  <si>
    <t>อบต.โสน</t>
  </si>
  <si>
    <t>อบต.หนองฉลอง</t>
  </si>
  <si>
    <t>อบต.ห้วยใต้</t>
  </si>
  <si>
    <t>อบต.ห้วยเหนือ</t>
  </si>
  <si>
    <t>อบต.ขุนหาญ</t>
  </si>
  <si>
    <t>อบต.บักดอง</t>
  </si>
  <si>
    <t>อบต.พราน</t>
  </si>
  <si>
    <t>อบต.โพธิ์วงศ์</t>
  </si>
  <si>
    <t>อบต.ไพร</t>
  </si>
  <si>
    <t>อบต.ภูฝ้าย</t>
  </si>
  <si>
    <t>อบต.ห้วยจันทร์</t>
  </si>
  <si>
    <t>น้ำเกลี้ยง</t>
  </si>
  <si>
    <t>อบต.เขิน</t>
  </si>
  <si>
    <t>อบต.คูบ</t>
  </si>
  <si>
    <t>อบต.ตองปิด</t>
  </si>
  <si>
    <t>อบต.น้ำเกลี้ยง</t>
  </si>
  <si>
    <t>อบต.รุ่งระวี</t>
  </si>
  <si>
    <t>อบต.ละเอาะ</t>
  </si>
  <si>
    <t>โนนคูณ</t>
  </si>
  <si>
    <t>อบต.โนนค้อ</t>
  </si>
  <si>
    <t>อบต.บก</t>
  </si>
  <si>
    <t>อบต.โพธิ์</t>
  </si>
  <si>
    <t>อบต.เหล่ากวาง</t>
  </si>
  <si>
    <t>อบต.เป๊าะ</t>
  </si>
  <si>
    <t>เบญจลักษ์</t>
  </si>
  <si>
    <t>อบต.ท่าคล้อ</t>
  </si>
  <si>
    <t>อบต.เสียว</t>
  </si>
  <si>
    <t>อบต.หนองฮาง</t>
  </si>
  <si>
    <t>อบต.กู่</t>
  </si>
  <si>
    <t>อบต.พิมาย</t>
  </si>
  <si>
    <t>อบต.พิมายเหนือ</t>
  </si>
  <si>
    <t>อบต.สมอ</t>
  </si>
  <si>
    <t>อบต.สวาย</t>
  </si>
  <si>
    <t>อบต.สำโรงปราสาท</t>
  </si>
  <si>
    <t>อบต.หนองเชียงทูน</t>
  </si>
  <si>
    <t>อบต.ตำแย</t>
  </si>
  <si>
    <t>อบต.โนนเพ็ก</t>
  </si>
  <si>
    <t>อบต.พยุห์</t>
  </si>
  <si>
    <t>อบต.พรหมสวัสดิ์</t>
  </si>
  <si>
    <t>อบต.หนองค้า</t>
  </si>
  <si>
    <t>อบต.หนองม้า</t>
  </si>
  <si>
    <t>อบต.อีเซ</t>
  </si>
  <si>
    <t>อบต.โนนปูน</t>
  </si>
  <si>
    <t>อบต.ปราสาทเยอ</t>
  </si>
  <si>
    <t>อบต.ไพรบึง</t>
  </si>
  <si>
    <t>อบต.สุขสวัสดิ์</t>
  </si>
  <si>
    <t>ภูสิงห์</t>
  </si>
  <si>
    <t>อบต.โคกตาล</t>
  </si>
  <si>
    <t>อบต.ดงรัก</t>
  </si>
  <si>
    <t>อบต.ตะเคียนราม</t>
  </si>
  <si>
    <t>อบต.ไพรพัฒนา</t>
  </si>
  <si>
    <t>อบต.ละลม</t>
  </si>
  <si>
    <t>อบต.ห้วยตามอญ</t>
  </si>
  <si>
    <t>อบต.ห้วยตึ้กชู</t>
  </si>
  <si>
    <t>อบต.ตาโกน</t>
  </si>
  <si>
    <t>อบต.คูซอด</t>
  </si>
  <si>
    <t>อบต.ซำ</t>
  </si>
  <si>
    <t>อบต.ตะดอบ</t>
  </si>
  <si>
    <t>อบต.ทุ่ม</t>
  </si>
  <si>
    <t>อบต.โพนข่า</t>
  </si>
  <si>
    <t>อบต.โพนเขวา</t>
  </si>
  <si>
    <t>อบต.โพนค้อ</t>
  </si>
  <si>
    <t>อบต.หญ้าปล้อง</t>
  </si>
  <si>
    <t>อบต.หนองครก</t>
  </si>
  <si>
    <t>อบต.หมากเขียบ</t>
  </si>
  <si>
    <t>อบต.กุดเมืองฮาม</t>
  </si>
  <si>
    <t>อบต.คอนกาม</t>
  </si>
  <si>
    <t>อบต.ยางชุมใหญ่</t>
  </si>
  <si>
    <t>อบต.ลิ้นฟ้า</t>
  </si>
  <si>
    <t>อบต.จิกสังข์ทอง</t>
  </si>
  <si>
    <t>อบต.ด่าน</t>
  </si>
  <si>
    <t>อบต.เมืองแคน</t>
  </si>
  <si>
    <t>อบต.สร้างปี่</t>
  </si>
  <si>
    <t>อบต.หนองแค</t>
  </si>
  <si>
    <t>อบต.หนองอึ่ง</t>
  </si>
  <si>
    <t>อบต.หว้านคำ</t>
  </si>
  <si>
    <t>อบต.ดวนใหญ่</t>
  </si>
  <si>
    <t>อบต.ธาตุ</t>
  </si>
  <si>
    <t>อบต.โพนยาง</t>
  </si>
  <si>
    <t>อบต.พิงพวย</t>
  </si>
  <si>
    <t>อบต.ศรีแก้ว</t>
  </si>
  <si>
    <t>อบต.ศรีโนนงาม</t>
  </si>
  <si>
    <t>อบต.สระเยาว์</t>
  </si>
  <si>
    <t>อบต.สะพุง</t>
  </si>
  <si>
    <t>อบต.เสื่องข้าว</t>
  </si>
  <si>
    <t>ศิลาลาด</t>
  </si>
  <si>
    <t>อบต.กุง</t>
  </si>
  <si>
    <t>อบต.คลีกลิ้ง</t>
  </si>
  <si>
    <t>อบต.โจดม่วง</t>
  </si>
  <si>
    <t>อบต.หนองบัวดง</t>
  </si>
  <si>
    <t>อบต.กล้วยกว้าง</t>
  </si>
  <si>
    <t>อบต.ผักไหม</t>
  </si>
  <si>
    <t>อบต.เมืองหลวง</t>
  </si>
  <si>
    <t>อบต.ห้วยทับทัน</t>
  </si>
  <si>
    <t>อบต.ขะยูง</t>
  </si>
  <si>
    <t>อบต.แข้</t>
  </si>
  <si>
    <t>อบต.แขม</t>
  </si>
  <si>
    <t>อบต.โคกหล่าม</t>
  </si>
  <si>
    <t>อบต.ตาเกษ</t>
  </si>
  <si>
    <t>อบต.ทุ่งไชย</t>
  </si>
  <si>
    <t>อบต.ปะอาว</t>
  </si>
  <si>
    <t>อบต.รังแร้ง</t>
  </si>
  <si>
    <t>อบต.อี่หล่ำ</t>
  </si>
  <si>
    <t>สกลนคร</t>
  </si>
  <si>
    <t>กุสุมาลย์</t>
  </si>
  <si>
    <t>คำตากล้า</t>
  </si>
  <si>
    <t>โคกศรีสุพรรณ</t>
  </si>
  <si>
    <t>เจริญศิลป์</t>
  </si>
  <si>
    <t>บ้านม่วง</t>
  </si>
  <si>
    <t>พรรณานิคม</t>
  </si>
  <si>
    <t>พังโคน</t>
  </si>
  <si>
    <t>โพนนาแก้ว</t>
  </si>
  <si>
    <t>ภูพาน</t>
  </si>
  <si>
    <t>เมืองสกลนคร</t>
  </si>
  <si>
    <t>วานรนิวาส</t>
  </si>
  <si>
    <t>วาริชภูมิ</t>
  </si>
  <si>
    <t>สว่างแดนดิน</t>
  </si>
  <si>
    <t>อากาศอำนวย</t>
  </si>
  <si>
    <t>อบต.กุสุมาลย์</t>
  </si>
  <si>
    <t>อบต.นาเพียง</t>
  </si>
  <si>
    <t>อบต.โพธิไพศาล</t>
  </si>
  <si>
    <t>อบต.อุ่มจาน</t>
  </si>
  <si>
    <t>อบต.คำตากล้า</t>
  </si>
  <si>
    <t>อบต.นาแต้</t>
  </si>
  <si>
    <t>อบต.หนองบัวสิม</t>
  </si>
  <si>
    <t>อบต.ด่านม่วงคำ</t>
  </si>
  <si>
    <t>อบต.แมดนาท่ม</t>
  </si>
  <si>
    <t>อบต.เหล่าโพนค้อ</t>
  </si>
  <si>
    <t>อบต.โคกศิลา</t>
  </si>
  <si>
    <t>อบต.เจริญศิลป์</t>
  </si>
  <si>
    <t>อบต.ทุ่งแก</t>
  </si>
  <si>
    <t>เต่างอย</t>
  </si>
  <si>
    <t>อบต.จันทร์เพ็ญ</t>
  </si>
  <si>
    <t>อบต.เต่างอย</t>
  </si>
  <si>
    <t>อบต.นาตาล</t>
  </si>
  <si>
    <t>อบต.บึงทวาย</t>
  </si>
  <si>
    <t>นิคมน้ำอูน</t>
  </si>
  <si>
    <t>อบต.นิคมน้ำอูน</t>
  </si>
  <si>
    <t>อบต.สุวรรณคาม</t>
  </si>
  <si>
    <t>อบต.ดงหม้อทอง</t>
  </si>
  <si>
    <t>อบต.ดงหม้อทองใต้</t>
  </si>
  <si>
    <t>อบต.ดงเหนือ</t>
  </si>
  <si>
    <t>อบต.มาย</t>
  </si>
  <si>
    <t>อบต.หนองกวั่ง</t>
  </si>
  <si>
    <t>อบต.ช้างมิ่ง</t>
  </si>
  <si>
    <t>อบต.เชิงชุม</t>
  </si>
  <si>
    <t>อบต.บะฮี</t>
  </si>
  <si>
    <t>อบต.ต้นผึ้ง</t>
  </si>
  <si>
    <t>อบต.ม่วงไข่</t>
  </si>
  <si>
    <t>อบต.นาตงวัฒนา</t>
  </si>
  <si>
    <t>อบต.บ้านแป้น</t>
  </si>
  <si>
    <t>อบต.กกปลาซิว</t>
  </si>
  <si>
    <t>อบต.หลุบเลา</t>
  </si>
  <si>
    <t>อบต.ขมิ้น</t>
  </si>
  <si>
    <t>อบต.โคกก่อง</t>
  </si>
  <si>
    <t>อบต.ดงชน</t>
  </si>
  <si>
    <t>อบต.โนนหอม</t>
  </si>
  <si>
    <t>อบต.พังขว้าง</t>
  </si>
  <si>
    <t>อบต.ม่วงลาย</t>
  </si>
  <si>
    <t>อบต.ขัวก่าย</t>
  </si>
  <si>
    <t>อบต.เดื่อศรีคันไชย</t>
  </si>
  <si>
    <t>อบต.วานรนิวาส</t>
  </si>
  <si>
    <t>อบต.ศรีวิชัย</t>
  </si>
  <si>
    <t>อบต.หนองแวงใต้</t>
  </si>
  <si>
    <t>อบต.อินทร์แปลง</t>
  </si>
  <si>
    <t>อบต.ค้อเขียว</t>
  </si>
  <si>
    <t>อบต.วาริชภูมิ</t>
  </si>
  <si>
    <t>อบต.ค้อใต้</t>
  </si>
  <si>
    <t>อบต.คำสะอาด</t>
  </si>
  <si>
    <t>อบต.ตาลโกน</t>
  </si>
  <si>
    <t>อบต.ตาลเนิ้ง</t>
  </si>
  <si>
    <t>อบต.ธาตุทอง</t>
  </si>
  <si>
    <t>อบต.บงเหนือ</t>
  </si>
  <si>
    <t>อบต.บ้านถ่อน</t>
  </si>
  <si>
    <t>อบต.แวง</t>
  </si>
  <si>
    <t>อบต.สว่างแดนดิน</t>
  </si>
  <si>
    <t>อบต.นาฮี</t>
  </si>
  <si>
    <t>อบต.อากาศ</t>
  </si>
  <si>
    <t>สงขลา</t>
  </si>
  <si>
    <t>กระแสสินธุ์</t>
  </si>
  <si>
    <t>คลองหอยโข่ง</t>
  </si>
  <si>
    <t>ควนเนียง</t>
  </si>
  <si>
    <t>จะนะ</t>
  </si>
  <si>
    <t>เทพา</t>
  </si>
  <si>
    <t>นาทวี</t>
  </si>
  <si>
    <t>บางกล่ำ</t>
  </si>
  <si>
    <t>เมืองสงขลา</t>
  </si>
  <si>
    <t>ระโนด</t>
  </si>
  <si>
    <t>รัตภูมิ</t>
  </si>
  <si>
    <t>สทิงพระ</t>
  </si>
  <si>
    <t>สะเดา</t>
  </si>
  <si>
    <t>สะบ้าย้อย</t>
  </si>
  <si>
    <t>สิงหนคร</t>
  </si>
  <si>
    <t>หาดใหญ่</t>
  </si>
  <si>
    <t>อบต.เกาะใหญ่</t>
  </si>
  <si>
    <t>อบต.โรง</t>
  </si>
  <si>
    <t>อบต.คลองหลา</t>
  </si>
  <si>
    <t>อบต.คลองหอยโข่ง</t>
  </si>
  <si>
    <t>อบต.ควนโส</t>
  </si>
  <si>
    <t>อบต.รัตภูมิ</t>
  </si>
  <si>
    <t>อบต.ขุนตัดหวาย</t>
  </si>
  <si>
    <t>อบต.คลองเปียะ</t>
  </si>
  <si>
    <t>อบต.คู</t>
  </si>
  <si>
    <t>อบต.แค</t>
  </si>
  <si>
    <t>อบต.จะโหนง</t>
  </si>
  <si>
    <t>อบต.ท่าหมอไทร</t>
  </si>
  <si>
    <t>อบต.น้ำขาว</t>
  </si>
  <si>
    <t>อบต.ป่าชิง</t>
  </si>
  <si>
    <t>อบต.สะกอม</t>
  </si>
  <si>
    <t>อบต.สะพานไม้แก่น</t>
  </si>
  <si>
    <t>อบต.เกาะสะบ้า</t>
  </si>
  <si>
    <t>อบต.เทพา</t>
  </si>
  <si>
    <t>อบต.ปากบาง</t>
  </si>
  <si>
    <t>อบต.คลองกวาง</t>
  </si>
  <si>
    <t>อบต.ฉาง</t>
  </si>
  <si>
    <t>อบต.ทับช้าง</t>
  </si>
  <si>
    <t>อบต.ท่าประดู่</t>
  </si>
  <si>
    <t>อบต.นาหมอศรี</t>
  </si>
  <si>
    <t>อบต.ประกอบ</t>
  </si>
  <si>
    <t>อบต.ปลักหนู</t>
  </si>
  <si>
    <t>อบต.สะท้อน</t>
  </si>
  <si>
    <t>นาหม่อม</t>
  </si>
  <si>
    <t>อบต.คลองหรัง</t>
  </si>
  <si>
    <t>อบต.ทุ่งขมิ้น</t>
  </si>
  <si>
    <t>อบต.นาหม่อม</t>
  </si>
  <si>
    <t>อบต.พิจิตร</t>
  </si>
  <si>
    <t>อบต.บางกล่ำ</t>
  </si>
  <si>
    <t>อบต.แม่ทอม</t>
  </si>
  <si>
    <t>อบต.เกาะยอ</t>
  </si>
  <si>
    <t>อบต.ทุ่งหวัง</t>
  </si>
  <si>
    <t>อบต.คลองแดน</t>
  </si>
  <si>
    <t>อบต.แดนสงวน</t>
  </si>
  <si>
    <t>อบต.ตะเครียะ</t>
  </si>
  <si>
    <t>อบต.ท่าบอน</t>
  </si>
  <si>
    <t>อบต.บ้านขาว</t>
  </si>
  <si>
    <t>อบต.พังยาง</t>
  </si>
  <si>
    <t>อบต.ระโนด</t>
  </si>
  <si>
    <t>อบต.ระวะ</t>
  </si>
  <si>
    <t>อบต.วัดสน</t>
  </si>
  <si>
    <t>อบต.ควนรู</t>
  </si>
  <si>
    <t>อบต.ท่าชะมวง</t>
  </si>
  <si>
    <t>อบต.กระดังงา</t>
  </si>
  <si>
    <t>อบต.คลองรี</t>
  </si>
  <si>
    <t>อบต.คูขุด</t>
  </si>
  <si>
    <t>อบต.จะทิ้งพระ</t>
  </si>
  <si>
    <t>อบต.ดีหลวง</t>
  </si>
  <si>
    <t>อบต.บ่อดาน</t>
  </si>
  <si>
    <t>อบต.บ่อแดง</t>
  </si>
  <si>
    <t>อบต.เขามีเกียรติ</t>
  </si>
  <si>
    <t>อบต.ทุ่งหมอ</t>
  </si>
  <si>
    <t>อบต.พังลา</t>
  </si>
  <si>
    <t>อบต.สำนักแต้ว</t>
  </si>
  <si>
    <t>อบต.คูหา</t>
  </si>
  <si>
    <t>อบต.จะแหน</t>
  </si>
  <si>
    <t>อบต.ทุ่งพอ</t>
  </si>
  <si>
    <t>อบต.ธารคีรี</t>
  </si>
  <si>
    <t>อบต.บ้านโหนด</t>
  </si>
  <si>
    <t>อบต.บาโหย</t>
  </si>
  <si>
    <t>อบต.เปียน</t>
  </si>
  <si>
    <t>อบต.ชิงโค</t>
  </si>
  <si>
    <t>อบต.บางเขียด</t>
  </si>
  <si>
    <t>อบต.ปากรอ</t>
  </si>
  <si>
    <t>อบต.ป่าขาด</t>
  </si>
  <si>
    <t>อบต.รำแดง</t>
  </si>
  <si>
    <t>อบต.วัดขนุน</t>
  </si>
  <si>
    <t>อบต.คลองอู่ตะเภา</t>
  </si>
  <si>
    <t>อบต.ฉลุง</t>
  </si>
  <si>
    <t>อบต.พะตง</t>
  </si>
  <si>
    <t>สตูล</t>
  </si>
  <si>
    <t>ควนโดน</t>
  </si>
  <si>
    <t>ทุ่งหว้า</t>
  </si>
  <si>
    <t>เมืองสตูล</t>
  </si>
  <si>
    <t>ละงู</t>
  </si>
  <si>
    <t>ควนกาหลง</t>
  </si>
  <si>
    <t>อบต.ควนกาหลง</t>
  </si>
  <si>
    <t>อบต.ทุ่งนุ้ย</t>
  </si>
  <si>
    <t>อบต.อุใดเจริญ</t>
  </si>
  <si>
    <t>อบต.ควนโดน</t>
  </si>
  <si>
    <t>อบต.ควนสตอ</t>
  </si>
  <si>
    <t>อบต.วังประจัน</t>
  </si>
  <si>
    <t>ท่าแพ</t>
  </si>
  <si>
    <t>อบต.ท่าแพ</t>
  </si>
  <si>
    <t>อบต.แป-ระ</t>
  </si>
  <si>
    <t>อบต.สาคร</t>
  </si>
  <si>
    <t>อบต.ขอนคลาน</t>
  </si>
  <si>
    <t>อบต.ทุ่งบุหลัง</t>
  </si>
  <si>
    <t>อบต.ทุ่งหว้า</t>
  </si>
  <si>
    <t>อบต.นาทอน</t>
  </si>
  <si>
    <t>อบต.ป่าแก่บ่อหิน</t>
  </si>
  <si>
    <t>มะนัง</t>
  </si>
  <si>
    <t>อบต.ปาล์มพัฒนา</t>
  </si>
  <si>
    <t>อบต.เกตรี</t>
  </si>
  <si>
    <t>อบต.เกาะสาหร่าย</t>
  </si>
  <si>
    <t>อบต.ควนขัน</t>
  </si>
  <si>
    <t>อบต.ควนโพธิ์</t>
  </si>
  <si>
    <t>อบต.เจ๊ะบิลัง</t>
  </si>
  <si>
    <t>อบต.ตันหยงโป</t>
  </si>
  <si>
    <t>อบต.ตำมะลัง</t>
  </si>
  <si>
    <t>อบต.ปูยู</t>
  </si>
  <si>
    <t>อบต.ละงู</t>
  </si>
  <si>
    <t>อบต.แหลมสน</t>
  </si>
  <si>
    <t>สมุทรปราการ</t>
  </si>
  <si>
    <t>บางบ่อ</t>
  </si>
  <si>
    <t>บางพลี</t>
  </si>
  <si>
    <t>บางเสาธง</t>
  </si>
  <si>
    <t>พระสมุทรเจดีย์</t>
  </si>
  <si>
    <t>เมืองสมุทรปราการ</t>
  </si>
  <si>
    <t>อบต.คลองด่าน</t>
  </si>
  <si>
    <t>อบต.คลองนิยมยาตรา</t>
  </si>
  <si>
    <t>อบต.บางบ่อ</t>
  </si>
  <si>
    <t>อบต.บางเพรียง</t>
  </si>
  <si>
    <t>อบต.บ้านระกาศ</t>
  </si>
  <si>
    <t>อบต.เปร็ง</t>
  </si>
  <si>
    <t>อบต.บางโฉลง</t>
  </si>
  <si>
    <t>อบต.บางพลีใหญ่</t>
  </si>
  <si>
    <t>อบต.ราชาเทวะ</t>
  </si>
  <si>
    <t>อบต.บางเสาธง</t>
  </si>
  <si>
    <t>อบต.ศีรษะจรเข้น้อย</t>
  </si>
  <si>
    <t>อบต.ศีรษะจรเข้ใหญ่</t>
  </si>
  <si>
    <t>พระประแดง</t>
  </si>
  <si>
    <t>อบต.บางกระสอบ</t>
  </si>
  <si>
    <t>อบต.บางกอบัว</t>
  </si>
  <si>
    <t>อบต.บางกะเจ้า</t>
  </si>
  <si>
    <t>อบต.บางน้ำผึ้ง</t>
  </si>
  <si>
    <t>อบต.บางยอ</t>
  </si>
  <si>
    <t>อบต.ในคลองบางปลากด</t>
  </si>
  <si>
    <t>อบต.บ้านคลองสวน</t>
  </si>
  <si>
    <t>อบต.แหลมฟ้าผ่า</t>
  </si>
  <si>
    <t>อบต.บางโปรง</t>
  </si>
  <si>
    <t>สมุทรสงคราม</t>
  </si>
  <si>
    <t>บางคนที</t>
  </si>
  <si>
    <t>เมืองสมุทรสงคราม</t>
  </si>
  <si>
    <t>อัมพวา</t>
  </si>
  <si>
    <t>อบต.จอมปลวก</t>
  </si>
  <si>
    <t>อบต.ดอนมะโนรา</t>
  </si>
  <si>
    <t>อบต.บางคนที</t>
  </si>
  <si>
    <t>อบต.บางพรม</t>
  </si>
  <si>
    <t>อบต.บางสะแก</t>
  </si>
  <si>
    <t>อบต.โรงหีบ</t>
  </si>
  <si>
    <t>อบต.คลองเขิน</t>
  </si>
  <si>
    <t>อบต.คลองโคน</t>
  </si>
  <si>
    <t>อบต.ท้ายหาด</t>
  </si>
  <si>
    <t>อบต.นางตะเคียน</t>
  </si>
  <si>
    <t>อบต.บางขันแตก</t>
  </si>
  <si>
    <t>อบต.บ้านปรก</t>
  </si>
  <si>
    <t>อบต.แหลมใหญ่</t>
  </si>
  <si>
    <t>อบต.แควอ้อม</t>
  </si>
  <si>
    <t>อบต.ท่าคา</t>
  </si>
  <si>
    <t>อบต.บางแค</t>
  </si>
  <si>
    <t>อบต.บางนางลี่</t>
  </si>
  <si>
    <t>อบต.ปลายโพงพาง</t>
  </si>
  <si>
    <t>อบต.แพรกหนามแดง</t>
  </si>
  <si>
    <t>อบต.ยี่สาร</t>
  </si>
  <si>
    <t>อบต.วัดประดู่</t>
  </si>
  <si>
    <t>สมุทรสาคร</t>
  </si>
  <si>
    <t>กระทุ่มแบน</t>
  </si>
  <si>
    <t>บ้านแพ้ว</t>
  </si>
  <si>
    <t>เมืองสมุทรสาคร</t>
  </si>
  <si>
    <t>อบต.หนองนกไข่</t>
  </si>
  <si>
    <t>อบต.คลองตัน</t>
  </si>
  <si>
    <t>อบต.เจ็ดริ้ว</t>
  </si>
  <si>
    <t>อบต.บ้านแพ้ว</t>
  </si>
  <si>
    <t>อบต.สวนส้ม</t>
  </si>
  <si>
    <t>อบต.หลักสอง</t>
  </si>
  <si>
    <t>อบต.หลักสาม</t>
  </si>
  <si>
    <t>อบต.อำแพง</t>
  </si>
  <si>
    <t>อบต.โคกขาม</t>
  </si>
  <si>
    <t>อบต.ชัยมงคล</t>
  </si>
  <si>
    <t>อบต.นาโคก</t>
  </si>
  <si>
    <t>อบต.บางกระเจ้า</t>
  </si>
  <si>
    <t>อบต.บางโทรัด</t>
  </si>
  <si>
    <t>อบต.บ้านบ่อ</t>
  </si>
  <si>
    <t>อบต.พันท้ายนรสิงห์</t>
  </si>
  <si>
    <t>สระแก้ว</t>
  </si>
  <si>
    <t>เขาฉกรรจ์</t>
  </si>
  <si>
    <t>คลองหาด</t>
  </si>
  <si>
    <t>โคกสูง</t>
  </si>
  <si>
    <t>ตาพระยา</t>
  </si>
  <si>
    <t>เมืองสระแก้ว</t>
  </si>
  <si>
    <t>วังสมบูรณ์</t>
  </si>
  <si>
    <t>วัฒนานคร</t>
  </si>
  <si>
    <t>อรัญประเทศ</t>
  </si>
  <si>
    <t>อบต.เขาฉกรรจ์</t>
  </si>
  <si>
    <t>อบต.เขาสามสิบ</t>
  </si>
  <si>
    <t>อบต.พระเพลิง</t>
  </si>
  <si>
    <t>อบต.คลองไก่เถื่อน</t>
  </si>
  <si>
    <t>อบต.ซับมะกรูด</t>
  </si>
  <si>
    <t>อบต.ไทยอุดม</t>
  </si>
  <si>
    <t>อบต.ไทรเดี่ยว</t>
  </si>
  <si>
    <t>อบต.เบญจขร</t>
  </si>
  <si>
    <t>อบต.โนนหมากมุ่น</t>
  </si>
  <si>
    <t>อบต.โคคลาน</t>
  </si>
  <si>
    <t>อบต.ตาพระยา</t>
  </si>
  <si>
    <t>อบต.ทัพไทย</t>
  </si>
  <si>
    <t>อบต.ทัพราช</t>
  </si>
  <si>
    <t>อบต.ทัพเสด็จ</t>
  </si>
  <si>
    <t>อบต.โคกปี่ฆ้อง</t>
  </si>
  <si>
    <t>อบต.ท่าเกษม</t>
  </si>
  <si>
    <t>อบต.ท่าแยก</t>
  </si>
  <si>
    <t>อบต.ศาลาลำดวน</t>
  </si>
  <si>
    <t>อบต.สระขวัญ</t>
  </si>
  <si>
    <t>วังน้ำเย็น</t>
  </si>
  <si>
    <t>อบต.คลองหินปูน</t>
  </si>
  <si>
    <t>อบต.ตาหลังใน</t>
  </si>
  <si>
    <t>อบต.ทุ่งมหาเจริญ</t>
  </si>
  <si>
    <t>อบต.ช่องกุ่ม</t>
  </si>
  <si>
    <t>อบต.แซร์ออ</t>
  </si>
  <si>
    <t>อบต.ท่าเกวียน</t>
  </si>
  <si>
    <t>อบต.โนนหมากเค็ง</t>
  </si>
  <si>
    <t>อบต.ผักขะ</t>
  </si>
  <si>
    <t>อบต.วัฒนานคร</t>
  </si>
  <si>
    <t>อบต.หนองตะเคียนบอน</t>
  </si>
  <si>
    <t>อบต.หนองหมากฝ้าย</t>
  </si>
  <si>
    <t>อบต.คลองทับจันทร์</t>
  </si>
  <si>
    <t>อบต.คลองน้ำใส</t>
  </si>
  <si>
    <t>อบต.ทับพริก</t>
  </si>
  <si>
    <t>อบต.ผ่านศึก</t>
  </si>
  <si>
    <t>อบต.หันทราย</t>
  </si>
  <si>
    <t>สระบุรี</t>
  </si>
  <si>
    <t>ดอนพุด</t>
  </si>
  <si>
    <t>บ้านหมอ</t>
  </si>
  <si>
    <t>พระพุทธบาท</t>
  </si>
  <si>
    <t>มวกเหล็ก</t>
  </si>
  <si>
    <t>เมืองสระบุรี</t>
  </si>
  <si>
    <t>วังม่วง</t>
  </si>
  <si>
    <t>วิหารแดง</t>
  </si>
  <si>
    <t>เสาไห้</t>
  </si>
  <si>
    <t>หนองแค</t>
  </si>
  <si>
    <t>หนองแซง</t>
  </si>
  <si>
    <t>หนองโดน</t>
  </si>
  <si>
    <t>แก่งคอย</t>
  </si>
  <si>
    <t>อบต.ชะอม</t>
  </si>
  <si>
    <t>อบต.ชำผักแพว</t>
  </si>
  <si>
    <t>อบต.ตาลเดี่ยว</t>
  </si>
  <si>
    <t>อบต.ท่ามะปราง</t>
  </si>
  <si>
    <t>อบต.สองคอน</t>
  </si>
  <si>
    <t>อบต.ห้วยแห้ง</t>
  </si>
  <si>
    <t>อบต.หินซ้อน</t>
  </si>
  <si>
    <t>อบต.เขาดินพัฒนา</t>
  </si>
  <si>
    <t>อบต.ผึ้งรวง</t>
  </si>
  <si>
    <t>อบต.พุแค</t>
  </si>
  <si>
    <t>อบต.หน้าพระลาน</t>
  </si>
  <si>
    <t>อบต.ดงตะงาว</t>
  </si>
  <si>
    <t>อบต.โคกใหญ่หรเทพ</t>
  </si>
  <si>
    <t>อบต.เขาวง</t>
  </si>
  <si>
    <t>อบต.พุคำจาน</t>
  </si>
  <si>
    <t>อบต.ซับสนุ่น</t>
  </si>
  <si>
    <t>อบต.มวกเหล็ก</t>
  </si>
  <si>
    <t>อบต.ลำพญากลาง</t>
  </si>
  <si>
    <t>อบต.ลำสมพุง</t>
  </si>
  <si>
    <t>อบต.หนองย่างเสือ</t>
  </si>
  <si>
    <t>อบต.ดาวเรือง</t>
  </si>
  <si>
    <t>อบต.ปากข้าวสาร</t>
  </si>
  <si>
    <t>อบต.คลองเรือ</t>
  </si>
  <si>
    <t>อบต.เจริญธรรม</t>
  </si>
  <si>
    <t>อบต.บ้านลำ</t>
  </si>
  <si>
    <t>อบต.วิหารแดง</t>
  </si>
  <si>
    <t>อบต.หนองหมู</t>
  </si>
  <si>
    <t>อบต.ช้างไทยงาม</t>
  </si>
  <si>
    <t>อบต.ม่วงงาม</t>
  </si>
  <si>
    <t>อบต.เริงราง</t>
  </si>
  <si>
    <t>อบต.กุ่มหัก</t>
  </si>
  <si>
    <t>อบต.คชสิทธิ์</t>
  </si>
  <si>
    <t>อบต.โคกตูม-โพนทอง</t>
  </si>
  <si>
    <t>อบต.โคกแย้</t>
  </si>
  <si>
    <t>อบต.บัวลอย</t>
  </si>
  <si>
    <t>อบต.หนองไข่น้ำ</t>
  </si>
  <si>
    <t>อบต.หนองจรเข้</t>
  </si>
  <si>
    <t>อบต.หนองนาก</t>
  </si>
  <si>
    <t>อบต.ห้วยขมิ้น</t>
  </si>
  <si>
    <t>อบต.ไก่เส่า</t>
  </si>
  <si>
    <t>อบต.ม่วงหวาน</t>
  </si>
  <si>
    <t>อบต.หนองหัวโพ</t>
  </si>
  <si>
    <t>อบต.บ้านกลับ</t>
  </si>
  <si>
    <t>สิงห์บุรี</t>
  </si>
  <si>
    <t>ค่ายบางระจัน</t>
  </si>
  <si>
    <t>ท่าช้าง</t>
  </si>
  <si>
    <t>พรหมบุรี</t>
  </si>
  <si>
    <t>อินทร์บุรี</t>
  </si>
  <si>
    <t>อบต.คอทราย</t>
  </si>
  <si>
    <t>อบต.ค่ายบางระจัน</t>
  </si>
  <si>
    <t>อบต.โพสังโฆ</t>
  </si>
  <si>
    <t>อบต.โพประจักษ์</t>
  </si>
  <si>
    <t>อบต.วิหารขาว</t>
  </si>
  <si>
    <t>บางระจัน</t>
  </si>
  <si>
    <t xml:space="preserve">อบต.บ้านจ่า  </t>
  </si>
  <si>
    <t>อบต.พักทัน</t>
  </si>
  <si>
    <t>อบต.ไม้ดัด</t>
  </si>
  <si>
    <t>อบต.สระแจง</t>
  </si>
  <si>
    <t>อบต.พระงาม</t>
  </si>
  <si>
    <t>เมืองสิงห์บุรี</t>
  </si>
  <si>
    <t>อบต.จักรสีห์</t>
  </si>
  <si>
    <t>อบต.ต้นโพธิ์</t>
  </si>
  <si>
    <t>อบต.บางมัญ</t>
  </si>
  <si>
    <t>อบต.โพกรวม</t>
  </si>
  <si>
    <t>อบต.ม่วงหมู่</t>
  </si>
  <si>
    <t>อบต.หัวไผ่</t>
  </si>
  <si>
    <t>อบต.ชีน้ำร้าย</t>
  </si>
  <si>
    <t>อบต.ทองเอน</t>
  </si>
  <si>
    <t>อบต.น้ำตาล</t>
  </si>
  <si>
    <t>อบต.ประศุก</t>
  </si>
  <si>
    <t>อบต.ห้วยชัน</t>
  </si>
  <si>
    <t>อบต.อินทร์บุรี</t>
  </si>
  <si>
    <t>สุโขทัย</t>
  </si>
  <si>
    <t>กงไกรลาศ</t>
  </si>
  <si>
    <t>คีรีมาศ</t>
  </si>
  <si>
    <t>ทุ่งเสลี่ยม</t>
  </si>
  <si>
    <t>บ้านด่านลานหอย</t>
  </si>
  <si>
    <t>เมืองสุโขทัย</t>
  </si>
  <si>
    <t>ศรีนคร</t>
  </si>
  <si>
    <t>ศรีสัชนาลัย</t>
  </si>
  <si>
    <t>ศรีสำโรง</t>
  </si>
  <si>
    <t>สวรรคโลก</t>
  </si>
  <si>
    <t>อบต.กกแรต</t>
  </si>
  <si>
    <t>อบต.กง</t>
  </si>
  <si>
    <t>อบต.ไกรกลาง</t>
  </si>
  <si>
    <t>อบต.ไกรนอก</t>
  </si>
  <si>
    <t>อบต.ไกรใน</t>
  </si>
  <si>
    <t>อบต.ดงเดือย</t>
  </si>
  <si>
    <t>อบต.บ้านใหม่สุขเกษม</t>
  </si>
  <si>
    <t>อบต.ทุ่งยางเมือง</t>
  </si>
  <si>
    <t>อบต.นาเชิงคีรี</t>
  </si>
  <si>
    <t>อบต.บ้านน้ำพุ</t>
  </si>
  <si>
    <t>อบต.ศรีคีรีมาศ</t>
  </si>
  <si>
    <t>อบต.สามพวง</t>
  </si>
  <si>
    <t>อบต.หนองกระดิ่ง</t>
  </si>
  <si>
    <t>อบต.ทุ่งเสลี่ยม</t>
  </si>
  <si>
    <t>อบต.ไทยชนะศึก</t>
  </si>
  <si>
    <t>อบต.บ้านใหม่ไชยมงคล</t>
  </si>
  <si>
    <t>อบต.บ้านด่าน</t>
  </si>
  <si>
    <t>อบต.ลานหอย</t>
  </si>
  <si>
    <t>อบต.วังตะคร้อ</t>
  </si>
  <si>
    <t>อบต.วังน้ำขาว</t>
  </si>
  <si>
    <t>อบต.วังลึก</t>
  </si>
  <si>
    <t>อบต.ตาลเตี้ย</t>
  </si>
  <si>
    <t>อบต.บ้านสวน</t>
  </si>
  <si>
    <t>อบต.บ้านหลุม</t>
  </si>
  <si>
    <t>อบต.ปากแคว</t>
  </si>
  <si>
    <t>อบต.ปากพระ</t>
  </si>
  <si>
    <t>อบต.ยางซ้าย</t>
  </si>
  <si>
    <t>อบต.วังทองแดง</t>
  </si>
  <si>
    <t>อบต.คลองมะพลับ</t>
  </si>
  <si>
    <t>อบต.นครเดิฐ</t>
  </si>
  <si>
    <t>อบต.น้ำขุม</t>
  </si>
  <si>
    <t>อบต.ศรีนคร</t>
  </si>
  <si>
    <t>อบต.ดงคู่</t>
  </si>
  <si>
    <t>อบต.บ้านตึก</t>
  </si>
  <si>
    <t>อบต.ป่างิ้ว</t>
  </si>
  <si>
    <t>อบต.แม่สำ</t>
  </si>
  <si>
    <t>อบต.แม่สิน</t>
  </si>
  <si>
    <t>อบต.สารจิตร</t>
  </si>
  <si>
    <t>อบต.เกาะตาเลี้ยง</t>
  </si>
  <si>
    <t>อบต.ทับผึ้ง</t>
  </si>
  <si>
    <t>อบต.นาขุนไกร</t>
  </si>
  <si>
    <t>อบต.บ้านซ่าน</t>
  </si>
  <si>
    <t>อบต.ราวต้นจันทร์</t>
  </si>
  <si>
    <t>อบต.วัดเกาะ</t>
  </si>
  <si>
    <t>อบต.คลองกระจง</t>
  </si>
  <si>
    <t>อบต.ท่าทอง</t>
  </si>
  <si>
    <t>อบต.เมืองบางยม</t>
  </si>
  <si>
    <t>สุพรรณบุรี</t>
  </si>
  <si>
    <t>ดอนเจดีย์</t>
  </si>
  <si>
    <t>ด่านช้าง</t>
  </si>
  <si>
    <t>เดิมบางนางบวช</t>
  </si>
  <si>
    <t>บางปลาม้า</t>
  </si>
  <si>
    <t>เมืองสุพรรณบุรี</t>
  </si>
  <si>
    <t>ศรีประจันต์</t>
  </si>
  <si>
    <t>สองพี่น้อง</t>
  </si>
  <si>
    <t>สามชุก</t>
  </si>
  <si>
    <t>หนองหญ้าไซ</t>
  </si>
  <si>
    <t>อู่ทอง</t>
  </si>
  <si>
    <t>อบต.ดอนเจดีย์</t>
  </si>
  <si>
    <t>อบต.ทะเลบก</t>
  </si>
  <si>
    <t>อบต.ไร่รถ</t>
  </si>
  <si>
    <t>อบต.สระกระโจม</t>
  </si>
  <si>
    <t>อบต.นิคมกระเสียว</t>
  </si>
  <si>
    <t>อบต.วังคัน</t>
  </si>
  <si>
    <t>อบต.หนองมะค่าโมง</t>
  </si>
  <si>
    <t>อบต.องค์พระ</t>
  </si>
  <si>
    <t>อบต.นางบวช</t>
  </si>
  <si>
    <t>อบต.บ่อกรุ</t>
  </si>
  <si>
    <t>อบต.ป่าสะแก</t>
  </si>
  <si>
    <t>อบต.ยางนอน</t>
  </si>
  <si>
    <t>อบต.หัวเขา</t>
  </si>
  <si>
    <t>อบต.หัวนา</t>
  </si>
  <si>
    <t>อบต.จรเข้ใหญ่</t>
  </si>
  <si>
    <t>อบต.บางปลาม้า</t>
  </si>
  <si>
    <t>อบต.ไผ่กองดิน</t>
  </si>
  <si>
    <t>อบต.มะขามล้ม</t>
  </si>
  <si>
    <t>อบต.วังน้ำเย็น</t>
  </si>
  <si>
    <t>อบต.วัดดาว</t>
  </si>
  <si>
    <t>อบต.สาลี</t>
  </si>
  <si>
    <t>อบต.โคกโคเฒ่า</t>
  </si>
  <si>
    <t>อบต.ดอนกำยาน</t>
  </si>
  <si>
    <t>อบต.ดอนตาล</t>
  </si>
  <si>
    <t>อบต.ดอนโพธิ์ทอง</t>
  </si>
  <si>
    <t>อบต.ดอนมะสังข์</t>
  </si>
  <si>
    <t>อบต.ทับตีเหล็ก</t>
  </si>
  <si>
    <t>อบต.พิหารแดง</t>
  </si>
  <si>
    <t>อบต.ศาลาขาว</t>
  </si>
  <si>
    <t>อบต.สนามคลี</t>
  </si>
  <si>
    <t>อบต.ดอนปรู</t>
  </si>
  <si>
    <t>อบต.บางงาม</t>
  </si>
  <si>
    <t>อบต.มดแดง</t>
  </si>
  <si>
    <t>อบต.ศรีประจันต์</t>
  </si>
  <si>
    <t>อบต.ดอนมะนาว</t>
  </si>
  <si>
    <t>อบต.ต้นตาล</t>
  </si>
  <si>
    <t>อบต.ทุ่งคอก</t>
  </si>
  <si>
    <t>อบต.เนินพระปรางค์</t>
  </si>
  <si>
    <t>อบต.บ่อสุพรรณ</t>
  </si>
  <si>
    <t>อบต.บางตะเคียน</t>
  </si>
  <si>
    <t>อบต.บางตาเถร</t>
  </si>
  <si>
    <t>อบต.บางพลับ</t>
  </si>
  <si>
    <t>อบต.หัวโพธิ์</t>
  </si>
  <si>
    <t>อบต.กระเสียว</t>
  </si>
  <si>
    <t>อบต.บ้านสระ</t>
  </si>
  <si>
    <t>อบต.หนองผักนาก</t>
  </si>
  <si>
    <t>อบต.หนองสะเดา</t>
  </si>
  <si>
    <t>อบต.แจงงาม</t>
  </si>
  <si>
    <t>อบต.หนองราชวัตร</t>
  </si>
  <si>
    <t>อบต.หนองหญ้าไซ</t>
  </si>
  <si>
    <t>อบต.ดอนมะเกลือ</t>
  </si>
  <si>
    <t>อบต.พลับพลาไชย</t>
  </si>
  <si>
    <t>อบต.ยุ้งทะลาย</t>
  </si>
  <si>
    <t>อบต.สระพังลาน</t>
  </si>
  <si>
    <t>อบต.หนองโอ่ง</t>
  </si>
  <si>
    <t>สุราษฎร์ธานี</t>
  </si>
  <si>
    <t>กาญจนดิษฐ์</t>
  </si>
  <si>
    <t>คีรีรัฐนิคม</t>
  </si>
  <si>
    <t>เคียนซา</t>
  </si>
  <si>
    <t>ไชยา</t>
  </si>
  <si>
    <t>ท่าฉาง</t>
  </si>
  <si>
    <t>ท่าชนะ</t>
  </si>
  <si>
    <t>บ้านตาขุน</t>
  </si>
  <si>
    <t>บ้านนาเดิม</t>
  </si>
  <si>
    <t>บ้านนาสาร</t>
  </si>
  <si>
    <t>พนม</t>
  </si>
  <si>
    <t>พระแสง</t>
  </si>
  <si>
    <t>เมืองสุราษฎร์ธานี</t>
  </si>
  <si>
    <t>เวียงสระ</t>
  </si>
  <si>
    <t>อบต.คลองสระ</t>
  </si>
  <si>
    <t>อบต.ตะเคียนทอง</t>
  </si>
  <si>
    <t>อบต.ท่าทองใหม่</t>
  </si>
  <si>
    <t>อบต.ท่าอุแท</t>
  </si>
  <si>
    <t>อบต.ทุ่งกง</t>
  </si>
  <si>
    <t>อบต.ทุ่งรัง</t>
  </si>
  <si>
    <t>อบต.ป่าร่อน</t>
  </si>
  <si>
    <t>อบต.พลายวาส</t>
  </si>
  <si>
    <t>อบต.กะเปา</t>
  </si>
  <si>
    <t>อบต.ถ้ำสิงขร</t>
  </si>
  <si>
    <t>อบต.ท่าขนอน</t>
  </si>
  <si>
    <t>อบต.น้ำหัก</t>
  </si>
  <si>
    <t>อบต.บ้านทำเนียบ</t>
  </si>
  <si>
    <t>อบต.เขาตอก</t>
  </si>
  <si>
    <t>อบต.เคียนซา</t>
  </si>
  <si>
    <t>อบต.พ่วงพรมคร</t>
  </si>
  <si>
    <t>อบต.อรัญคามวารี</t>
  </si>
  <si>
    <t>ชัยบุรี</t>
  </si>
  <si>
    <t>อบต.สองแพรก</t>
  </si>
  <si>
    <t>อบต.ตะกรบ</t>
  </si>
  <si>
    <t>อบต.ทุ่ง</t>
  </si>
  <si>
    <t>อบต.ปากหมาก</t>
  </si>
  <si>
    <t>อบต.ป่าเว</t>
  </si>
  <si>
    <t>อบต.โมถ่าย</t>
  </si>
  <si>
    <t>อบต.เลม็ด</t>
  </si>
  <si>
    <t>ดอนสัก</t>
  </si>
  <si>
    <t>อบต.ชลคราม</t>
  </si>
  <si>
    <t>อบต.ไชยคราม</t>
  </si>
  <si>
    <t>อบต.ดอนสัก</t>
  </si>
  <si>
    <t>อบต.เขาถ่าน</t>
  </si>
  <si>
    <t>อบต.คลองไทร</t>
  </si>
  <si>
    <t>อบต.ท่าฉาง</t>
  </si>
  <si>
    <t>อบต.ปากฉลุย</t>
  </si>
  <si>
    <t>อบต.เสวียด</t>
  </si>
  <si>
    <t>อบต.คลองพา</t>
  </si>
  <si>
    <t>อบต.คันธุลี</t>
  </si>
  <si>
    <t>อบต.ท่าชนะ</t>
  </si>
  <si>
    <t>อบต.ประสงค์</t>
  </si>
  <si>
    <t>อบต.วัง</t>
  </si>
  <si>
    <t>อบต.สมอทอง</t>
  </si>
  <si>
    <t>อบต.พรุไทย</t>
  </si>
  <si>
    <t>อบต.พะแสง</t>
  </si>
  <si>
    <t>อบต.ทรัพย์ทวี</t>
  </si>
  <si>
    <t>อบต.นาใต้</t>
  </si>
  <si>
    <t>อบต.ควนสุบรรณ</t>
  </si>
  <si>
    <t>อบต.ทุ่งเตา</t>
  </si>
  <si>
    <t>อบต.ทุ่งเตาใหม่</t>
  </si>
  <si>
    <t>อบต.เพิ่มพูนทรัพย์</t>
  </si>
  <si>
    <t>อบต.ลำพูน</t>
  </si>
  <si>
    <t>อบต.คลองศก</t>
  </si>
  <si>
    <t>อบต.ต้นยวน</t>
  </si>
  <si>
    <t>อบต.พนม</t>
  </si>
  <si>
    <t>อบต.พลูเถื่อน</t>
  </si>
  <si>
    <t>อบต.ไทรขึง</t>
  </si>
  <si>
    <t>อบต.ไทรโสภา</t>
  </si>
  <si>
    <t>อบต.บางสวรรค์</t>
  </si>
  <si>
    <t>อบต.สินเจริญ</t>
  </si>
  <si>
    <t>อบต.อิปัน</t>
  </si>
  <si>
    <t>พุนพิน</t>
  </si>
  <si>
    <t>อบต.กรูด</t>
  </si>
  <si>
    <t>อบต.เขาหัวควาย</t>
  </si>
  <si>
    <t>อบต.ตะปาน</t>
  </si>
  <si>
    <t>อบต.ท่าโรงช้าง</t>
  </si>
  <si>
    <t>อบต.ท่าสะท้อน</t>
  </si>
  <si>
    <t>อบต.น้ำรอบ</t>
  </si>
  <si>
    <t>อบต.บางงอน</t>
  </si>
  <si>
    <t>อบต.บางเดือน</t>
  </si>
  <si>
    <t>อบต.บางมะเดื่อ</t>
  </si>
  <si>
    <t>อบต.พุนพิน</t>
  </si>
  <si>
    <t>อบต.มะลวน</t>
  </si>
  <si>
    <t>อบต.ลีเล็ด</t>
  </si>
  <si>
    <t>อบต.หัวเตย</t>
  </si>
  <si>
    <t>อบต.คลองฉนาก</t>
  </si>
  <si>
    <t>อบต.บางชนะ</t>
  </si>
  <si>
    <t>อบต.บางใบไม้</t>
  </si>
  <si>
    <t>อบต.มะขามเตี้ย</t>
  </si>
  <si>
    <t>วิภาวดี</t>
  </si>
  <si>
    <t>อบต.ตะกุกใต้</t>
  </si>
  <si>
    <t>อบต.ตะกุกเหนือ</t>
  </si>
  <si>
    <t>อบต.คลองฉนวน</t>
  </si>
  <si>
    <t>สุรินทร์</t>
  </si>
  <si>
    <t>กาบเชิง</t>
  </si>
  <si>
    <t>เขวาสินรินทร์</t>
  </si>
  <si>
    <t>จอมพระ</t>
  </si>
  <si>
    <t>ชุมพลบุรี</t>
  </si>
  <si>
    <t>ท่าตูม</t>
  </si>
  <si>
    <t>บัวเชด</t>
  </si>
  <si>
    <t>ปราสาท</t>
  </si>
  <si>
    <t>เมืองสุรินทร์</t>
  </si>
  <si>
    <t>รัตนบุรี</t>
  </si>
  <si>
    <t>ลำดวน</t>
  </si>
  <si>
    <t>ศีขรภูมิ</t>
  </si>
  <si>
    <t>สนม</t>
  </si>
  <si>
    <t>สังขะ</t>
  </si>
  <si>
    <t>สำโรงทาบ</t>
  </si>
  <si>
    <t>อบต.คูตัน</t>
  </si>
  <si>
    <t>อบต.แนงมุด</t>
  </si>
  <si>
    <t>อบต.ตากูก</t>
  </si>
  <si>
    <t>อบต.บ้านแร่</t>
  </si>
  <si>
    <t>อบต.บึง</t>
  </si>
  <si>
    <t>อบต.ปราสาททอง</t>
  </si>
  <si>
    <t>อบต.บ้านผือ</t>
  </si>
  <si>
    <t>อบต.เป็นสุข</t>
  </si>
  <si>
    <t>อบต.เมืองลีง</t>
  </si>
  <si>
    <t>อบต.ลุ่มระวี</t>
  </si>
  <si>
    <t>อบต.หนองสนิท</t>
  </si>
  <si>
    <t>อบต.กระเบื้อง</t>
  </si>
  <si>
    <t>อบต.ไพรขลา</t>
  </si>
  <si>
    <t>อบต.เมืองบัว</t>
  </si>
  <si>
    <t>อบต.ศรีณรงค์</t>
  </si>
  <si>
    <t>อบต.กระโพ</t>
  </si>
  <si>
    <t>อบต.ทุ่งกุลา</t>
  </si>
  <si>
    <t>อบต.บะ</t>
  </si>
  <si>
    <t>อบต.บัวโคก</t>
  </si>
  <si>
    <t>อบต.พรมเทพ</t>
  </si>
  <si>
    <t>อบต.โพนครก</t>
  </si>
  <si>
    <t>อบต.หนองเมธี</t>
  </si>
  <si>
    <t>โนนนารายณ์</t>
  </si>
  <si>
    <t>อบต.คำผง</t>
  </si>
  <si>
    <t>อบต.โนน</t>
  </si>
  <si>
    <t>อบต.ระเวียง</t>
  </si>
  <si>
    <t>อบต.หนองเทพ</t>
  </si>
  <si>
    <t>อบต.จรัส</t>
  </si>
  <si>
    <t>อบต.ตาวัง</t>
  </si>
  <si>
    <t>อบต.บัวเชด</t>
  </si>
  <si>
    <t>อบต.สำเภาลูน</t>
  </si>
  <si>
    <t>อบต.อาโพน</t>
  </si>
  <si>
    <t>อบต.กังแอน</t>
  </si>
  <si>
    <t>อบต.เชื้อเพลิง</t>
  </si>
  <si>
    <t>อบต.โชคนาสาม</t>
  </si>
  <si>
    <t>อบต.ตานี</t>
  </si>
  <si>
    <t>อบต.ตาเบา</t>
  </si>
  <si>
    <t>อบต.ทมอ</t>
  </si>
  <si>
    <t>อบต.บ้านพลวง</t>
  </si>
  <si>
    <t>อบต.ปราสาททนง</t>
  </si>
  <si>
    <t>อบต.ปรือ</t>
  </si>
  <si>
    <t>อบต.ไพล</t>
  </si>
  <si>
    <t>อบต.สมุด</t>
  </si>
  <si>
    <t>พนมดงรัก</t>
  </si>
  <si>
    <t>อบต.จีกแดก</t>
  </si>
  <si>
    <t>อบต.ตาเมียง</t>
  </si>
  <si>
    <t>อบต.บักได</t>
  </si>
  <si>
    <t>อบต.กาเกาะ</t>
  </si>
  <si>
    <t>อบต.แกใหญ่</t>
  </si>
  <si>
    <t>อบต.คอโค</t>
  </si>
  <si>
    <t>อบต.เฉนียง</t>
  </si>
  <si>
    <t>อบต.ตระแสง</t>
  </si>
  <si>
    <t>อบต.ตั้งใจ</t>
  </si>
  <si>
    <t>อบต.ตาอ็อง</t>
  </si>
  <si>
    <t>อบต.ท่าสว่าง</t>
  </si>
  <si>
    <t>อบต.เทนมีย์</t>
  </si>
  <si>
    <t>อบต.นอกเมือง</t>
  </si>
  <si>
    <t>อบต.บุฤาษี</t>
  </si>
  <si>
    <t>อบต.เพี้ยราม</t>
  </si>
  <si>
    <t>อบต.เมืองที</t>
  </si>
  <si>
    <t>อบต.ราม</t>
  </si>
  <si>
    <t>อบต.สลักได</t>
  </si>
  <si>
    <t>อบต.แสลงพันธ์</t>
  </si>
  <si>
    <t>อบต.กุดขาคีม</t>
  </si>
  <si>
    <t>อบต.แก</t>
  </si>
  <si>
    <t>อบต.ดอนแรด</t>
  </si>
  <si>
    <t>อบต.ทับใหญ่</t>
  </si>
  <si>
    <t>อบต.น้ำเขียว</t>
  </si>
  <si>
    <t>อบต.เบิด</t>
  </si>
  <si>
    <t>อบต.ยางสว่าง</t>
  </si>
  <si>
    <t>อบต.รัตนบุรี</t>
  </si>
  <si>
    <t>อบต.หนองบัวทอง</t>
  </si>
  <si>
    <t>อบต.โชกเหนือ</t>
  </si>
  <si>
    <t>อบต.ตระเปียงเตีย</t>
  </si>
  <si>
    <t>อบต.ตรำดม</t>
  </si>
  <si>
    <t>อบต.อู่โลก</t>
  </si>
  <si>
    <t>ศรีณรงค์</t>
  </si>
  <si>
    <t>อบต.แจนแวน</t>
  </si>
  <si>
    <t>อบต.ณรงค์</t>
  </si>
  <si>
    <t>อบต.ตรวจ</t>
  </si>
  <si>
    <t>อบต.กุดหวาย</t>
  </si>
  <si>
    <t>อบต.ขวาวใหญ่</t>
  </si>
  <si>
    <t>อบต.คาละแมะ</t>
  </si>
  <si>
    <t>อบต.จารพัต</t>
  </si>
  <si>
    <t>อบต.ช่างปี่</t>
  </si>
  <si>
    <t>อบต.ตรมไพร</t>
  </si>
  <si>
    <t>อบต.ตรึม</t>
  </si>
  <si>
    <t>อบต.แตล</t>
  </si>
  <si>
    <t>อบต.นารุ่ง</t>
  </si>
  <si>
    <t>อบต.ระแงง</t>
  </si>
  <si>
    <t>อบต.หนองขวาว</t>
  </si>
  <si>
    <t>อบต.นานวน</t>
  </si>
  <si>
    <t>อบต.โพนโก</t>
  </si>
  <si>
    <t>อบต.สนม</t>
  </si>
  <si>
    <t>อบต.หนองระฆัง</t>
  </si>
  <si>
    <t>อบต.หนองอียอ</t>
  </si>
  <si>
    <t>อบต.กระเทียม</t>
  </si>
  <si>
    <t>อบต.ขอนแตก</t>
  </si>
  <si>
    <t>อบต.ดม</t>
  </si>
  <si>
    <t>อบต.ตาคง</t>
  </si>
  <si>
    <t>อบต.ตาตุม</t>
  </si>
  <si>
    <t>อบต.ทับทัน</t>
  </si>
  <si>
    <t>อบต.เทพรักษา</t>
  </si>
  <si>
    <t>อบต.บ้านจารย์</t>
  </si>
  <si>
    <t>อบต.บ้านชบ</t>
  </si>
  <si>
    <t>อบต.สะกาด</t>
  </si>
  <si>
    <t>อบต.สังขะ</t>
  </si>
  <si>
    <t>อบต.กระออม</t>
  </si>
  <si>
    <t>อบต.ประดู่</t>
  </si>
  <si>
    <t>อบต.สะโน</t>
  </si>
  <si>
    <t>อบต.สำโรงทาบ</t>
  </si>
  <si>
    <t>อบต.เสม็จ</t>
  </si>
  <si>
    <t>อบต.หนองฮะ</t>
  </si>
  <si>
    <t>หนองคาย</t>
  </si>
  <si>
    <t>ท่าบ่อ</t>
  </si>
  <si>
    <t>เฝ้าไร่</t>
  </si>
  <si>
    <t>โพนพิสัย</t>
  </si>
  <si>
    <t>เมืองหนองคาย</t>
  </si>
  <si>
    <t>ศรีเชียงใหม่</t>
  </si>
  <si>
    <t>สังคม</t>
  </si>
  <si>
    <t>อบต.โคกคอน</t>
  </si>
  <si>
    <t>อบต.ท่าบ่อ</t>
  </si>
  <si>
    <t>อบต.น้ำโมง</t>
  </si>
  <si>
    <t>อบต.บ้านเดื่อ</t>
  </si>
  <si>
    <t>อบต.บ้านว่าน</t>
  </si>
  <si>
    <t>อบต.โพนสา</t>
  </si>
  <si>
    <t>อบต.หนองนาง</t>
  </si>
  <si>
    <t>อบต.อุดมพร</t>
  </si>
  <si>
    <t>โพธิ์ตาก</t>
  </si>
  <si>
    <t>อบต.ด่านศรีสุข</t>
  </si>
  <si>
    <t>อบต.กุดบง</t>
  </si>
  <si>
    <t>อบต.จุมพล</t>
  </si>
  <si>
    <t>อบต.ชุมช้าง</t>
  </si>
  <si>
    <t>อบต.เซิม</t>
  </si>
  <si>
    <t>อบต.นาหนัง</t>
  </si>
  <si>
    <t>อบต.เหล่าต่างคำ</t>
  </si>
  <si>
    <t>อบต.ค่ายบกหวาน</t>
  </si>
  <si>
    <t>อบต.พระธาตุบังพวน</t>
  </si>
  <si>
    <t>อบต.เมืองหมี</t>
  </si>
  <si>
    <t>อบต.สีกาย</t>
  </si>
  <si>
    <t>อบต.หนองกอมเกาะ</t>
  </si>
  <si>
    <t>อบต.หินโงม</t>
  </si>
  <si>
    <t>รัตนวาปี</t>
  </si>
  <si>
    <t>อบต.นาทับไฮ</t>
  </si>
  <si>
    <t>อบต.บ้านต้อน</t>
  </si>
  <si>
    <t>อบต.พระบาทนาสิงห์</t>
  </si>
  <si>
    <t>อบต.รัตนวาปี</t>
  </si>
  <si>
    <t>อบต.พระพุทธบาท</t>
  </si>
  <si>
    <t>อบต.พานพร้าว</t>
  </si>
  <si>
    <t>สระใคร</t>
  </si>
  <si>
    <t>อบต.คอกช้าง</t>
  </si>
  <si>
    <t>อบต.สระใคร</t>
  </si>
  <si>
    <t>อบต.แก้งไก่</t>
  </si>
  <si>
    <t>อบต.ผาตั้ง</t>
  </si>
  <si>
    <t>อบต.สังคม</t>
  </si>
  <si>
    <t>หนองบัวลำภู</t>
  </si>
  <si>
    <t>นากลาง</t>
  </si>
  <si>
    <t>นาวัง</t>
  </si>
  <si>
    <t>โนนสัง</t>
  </si>
  <si>
    <t>เมืองหนองบัวลำภู</t>
  </si>
  <si>
    <t>ศรีบุญเรือง</t>
  </si>
  <si>
    <t>สุวรรณคูหา</t>
  </si>
  <si>
    <t>อบต.กุดแห่</t>
  </si>
  <si>
    <t>อบต.ดงสวรรค์</t>
  </si>
  <si>
    <t>อบต.โนนเมือง</t>
  </si>
  <si>
    <t>อบต.อุทัยสวรรค์</t>
  </si>
  <si>
    <t>อบต.เทพคีรี</t>
  </si>
  <si>
    <t>อบต.นาเหล่า</t>
  </si>
  <si>
    <t>อบต.วังปลาป้อม</t>
  </si>
  <si>
    <t>อบต.กุดดู่</t>
  </si>
  <si>
    <t>อบต.บ้านถิ่น</t>
  </si>
  <si>
    <t>อบต.ปางกู่</t>
  </si>
  <si>
    <t>อบต.นาคำไฮ</t>
  </si>
  <si>
    <t>อบต.นามะเฟือง</t>
  </si>
  <si>
    <t>อบต.โนนขมิ้น</t>
  </si>
  <si>
    <t>อบต.ป่าไม้งาม</t>
  </si>
  <si>
    <t>อบต.หนองภัยศูนย์</t>
  </si>
  <si>
    <t>อบต.หนองสวรรค์</t>
  </si>
  <si>
    <t>อบต.กุดสะเทียน</t>
  </si>
  <si>
    <t>อบต.โนนม่วง</t>
  </si>
  <si>
    <t>อบต.หนองกุงแก้ว</t>
  </si>
  <si>
    <t>อบต.หนองบัวใต้</t>
  </si>
  <si>
    <t>อบต.หันนางาม</t>
  </si>
  <si>
    <t>อบต.กุดผึ้ง</t>
  </si>
  <si>
    <t>อบต.นาสี</t>
  </si>
  <si>
    <t>อ่างทอง</t>
  </si>
  <si>
    <t>ไชโย</t>
  </si>
  <si>
    <t>ป่าโมก</t>
  </si>
  <si>
    <t>โพธิ์ทอง</t>
  </si>
  <si>
    <t>เมืองอ่างทอง</t>
  </si>
  <si>
    <t>วิเศษชัยชาญ</t>
  </si>
  <si>
    <t>สามโก้</t>
  </si>
  <si>
    <t>แสวงหา</t>
  </si>
  <si>
    <t>อบต.ชัยฤทธิ์</t>
  </si>
  <si>
    <t>อบต.เทวราช</t>
  </si>
  <si>
    <t>อบต.ราชสถิตย์</t>
  </si>
  <si>
    <t>อบต.นรสิงห์</t>
  </si>
  <si>
    <t>อบต.โผงเผง</t>
  </si>
  <si>
    <t>อบต.สายทอง</t>
  </si>
  <si>
    <t>อบต.เอกราช</t>
  </si>
  <si>
    <t>อบต.คำหยาด</t>
  </si>
  <si>
    <t>อบต.บางเจ้าฉ่า</t>
  </si>
  <si>
    <t>อบต.ยางช้าย</t>
  </si>
  <si>
    <t>อบต.หนองแม่ไก่</t>
  </si>
  <si>
    <t>อบต.อ่างแก้ว</t>
  </si>
  <si>
    <t>อบต.อินทประมูล</t>
  </si>
  <si>
    <t>อบต.คลองวัว</t>
  </si>
  <si>
    <t>อบต.จำปาหล่อ</t>
  </si>
  <si>
    <t>อบต.ตลาดกรวด</t>
  </si>
  <si>
    <t>อบต.บ้านแห</t>
  </si>
  <si>
    <t>อบต.บ้านอิฐ</t>
  </si>
  <si>
    <t>อบต.คลองขนาก</t>
  </si>
  <si>
    <t>อบต.ตลาดใหม่</t>
  </si>
  <si>
    <t>อบต.บางจัก</t>
  </si>
  <si>
    <t>อบต.ไผ่จำศีล</t>
  </si>
  <si>
    <t>อบต.ไผ่วง</t>
  </si>
  <si>
    <t>อบต.ยี่ล้น</t>
  </si>
  <si>
    <t>อบต.ศาลเจ้าโรงทอง</t>
  </si>
  <si>
    <t>อบต.หลักแก้ว</t>
  </si>
  <si>
    <t>อบต.โพธิ์ม่วงพันธ์</t>
  </si>
  <si>
    <t>อบต.อบทม</t>
  </si>
  <si>
    <t>อบต.จำลอง</t>
  </si>
  <si>
    <t>อบต.บ้านพราน</t>
  </si>
  <si>
    <t>อบต.ศรีพราน</t>
  </si>
  <si>
    <t>อบต.สีบัวทอง</t>
  </si>
  <si>
    <t>อำนาจเจริญ</t>
  </si>
  <si>
    <t>ชานุมาน</t>
  </si>
  <si>
    <t>ปทุมราชวงศา</t>
  </si>
  <si>
    <t>พนา</t>
  </si>
  <si>
    <t>เมืองอำนาจเจริญ</t>
  </si>
  <si>
    <t>ลืออำนาจ</t>
  </si>
  <si>
    <t>เสนางคนิคม</t>
  </si>
  <si>
    <t>หัวตะพาน</t>
  </si>
  <si>
    <t>อบต.คำเขื่อนแก้ว</t>
  </si>
  <si>
    <t>อบต.โคกสาร</t>
  </si>
  <si>
    <t>อบต.ชานุมาน</t>
  </si>
  <si>
    <t>อบต.ป่าก่อ</t>
  </si>
  <si>
    <t>อบต.คำโพน</t>
  </si>
  <si>
    <t>อบต.โนนงาม</t>
  </si>
  <si>
    <t>อบต.ลือ</t>
  </si>
  <si>
    <t>อบต.จานลาน</t>
  </si>
  <si>
    <t>อบต.พนา</t>
  </si>
  <si>
    <t>อบต.ไม้กลอน</t>
  </si>
  <si>
    <t>อบต.กุดปลาดุก</t>
  </si>
  <si>
    <t>อบต.คึมใหญ่</t>
  </si>
  <si>
    <t>อบต.ดอนเมย</t>
  </si>
  <si>
    <t>อบต.นาจิก</t>
  </si>
  <si>
    <t>อบต.นาผือ</t>
  </si>
  <si>
    <t>อบต.น้ำปลีก</t>
  </si>
  <si>
    <t>อบต.โนนโพธิ์</t>
  </si>
  <si>
    <t>อบต.โนนหนามแท่ง</t>
  </si>
  <si>
    <t>อบต.บุ่ง</t>
  </si>
  <si>
    <t>อบต.ปลาค้าว</t>
  </si>
  <si>
    <t>อบต.สร้างนกทา</t>
  </si>
  <si>
    <t>อบต.หนองมะแซว</t>
  </si>
  <si>
    <t>อบต.เหล่าพรวน</t>
  </si>
  <si>
    <t>อบต.แมด</t>
  </si>
  <si>
    <t>อบต.ไร่ขี</t>
  </si>
  <si>
    <t>อบต.นาเวียง</t>
  </si>
  <si>
    <t>อบต.ไร่สีสุก</t>
  </si>
  <si>
    <t>อบต.หนองสามสี</t>
  </si>
  <si>
    <t>อบต.คำพระ</t>
  </si>
  <si>
    <t>อบต.จิกดู่</t>
  </si>
  <si>
    <t>อบต.โพนเมืองน้อย</t>
  </si>
  <si>
    <t>อบต.สร้างถ่อน้อย</t>
  </si>
  <si>
    <t>อุดรธานี</t>
  </si>
  <si>
    <t>กุดจับ</t>
  </si>
  <si>
    <t>กุมภวาปี</t>
  </si>
  <si>
    <t>กู่แก้ว</t>
  </si>
  <si>
    <t>ไชยวาน</t>
  </si>
  <si>
    <t>ทุ่งฝน</t>
  </si>
  <si>
    <t>นายูง</t>
  </si>
  <si>
    <t>น้ำโสม</t>
  </si>
  <si>
    <t>โนนสะอาด</t>
  </si>
  <si>
    <t>บ้านผือ</t>
  </si>
  <si>
    <t>เพ็ญ</t>
  </si>
  <si>
    <t>เมืองอุดรธานี</t>
  </si>
  <si>
    <t>วังสามหมอ</t>
  </si>
  <si>
    <t>ศรีธาตุ</t>
  </si>
  <si>
    <t>สร้างคอม</t>
  </si>
  <si>
    <t>หนองวัวซอ</t>
  </si>
  <si>
    <t>หนองแสง</t>
  </si>
  <si>
    <t>หนองหาน</t>
  </si>
  <si>
    <t>อบต.กุดจับ</t>
  </si>
  <si>
    <t>อบต.ขอนยูง</t>
  </si>
  <si>
    <t>อบต.ตาลเลียน</t>
  </si>
  <si>
    <t>อบต.สร้างก่อ</t>
  </si>
  <si>
    <t>อบต.กุมภวาปี</t>
  </si>
  <si>
    <t>อบต.ตูมใต้</t>
  </si>
  <si>
    <t>อบต.ผาสุก</t>
  </si>
  <si>
    <t>อบต.สีออ</t>
  </si>
  <si>
    <t>อบต.เสอเพลอ</t>
  </si>
  <si>
    <t>อบต.โนนทองอินทร์</t>
  </si>
  <si>
    <t>อบต.คำเลาะ</t>
  </si>
  <si>
    <t>อบต.กุดค้า</t>
  </si>
  <si>
    <t>อบต.นาแค</t>
  </si>
  <si>
    <t>อบต.บ้านก้อง</t>
  </si>
  <si>
    <t>อบต.น้ำโสม</t>
  </si>
  <si>
    <t>อบต.บ้านหยวก</t>
  </si>
  <si>
    <t>อบต.โสมเยี่ยม</t>
  </si>
  <si>
    <t>อบต.ทมนางาม</t>
  </si>
  <si>
    <t>อบต.บุ่งแก้ว</t>
  </si>
  <si>
    <t>อบต.โพธิ์ศรีสำราญ</t>
  </si>
  <si>
    <t>อบต.หนองกุงศรี</t>
  </si>
  <si>
    <t>บ้านดุง</t>
  </si>
  <si>
    <t>อบต.ดงเย็น</t>
  </si>
  <si>
    <t>อบต.ถ่อนนาลับ</t>
  </si>
  <si>
    <t>อบต.นาไหม</t>
  </si>
  <si>
    <t>อบต.บ้านจันทน์</t>
  </si>
  <si>
    <t>อบต.บ้านชัย</t>
  </si>
  <si>
    <t>อบต.บ้านดุง</t>
  </si>
  <si>
    <t>อบต.บ้านตาด</t>
  </si>
  <si>
    <t>อบต.อ้อมกอ</t>
  </si>
  <si>
    <t>อบต.ข้าวสาร</t>
  </si>
  <si>
    <t>อบต.เขือน้ำ</t>
  </si>
  <si>
    <t>อบต.คำด้วง</t>
  </si>
  <si>
    <t>อบต.จำปาโมง</t>
  </si>
  <si>
    <t>อบต.หนองหัวคู</t>
  </si>
  <si>
    <t>ประจักษ์ศิลปาคม</t>
  </si>
  <si>
    <t>อบต.นาม่วง</t>
  </si>
  <si>
    <t>อบต.ห้วยสามพาด</t>
  </si>
  <si>
    <t>พิบูลย์รักษ์</t>
  </si>
  <si>
    <t>อบต.ดอนกลอย</t>
  </si>
  <si>
    <t>อบต.บ้านแดง</t>
  </si>
  <si>
    <t>อบต.เชียงหวาง</t>
  </si>
  <si>
    <t>อบต.เตาไห</t>
  </si>
  <si>
    <t>อบต.นาพู่</t>
  </si>
  <si>
    <t>อบต.เพ็ญ</t>
  </si>
  <si>
    <t>อบต.สร้างแป้น</t>
  </si>
  <si>
    <t>อบต.สุมเส้า</t>
  </si>
  <si>
    <t>อบต.กุดสระ</t>
  </si>
  <si>
    <t>อบต.เชียงพิณ</t>
  </si>
  <si>
    <t>อบต.นากว้าง</t>
  </si>
  <si>
    <t>อบต.นิคมสงเคราะห์</t>
  </si>
  <si>
    <t>อบต.โนนสูง</t>
  </si>
  <si>
    <t>อบต.บ้านจั่น</t>
  </si>
  <si>
    <t>อบต.สามพร้าว</t>
  </si>
  <si>
    <t>อบต.หนองนาคำ</t>
  </si>
  <si>
    <t>อบต.คำโคกสูง</t>
  </si>
  <si>
    <t>อบต.หนองกุงทับม้า</t>
  </si>
  <si>
    <t>อบต.ตาดทอง</t>
  </si>
  <si>
    <t>อบต.นายูง</t>
  </si>
  <si>
    <t>อบต.ศรีธาตุ</t>
  </si>
  <si>
    <t>อบต.หนองนกเขียน</t>
  </si>
  <si>
    <t>อบต.เชียงดา</t>
  </si>
  <si>
    <t>อบต.นาสะอาด</t>
  </si>
  <si>
    <t>อบต.บ้านหินโงม</t>
  </si>
  <si>
    <t>อบต.น้ำพ่น</t>
  </si>
  <si>
    <t>อบต.หมากหญ้า</t>
  </si>
  <si>
    <t>อบต.ทับกุง</t>
  </si>
  <si>
    <t>อบต.แสงสว่าง</t>
  </si>
  <si>
    <t>อบต.ดอนหายโศก</t>
  </si>
  <si>
    <t>อบต.บ้านเชียง</t>
  </si>
  <si>
    <t>อบต.บ้านยา</t>
  </si>
  <si>
    <t>อบต.พังงู</t>
  </si>
  <si>
    <t>อบต.สร้อยพร้าว</t>
  </si>
  <si>
    <t>อบต.สะแบง</t>
  </si>
  <si>
    <t>อบต.หนองสระปลา</t>
  </si>
  <si>
    <t>อบต.หนองหาน</t>
  </si>
  <si>
    <t>อุตรดิตถ์</t>
  </si>
  <si>
    <t>ตรอน</t>
  </si>
  <si>
    <t>ทองแสนขัน</t>
  </si>
  <si>
    <t>ท่าปลา</t>
  </si>
  <si>
    <t>น้ำปาด</t>
  </si>
  <si>
    <t>บ้านโคก</t>
  </si>
  <si>
    <t>พิชัย</t>
  </si>
  <si>
    <t>ฟากท่า</t>
  </si>
  <si>
    <t>เมืองอุตรดิตถ์</t>
  </si>
  <si>
    <t>ลับแล</t>
  </si>
  <si>
    <t>อบต.ข่อยสูง</t>
  </si>
  <si>
    <t>อบต.น้ำอ่าง</t>
  </si>
  <si>
    <t>อบต.หาดสองแคว</t>
  </si>
  <si>
    <t>อบต.น้ำพี้</t>
  </si>
  <si>
    <t>อบต.ป่าคาย</t>
  </si>
  <si>
    <t>อบต.ผักขวง</t>
  </si>
  <si>
    <t>อบต.ท่าปลา</t>
  </si>
  <si>
    <t>อบต.นางพญา</t>
  </si>
  <si>
    <t>อบต.น้ำหมัน</t>
  </si>
  <si>
    <t>อบต.ผาเลือด</t>
  </si>
  <si>
    <t>อบต.ร่วมจิต</t>
  </si>
  <si>
    <t>อบต.หาดล้า</t>
  </si>
  <si>
    <t>อบต.เด่นเหล็ก</t>
  </si>
  <si>
    <t>อบต.ท่าแฝก</t>
  </si>
  <si>
    <t>อบต.น้ำไคร้</t>
  </si>
  <si>
    <t>อบต.น้ำไผ่</t>
  </si>
  <si>
    <t>อบต.บ้านฝาย</t>
  </si>
  <si>
    <t>อบต.ห้วยมุ่น</t>
  </si>
  <si>
    <t>อบต.นาขุม</t>
  </si>
  <si>
    <t>อบต.บ่อเบี้ย</t>
  </si>
  <si>
    <t>อบต.ม่วงเจ็ดต้น</t>
  </si>
  <si>
    <t>อบต.คอรุม</t>
  </si>
  <si>
    <t>อบต.ท่ามะเฟือง</t>
  </si>
  <si>
    <t>อบต.ท่าสัก</t>
  </si>
  <si>
    <t>อบต.นาอิน</t>
  </si>
  <si>
    <t>อบต.บ้านโคน</t>
  </si>
  <si>
    <t>อบต.บ้านดารา</t>
  </si>
  <si>
    <t>อบต.พญาแมน</t>
  </si>
  <si>
    <t>อบต.ไร่อ้อย</t>
  </si>
  <si>
    <t>อบต.บ้านเสี้ยว</t>
  </si>
  <si>
    <t>อบต.ฟากท่า</t>
  </si>
  <si>
    <t>อบต.ขุนฝาง</t>
  </si>
  <si>
    <t>อบต.ถ้ำฉลอง</t>
  </si>
  <si>
    <t>อบต.บ้านด่านนาขาม</t>
  </si>
  <si>
    <t>อบต.วังดิน</t>
  </si>
  <si>
    <t>อบต.หาดงิ้ว</t>
  </si>
  <si>
    <t>อบต.ชัยจุมพล</t>
  </si>
  <si>
    <t>อบต.ด่านแม่คำมัน</t>
  </si>
  <si>
    <t>อบต.นานกกก</t>
  </si>
  <si>
    <t>อบต.ฝายหลวง</t>
  </si>
  <si>
    <t>อบต.แม่พูล</t>
  </si>
  <si>
    <t>อุทัยธานี</t>
  </si>
  <si>
    <t>ทัพทัน</t>
  </si>
  <si>
    <t>บ้านไร่</t>
  </si>
  <si>
    <t>เมืองอุทัยธานี</t>
  </si>
  <si>
    <t>ลานสัก</t>
  </si>
  <si>
    <t>สว่างอารมณ์</t>
  </si>
  <si>
    <t>หนองขาหย่าง</t>
  </si>
  <si>
    <t>หนองฉาง</t>
  </si>
  <si>
    <t>อบต.หนองกลางดง</t>
  </si>
  <si>
    <t>อบต.หนองยายดา</t>
  </si>
  <si>
    <t>อบต.คอกควาย</t>
  </si>
  <si>
    <t>อบต.เจ้าวัด</t>
  </si>
  <si>
    <t>อบต.บ้านใหม่คลองเคียน</t>
  </si>
  <si>
    <t>อบต.เมืองการุ้ง</t>
  </si>
  <si>
    <t>อบต.หนองบ่มกล้วย</t>
  </si>
  <si>
    <t>อบต.หูช้าง</t>
  </si>
  <si>
    <t>อบต.เกาะเทโพ</t>
  </si>
  <si>
    <t>อบต.ดอนขวาง</t>
  </si>
  <si>
    <t>อบต.ท่าซุง</t>
  </si>
  <si>
    <t>อบต.น้ำซึม</t>
  </si>
  <si>
    <t>อบต.เนินแจง</t>
  </si>
  <si>
    <t>อบต.สะแกกรัง</t>
  </si>
  <si>
    <t>อบต.หนองแก</t>
  </si>
  <si>
    <t>อบต.หนองไผ่แบน</t>
  </si>
  <si>
    <t>อบต.ทุ่งนางาม</t>
  </si>
  <si>
    <t>อบต.ประดู่ยืน</t>
  </si>
  <si>
    <t>อบต.ป่าอ้อ</t>
  </si>
  <si>
    <t>อบต.ระบำ</t>
  </si>
  <si>
    <t>อบต.ลานสัก</t>
  </si>
  <si>
    <t>อบต.บ่อยาง</t>
  </si>
  <si>
    <t>อบต.ไผ่เขียว</t>
  </si>
  <si>
    <t>อบต.ท่าโพ</t>
  </si>
  <si>
    <t>อบต.หนองขาหย่าง</t>
  </si>
  <si>
    <t>อบต.หลุมเข้า</t>
  </si>
  <si>
    <t>อบต.เขากวางทอง</t>
  </si>
  <si>
    <t>อบต.ทุ่งพง</t>
  </si>
  <si>
    <t>อบต.ทุ่งโพ</t>
  </si>
  <si>
    <t>อบต.หนองฉาง</t>
  </si>
  <si>
    <t>อบต.หนองนางนวล</t>
  </si>
  <si>
    <t>อบต.อุทัยเก่า</t>
  </si>
  <si>
    <t>ห้วยคต</t>
  </si>
  <si>
    <t>อบต.สุขฤทัย</t>
  </si>
  <si>
    <t>อบต.ห้วยคต</t>
  </si>
  <si>
    <t>อุบลราชธานี</t>
  </si>
  <si>
    <t>กุดข้าวปุ้น</t>
  </si>
  <si>
    <t>เขมราฐ</t>
  </si>
  <si>
    <t>เขื่องใน</t>
  </si>
  <si>
    <t>โขงเจียม</t>
  </si>
  <si>
    <t>เดชอุดม</t>
  </si>
  <si>
    <t>ตระการพืชผล</t>
  </si>
  <si>
    <t>ตาลสุม</t>
  </si>
  <si>
    <t>นาจะหลวย</t>
  </si>
  <si>
    <t>นาเยีย</t>
  </si>
  <si>
    <t>น้ำขุ่น</t>
  </si>
  <si>
    <t>น้ำยืน</t>
  </si>
  <si>
    <t>บุณฑริก</t>
  </si>
  <si>
    <t>พิบูลมังสาหาร</t>
  </si>
  <si>
    <t>โพธิ์ไทร</t>
  </si>
  <si>
    <t>ม่วงสามสิบ</t>
  </si>
  <si>
    <t>เมืองอุบลราชธานี</t>
  </si>
  <si>
    <t>วารินชำราบ</t>
  </si>
  <si>
    <t>ศรีเมืองใหม่</t>
  </si>
  <si>
    <t>สว่างวีระวงศ์</t>
  </si>
  <si>
    <t>สำโรง</t>
  </si>
  <si>
    <t>สิรินธร</t>
  </si>
  <si>
    <t>เหล่าเสือโก้ก</t>
  </si>
  <si>
    <t>อบต.กาบิน</t>
  </si>
  <si>
    <t>อบต.แก่งเค็ง</t>
  </si>
  <si>
    <t>อบต.ข้าวปุ้น</t>
  </si>
  <si>
    <t>อบต.โนนสวาง</t>
  </si>
  <si>
    <t>อบต.หนองทันน้ำ</t>
  </si>
  <si>
    <t>อบต.แก้งเหนือ</t>
  </si>
  <si>
    <t>อบต.เจียด</t>
  </si>
  <si>
    <t>อบต.นาแวง</t>
  </si>
  <si>
    <t>อบต.กลางใหญ่</t>
  </si>
  <si>
    <t>อบต.ก่อเอ้</t>
  </si>
  <si>
    <t>อบต.ค้อทอง</t>
  </si>
  <si>
    <t>อบต.ชีทวน</t>
  </si>
  <si>
    <t>อบต.แดงหม้อ</t>
  </si>
  <si>
    <t>อบต.ท่าไห</t>
  </si>
  <si>
    <t>อบต.ธาตุน้อย</t>
  </si>
  <si>
    <t>อบต.นาคำใหญ่</t>
  </si>
  <si>
    <t>อบต.บ้านไทย</t>
  </si>
  <si>
    <t>อบต.ยางขี้นก</t>
  </si>
  <si>
    <t>อบต.สร้างถ่อ</t>
  </si>
  <si>
    <t>อบต.สหธาตุ</t>
  </si>
  <si>
    <t>อบต.หนองเหล่า</t>
  </si>
  <si>
    <t>อบต.หัวดอน</t>
  </si>
  <si>
    <t>อบต.โขงเจียม</t>
  </si>
  <si>
    <t>อบต.นาโพธิ์กลาง</t>
  </si>
  <si>
    <t>อบต.หนองแสงใหญ่</t>
  </si>
  <si>
    <t>ดอนมดแดง</t>
  </si>
  <si>
    <t>อบต.คำไฮใหญ่</t>
  </si>
  <si>
    <t>อบต.ดอนมดแดง</t>
  </si>
  <si>
    <t>อบต.ท่าเมือง</t>
  </si>
  <si>
    <t>อบต.เหล่าแดง</t>
  </si>
  <si>
    <t>อบต.กลาง</t>
  </si>
  <si>
    <t>อบต.แก้ง</t>
  </si>
  <si>
    <t>อบต.คำครั่ง</t>
  </si>
  <si>
    <t>อบต.ตบหู</t>
  </si>
  <si>
    <t>อบต.ท่าโพธิ์ศรี</t>
  </si>
  <si>
    <t>อบต.ทุ่งเทิง</t>
  </si>
  <si>
    <t>อบต.นากระแซง</t>
  </si>
  <si>
    <t>อบต.นาเจริญ</t>
  </si>
  <si>
    <t>อบต.นาส่วง</t>
  </si>
  <si>
    <t>อบต.บัวงาม</t>
  </si>
  <si>
    <t>อบต.ป่าโมง</t>
  </si>
  <si>
    <t>อบต.เมืองเดช</t>
  </si>
  <si>
    <t>อบต.กระเดียน</t>
  </si>
  <si>
    <t>อบต.กุดยาลวน</t>
  </si>
  <si>
    <t>อบต.กุศกร</t>
  </si>
  <si>
    <t>อบต.เกษม</t>
  </si>
  <si>
    <t>อบต.คอนสาย</t>
  </si>
  <si>
    <t>อบต.คำเจริญ</t>
  </si>
  <si>
    <t>อบต.โคกจาน</t>
  </si>
  <si>
    <t>อบต.เซเป็ด</t>
  </si>
  <si>
    <t>อบต.ตระการ</t>
  </si>
  <si>
    <t>อบต.ถ้ำแข้</t>
  </si>
  <si>
    <t>อบต.นาพิน</t>
  </si>
  <si>
    <t>อบต.นาสะไม</t>
  </si>
  <si>
    <t>อบต.โนนกุง</t>
  </si>
  <si>
    <t>อบต.เป้า</t>
  </si>
  <si>
    <t>อบต.สะพือ</t>
  </si>
  <si>
    <t>อบต.ห้วยฝ้ายพัฒนา</t>
  </si>
  <si>
    <t>อบต.ไหล่ทุ่ง</t>
  </si>
  <si>
    <t>อบต.คำหว้า</t>
  </si>
  <si>
    <t>อบต.จิกเทิง</t>
  </si>
  <si>
    <t>อบต.ตาลสุม</t>
  </si>
  <si>
    <t>อบต.นาคาย</t>
  </si>
  <si>
    <t>ทุ่งศรีอุดม</t>
  </si>
  <si>
    <t>อบต.กุดเรือ</t>
  </si>
  <si>
    <t>อบต.โคกชำแระ</t>
  </si>
  <si>
    <t>อบต.นาเกษม</t>
  </si>
  <si>
    <t>อบต.นาห่อม</t>
  </si>
  <si>
    <t>อบต.หนองอ้ม</t>
  </si>
  <si>
    <t>อบต.โนนสวรรค์</t>
  </si>
  <si>
    <t>อบต.บ้านตูม</t>
  </si>
  <si>
    <t>อบต.พรสวรรค์</t>
  </si>
  <si>
    <t>อบต.โสกแสง</t>
  </si>
  <si>
    <t>นาตาล</t>
  </si>
  <si>
    <t>อบต.กองโพน</t>
  </si>
  <si>
    <t>อบต.พะลาน</t>
  </si>
  <si>
    <t>อบต.พังเคน</t>
  </si>
  <si>
    <t>อบต.ไพบูลย์</t>
  </si>
  <si>
    <t>อบต.เก่าขาม</t>
  </si>
  <si>
    <t>อบต.โดมประดิษฐ์</t>
  </si>
  <si>
    <t>อบต.บุเปือย</t>
  </si>
  <si>
    <t>อบต.บ้านแมด</t>
  </si>
  <si>
    <t>อบต.หนองสะโน</t>
  </si>
  <si>
    <t>อบต.ห้วยข่า</t>
  </si>
  <si>
    <t>อบต.ดอนจิก</t>
  </si>
  <si>
    <t>อบต.โนนกลาง</t>
  </si>
  <si>
    <t>อบต.โนนกาหลง</t>
  </si>
  <si>
    <t>อบต.บ้านแขม</t>
  </si>
  <si>
    <t>อบต.ระเว</t>
  </si>
  <si>
    <t>อบต.ไร่ใต้</t>
  </si>
  <si>
    <t>อบต.หนองบัวฮี</t>
  </si>
  <si>
    <t>อบต.อ่างศิลา</t>
  </si>
  <si>
    <t>อบต.ม่วงใหญ่</t>
  </si>
  <si>
    <t>อบต.เหล่างาม</t>
  </si>
  <si>
    <t>อบต.ดุมใหญ่</t>
  </si>
  <si>
    <t>อบต.เตย</t>
  </si>
  <si>
    <t>อบต.ม่วงสามสิบ</t>
  </si>
  <si>
    <t>อบต.ยางโยภาพ</t>
  </si>
  <si>
    <t>อบต.ยางสักกระโพหลุ่ม</t>
  </si>
  <si>
    <t>อบต.หนองไข่นก</t>
  </si>
  <si>
    <t>อบต.หนองช้างใหญ่</t>
  </si>
  <si>
    <t>อบต.เหล่าบก</t>
  </si>
  <si>
    <t>อบต.กระโสบ</t>
  </si>
  <si>
    <t>อบต.กุดลาด</t>
  </si>
  <si>
    <t>อบต.ไร่น้อย</t>
  </si>
  <si>
    <t>อบต.หนองขอน</t>
  </si>
  <si>
    <t>อบต.โนนผึ้ง</t>
  </si>
  <si>
    <t>อบต.โนนโหนน</t>
  </si>
  <si>
    <t>อบต.บุ่งหวาย</t>
  </si>
  <si>
    <t>อบต.สระสมิง</t>
  </si>
  <si>
    <t>อบต.หนองกินเพล</t>
  </si>
  <si>
    <t>อบต.ห้วยขะยุง</t>
  </si>
  <si>
    <t>อบต.แก้งกอก</t>
  </si>
  <si>
    <t>อบต.คำไหล</t>
  </si>
  <si>
    <t>อบต.ตะบ่าย</t>
  </si>
  <si>
    <t>อบต.นาเลิน</t>
  </si>
  <si>
    <t>อบต.ลาดควาย</t>
  </si>
  <si>
    <t>อบต.วาริน</t>
  </si>
  <si>
    <t>อบต.หนามแท่ง</t>
  </si>
  <si>
    <t>อบต.เอือดใหญ่</t>
  </si>
  <si>
    <t>อบต.แก่งโดม</t>
  </si>
  <si>
    <t>อบต.ค้อน้อย</t>
  </si>
  <si>
    <t>อบต.โนนกาเล็น</t>
  </si>
  <si>
    <t>อบต.บอน</t>
  </si>
  <si>
    <t>อบต.คันไร่</t>
  </si>
  <si>
    <t>อบต.ช่องเม็ก</t>
  </si>
  <si>
    <t>อบต.โนนก่อ</t>
  </si>
  <si>
    <t>อบต.ฝางคำ</t>
  </si>
  <si>
    <t>อบต.แพงใหญ่</t>
  </si>
  <si>
    <t>อบต.โพนเมือง</t>
  </si>
  <si>
    <t>อบต.หนองบก</t>
  </si>
  <si>
    <t>แผนงานยุทธศาสตร์ส่งเสริมการกระจายอำนาจให้แก่องค์กรปกครองส่วนท้องถิ่น ผลผลิตจัดสรรเงินอุดหนุนให้แก่องค์กรปกครองส่วนท้องถิ่น</t>
  </si>
  <si>
    <t>องค์กรปกครองส่วนท้องถิ่น</t>
  </si>
  <si>
    <t>รวมทั้งสิ้น</t>
  </si>
  <si>
    <t>รหัสงบประมาณ</t>
  </si>
  <si>
    <t>จำนวน</t>
  </si>
  <si>
    <t>อปท.</t>
  </si>
  <si>
    <t>กระบี่ ผลรวม</t>
  </si>
  <si>
    <t>กาญจนบุรี ผลรวม</t>
  </si>
  <si>
    <t>กาฬสินธุ์ ผลรวม</t>
  </si>
  <si>
    <t>กำแพงเพชร ผลรวม</t>
  </si>
  <si>
    <t>ขอนแก่น ผลรวม</t>
  </si>
  <si>
    <t>จันทบุรี ผลรวม</t>
  </si>
  <si>
    <t>ฉะเชิงเทรา ผลรวม</t>
  </si>
  <si>
    <t>ชลบุรี ผลรวม</t>
  </si>
  <si>
    <t>ชัยนาท ผลรวม</t>
  </si>
  <si>
    <t>ชัยภูมิ ผลรวม</t>
  </si>
  <si>
    <t>ชุมพร ผลรวม</t>
  </si>
  <si>
    <t>เชียงราย ผลรวม</t>
  </si>
  <si>
    <t>เชียงใหม่ ผลรวม</t>
  </si>
  <si>
    <t>ตรัง ผลรวม</t>
  </si>
  <si>
    <t>ตราด ผลรวม</t>
  </si>
  <si>
    <t>ตาก ผลรวม</t>
  </si>
  <si>
    <t>นครนายก ผลรวม</t>
  </si>
  <si>
    <t>นครปฐม ผลรวม</t>
  </si>
  <si>
    <t>นครพนม ผลรวม</t>
  </si>
  <si>
    <t>นครราชสีมา ผลรวม</t>
  </si>
  <si>
    <t>นครศรีธรรมราช ผลรวม</t>
  </si>
  <si>
    <t>นครสวรรค์ ผลรวม</t>
  </si>
  <si>
    <t>นนทบุรี ผลรวม</t>
  </si>
  <si>
    <t>นราธิวาส ผลรวม</t>
  </si>
  <si>
    <t>น่าน ผลรวม</t>
  </si>
  <si>
    <t>บึงกาฬ ผลรวม</t>
  </si>
  <si>
    <t>บุรีรัมย์ ผลรวม</t>
  </si>
  <si>
    <t>ปทุมธานี ผลรวม</t>
  </si>
  <si>
    <t>ประจวบคีรีขันธ์ ผลรวม</t>
  </si>
  <si>
    <t>ปราจีนบุรี ผลรวม</t>
  </si>
  <si>
    <t>ปัตตานี ผลรวม</t>
  </si>
  <si>
    <t>พระนครศรีอยุธยา ผลรวม</t>
  </si>
  <si>
    <t>พะเยา ผลรวม</t>
  </si>
  <si>
    <t>พังงา ผลรวม</t>
  </si>
  <si>
    <t>พัทลุง ผลรวม</t>
  </si>
  <si>
    <t>พิจิตร ผลรวม</t>
  </si>
  <si>
    <t>พิษณุโลก ผลรวม</t>
  </si>
  <si>
    <t>เพชรบุรี ผลรวม</t>
  </si>
  <si>
    <t>เพชรบูรณ์ ผลรวม</t>
  </si>
  <si>
    <t>แพร่ ผลรวม</t>
  </si>
  <si>
    <t>ภูเก็ต ผลรวม</t>
  </si>
  <si>
    <t>มหาสารคาม ผลรวม</t>
  </si>
  <si>
    <t>มุกดาหาร ผลรวม</t>
  </si>
  <si>
    <t>แม่ฮ่องสอน ผลรวม</t>
  </si>
  <si>
    <t>ยโสธร ผลรวม</t>
  </si>
  <si>
    <t>ยะลา ผลรวม</t>
  </si>
  <si>
    <t>ร้อยเอ็ด ผลรวม</t>
  </si>
  <si>
    <t>ระนอง ผลรวม</t>
  </si>
  <si>
    <t>ระยอง ผลรวม</t>
  </si>
  <si>
    <t>ราชบุรี ผลรวม</t>
  </si>
  <si>
    <t>ลพบุรี ผลรวม</t>
  </si>
  <si>
    <t>ลำปาง ผลรวม</t>
  </si>
  <si>
    <t>ลำพูน ผลรวม</t>
  </si>
  <si>
    <t>เลย ผลรวม</t>
  </si>
  <si>
    <t>ศรีสะเกษ ผลรวม</t>
  </si>
  <si>
    <t>สกลนคร ผลรวม</t>
  </si>
  <si>
    <t>สงขลา ผลรวม</t>
  </si>
  <si>
    <t>สตูล ผลรวม</t>
  </si>
  <si>
    <t>สมุทรปราการ ผลรวม</t>
  </si>
  <si>
    <t>สมุทรสงคราม ผลรวม</t>
  </si>
  <si>
    <t>สมุทรสาคร ผลรวม</t>
  </si>
  <si>
    <t>สระแก้ว ผลรวม</t>
  </si>
  <si>
    <t>สระบุรี ผลรวม</t>
  </si>
  <si>
    <t>สิงห์บุรี ผลรวม</t>
  </si>
  <si>
    <t>สุโขทัย ผลรวม</t>
  </si>
  <si>
    <t>สุพรรณบุรี ผลรวม</t>
  </si>
  <si>
    <t>สุราษฎร์ธานี ผลรวม</t>
  </si>
  <si>
    <t>สุรินทร์ ผลรวม</t>
  </si>
  <si>
    <t>หนองคาย ผลรวม</t>
  </si>
  <si>
    <t>หนองบัวลำภู ผลรวม</t>
  </si>
  <si>
    <t>อ่างทอง ผลรวม</t>
  </si>
  <si>
    <t>อำนาจเจริญ ผลรวม</t>
  </si>
  <si>
    <t>อุดรธานี ผลรวม</t>
  </si>
  <si>
    <t>อุตรดิตถ์ ผลรวม</t>
  </si>
  <si>
    <t>อุทัยธานี ผลรวม</t>
  </si>
  <si>
    <t>อุบลราชธานี ผลรวม</t>
  </si>
  <si>
    <t>ผลรวมทั้งหมด</t>
  </si>
  <si>
    <t>เลขที่หนังสือ</t>
  </si>
  <si>
    <t>เลขที่ใบจัดสรร</t>
  </si>
  <si>
    <t>วันที่</t>
  </si>
  <si>
    <t xml:space="preserve">ลำดับ </t>
  </si>
  <si>
    <t>รายการ</t>
  </si>
  <si>
    <t xml:space="preserve">รหัสงบประมาณ </t>
  </si>
  <si>
    <t>อบต.แม่หลอง</t>
  </si>
  <si>
    <t>อบต.หนองกระทิง</t>
  </si>
  <si>
    <t>อบต.ตลิ่งชัน - คุ้งลาน</t>
  </si>
  <si>
    <t>อบต.บ้านใหม่มหาราช</t>
  </si>
  <si>
    <t>เงินอุดหนุนสำหรับสนับสนุนอาหารเสริม (นม) ระดับประถมศึกษา</t>
  </si>
  <si>
    <t>เงินอุดหนุนสำหรับสนับสนุนอาหารกลางวัน ระดับประถมศึกษา</t>
  </si>
  <si>
    <t>สำนักงบอนุมัติ</t>
  </si>
  <si>
    <t>แบบรายละเอียดประกอบการโอนเงินจัดสรรงบประมาณรายจ่ายประจำปีงบประมาณ พ.ศ. 2568</t>
  </si>
  <si>
    <t>บัญชีการโอนเงินจัดสรรงบประมาณรายจ่ายประจำปีงบประมาณ พ.ศ. 2568</t>
  </si>
  <si>
    <t>15008390001004100035</t>
  </si>
  <si>
    <t>15008390001004100036</t>
  </si>
  <si>
    <t>จัดสรรครั้งนี้</t>
  </si>
  <si>
    <t>คงเหลือ</t>
  </si>
  <si>
    <t>ตาม พรบ.</t>
  </si>
  <si>
    <t>เงินอุดหนุนการบริหารสนามกีฬา (เงินเดือน ค่าจ้าง)</t>
  </si>
  <si>
    <t>เงินอุดหนุนการบริหารสนามกีฬา</t>
  </si>
  <si>
    <t>เงินอุดหนุนสำหรับส่งเสริมศักยภาพการจัดการศึกษาท้องถิ่น (ส่งเสริม พัฒนาการศึกษาฯ)</t>
  </si>
  <si>
    <t>เงินอุดหนุนสำหรับสนับสนุนอาหารเสริม (นม) ระดับปฐมวัย</t>
  </si>
  <si>
    <t>เงินอุดหนุนสำหรับสนับสนุนอาหารกลางวัน ระดับปฐมวัย</t>
  </si>
  <si>
    <t>2568</t>
  </si>
  <si>
    <t>6811410</t>
  </si>
  <si>
    <t>จัดสรรครั้งที่ 1</t>
  </si>
  <si>
    <t>จัดสรรแล้ว</t>
  </si>
  <si>
    <t>สำนักงบอนุมัติ งวด 2</t>
  </si>
  <si>
    <t xml:space="preserve">รวมสำนักงบอนุมัติ </t>
  </si>
  <si>
    <t>จัดสรรครั้งที่ 1 เพิ่มเติม</t>
  </si>
  <si>
    <t>จัดครั้งที่ 2</t>
  </si>
  <si>
    <t>จำนวนเงินรวม</t>
  </si>
  <si>
    <t>&lt;= ระบุชื่อโดยย่อ ให้เพียงพอต่อความเข้าใจ เช่น เงินอุดหนุนทั่วไปตามอำนาจหน้าที่และภารกิจถ่ายโอน, อาหารเสริมนม (ปฐมวัย), เบี้ยยังชีพผู้สูงอายุ เป็นต้น</t>
  </si>
  <si>
    <t>อุดหนุนทั่วไป</t>
  </si>
  <si>
    <t>&lt;= เลือกประเภทรายได้</t>
  </si>
  <si>
    <t>รหัสเงินสวัสดิการ</t>
  </si>
  <si>
    <t xml:space="preserve">องค์กรปกครองส่วนท้องถิ่น </t>
  </si>
  <si>
    <t xml:space="preserve">รหัส อปท. </t>
  </si>
  <si>
    <t>ยอดจัดสรร</t>
  </si>
  <si>
    <t>6810303</t>
  </si>
  <si>
    <t>6810305</t>
  </si>
  <si>
    <t>6810301</t>
  </si>
  <si>
    <t>6810304</t>
  </si>
  <si>
    <t>6810202</t>
  </si>
  <si>
    <t>6810201</t>
  </si>
  <si>
    <t>6810203</t>
  </si>
  <si>
    <t>6810204</t>
  </si>
  <si>
    <t>6810205</t>
  </si>
  <si>
    <t>6810206</t>
  </si>
  <si>
    <t>6810406</t>
  </si>
  <si>
    <t>6810401</t>
  </si>
  <si>
    <t>6810404</t>
  </si>
  <si>
    <t>6810407</t>
  </si>
  <si>
    <t>6810604</t>
  </si>
  <si>
    <t>6810602</t>
  </si>
  <si>
    <t>6810603</t>
  </si>
  <si>
    <t>6810601</t>
  </si>
  <si>
    <t>6810101</t>
  </si>
  <si>
    <t>6810108</t>
  </si>
  <si>
    <t>6810103</t>
  </si>
  <si>
    <t>6810104</t>
  </si>
  <si>
    <t>6810105</t>
  </si>
  <si>
    <t>6810106</t>
  </si>
  <si>
    <t>6810102</t>
  </si>
  <si>
    <t>6810703</t>
  </si>
  <si>
    <t>6810704</t>
  </si>
  <si>
    <t>6810701</t>
  </si>
  <si>
    <t>6810702</t>
  </si>
  <si>
    <t>6810806</t>
  </si>
  <si>
    <t>6810802</t>
  </si>
  <si>
    <t>6810807</t>
  </si>
  <si>
    <t>6810808</t>
  </si>
  <si>
    <t>6810803</t>
  </si>
  <si>
    <t>6810804</t>
  </si>
  <si>
    <t>6810805</t>
  </si>
  <si>
    <t>6810801</t>
  </si>
  <si>
    <t>6810505</t>
  </si>
  <si>
    <t>6810506</t>
  </si>
  <si>
    <t>6810507</t>
  </si>
  <si>
    <t>6810501</t>
  </si>
  <si>
    <t>6810502</t>
  </si>
  <si>
    <t>6810508</t>
  </si>
  <si>
    <t>6810503</t>
  </si>
  <si>
    <t>6810509</t>
  </si>
  <si>
    <t>6810504</t>
  </si>
  <si>
    <t>6711101</t>
  </si>
  <si>
    <t>6711102</t>
  </si>
  <si>
    <t>6711103</t>
  </si>
  <si>
    <t>6711104</t>
  </si>
  <si>
    <t>6710706</t>
  </si>
  <si>
    <t>6710702</t>
  </si>
  <si>
    <t>6710707</t>
  </si>
  <si>
    <t>6710705</t>
  </si>
  <si>
    <t>6710603</t>
  </si>
  <si>
    <t>6710611</t>
  </si>
  <si>
    <t>6710612</t>
  </si>
  <si>
    <t>6710601</t>
  </si>
  <si>
    <t>6710604</t>
  </si>
  <si>
    <t>6710605</t>
  </si>
  <si>
    <t>6710607</t>
  </si>
  <si>
    <t>6710610</t>
  </si>
  <si>
    <t>6710506</t>
  </si>
  <si>
    <t>6710507</t>
  </si>
  <si>
    <t>6710509</t>
  </si>
  <si>
    <t>6710501</t>
  </si>
  <si>
    <t>6710510</t>
  </si>
  <si>
    <t>6710512</t>
  </si>
  <si>
    <t>6710513</t>
  </si>
  <si>
    <t>6710503</t>
  </si>
  <si>
    <t>6710504</t>
  </si>
  <si>
    <t>6710505</t>
  </si>
  <si>
    <t>อบต.หวายเหนียว</t>
  </si>
  <si>
    <t>6710502</t>
  </si>
  <si>
    <t>6710516</t>
  </si>
  <si>
    <t>6710201</t>
  </si>
  <si>
    <t>6710204</t>
  </si>
  <si>
    <t>6710202</t>
  </si>
  <si>
    <t>6710205</t>
  </si>
  <si>
    <t>6710206</t>
  </si>
  <si>
    <t>6710207</t>
  </si>
  <si>
    <t>6710301</t>
  </si>
  <si>
    <t>6710302</t>
  </si>
  <si>
    <t>6710304</t>
  </si>
  <si>
    <t>6710303</t>
  </si>
  <si>
    <t>6710305</t>
  </si>
  <si>
    <t>6710306</t>
  </si>
  <si>
    <t>6710902</t>
  </si>
  <si>
    <t>6710907</t>
  </si>
  <si>
    <t>6710901</t>
  </si>
  <si>
    <t>6710903</t>
  </si>
  <si>
    <t>6710905</t>
  </si>
  <si>
    <t>6710102</t>
  </si>
  <si>
    <t>6710103</t>
  </si>
  <si>
    <t>6710104</t>
  </si>
  <si>
    <t>6710106</t>
  </si>
  <si>
    <t>6710107</t>
  </si>
  <si>
    <t>6710108</t>
  </si>
  <si>
    <t>6710109</t>
  </si>
  <si>
    <t>6710110</t>
  </si>
  <si>
    <t>6710111</t>
  </si>
  <si>
    <t>6711006</t>
  </si>
  <si>
    <t>6711001</t>
  </si>
  <si>
    <t>6711007</t>
  </si>
  <si>
    <t>6711002</t>
  </si>
  <si>
    <t>6711003</t>
  </si>
  <si>
    <t>6711004</t>
  </si>
  <si>
    <t>6711005</t>
  </si>
  <si>
    <t>6710402</t>
  </si>
  <si>
    <t>6710403</t>
  </si>
  <si>
    <t>6710404</t>
  </si>
  <si>
    <t>6710405</t>
  </si>
  <si>
    <t>6710406</t>
  </si>
  <si>
    <t>6710801</t>
  </si>
  <si>
    <t>6710802</t>
  </si>
  <si>
    <t>6710803</t>
  </si>
  <si>
    <t>6711201</t>
  </si>
  <si>
    <t>6711303</t>
  </si>
  <si>
    <t>6711304</t>
  </si>
  <si>
    <t>6460306</t>
  </si>
  <si>
    <t>6460301</t>
  </si>
  <si>
    <t>6460302</t>
  </si>
  <si>
    <t>6460307</t>
  </si>
  <si>
    <t>6460304</t>
  </si>
  <si>
    <t>6460504</t>
  </si>
  <si>
    <t>6460507</t>
  </si>
  <si>
    <t>6460508</t>
  </si>
  <si>
    <t>6460505</t>
  </si>
  <si>
    <t>6460501</t>
  </si>
  <si>
    <t>6460509</t>
  </si>
  <si>
    <t>6460503</t>
  </si>
  <si>
    <t>6460510</t>
  </si>
  <si>
    <t>6460512</t>
  </si>
  <si>
    <t>6460603</t>
  </si>
  <si>
    <t>6460605</t>
  </si>
  <si>
    <t>6461002</t>
  </si>
  <si>
    <t>6461001</t>
  </si>
  <si>
    <t>6461004</t>
  </si>
  <si>
    <t>6461006</t>
  </si>
  <si>
    <t>6461005</t>
  </si>
  <si>
    <t>6461801</t>
  </si>
  <si>
    <t>6461803</t>
  </si>
  <si>
    <t>6461804</t>
  </si>
  <si>
    <t>6461805</t>
  </si>
  <si>
    <t>6461701</t>
  </si>
  <si>
    <t>6461703</t>
  </si>
  <si>
    <t>6461705</t>
  </si>
  <si>
    <t>6461101</t>
  </si>
  <si>
    <t>6461601</t>
  </si>
  <si>
    <t>6461602</t>
  </si>
  <si>
    <t>6461603</t>
  </si>
  <si>
    <t>6461605</t>
  </si>
  <si>
    <t>6460202</t>
  </si>
  <si>
    <t>6460203</t>
  </si>
  <si>
    <t>6460205</t>
  </si>
  <si>
    <t>6460201</t>
  </si>
  <si>
    <t>6460109</t>
  </si>
  <si>
    <t>6460703</t>
  </si>
  <si>
    <t>6460710</t>
  </si>
  <si>
    <t>6460704</t>
  </si>
  <si>
    <t>6460705</t>
  </si>
  <si>
    <t>6460707</t>
  </si>
  <si>
    <t>6460712</t>
  </si>
  <si>
    <t>6460708</t>
  </si>
  <si>
    <t>6460709</t>
  </si>
  <si>
    <t>6460713</t>
  </si>
  <si>
    <t>6460402</t>
  </si>
  <si>
    <t>6460401</t>
  </si>
  <si>
    <t>6461308</t>
  </si>
  <si>
    <t>6461301</t>
  </si>
  <si>
    <t>6461305</t>
  </si>
  <si>
    <t>6461306</t>
  </si>
  <si>
    <t>6460903</t>
  </si>
  <si>
    <t>6460904</t>
  </si>
  <si>
    <t>6461501</t>
  </si>
  <si>
    <t>6461502</t>
  </si>
  <si>
    <t>6461503</t>
  </si>
  <si>
    <t>6461504</t>
  </si>
  <si>
    <t>6461202</t>
  </si>
  <si>
    <t>6461204</t>
  </si>
  <si>
    <t>6461208</t>
  </si>
  <si>
    <t>6461402</t>
  </si>
  <si>
    <t>6461403</t>
  </si>
  <si>
    <t>6460801</t>
  </si>
  <si>
    <t>6460806</t>
  </si>
  <si>
    <t>6460807</t>
  </si>
  <si>
    <t>6460808</t>
  </si>
  <si>
    <t>6460802</t>
  </si>
  <si>
    <t>6460809</t>
  </si>
  <si>
    <t>6460804</t>
  </si>
  <si>
    <t>6621101</t>
  </si>
  <si>
    <t>6621102</t>
  </si>
  <si>
    <t>6621103</t>
  </si>
  <si>
    <t>6620409</t>
  </si>
  <si>
    <t>6620403</t>
  </si>
  <si>
    <t>6620410</t>
  </si>
  <si>
    <t>6620401</t>
  </si>
  <si>
    <t>6620411</t>
  </si>
  <si>
    <t>6620405</t>
  </si>
  <si>
    <t>6620406</t>
  </si>
  <si>
    <t>6620407</t>
  </si>
  <si>
    <t>6620402</t>
  </si>
  <si>
    <t>6620408</t>
  </si>
  <si>
    <t>6620501</t>
  </si>
  <si>
    <t>6620510</t>
  </si>
  <si>
    <t>6620502</t>
  </si>
  <si>
    <t>6620503</t>
  </si>
  <si>
    <t>6620504</t>
  </si>
  <si>
    <t>6620505</t>
  </si>
  <si>
    <t>6620506</t>
  </si>
  <si>
    <t>6620507</t>
  </si>
  <si>
    <t>6620509</t>
  </si>
  <si>
    <t>6620301</t>
  </si>
  <si>
    <t>6620304</t>
  </si>
  <si>
    <t>6620303</t>
  </si>
  <si>
    <t>6620801</t>
  </si>
  <si>
    <t>6620803</t>
  </si>
  <si>
    <t>6620201</t>
  </si>
  <si>
    <t>6620202</t>
  </si>
  <si>
    <t>6620203</t>
  </si>
  <si>
    <t>6620207</t>
  </si>
  <si>
    <t>6620204</t>
  </si>
  <si>
    <t>6620205</t>
  </si>
  <si>
    <t>6620206</t>
  </si>
  <si>
    <t>6621001</t>
  </si>
  <si>
    <t>6621002</t>
  </si>
  <si>
    <t>6621004</t>
  </si>
  <si>
    <t>6620901</t>
  </si>
  <si>
    <t>6620902</t>
  </si>
  <si>
    <t>6620903</t>
  </si>
  <si>
    <t>6620603</t>
  </si>
  <si>
    <t>6620604</t>
  </si>
  <si>
    <t>6620605</t>
  </si>
  <si>
    <t>6620606</t>
  </si>
  <si>
    <t>6620607</t>
  </si>
  <si>
    <t>6620610</t>
  </si>
  <si>
    <t>6620608</t>
  </si>
  <si>
    <t>6620103</t>
  </si>
  <si>
    <t>6620104</t>
  </si>
  <si>
    <t>6620105</t>
  </si>
  <si>
    <t>6620106</t>
  </si>
  <si>
    <t>6620107</t>
  </si>
  <si>
    <t>6620114</t>
  </si>
  <si>
    <t>6620101</t>
  </si>
  <si>
    <t>6620115</t>
  </si>
  <si>
    <t>6620110</t>
  </si>
  <si>
    <t>6620111</t>
  </si>
  <si>
    <t>6620112</t>
  </si>
  <si>
    <t>6620113</t>
  </si>
  <si>
    <t>6620701</t>
  </si>
  <si>
    <t>6620704</t>
  </si>
  <si>
    <t>6620703</t>
  </si>
  <si>
    <t>6620706</t>
  </si>
  <si>
    <t>6620707</t>
  </si>
  <si>
    <t>6400902</t>
  </si>
  <si>
    <t>6400903</t>
  </si>
  <si>
    <t>6400904</t>
  </si>
  <si>
    <t>6400901</t>
  </si>
  <si>
    <t>6400906</t>
  </si>
  <si>
    <t>6400909</t>
  </si>
  <si>
    <t>6401901</t>
  </si>
  <si>
    <t>6401903</t>
  </si>
  <si>
    <t>6401902</t>
  </si>
  <si>
    <t>6401904</t>
  </si>
  <si>
    <t>6402201</t>
  </si>
  <si>
    <t>6401804</t>
  </si>
  <si>
    <t>6401805</t>
  </si>
  <si>
    <t>6401806</t>
  </si>
  <si>
    <t>6401807</t>
  </si>
  <si>
    <t>6401802</t>
  </si>
  <si>
    <t>6401803</t>
  </si>
  <si>
    <t>6401808</t>
  </si>
  <si>
    <t>6400502</t>
  </si>
  <si>
    <t>6400503</t>
  </si>
  <si>
    <t>6400508</t>
  </si>
  <si>
    <t>6400505</t>
  </si>
  <si>
    <t>6400506</t>
  </si>
  <si>
    <t>6400510</t>
  </si>
  <si>
    <t>6400507</t>
  </si>
  <si>
    <t>6400511</t>
  </si>
  <si>
    <t>6402102</t>
  </si>
  <si>
    <t>6402103</t>
  </si>
  <si>
    <t>6402104</t>
  </si>
  <si>
    <t>6402105</t>
  </si>
  <si>
    <t>6400702</t>
  </si>
  <si>
    <t>6400703</t>
  </si>
  <si>
    <t>6400705</t>
  </si>
  <si>
    <t>6400706</t>
  </si>
  <si>
    <t>6400707</t>
  </si>
  <si>
    <t>6400708</t>
  </si>
  <si>
    <t>6400701</t>
  </si>
  <si>
    <t>6400712</t>
  </si>
  <si>
    <t>6402502</t>
  </si>
  <si>
    <t>6402501</t>
  </si>
  <si>
    <t>6402503</t>
  </si>
  <si>
    <t>6402504</t>
  </si>
  <si>
    <t>6401005</t>
  </si>
  <si>
    <t>6401002</t>
  </si>
  <si>
    <t>6401003</t>
  </si>
  <si>
    <t>6401007</t>
  </si>
  <si>
    <t>6401008</t>
  </si>
  <si>
    <t>6401009</t>
  </si>
  <si>
    <t>6401010</t>
  </si>
  <si>
    <t>6401001</t>
  </si>
  <si>
    <t>6401004</t>
  </si>
  <si>
    <t>6400204</t>
  </si>
  <si>
    <t>6400206</t>
  </si>
  <si>
    <t>6402403</t>
  </si>
  <si>
    <t>6402404</t>
  </si>
  <si>
    <t>6401101</t>
  </si>
  <si>
    <t>6401102</t>
  </si>
  <si>
    <t>6400301</t>
  </si>
  <si>
    <t>6400304</t>
  </si>
  <si>
    <t>6401201</t>
  </si>
  <si>
    <t>6401207</t>
  </si>
  <si>
    <t>6401205</t>
  </si>
  <si>
    <t>6401208</t>
  </si>
  <si>
    <t>6401202</t>
  </si>
  <si>
    <t>6401209</t>
  </si>
  <si>
    <t>6401210</t>
  </si>
  <si>
    <t>6401203</t>
  </si>
  <si>
    <t>6401211</t>
  </si>
  <si>
    <t>6401204</t>
  </si>
  <si>
    <t>6401206</t>
  </si>
  <si>
    <t>6401212</t>
  </si>
  <si>
    <t>6402003</t>
  </si>
  <si>
    <t>6402002</t>
  </si>
  <si>
    <t>6402004</t>
  </si>
  <si>
    <t>6402005</t>
  </si>
  <si>
    <t>6401602</t>
  </si>
  <si>
    <t>6401609</t>
  </si>
  <si>
    <t>6401610</t>
  </si>
  <si>
    <t>6401603</t>
  </si>
  <si>
    <t>6401604</t>
  </si>
  <si>
    <t>6401605</t>
  </si>
  <si>
    <t>6401601</t>
  </si>
  <si>
    <t>6401606</t>
  </si>
  <si>
    <t>6401607</t>
  </si>
  <si>
    <t>6401613</t>
  </si>
  <si>
    <t>6401614</t>
  </si>
  <si>
    <t>6401701</t>
  </si>
  <si>
    <t>6401702</t>
  </si>
  <si>
    <t>6401703</t>
  </si>
  <si>
    <t>6401705</t>
  </si>
  <si>
    <t>6401706</t>
  </si>
  <si>
    <t>6401707</t>
  </si>
  <si>
    <t>6401708</t>
  </si>
  <si>
    <t>6400101</t>
  </si>
  <si>
    <t>6400113</t>
  </si>
  <si>
    <t>6400106</t>
  </si>
  <si>
    <t>6400114</t>
  </si>
  <si>
    <t>6400102</t>
  </si>
  <si>
    <t>6400116</t>
  </si>
  <si>
    <t>6401608</t>
  </si>
  <si>
    <t>6401612</t>
  </si>
  <si>
    <t>6401405</t>
  </si>
  <si>
    <t>6401401</t>
  </si>
  <si>
    <t>6401406</t>
  </si>
  <si>
    <t>6401404</t>
  </si>
  <si>
    <t>6401402</t>
  </si>
  <si>
    <t>6401301</t>
  </si>
  <si>
    <t>6401302</t>
  </si>
  <si>
    <t>6401304</t>
  </si>
  <si>
    <t>6401303</t>
  </si>
  <si>
    <t>6400606</t>
  </si>
  <si>
    <t>6400602</t>
  </si>
  <si>
    <t>6400604</t>
  </si>
  <si>
    <t>6400607</t>
  </si>
  <si>
    <t>6400608</t>
  </si>
  <si>
    <t>6400609</t>
  </si>
  <si>
    <t>6400605</t>
  </si>
  <si>
    <t>6400610</t>
  </si>
  <si>
    <t>6402302</t>
  </si>
  <si>
    <t>6400408</t>
  </si>
  <si>
    <t>6400404</t>
  </si>
  <si>
    <t>6400409</t>
  </si>
  <si>
    <t>6400401</t>
  </si>
  <si>
    <t>6400402</t>
  </si>
  <si>
    <t>6401505</t>
  </si>
  <si>
    <t>6401506</t>
  </si>
  <si>
    <t>6401507</t>
  </si>
  <si>
    <t>6401501</t>
  </si>
  <si>
    <t>6401508</t>
  </si>
  <si>
    <t>6401509</t>
  </si>
  <si>
    <t>6401510</t>
  </si>
  <si>
    <t>6401511</t>
  </si>
  <si>
    <t>6401502</t>
  </si>
  <si>
    <t>6401503</t>
  </si>
  <si>
    <t>6401504</t>
  </si>
  <si>
    <t>6401512</t>
  </si>
  <si>
    <t>6400801</t>
  </si>
  <si>
    <t>6400803</t>
  </si>
  <si>
    <t>6400805</t>
  </si>
  <si>
    <t>6400806</t>
  </si>
  <si>
    <t>6220804</t>
  </si>
  <si>
    <t>6220801</t>
  </si>
  <si>
    <t>6220802</t>
  </si>
  <si>
    <t>6220803</t>
  </si>
  <si>
    <t>6220206</t>
  </si>
  <si>
    <t>6220207</t>
  </si>
  <si>
    <t>6220208</t>
  </si>
  <si>
    <t>6220202</t>
  </si>
  <si>
    <t>6220209</t>
  </si>
  <si>
    <t>6220303</t>
  </si>
  <si>
    <t>6220302</t>
  </si>
  <si>
    <t>6220309</t>
  </si>
  <si>
    <t>6220305</t>
  </si>
  <si>
    <t>6220306</t>
  </si>
  <si>
    <t>6220311</t>
  </si>
  <si>
    <t>อบต.สีพยา-บ่อพุ</t>
  </si>
  <si>
    <t>6220312</t>
  </si>
  <si>
    <t>6220901</t>
  </si>
  <si>
    <t>6220903</t>
  </si>
  <si>
    <t>6220904</t>
  </si>
  <si>
    <t>6220905</t>
  </si>
  <si>
    <t>6220402</t>
  </si>
  <si>
    <t>6220403</t>
  </si>
  <si>
    <t>6220102</t>
  </si>
  <si>
    <t>อบต.คลองนารายณ์</t>
  </si>
  <si>
    <t>6220108</t>
  </si>
  <si>
    <t>6220104</t>
  </si>
  <si>
    <t>6220107</t>
  </si>
  <si>
    <t>6220701</t>
  </si>
  <si>
    <t>6220703</t>
  </si>
  <si>
    <t>6220704</t>
  </si>
  <si>
    <t>6220705</t>
  </si>
  <si>
    <t>6220601</t>
  </si>
  <si>
    <t>6220604</t>
  </si>
  <si>
    <t>6220605</t>
  </si>
  <si>
    <t>6220603</t>
  </si>
  <si>
    <t>6241101</t>
  </si>
  <si>
    <t>6241102</t>
  </si>
  <si>
    <t>6241103</t>
  </si>
  <si>
    <t>6241104</t>
  </si>
  <si>
    <t>6241105</t>
  </si>
  <si>
    <t>6241002</t>
  </si>
  <si>
    <t>6241001</t>
  </si>
  <si>
    <t>6240202</t>
  </si>
  <si>
    <t>6240203</t>
  </si>
  <si>
    <t>6240208</t>
  </si>
  <si>
    <t>6240201</t>
  </si>
  <si>
    <t>6240205</t>
  </si>
  <si>
    <t>6240206</t>
  </si>
  <si>
    <t>6240207</t>
  </si>
  <si>
    <t>6240305</t>
  </si>
  <si>
    <t>6240301</t>
  </si>
  <si>
    <t>6240307</t>
  </si>
  <si>
    <t>6240302</t>
  </si>
  <si>
    <t>6240308</t>
  </si>
  <si>
    <t>6240310</t>
  </si>
  <si>
    <t>6240309</t>
  </si>
  <si>
    <t>6240303</t>
  </si>
  <si>
    <t>6240406</t>
  </si>
  <si>
    <t>6240407</t>
  </si>
  <si>
    <t>6240411</t>
  </si>
  <si>
    <t>6240412</t>
  </si>
  <si>
    <t>6240405</t>
  </si>
  <si>
    <t>6240410</t>
  </si>
  <si>
    <t>6240508</t>
  </si>
  <si>
    <t>6240504</t>
  </si>
  <si>
    <t>6240509</t>
  </si>
  <si>
    <t>6240510</t>
  </si>
  <si>
    <t>6240511</t>
  </si>
  <si>
    <t>6240506</t>
  </si>
  <si>
    <t>6240512</t>
  </si>
  <si>
    <t>6240514</t>
  </si>
  <si>
    <t>6240515</t>
  </si>
  <si>
    <t>6240507</t>
  </si>
  <si>
    <t>6240516</t>
  </si>
  <si>
    <t>6240517</t>
  </si>
  <si>
    <t>6240904</t>
  </si>
  <si>
    <t>6240902</t>
  </si>
  <si>
    <t>6240903</t>
  </si>
  <si>
    <t>6240602</t>
  </si>
  <si>
    <t>6240603</t>
  </si>
  <si>
    <t>6240601</t>
  </si>
  <si>
    <t>6240605</t>
  </si>
  <si>
    <t>6240606</t>
  </si>
  <si>
    <t>6240607</t>
  </si>
  <si>
    <t>6240102</t>
  </si>
  <si>
    <t>6240103</t>
  </si>
  <si>
    <t>6240104</t>
  </si>
  <si>
    <t>6240105</t>
  </si>
  <si>
    <t>6240106</t>
  </si>
  <si>
    <t>6240107</t>
  </si>
  <si>
    <t>6240108</t>
  </si>
  <si>
    <t>6240114</t>
  </si>
  <si>
    <t>6240115</t>
  </si>
  <si>
    <t>6240116</t>
  </si>
  <si>
    <t>6240109</t>
  </si>
  <si>
    <t>6240110</t>
  </si>
  <si>
    <t>6240111</t>
  </si>
  <si>
    <t>6240101</t>
  </si>
  <si>
    <t>6240117</t>
  </si>
  <si>
    <t>6240118</t>
  </si>
  <si>
    <t>6240112</t>
  </si>
  <si>
    <t>6240113</t>
  </si>
  <si>
    <t>6240702</t>
  </si>
  <si>
    <t>6240701</t>
  </si>
  <si>
    <t>6240703</t>
  </si>
  <si>
    <t>6240801</t>
  </si>
  <si>
    <t>6240802</t>
  </si>
  <si>
    <t>6240803</t>
  </si>
  <si>
    <t>6240804</t>
  </si>
  <si>
    <t>6201102</t>
  </si>
  <si>
    <t>6201001</t>
  </si>
  <si>
    <t>6201004</t>
  </si>
  <si>
    <t>6201005</t>
  </si>
  <si>
    <t>6201006</t>
  </si>
  <si>
    <t>6200401</t>
  </si>
  <si>
    <t>6200201</t>
  </si>
  <si>
    <t>6200203</t>
  </si>
  <si>
    <t>6200206</t>
  </si>
  <si>
    <t>6200207</t>
  </si>
  <si>
    <t>6200208</t>
  </si>
  <si>
    <t>6200602</t>
  </si>
  <si>
    <t>6200603</t>
  </si>
  <si>
    <t>6200604</t>
  </si>
  <si>
    <t>6200605</t>
  </si>
  <si>
    <t>6200606</t>
  </si>
  <si>
    <t>6200607</t>
  </si>
  <si>
    <t>6200608</t>
  </si>
  <si>
    <t>6200609</t>
  </si>
  <si>
    <t>6200610</t>
  </si>
  <si>
    <t>6200611</t>
  </si>
  <si>
    <t>6200612</t>
  </si>
  <si>
    <t>6200613</t>
  </si>
  <si>
    <t>6200614</t>
  </si>
  <si>
    <t>6200615</t>
  </si>
  <si>
    <t>6200616</t>
  </si>
  <si>
    <t>6200617</t>
  </si>
  <si>
    <t>6200501</t>
  </si>
  <si>
    <t>6200502</t>
  </si>
  <si>
    <t>6200503</t>
  </si>
  <si>
    <t>6200505</t>
  </si>
  <si>
    <t>6200506</t>
  </si>
  <si>
    <t>6200507</t>
  </si>
  <si>
    <t>6200510</t>
  </si>
  <si>
    <t>6200511</t>
  </si>
  <si>
    <t>อบต.คลองตำหรุ</t>
  </si>
  <si>
    <t>6200101</t>
  </si>
  <si>
    <t>6200104</t>
  </si>
  <si>
    <t>6200106</t>
  </si>
  <si>
    <t>6200108</t>
  </si>
  <si>
    <t>6200701</t>
  </si>
  <si>
    <t>6200702</t>
  </si>
  <si>
    <t>6200703</t>
  </si>
  <si>
    <t>6200704</t>
  </si>
  <si>
    <t>6200903</t>
  </si>
  <si>
    <t>6200905</t>
  </si>
  <si>
    <t>6200301</t>
  </si>
  <si>
    <t>6200302</t>
  </si>
  <si>
    <t>6200303</t>
  </si>
  <si>
    <t>6200304</t>
  </si>
  <si>
    <t>6180801</t>
  </si>
  <si>
    <t>6180803</t>
  </si>
  <si>
    <t>6180202</t>
  </si>
  <si>
    <t>6180203</t>
  </si>
  <si>
    <t>6180204</t>
  </si>
  <si>
    <t>6180207</t>
  </si>
  <si>
    <t>6180101</t>
  </si>
  <si>
    <t>6180103</t>
  </si>
  <si>
    <t>6180301</t>
  </si>
  <si>
    <t>6180302</t>
  </si>
  <si>
    <t>6180303</t>
  </si>
  <si>
    <t>6180306</t>
  </si>
  <si>
    <t>6180503</t>
  </si>
  <si>
    <t>6180401</t>
  </si>
  <si>
    <t>6180701</t>
  </si>
  <si>
    <t>6180703</t>
  </si>
  <si>
    <t>6180601</t>
  </si>
  <si>
    <t>6180603</t>
  </si>
  <si>
    <t>6180604</t>
  </si>
  <si>
    <t>6180608</t>
  </si>
  <si>
    <t>6360403</t>
  </si>
  <si>
    <t>6360404</t>
  </si>
  <si>
    <t>6360405</t>
  </si>
  <si>
    <t>6360407</t>
  </si>
  <si>
    <t>6360401</t>
  </si>
  <si>
    <t>6360412</t>
  </si>
  <si>
    <t>6360402</t>
  </si>
  <si>
    <t>6360408</t>
  </si>
  <si>
    <t>6360409</t>
  </si>
  <si>
    <t>6360410</t>
  </si>
  <si>
    <t>6361202</t>
  </si>
  <si>
    <t>6361207</t>
  </si>
  <si>
    <t>6361203</t>
  </si>
  <si>
    <t>6361204</t>
  </si>
  <si>
    <t>6361201</t>
  </si>
  <si>
    <t>6361208</t>
  </si>
  <si>
    <t>6361205</t>
  </si>
  <si>
    <t>6361209</t>
  </si>
  <si>
    <t>6361206</t>
  </si>
  <si>
    <t>6360305</t>
  </si>
  <si>
    <t>6360306</t>
  </si>
  <si>
    <t>6360301</t>
  </si>
  <si>
    <t>6360302</t>
  </si>
  <si>
    <t>6360307</t>
  </si>
  <si>
    <t>6360308</t>
  </si>
  <si>
    <t>6360309</t>
  </si>
  <si>
    <t>6360303</t>
  </si>
  <si>
    <t>6360304</t>
  </si>
  <si>
    <t>6361305</t>
  </si>
  <si>
    <t>6361303</t>
  </si>
  <si>
    <t>6361301</t>
  </si>
  <si>
    <t>6361302</t>
  </si>
  <si>
    <t>6361306</t>
  </si>
  <si>
    <t>6361308</t>
  </si>
  <si>
    <t>6360604</t>
  </si>
  <si>
    <t>6360605</t>
  </si>
  <si>
    <t>6360606</t>
  </si>
  <si>
    <t>6360607</t>
  </si>
  <si>
    <t>6360608</t>
  </si>
  <si>
    <t>6360602</t>
  </si>
  <si>
    <t>6360609</t>
  </si>
  <si>
    <t>6360601</t>
  </si>
  <si>
    <t>6361601</t>
  </si>
  <si>
    <t>6361603</t>
  </si>
  <si>
    <t>6361602</t>
  </si>
  <si>
    <t>6360901</t>
  </si>
  <si>
    <t>6360902</t>
  </si>
  <si>
    <t>6360903</t>
  </si>
  <si>
    <t>6360904</t>
  </si>
  <si>
    <t>6360905</t>
  </si>
  <si>
    <t>6361501</t>
  </si>
  <si>
    <t>6361502</t>
  </si>
  <si>
    <t>6361503</t>
  </si>
  <si>
    <t>6361504</t>
  </si>
  <si>
    <t>6360205</t>
  </si>
  <si>
    <t>6360201</t>
  </si>
  <si>
    <t>6360206</t>
  </si>
  <si>
    <t>6361101</t>
  </si>
  <si>
    <t>6361102</t>
  </si>
  <si>
    <t>6361103</t>
  </si>
  <si>
    <t>6361104</t>
  </si>
  <si>
    <t>6360702</t>
  </si>
  <si>
    <t>6360704</t>
  </si>
  <si>
    <t>6360701</t>
  </si>
  <si>
    <t>6360703</t>
  </si>
  <si>
    <t>6360705</t>
  </si>
  <si>
    <t>6360706</t>
  </si>
  <si>
    <t>6360707</t>
  </si>
  <si>
    <t>6361401</t>
  </si>
  <si>
    <t>6361403</t>
  </si>
  <si>
    <t>6361402</t>
  </si>
  <si>
    <t>6361404</t>
  </si>
  <si>
    <t>6361008</t>
  </si>
  <si>
    <t>6361002</t>
  </si>
  <si>
    <t>6361003</t>
  </si>
  <si>
    <t>6361010</t>
  </si>
  <si>
    <t>6361011</t>
  </si>
  <si>
    <t>6361001</t>
  </si>
  <si>
    <t>6361005</t>
  </si>
  <si>
    <t>6361006</t>
  </si>
  <si>
    <t>6361007</t>
  </si>
  <si>
    <t>6360101</t>
  </si>
  <si>
    <t>6360411</t>
  </si>
  <si>
    <t>6360115</t>
  </si>
  <si>
    <t>6360103</t>
  </si>
  <si>
    <t>6360104</t>
  </si>
  <si>
    <t>6360105</t>
  </si>
  <si>
    <t>6360106</t>
  </si>
  <si>
    <t>6360107</t>
  </si>
  <si>
    <t>6360110</t>
  </si>
  <si>
    <t>6360108</t>
  </si>
  <si>
    <t>6360111</t>
  </si>
  <si>
    <t>6360116</t>
  </si>
  <si>
    <t>6360109</t>
  </si>
  <si>
    <t>6360112</t>
  </si>
  <si>
    <t>6360117</t>
  </si>
  <si>
    <t>6360113</t>
  </si>
  <si>
    <t>6360501</t>
  </si>
  <si>
    <t>6360502</t>
  </si>
  <si>
    <t>6360503</t>
  </si>
  <si>
    <t>6360507</t>
  </si>
  <si>
    <t>6360508</t>
  </si>
  <si>
    <t>6360504</t>
  </si>
  <si>
    <t>6360506</t>
  </si>
  <si>
    <t>6360802</t>
  </si>
  <si>
    <t>6360803</t>
  </si>
  <si>
    <t>6860209</t>
  </si>
  <si>
    <t>6860203</t>
  </si>
  <si>
    <t>6860204</t>
  </si>
  <si>
    <t>6860201</t>
  </si>
  <si>
    <t>6860205</t>
  </si>
  <si>
    <t>6860202</t>
  </si>
  <si>
    <t>6860206</t>
  </si>
  <si>
    <t>6860207</t>
  </si>
  <si>
    <t>6860208</t>
  </si>
  <si>
    <t>6860210</t>
  </si>
  <si>
    <t>6860802</t>
  </si>
  <si>
    <t>6860803</t>
  </si>
  <si>
    <t>6860303</t>
  </si>
  <si>
    <t>6860304</t>
  </si>
  <si>
    <t>6860306</t>
  </si>
  <si>
    <t>6860307</t>
  </si>
  <si>
    <t>6860602</t>
  </si>
  <si>
    <t>6860603</t>
  </si>
  <si>
    <t>6860604</t>
  </si>
  <si>
    <t>6860601</t>
  </si>
  <si>
    <t>6860101</t>
  </si>
  <si>
    <t>6860109</t>
  </si>
  <si>
    <t>6860103</t>
  </si>
  <si>
    <t>6860104</t>
  </si>
  <si>
    <t>6860112</t>
  </si>
  <si>
    <t>6860106</t>
  </si>
  <si>
    <t>6860113</t>
  </si>
  <si>
    <t>6860107</t>
  </si>
  <si>
    <t>6860115</t>
  </si>
  <si>
    <t>6860501</t>
  </si>
  <si>
    <t>6860502</t>
  </si>
  <si>
    <t>6860503</t>
  </si>
  <si>
    <t>6860504</t>
  </si>
  <si>
    <t>6860707</t>
  </si>
  <si>
    <t>6860708</t>
  </si>
  <si>
    <t>6860703</t>
  </si>
  <si>
    <t>6860704</t>
  </si>
  <si>
    <t>6860701</t>
  </si>
  <si>
    <t>6860709</t>
  </si>
  <si>
    <t>6860705</t>
  </si>
  <si>
    <t>6860706</t>
  </si>
  <si>
    <t>6860710</t>
  </si>
  <si>
    <t>6860406</t>
  </si>
  <si>
    <t>6860411</t>
  </si>
  <si>
    <t>6860407</t>
  </si>
  <si>
    <t>6860412</t>
  </si>
  <si>
    <t>6860403</t>
  </si>
  <si>
    <t>6860408</t>
  </si>
  <si>
    <t>6860409</t>
  </si>
  <si>
    <t>6860410</t>
  </si>
  <si>
    <t>6571402</t>
  </si>
  <si>
    <t>6570306</t>
  </si>
  <si>
    <t>6570805</t>
  </si>
  <si>
    <t>6570804</t>
  </si>
  <si>
    <t>6571801</t>
  </si>
  <si>
    <t>6571802</t>
  </si>
  <si>
    <t>6571803</t>
  </si>
  <si>
    <t>6570408</t>
  </si>
  <si>
    <t>6570403</t>
  </si>
  <si>
    <t>6570404</t>
  </si>
  <si>
    <t>6570401</t>
  </si>
  <si>
    <t>6570409</t>
  </si>
  <si>
    <t>6570406</t>
  </si>
  <si>
    <t>6571202</t>
  </si>
  <si>
    <t>6571204</t>
  </si>
  <si>
    <t>6571205</t>
  </si>
  <si>
    <t>6570501</t>
  </si>
  <si>
    <t>6570502</t>
  </si>
  <si>
    <t>6570503</t>
  </si>
  <si>
    <t>6570504</t>
  </si>
  <si>
    <t>6570512</t>
  </si>
  <si>
    <t>6570505</t>
  </si>
  <si>
    <t>6570513</t>
  </si>
  <si>
    <t>6570506</t>
  </si>
  <si>
    <t>6570507</t>
  </si>
  <si>
    <t>6570508</t>
  </si>
  <si>
    <t>6570509</t>
  </si>
  <si>
    <t>6570510</t>
  </si>
  <si>
    <t>6570514</t>
  </si>
  <si>
    <t>6570511</t>
  </si>
  <si>
    <t>6570109</t>
  </si>
  <si>
    <t>6570110</t>
  </si>
  <si>
    <t>6570114</t>
  </si>
  <si>
    <t>6570112</t>
  </si>
  <si>
    <t>6570115</t>
  </si>
  <si>
    <t>6570706</t>
  </si>
  <si>
    <t>6570703</t>
  </si>
  <si>
    <t>6570704</t>
  </si>
  <si>
    <t>6570708</t>
  </si>
  <si>
    <t>6570709</t>
  </si>
  <si>
    <t>6571503</t>
  </si>
  <si>
    <t>6571501</t>
  </si>
  <si>
    <t>6571502</t>
  </si>
  <si>
    <t>6571504</t>
  </si>
  <si>
    <t>6571601</t>
  </si>
  <si>
    <t>6571604</t>
  </si>
  <si>
    <t>6571605</t>
  </si>
  <si>
    <t>6571603</t>
  </si>
  <si>
    <t>6571090</t>
  </si>
  <si>
    <t>6571007</t>
  </si>
  <si>
    <t>6571002</t>
  </si>
  <si>
    <t>6571001</t>
  </si>
  <si>
    <t>6571004</t>
  </si>
  <si>
    <t>6571005</t>
  </si>
  <si>
    <t>6570903</t>
  </si>
  <si>
    <t>6570907</t>
  </si>
  <si>
    <t>6570904</t>
  </si>
  <si>
    <t>6570905</t>
  </si>
  <si>
    <t>6570906</t>
  </si>
  <si>
    <t>6570908</t>
  </si>
  <si>
    <t>6571304</t>
  </si>
  <si>
    <t>6570205</t>
  </si>
  <si>
    <t>6571701</t>
  </si>
  <si>
    <t>6571702</t>
  </si>
  <si>
    <t>6571703</t>
  </si>
  <si>
    <t>6571101</t>
  </si>
  <si>
    <t>6571107</t>
  </si>
  <si>
    <t>6571103</t>
  </si>
  <si>
    <t>6571104</t>
  </si>
  <si>
    <t>6571106</t>
  </si>
  <si>
    <t>6500301</t>
  </si>
  <si>
    <t>6500303</t>
  </si>
  <si>
    <t>6500305</t>
  </si>
  <si>
    <t>6500203</t>
  </si>
  <si>
    <t>6500401</t>
  </si>
  <si>
    <t>6500405</t>
  </si>
  <si>
    <t>6502103</t>
  </si>
  <si>
    <t>6502104</t>
  </si>
  <si>
    <t>6501701</t>
  </si>
  <si>
    <t>6501702</t>
  </si>
  <si>
    <t>6501703</t>
  </si>
  <si>
    <t>6501704</t>
  </si>
  <si>
    <t>6501705</t>
  </si>
  <si>
    <t>6500506</t>
  </si>
  <si>
    <t>6502401</t>
  </si>
  <si>
    <t>6500906</t>
  </si>
  <si>
    <t>6500902</t>
  </si>
  <si>
    <t>6500907</t>
  </si>
  <si>
    <t>6500904</t>
  </si>
  <si>
    <t>6500908</t>
  </si>
  <si>
    <t>6500905</t>
  </si>
  <si>
    <t>6501105</t>
  </si>
  <si>
    <t>6501109</t>
  </si>
  <si>
    <t>6501110</t>
  </si>
  <si>
    <t>6501101</t>
  </si>
  <si>
    <t>6500110</t>
  </si>
  <si>
    <t>6500306</t>
  </si>
  <si>
    <t>6500302</t>
  </si>
  <si>
    <t>6500304</t>
  </si>
  <si>
    <t>6500308</t>
  </si>
  <si>
    <t>6500309</t>
  </si>
  <si>
    <t>6500310</t>
  </si>
  <si>
    <t>6500602</t>
  </si>
  <si>
    <t>6500604</t>
  </si>
  <si>
    <t>6500605</t>
  </si>
  <si>
    <t>6500606</t>
  </si>
  <si>
    <t>6500607</t>
  </si>
  <si>
    <t>6500609</t>
  </si>
  <si>
    <t>6500610</t>
  </si>
  <si>
    <t>6500701</t>
  </si>
  <si>
    <t>6500705</t>
  </si>
  <si>
    <t>6500707</t>
  </si>
  <si>
    <t>6500709</t>
  </si>
  <si>
    <t>6500710</t>
  </si>
  <si>
    <t>6502201</t>
  </si>
  <si>
    <t>6502204</t>
  </si>
  <si>
    <t>6502205</t>
  </si>
  <si>
    <t>6502202</t>
  </si>
  <si>
    <t>6502206</t>
  </si>
  <si>
    <t>6502302</t>
  </si>
  <si>
    <t>6502301</t>
  </si>
  <si>
    <t>6502303</t>
  </si>
  <si>
    <t>6502304</t>
  </si>
  <si>
    <t>6502305</t>
  </si>
  <si>
    <t>6502306</t>
  </si>
  <si>
    <t>6501005</t>
  </si>
  <si>
    <t>6501001</t>
  </si>
  <si>
    <t>6501004</t>
  </si>
  <si>
    <t>6501002</t>
  </si>
  <si>
    <t>6501003</t>
  </si>
  <si>
    <t>6501006</t>
  </si>
  <si>
    <t>6502002</t>
  </si>
  <si>
    <t>6502001</t>
  </si>
  <si>
    <t>6500801</t>
  </si>
  <si>
    <t>6500802</t>
  </si>
  <si>
    <t>6500803</t>
  </si>
  <si>
    <t>6500805</t>
  </si>
  <si>
    <t>6501301</t>
  </si>
  <si>
    <t>6501305</t>
  </si>
  <si>
    <t>6501306</t>
  </si>
  <si>
    <t>6501206</t>
  </si>
  <si>
    <t>6501208</t>
  </si>
  <si>
    <t>6501204</t>
  </si>
  <si>
    <t>6501210</t>
  </si>
  <si>
    <t>6501211</t>
  </si>
  <si>
    <t>6501203</t>
  </si>
  <si>
    <t>6501202</t>
  </si>
  <si>
    <t>6501501</t>
  </si>
  <si>
    <t>6501510</t>
  </si>
  <si>
    <t>6501803</t>
  </si>
  <si>
    <t>6501804</t>
  </si>
  <si>
    <t>6501805</t>
  </si>
  <si>
    <t>6501801</t>
  </si>
  <si>
    <t>6501802</t>
  </si>
  <si>
    <t>6501806</t>
  </si>
  <si>
    <t>6501601</t>
  </si>
  <si>
    <t>6501602</t>
  </si>
  <si>
    <t>6501605</t>
  </si>
  <si>
    <t>6501606</t>
  </si>
  <si>
    <t>6920202</t>
  </si>
  <si>
    <t>6920203</t>
  </si>
  <si>
    <t>6920209</t>
  </si>
  <si>
    <t>6920210</t>
  </si>
  <si>
    <t>6920212</t>
  </si>
  <si>
    <t>6920213</t>
  </si>
  <si>
    <t>6920204</t>
  </si>
  <si>
    <t>6920206</t>
  </si>
  <si>
    <t>6920207</t>
  </si>
  <si>
    <t>6920208</t>
  </si>
  <si>
    <t>6920201</t>
  </si>
  <si>
    <t>6920803</t>
  </si>
  <si>
    <t>6920804</t>
  </si>
  <si>
    <t>6920805</t>
  </si>
  <si>
    <t>6920801</t>
  </si>
  <si>
    <t>6920806</t>
  </si>
  <si>
    <t>6920802</t>
  </si>
  <si>
    <t>6920403</t>
  </si>
  <si>
    <t>6920401</t>
  </si>
  <si>
    <t>6920413</t>
  </si>
  <si>
    <t>6920407</t>
  </si>
  <si>
    <t>6920405</t>
  </si>
  <si>
    <t>6920406</t>
  </si>
  <si>
    <t>6920408</t>
  </si>
  <si>
    <t>6920409</t>
  </si>
  <si>
    <t>6920410</t>
  </si>
  <si>
    <t>6920104</t>
  </si>
  <si>
    <t>6920107</t>
  </si>
  <si>
    <t>6920108</t>
  </si>
  <si>
    <t>6920109</t>
  </si>
  <si>
    <t>6920110</t>
  </si>
  <si>
    <t>6920101</t>
  </si>
  <si>
    <t>6920102</t>
  </si>
  <si>
    <t>6920111</t>
  </si>
  <si>
    <t>6920112</t>
  </si>
  <si>
    <t>6920113</t>
  </si>
  <si>
    <t>6920103</t>
  </si>
  <si>
    <t>6920114</t>
  </si>
  <si>
    <t>6920301</t>
  </si>
  <si>
    <t>6920303</t>
  </si>
  <si>
    <t>6920304</t>
  </si>
  <si>
    <t>6920305</t>
  </si>
  <si>
    <t>6920307</t>
  </si>
  <si>
    <t>6920306</t>
  </si>
  <si>
    <t>6920902</t>
  </si>
  <si>
    <t>6920901</t>
  </si>
  <si>
    <t>6920903</t>
  </si>
  <si>
    <t>6920904</t>
  </si>
  <si>
    <t>6920905</t>
  </si>
  <si>
    <t>6920707</t>
  </si>
  <si>
    <t>6920703</t>
  </si>
  <si>
    <t>6920704</t>
  </si>
  <si>
    <t>6920701</t>
  </si>
  <si>
    <t>6920705</t>
  </si>
  <si>
    <t>6920502</t>
  </si>
  <si>
    <t>6920503</t>
  </si>
  <si>
    <t>6920505</t>
  </si>
  <si>
    <t>6920501</t>
  </si>
  <si>
    <t>6920604</t>
  </si>
  <si>
    <t>6920612</t>
  </si>
  <si>
    <t>6920601</t>
  </si>
  <si>
    <t>6920605</t>
  </si>
  <si>
    <t>6920606</t>
  </si>
  <si>
    <t>6920614</t>
  </si>
  <si>
    <t>6920607</t>
  </si>
  <si>
    <t>6920608</t>
  </si>
  <si>
    <t>6920609</t>
  </si>
  <si>
    <t>6920615</t>
  </si>
  <si>
    <t>อบต.ลำภูรา</t>
  </si>
  <si>
    <t>6920602</t>
  </si>
  <si>
    <t>6920610</t>
  </si>
  <si>
    <t>6920611</t>
  </si>
  <si>
    <t>อบต.ห้วยยอด</t>
  </si>
  <si>
    <t>6920616</t>
  </si>
  <si>
    <t>6921003</t>
  </si>
  <si>
    <t>6921001</t>
  </si>
  <si>
    <t>6921002</t>
  </si>
  <si>
    <t>6230601</t>
  </si>
  <si>
    <t>6230602</t>
  </si>
  <si>
    <t>6230301</t>
  </si>
  <si>
    <t>6230302</t>
  </si>
  <si>
    <t>6230303</t>
  </si>
  <si>
    <t>6230304</t>
  </si>
  <si>
    <t>6230305</t>
  </si>
  <si>
    <t>6230306</t>
  </si>
  <si>
    <t>6230307</t>
  </si>
  <si>
    <t>6230308</t>
  </si>
  <si>
    <t>6230201</t>
  </si>
  <si>
    <t>6230202</t>
  </si>
  <si>
    <t>6230401</t>
  </si>
  <si>
    <t>6230402</t>
  </si>
  <si>
    <t>6230403</t>
  </si>
  <si>
    <t>6230404</t>
  </si>
  <si>
    <t>6230105</t>
  </si>
  <si>
    <t>6230106</t>
  </si>
  <si>
    <t>6230102</t>
  </si>
  <si>
    <t>6230112</t>
  </si>
  <si>
    <t>6230108</t>
  </si>
  <si>
    <t>6230109</t>
  </si>
  <si>
    <t>6230113</t>
  </si>
  <si>
    <t>6230110</t>
  </si>
  <si>
    <t>6230111</t>
  </si>
  <si>
    <t>6230502</t>
  </si>
  <si>
    <t>6230503</t>
  </si>
  <si>
    <t>6230504</t>
  </si>
  <si>
    <t>6630501</t>
  </si>
  <si>
    <t>6630502</t>
  </si>
  <si>
    <t>6630503</t>
  </si>
  <si>
    <t>6630504</t>
  </si>
  <si>
    <t>6630505</t>
  </si>
  <si>
    <t>6630506</t>
  </si>
  <si>
    <t>6630206</t>
  </si>
  <si>
    <t>6630202</t>
  </si>
  <si>
    <t>6630201</t>
  </si>
  <si>
    <t>6630203</t>
  </si>
  <si>
    <t>6630204</t>
  </si>
  <si>
    <t>6630205</t>
  </si>
  <si>
    <t>6630703</t>
  </si>
  <si>
    <t>6630702</t>
  </si>
  <si>
    <t>6630701</t>
  </si>
  <si>
    <t>6630704</t>
  </si>
  <si>
    <t>6630705</t>
  </si>
  <si>
    <t>6630104</t>
  </si>
  <si>
    <t>6630105</t>
  </si>
  <si>
    <t>6630101</t>
  </si>
  <si>
    <t>6630108</t>
  </si>
  <si>
    <t>6630106</t>
  </si>
  <si>
    <t>6630109</t>
  </si>
  <si>
    <t>6630110</t>
  </si>
  <si>
    <t>6630107</t>
  </si>
  <si>
    <t>6630404</t>
  </si>
  <si>
    <t>6630401</t>
  </si>
  <si>
    <t>6630405</t>
  </si>
  <si>
    <t>6630403</t>
  </si>
  <si>
    <t>6630406</t>
  </si>
  <si>
    <t>6630601</t>
  </si>
  <si>
    <t>6630602</t>
  </si>
  <si>
    <t>6630606</t>
  </si>
  <si>
    <t>6630603</t>
  </si>
  <si>
    <t>6630607</t>
  </si>
  <si>
    <t>6630608</t>
  </si>
  <si>
    <t>6630604</t>
  </si>
  <si>
    <t>6630605</t>
  </si>
  <si>
    <t>6630902</t>
  </si>
  <si>
    <t>6630903</t>
  </si>
  <si>
    <t>6630901</t>
  </si>
  <si>
    <t>6630301</t>
  </si>
  <si>
    <t>6630302</t>
  </si>
  <si>
    <t>6630303</t>
  </si>
  <si>
    <t>6630304</t>
  </si>
  <si>
    <t>6630305</t>
  </si>
  <si>
    <t>6630306</t>
  </si>
  <si>
    <t>6630805</t>
  </si>
  <si>
    <t>6630801</t>
  </si>
  <si>
    <t>6260307</t>
  </si>
  <si>
    <t>6260308</t>
  </si>
  <si>
    <t>6260303</t>
  </si>
  <si>
    <t>6260301</t>
  </si>
  <si>
    <t>6260304</t>
  </si>
  <si>
    <t>6260302</t>
  </si>
  <si>
    <t>6260305</t>
  </si>
  <si>
    <t>6260309</t>
  </si>
  <si>
    <t>6260310</t>
  </si>
  <si>
    <t>6260202</t>
  </si>
  <si>
    <t>6260201</t>
  </si>
  <si>
    <t>6260203</t>
  </si>
  <si>
    <t>6260204</t>
  </si>
  <si>
    <t>6260205</t>
  </si>
  <si>
    <t>6260206</t>
  </si>
  <si>
    <t>6260207</t>
  </si>
  <si>
    <t>6260101</t>
  </si>
  <si>
    <t>6260106</t>
  </si>
  <si>
    <t>6260107</t>
  </si>
  <si>
    <t>6260108</t>
  </si>
  <si>
    <t>6260109</t>
  </si>
  <si>
    <t>6260102</t>
  </si>
  <si>
    <t>6260112</t>
  </si>
  <si>
    <t>6260110</t>
  </si>
  <si>
    <t>6260103</t>
  </si>
  <si>
    <t>6260104</t>
  </si>
  <si>
    <t>6260111</t>
  </si>
  <si>
    <t>6260105</t>
  </si>
  <si>
    <t>6260402</t>
  </si>
  <si>
    <t>6260403</t>
  </si>
  <si>
    <t>6260404</t>
  </si>
  <si>
    <t>6260405</t>
  </si>
  <si>
    <t>6260406</t>
  </si>
  <si>
    <t>6260410</t>
  </si>
  <si>
    <t>6260407</t>
  </si>
  <si>
    <t>6260408</t>
  </si>
  <si>
    <t>6260411</t>
  </si>
  <si>
    <t>6260409</t>
  </si>
  <si>
    <t>6260401</t>
  </si>
  <si>
    <t>6730202</t>
  </si>
  <si>
    <t>6730203</t>
  </si>
  <si>
    <t>6730204</t>
  </si>
  <si>
    <t>6730210</t>
  </si>
  <si>
    <t>6730211</t>
  </si>
  <si>
    <t>6730212</t>
  </si>
  <si>
    <t>6730205</t>
  </si>
  <si>
    <t>6730213</t>
  </si>
  <si>
    <t>6730206</t>
  </si>
  <si>
    <t>6730207</t>
  </si>
  <si>
    <t>6730201</t>
  </si>
  <si>
    <t>6730208</t>
  </si>
  <si>
    <t>6730214</t>
  </si>
  <si>
    <t>6730215</t>
  </si>
  <si>
    <t>6730209</t>
  </si>
  <si>
    <t>6730403</t>
  </si>
  <si>
    <t>6730404</t>
  </si>
  <si>
    <t>6730405</t>
  </si>
  <si>
    <t>6730401</t>
  </si>
  <si>
    <t>6730406</t>
  </si>
  <si>
    <t>6730402</t>
  </si>
  <si>
    <t>6730310</t>
  </si>
  <si>
    <t>6730311</t>
  </si>
  <si>
    <t>6730312</t>
  </si>
  <si>
    <t>6730303</t>
  </si>
  <si>
    <t>6730301</t>
  </si>
  <si>
    <t>6730304</t>
  </si>
  <si>
    <t>6730313</t>
  </si>
  <si>
    <t>6730305</t>
  </si>
  <si>
    <t>6730306</t>
  </si>
  <si>
    <t>6730315</t>
  </si>
  <si>
    <t>6730316</t>
  </si>
  <si>
    <t>6730317</t>
  </si>
  <si>
    <t>6730318</t>
  </si>
  <si>
    <t>6730319</t>
  </si>
  <si>
    <t>6730320</t>
  </si>
  <si>
    <t>6730307</t>
  </si>
  <si>
    <t>6730321</t>
  </si>
  <si>
    <t>6730322</t>
  </si>
  <si>
    <t>6730309</t>
  </si>
  <si>
    <t>6730323</t>
  </si>
  <si>
    <t>6730324</t>
  </si>
  <si>
    <t>6730510</t>
  </si>
  <si>
    <t>6730501</t>
  </si>
  <si>
    <t>6730511</t>
  </si>
  <si>
    <t>6730512</t>
  </si>
  <si>
    <t>6730504</t>
  </si>
  <si>
    <t>6730513</t>
  </si>
  <si>
    <t>6730505</t>
  </si>
  <si>
    <t>6730506</t>
  </si>
  <si>
    <t>6730502</t>
  </si>
  <si>
    <t>6730507</t>
  </si>
  <si>
    <t>5730516</t>
  </si>
  <si>
    <t>6730508</t>
  </si>
  <si>
    <t>6730509</t>
  </si>
  <si>
    <t>6730514</t>
  </si>
  <si>
    <t>6730515</t>
  </si>
  <si>
    <t>6730702</t>
  </si>
  <si>
    <t>6730703</t>
  </si>
  <si>
    <t>6730108</t>
  </si>
  <si>
    <t>6730110</t>
  </si>
  <si>
    <t>6730119</t>
  </si>
  <si>
    <t>6730120</t>
  </si>
  <si>
    <t>6730101</t>
  </si>
  <si>
    <t>6730121</t>
  </si>
  <si>
    <t>6730113</t>
  </si>
  <si>
    <t>อบต.พระประโทน</t>
  </si>
  <si>
    <t>6730102</t>
  </si>
  <si>
    <t>6730103</t>
  </si>
  <si>
    <t>6730104</t>
  </si>
  <si>
    <t>6730114</t>
  </si>
  <si>
    <t>6730115</t>
  </si>
  <si>
    <t>6730105</t>
  </si>
  <si>
    <t>6730116</t>
  </si>
  <si>
    <t>6730117</t>
  </si>
  <si>
    <t>6730123</t>
  </si>
  <si>
    <t>6730124</t>
  </si>
  <si>
    <t>6730118</t>
  </si>
  <si>
    <t>6730107</t>
  </si>
  <si>
    <t>6730602</t>
  </si>
  <si>
    <t>6730605</t>
  </si>
  <si>
    <t>6730603</t>
  </si>
  <si>
    <t>6730606</t>
  </si>
  <si>
    <t>6730607</t>
  </si>
  <si>
    <t>6730608</t>
  </si>
  <si>
    <t>6730610</t>
  </si>
  <si>
    <t>6730611</t>
  </si>
  <si>
    <t>6730615</t>
  </si>
  <si>
    <t>6730612</t>
  </si>
  <si>
    <t>6730613</t>
  </si>
  <si>
    <t>6730614</t>
  </si>
  <si>
    <t>6480301</t>
  </si>
  <si>
    <t>6480303</t>
  </si>
  <si>
    <t>6480307</t>
  </si>
  <si>
    <t>6480304</t>
  </si>
  <si>
    <t>6480308</t>
  </si>
  <si>
    <t>6480305</t>
  </si>
  <si>
    <t>6480306</t>
  </si>
  <si>
    <t>6480502</t>
  </si>
  <si>
    <t>6480503</t>
  </si>
  <si>
    <t>6480501</t>
  </si>
  <si>
    <t>6480508</t>
  </si>
  <si>
    <t>6480509</t>
  </si>
  <si>
    <t>6480510</t>
  </si>
  <si>
    <t>6480511</t>
  </si>
  <si>
    <t>6480702</t>
  </si>
  <si>
    <t>6480703</t>
  </si>
  <si>
    <t>6480707</t>
  </si>
  <si>
    <t>6480704</t>
  </si>
  <si>
    <t>6480708</t>
  </si>
  <si>
    <t>6480709</t>
  </si>
  <si>
    <t>6480710</t>
  </si>
  <si>
    <t>6480711</t>
  </si>
  <si>
    <t>6480705</t>
  </si>
  <si>
    <t>6480706</t>
  </si>
  <si>
    <t>6480712</t>
  </si>
  <si>
    <t>6481101</t>
  </si>
  <si>
    <t>6481102</t>
  </si>
  <si>
    <t>6481103</t>
  </si>
  <si>
    <t>6480905</t>
  </si>
  <si>
    <t>6480906</t>
  </si>
  <si>
    <t>6480901</t>
  </si>
  <si>
    <t>6480902</t>
  </si>
  <si>
    <t>6480903</t>
  </si>
  <si>
    <t>6480403</t>
  </si>
  <si>
    <t>6480404</t>
  </si>
  <si>
    <t>6480405</t>
  </si>
  <si>
    <t>6480406</t>
  </si>
  <si>
    <t>6480402</t>
  </si>
  <si>
    <t>6480203</t>
  </si>
  <si>
    <t>6480204</t>
  </si>
  <si>
    <t>6480205</t>
  </si>
  <si>
    <t>6480206</t>
  </si>
  <si>
    <t>6480201</t>
  </si>
  <si>
    <t>6480207</t>
  </si>
  <si>
    <t>6480208</t>
  </si>
  <si>
    <t>6480202</t>
  </si>
  <si>
    <t>6481002</t>
  </si>
  <si>
    <t>6481006</t>
  </si>
  <si>
    <t>6481003</t>
  </si>
  <si>
    <t>6481004</t>
  </si>
  <si>
    <t>6481007</t>
  </si>
  <si>
    <t>6481005</t>
  </si>
  <si>
    <t>6481001</t>
  </si>
  <si>
    <t>6480111</t>
  </si>
  <si>
    <t>6480103</t>
  </si>
  <si>
    <t>6480104</t>
  </si>
  <si>
    <t>6480105</t>
  </si>
  <si>
    <t>6480101</t>
  </si>
  <si>
    <t>6480102</t>
  </si>
  <si>
    <t>6480112</t>
  </si>
  <si>
    <t>6480106</t>
  </si>
  <si>
    <t>6480107</t>
  </si>
  <si>
    <t>6480113</t>
  </si>
  <si>
    <t>6480108</t>
  </si>
  <si>
    <t>6480110</t>
  </si>
  <si>
    <t>6480601</t>
  </si>
  <si>
    <t>6480608</t>
  </si>
  <si>
    <t>6480602</t>
  </si>
  <si>
    <t>6480603</t>
  </si>
  <si>
    <t>6480604</t>
  </si>
  <si>
    <t>6480605</t>
  </si>
  <si>
    <t>6480606</t>
  </si>
  <si>
    <t>6480607</t>
  </si>
  <si>
    <t>6481203</t>
  </si>
  <si>
    <t>6481202</t>
  </si>
  <si>
    <t>6481201</t>
  </si>
  <si>
    <t>6480807</t>
  </si>
  <si>
    <t>6480803</t>
  </si>
  <si>
    <t>6480805</t>
  </si>
  <si>
    <t>6480808</t>
  </si>
  <si>
    <t>6480801</t>
  </si>
  <si>
    <t>6302301</t>
  </si>
  <si>
    <t>6302302</t>
  </si>
  <si>
    <t>6302303</t>
  </si>
  <si>
    <t>6302305</t>
  </si>
  <si>
    <t>6301901</t>
  </si>
  <si>
    <t>6301903</t>
  </si>
  <si>
    <t>6301904</t>
  </si>
  <si>
    <t>6301902</t>
  </si>
  <si>
    <t>6301101</t>
  </si>
  <si>
    <t>6301102</t>
  </si>
  <si>
    <t>6301104</t>
  </si>
  <si>
    <t>6301105</t>
  </si>
  <si>
    <t>6301106</t>
  </si>
  <si>
    <t>6301107</t>
  </si>
  <si>
    <t>6300408</t>
  </si>
  <si>
    <t>6300401</t>
  </si>
  <si>
    <t>6300409</t>
  </si>
  <si>
    <t>6300402</t>
  </si>
  <si>
    <t>6300403</t>
  </si>
  <si>
    <t>6300410</t>
  </si>
  <si>
    <t>6300404</t>
  </si>
  <si>
    <t>6300405</t>
  </si>
  <si>
    <t>6300406</t>
  </si>
  <si>
    <t>6300407</t>
  </si>
  <si>
    <t>6300204</t>
  </si>
  <si>
    <t>6300206</t>
  </si>
  <si>
    <t>6300201</t>
  </si>
  <si>
    <t>6300207</t>
  </si>
  <si>
    <t>5300214</t>
  </si>
  <si>
    <t>6300208</t>
  </si>
  <si>
    <t>6300209</t>
  </si>
  <si>
    <t>6300210</t>
  </si>
  <si>
    <t>6300211</t>
  </si>
  <si>
    <t>6300212</t>
  </si>
  <si>
    <t>6300601</t>
  </si>
  <si>
    <t>6300602</t>
  </si>
  <si>
    <t>6300606</t>
  </si>
  <si>
    <t>6300603</t>
  </si>
  <si>
    <t>6300604</t>
  </si>
  <si>
    <t>6300605</t>
  </si>
  <si>
    <t>6300607</t>
  </si>
  <si>
    <t>6300608</t>
  </si>
  <si>
    <t>6303204</t>
  </si>
  <si>
    <t>6303201</t>
  </si>
  <si>
    <t>6303205</t>
  </si>
  <si>
    <t>6303202</t>
  </si>
  <si>
    <t>6303203</t>
  </si>
  <si>
    <t>อบต.ชุมพวง</t>
  </si>
  <si>
    <t>6301701</t>
  </si>
  <si>
    <t>6301705</t>
  </si>
  <si>
    <t>6301706</t>
  </si>
  <si>
    <t>6301707</t>
  </si>
  <si>
    <t>6301702</t>
  </si>
  <si>
    <t>6301708</t>
  </si>
  <si>
    <t>6301709</t>
  </si>
  <si>
    <t>6301703</t>
  </si>
  <si>
    <t>6301704</t>
  </si>
  <si>
    <t>6300702</t>
  </si>
  <si>
    <t>6300703</t>
  </si>
  <si>
    <t>6300704</t>
  </si>
  <si>
    <t>6300705</t>
  </si>
  <si>
    <t>6300707</t>
  </si>
  <si>
    <t>6300708</t>
  </si>
  <si>
    <t>6300709</t>
  </si>
  <si>
    <t>6300701</t>
  </si>
  <si>
    <t>6300710</t>
  </si>
  <si>
    <t>6300803</t>
  </si>
  <si>
    <t>6300801</t>
  </si>
  <si>
    <t>6300804</t>
  </si>
  <si>
    <t>6300805</t>
  </si>
  <si>
    <t>6300812</t>
  </si>
  <si>
    <t>6300806</t>
  </si>
  <si>
    <t>6300807</t>
  </si>
  <si>
    <t>6300808</t>
  </si>
  <si>
    <t>6300813</t>
  </si>
  <si>
    <t>6300814</t>
  </si>
  <si>
    <t>6300815</t>
  </si>
  <si>
    <t>6300809</t>
  </si>
  <si>
    <t>6300816</t>
  </si>
  <si>
    <t>6300802</t>
  </si>
  <si>
    <t>6300811</t>
  </si>
  <si>
    <t>6302602</t>
  </si>
  <si>
    <t>6302603</t>
  </si>
  <si>
    <t>6302601</t>
  </si>
  <si>
    <t>6302604</t>
  </si>
  <si>
    <t>6302403</t>
  </si>
  <si>
    <t>6302401</t>
  </si>
  <si>
    <t>6302402</t>
  </si>
  <si>
    <t>6302405</t>
  </si>
  <si>
    <t>6300901</t>
  </si>
  <si>
    <t>6300907</t>
  </si>
  <si>
    <t>6300902</t>
  </si>
  <si>
    <t>6300908</t>
  </si>
  <si>
    <t>6300903</t>
  </si>
  <si>
    <t>6300905</t>
  </si>
  <si>
    <t>6300909</t>
  </si>
  <si>
    <t>6300910</t>
  </si>
  <si>
    <t>6300906</t>
  </si>
  <si>
    <t>6301006</t>
  </si>
  <si>
    <t>6301007</t>
  </si>
  <si>
    <t>6301008</t>
  </si>
  <si>
    <t>6301010</t>
  </si>
  <si>
    <t>6301011</t>
  </si>
  <si>
    <t>6301012</t>
  </si>
  <si>
    <t>6301002</t>
  </si>
  <si>
    <t>6301013</t>
  </si>
  <si>
    <t>6301003</t>
  </si>
  <si>
    <t>6301004</t>
  </si>
  <si>
    <t>6301014</t>
  </si>
  <si>
    <t>6301005</t>
  </si>
  <si>
    <t>6303003</t>
  </si>
  <si>
    <t>6303001</t>
  </si>
  <si>
    <t>6303002</t>
  </si>
  <si>
    <t>6303004</t>
  </si>
  <si>
    <t>6301208</t>
  </si>
  <si>
    <t>6301202</t>
  </si>
  <si>
    <t>6301203</t>
  </si>
  <si>
    <t>6301204</t>
  </si>
  <si>
    <t>6301205</t>
  </si>
  <si>
    <t>6301201</t>
  </si>
  <si>
    <t>6301209</t>
  </si>
  <si>
    <t>6301206</t>
  </si>
  <si>
    <t>6301207</t>
  </si>
  <si>
    <t>6300501</t>
  </si>
  <si>
    <t>6300502</t>
  </si>
  <si>
    <t>6300503</t>
  </si>
  <si>
    <t>6300504</t>
  </si>
  <si>
    <t>6301309</t>
  </si>
  <si>
    <t>6301302</t>
  </si>
  <si>
    <t>6301310</t>
  </si>
  <si>
    <t>6301311</t>
  </si>
  <si>
    <t>6301303</t>
  </si>
  <si>
    <t>6301304</t>
  </si>
  <si>
    <t>6301312</t>
  </si>
  <si>
    <t>6301301</t>
  </si>
  <si>
    <t>6301305</t>
  </si>
  <si>
    <t>6301306</t>
  </si>
  <si>
    <t>6301307</t>
  </si>
  <si>
    <t>6301308</t>
  </si>
  <si>
    <t>6301313</t>
  </si>
  <si>
    <t>6301406</t>
  </si>
  <si>
    <t>6301407</t>
  </si>
  <si>
    <t>6301401</t>
  </si>
  <si>
    <t>6301408</t>
  </si>
  <si>
    <t>6301402</t>
  </si>
  <si>
    <t>6301403</t>
  </si>
  <si>
    <t>6301409</t>
  </si>
  <si>
    <t>6301410</t>
  </si>
  <si>
    <t>6301412</t>
  </si>
  <si>
    <t>6301414</t>
  </si>
  <si>
    <t>6301415</t>
  </si>
  <si>
    <t>6301416</t>
  </si>
  <si>
    <t>6302103</t>
  </si>
  <si>
    <t>6302107</t>
  </si>
  <si>
    <t>6302104</t>
  </si>
  <si>
    <t>6302108</t>
  </si>
  <si>
    <t>6302109</t>
  </si>
  <si>
    <t>6302110</t>
  </si>
  <si>
    <t>6302111</t>
  </si>
  <si>
    <t>6302105</t>
  </si>
  <si>
    <t>6302101</t>
  </si>
  <si>
    <t>6302801</t>
  </si>
  <si>
    <t>6302802</t>
  </si>
  <si>
    <t>6302804</t>
  </si>
  <si>
    <t>6302803</t>
  </si>
  <si>
    <t>6301503</t>
  </si>
  <si>
    <t>6301506</t>
  </si>
  <si>
    <t>6301507</t>
  </si>
  <si>
    <t>6301504</t>
  </si>
  <si>
    <t>6301508</t>
  </si>
  <si>
    <t>6301509</t>
  </si>
  <si>
    <t>6301510</t>
  </si>
  <si>
    <t>6301501</t>
  </si>
  <si>
    <t>6301511</t>
  </si>
  <si>
    <t>6301502</t>
  </si>
  <si>
    <t>6301505</t>
  </si>
  <si>
    <t>6300102</t>
  </si>
  <si>
    <t>6300110</t>
  </si>
  <si>
    <t>6300114</t>
  </si>
  <si>
    <t>6300123</t>
  </si>
  <si>
    <t>6300124</t>
  </si>
  <si>
    <t>6300116</t>
  </si>
  <si>
    <t>6300118</t>
  </si>
  <si>
    <t>6300120</t>
  </si>
  <si>
    <t>6300104</t>
  </si>
  <si>
    <t>6300121</t>
  </si>
  <si>
    <t>6300122</t>
  </si>
  <si>
    <t>6302702</t>
  </si>
  <si>
    <t>6302704</t>
  </si>
  <si>
    <t>6302703</t>
  </si>
  <si>
    <t>6302501</t>
  </si>
  <si>
    <t>6302503</t>
  </si>
  <si>
    <t>6302502</t>
  </si>
  <si>
    <t>6302504</t>
  </si>
  <si>
    <t>6302505</t>
  </si>
  <si>
    <t>6302002</t>
  </si>
  <si>
    <t>6302008</t>
  </si>
  <si>
    <t>6302003</t>
  </si>
  <si>
    <t>6302009</t>
  </si>
  <si>
    <t>6302010</t>
  </si>
  <si>
    <t>6302011</t>
  </si>
  <si>
    <t>6302004</t>
  </si>
  <si>
    <t>6302005</t>
  </si>
  <si>
    <t>6302001</t>
  </si>
  <si>
    <t>6302006</t>
  </si>
  <si>
    <t>6302007</t>
  </si>
  <si>
    <t>6303102</t>
  </si>
  <si>
    <t>6303103</t>
  </si>
  <si>
    <t>6303104</t>
  </si>
  <si>
    <t>6303101</t>
  </si>
  <si>
    <t>6303105</t>
  </si>
  <si>
    <t>6301801</t>
  </si>
  <si>
    <t>6301802</t>
  </si>
  <si>
    <t>อบต.โคราช</t>
  </si>
  <si>
    <t>6301809</t>
  </si>
  <si>
    <t>6301803</t>
  </si>
  <si>
    <t>6301804</t>
  </si>
  <si>
    <t>6301805</t>
  </si>
  <si>
    <t>6301806</t>
  </si>
  <si>
    <t>6301807</t>
  </si>
  <si>
    <t>6301808</t>
  </si>
  <si>
    <t>6301810</t>
  </si>
  <si>
    <t>6301811</t>
  </si>
  <si>
    <t>6300302</t>
  </si>
  <si>
    <t>6300306</t>
  </si>
  <si>
    <t>6300303</t>
  </si>
  <si>
    <t>6300304</t>
  </si>
  <si>
    <t>6300305</t>
  </si>
  <si>
    <t>6300301</t>
  </si>
  <si>
    <t>6302201</t>
  </si>
  <si>
    <t>6302202</t>
  </si>
  <si>
    <t>6302208</t>
  </si>
  <si>
    <t>6302203</t>
  </si>
  <si>
    <t>6302204</t>
  </si>
  <si>
    <t>6302205</t>
  </si>
  <si>
    <t>6302209</t>
  </si>
  <si>
    <t>6301601</t>
  </si>
  <si>
    <t>6301607</t>
  </si>
  <si>
    <t>6301608</t>
  </si>
  <si>
    <t>6301602</t>
  </si>
  <si>
    <t>6301603</t>
  </si>
  <si>
    <t>6301604</t>
  </si>
  <si>
    <t>6301609</t>
  </si>
  <si>
    <t>6301605</t>
  </si>
  <si>
    <t>6301610</t>
  </si>
  <si>
    <t>6801503</t>
  </si>
  <si>
    <t>6801904</t>
  </si>
  <si>
    <t>6801901</t>
  </si>
  <si>
    <t>6801902</t>
  </si>
  <si>
    <t>6801906</t>
  </si>
  <si>
    <t>6801903</t>
  </si>
  <si>
    <t>6800401</t>
  </si>
  <si>
    <t>6800408</t>
  </si>
  <si>
    <t>6800409</t>
  </si>
  <si>
    <t>6800402</t>
  </si>
  <si>
    <t>6800403</t>
  </si>
  <si>
    <t>6800410</t>
  </si>
  <si>
    <t>6800404</t>
  </si>
  <si>
    <t>6800405</t>
  </si>
  <si>
    <t>6802301</t>
  </si>
  <si>
    <t>6802304</t>
  </si>
  <si>
    <t>6800701</t>
  </si>
  <si>
    <t>6800703</t>
  </si>
  <si>
    <t>6800704</t>
  </si>
  <si>
    <t>6800705</t>
  </si>
  <si>
    <t>6800706</t>
  </si>
  <si>
    <t>6800702</t>
  </si>
  <si>
    <t>6800710</t>
  </si>
  <si>
    <t>6800707</t>
  </si>
  <si>
    <t>6800711</t>
  </si>
  <si>
    <t>6800708</t>
  </si>
  <si>
    <t>6802201</t>
  </si>
  <si>
    <t>6800602</t>
  </si>
  <si>
    <t>6800604</t>
  </si>
  <si>
    <t>6800605</t>
  </si>
  <si>
    <t>6800606</t>
  </si>
  <si>
    <t>6800608</t>
  </si>
  <si>
    <t>6800609</t>
  </si>
  <si>
    <t>6800610</t>
  </si>
  <si>
    <t>6800603</t>
  </si>
  <si>
    <t>6801802</t>
  </si>
  <si>
    <t>6801803</t>
  </si>
  <si>
    <t>6801801</t>
  </si>
  <si>
    <t>6800807</t>
  </si>
  <si>
    <t>6800808</t>
  </si>
  <si>
    <t>6800803</t>
  </si>
  <si>
    <t>6800804</t>
  </si>
  <si>
    <t>6800801</t>
  </si>
  <si>
    <t>6800805</t>
  </si>
  <si>
    <t>6800802</t>
  </si>
  <si>
    <t>6800806</t>
  </si>
  <si>
    <t>6800809</t>
  </si>
  <si>
    <t>6800810</t>
  </si>
  <si>
    <t>6800909</t>
  </si>
  <si>
    <t>6800904</t>
  </si>
  <si>
    <t>6800905</t>
  </si>
  <si>
    <t>6800910</t>
  </si>
  <si>
    <t>6800911</t>
  </si>
  <si>
    <t>6800908</t>
  </si>
  <si>
    <t>6800912</t>
  </si>
  <si>
    <t>6800902</t>
  </si>
  <si>
    <t>6801101</t>
  </si>
  <si>
    <t>6801104</t>
  </si>
  <si>
    <t>6801102</t>
  </si>
  <si>
    <t>6801103</t>
  </si>
  <si>
    <t>6801106</t>
  </si>
  <si>
    <t>6801107</t>
  </si>
  <si>
    <t>6802104</t>
  </si>
  <si>
    <t>6802101</t>
  </si>
  <si>
    <t>6802102</t>
  </si>
  <si>
    <t>6801001</t>
  </si>
  <si>
    <t>6801003</t>
  </si>
  <si>
    <t>6801002</t>
  </si>
  <si>
    <t>6801701</t>
  </si>
  <si>
    <t>6801702</t>
  </si>
  <si>
    <t>6801703</t>
  </si>
  <si>
    <t>6801704</t>
  </si>
  <si>
    <t>6801208</t>
  </si>
  <si>
    <t>6801203</t>
  </si>
  <si>
    <t>6801204</t>
  </si>
  <si>
    <t>6801210</t>
  </si>
  <si>
    <t>6801212</t>
  </si>
  <si>
    <t>6801206</t>
  </si>
  <si>
    <t>6801213</t>
  </si>
  <si>
    <t>6801214</t>
  </si>
  <si>
    <t>6801207</t>
  </si>
  <si>
    <t>6801215</t>
  </si>
  <si>
    <t>6801216</t>
  </si>
  <si>
    <t>6801201</t>
  </si>
  <si>
    <t>6801217</t>
  </si>
  <si>
    <t>6800201</t>
  </si>
  <si>
    <t>6800202</t>
  </si>
  <si>
    <t>6800203</t>
  </si>
  <si>
    <t>6800205</t>
  </si>
  <si>
    <t>6802004</t>
  </si>
  <si>
    <t>6802001</t>
  </si>
  <si>
    <t>6802002</t>
  </si>
  <si>
    <t>6800504</t>
  </si>
  <si>
    <t>6800505</t>
  </si>
  <si>
    <t>6800102</t>
  </si>
  <si>
    <t>6800103</t>
  </si>
  <si>
    <t>6800105</t>
  </si>
  <si>
    <t>6800106</t>
  </si>
  <si>
    <t>6800107</t>
  </si>
  <si>
    <t>6800108</t>
  </si>
  <si>
    <t>6800109</t>
  </si>
  <si>
    <t>6800101</t>
  </si>
  <si>
    <t>6800110</t>
  </si>
  <si>
    <t>6800113</t>
  </si>
  <si>
    <t>6801301</t>
  </si>
  <si>
    <t>6801302</t>
  </si>
  <si>
    <t>6801303</t>
  </si>
  <si>
    <t>6801304</t>
  </si>
  <si>
    <t>6801305</t>
  </si>
  <si>
    <t>6800302</t>
  </si>
  <si>
    <t>6800303</t>
  </si>
  <si>
    <t>6800304</t>
  </si>
  <si>
    <t>6800305</t>
  </si>
  <si>
    <t>6801403</t>
  </si>
  <si>
    <t>6801404</t>
  </si>
  <si>
    <t>6801401</t>
  </si>
  <si>
    <t>6801406</t>
  </si>
  <si>
    <t>6801407</t>
  </si>
  <si>
    <t>6801402</t>
  </si>
  <si>
    <t>6801409</t>
  </si>
  <si>
    <t>6801408</t>
  </si>
  <si>
    <t>6801602</t>
  </si>
  <si>
    <t>6801604</t>
  </si>
  <si>
    <t>6801605</t>
  </si>
  <si>
    <t>6801606</t>
  </si>
  <si>
    <t>6801607</t>
  </si>
  <si>
    <t>6801608</t>
  </si>
  <si>
    <t>6801609</t>
  </si>
  <si>
    <t>6801603</t>
  </si>
  <si>
    <t>6801611</t>
  </si>
  <si>
    <t>6600602</t>
  </si>
  <si>
    <t>6600603</t>
  </si>
  <si>
    <t>6600601</t>
  </si>
  <si>
    <t>6600604</t>
  </si>
  <si>
    <t>อบต.โกรกพระ</t>
  </si>
  <si>
    <t>6600203</t>
  </si>
  <si>
    <t>6600205</t>
  </si>
  <si>
    <t>6600201</t>
  </si>
  <si>
    <t>6600202</t>
  </si>
  <si>
    <t>6600207</t>
  </si>
  <si>
    <t>6600208</t>
  </si>
  <si>
    <t>6600204</t>
  </si>
  <si>
    <t>6601501</t>
  </si>
  <si>
    <t>6601502</t>
  </si>
  <si>
    <t>6600301</t>
  </si>
  <si>
    <t>6600308</t>
  </si>
  <si>
    <t>6600309</t>
  </si>
  <si>
    <t>6600302</t>
  </si>
  <si>
    <t>6600303</t>
  </si>
  <si>
    <t>6600304</t>
  </si>
  <si>
    <t>6600305</t>
  </si>
  <si>
    <t>6600310</t>
  </si>
  <si>
    <t>6600306</t>
  </si>
  <si>
    <t>6600311</t>
  </si>
  <si>
    <t>6600307</t>
  </si>
  <si>
    <t>6601201</t>
  </si>
  <si>
    <t>6601202</t>
  </si>
  <si>
    <t>6601205</t>
  </si>
  <si>
    <t>6601206</t>
  </si>
  <si>
    <t>6601203</t>
  </si>
  <si>
    <t>6601207</t>
  </si>
  <si>
    <t>6600704</t>
  </si>
  <si>
    <t>6600701</t>
  </si>
  <si>
    <t>6600702</t>
  </si>
  <si>
    <t>6600710</t>
  </si>
  <si>
    <t>6600705</t>
  </si>
  <si>
    <t>6600706</t>
  </si>
  <si>
    <t>6600707</t>
  </si>
  <si>
    <t>6600708</t>
  </si>
  <si>
    <t>6600709</t>
  </si>
  <si>
    <t>6600703</t>
  </si>
  <si>
    <t>6600806</t>
  </si>
  <si>
    <t>6600801</t>
  </si>
  <si>
    <t>6600802</t>
  </si>
  <si>
    <t>6600803</t>
  </si>
  <si>
    <t>6600807</t>
  </si>
  <si>
    <t>6600808</t>
  </si>
  <si>
    <t>6600809</t>
  </si>
  <si>
    <t>6600804</t>
  </si>
  <si>
    <t>6600810</t>
  </si>
  <si>
    <t>6600805</t>
  </si>
  <si>
    <t>6600508</t>
  </si>
  <si>
    <t>6600501</t>
  </si>
  <si>
    <t>6600502</t>
  </si>
  <si>
    <t>6600503</t>
  </si>
  <si>
    <t>6600504</t>
  </si>
  <si>
    <t>6600509</t>
  </si>
  <si>
    <t>6600510</t>
  </si>
  <si>
    <t>6600506</t>
  </si>
  <si>
    <t>6600511</t>
  </si>
  <si>
    <t>6600507</t>
  </si>
  <si>
    <t>6600512</t>
  </si>
  <si>
    <t>6600513</t>
  </si>
  <si>
    <t>6601002</t>
  </si>
  <si>
    <t>6601009</t>
  </si>
  <si>
    <t>6601004</t>
  </si>
  <si>
    <t>6601010</t>
  </si>
  <si>
    <t>6601005</t>
  </si>
  <si>
    <t>6601001</t>
  </si>
  <si>
    <t>6601011</t>
  </si>
  <si>
    <t>6601007</t>
  </si>
  <si>
    <t>6601008</t>
  </si>
  <si>
    <t>6600901</t>
  </si>
  <si>
    <t>6600903</t>
  </si>
  <si>
    <t>6600907</t>
  </si>
  <si>
    <t>6600904</t>
  </si>
  <si>
    <t>6600902</t>
  </si>
  <si>
    <t>6600908</t>
  </si>
  <si>
    <t>6600905</t>
  </si>
  <si>
    <t>6600906</t>
  </si>
  <si>
    <t>6600108</t>
  </si>
  <si>
    <t>6600109</t>
  </si>
  <si>
    <t>อบต.แควใหญ่</t>
  </si>
  <si>
    <t>6600103</t>
  </si>
  <si>
    <t>6600110</t>
  </si>
  <si>
    <t>6600111</t>
  </si>
  <si>
    <t>6600101</t>
  </si>
  <si>
    <t>6600112</t>
  </si>
  <si>
    <t>6600113</t>
  </si>
  <si>
    <t>6600104</t>
  </si>
  <si>
    <t>6600102</t>
  </si>
  <si>
    <t>6600105</t>
  </si>
  <si>
    <t>6600106</t>
  </si>
  <si>
    <t>6600114</t>
  </si>
  <si>
    <t>6600115</t>
  </si>
  <si>
    <t>6600107</t>
  </si>
  <si>
    <t>6600116</t>
  </si>
  <si>
    <t>6601401</t>
  </si>
  <si>
    <t>6601303</t>
  </si>
  <si>
    <t>6601301</t>
  </si>
  <si>
    <t>6601302</t>
  </si>
  <si>
    <t>6601304</t>
  </si>
  <si>
    <t>6601103</t>
  </si>
  <si>
    <t>6601101</t>
  </si>
  <si>
    <t>6601110</t>
  </si>
  <si>
    <t>6601102</t>
  </si>
  <si>
    <t>6601104</t>
  </si>
  <si>
    <t>6601111</t>
  </si>
  <si>
    <t>6601105</t>
  </si>
  <si>
    <t>6601112</t>
  </si>
  <si>
    <t>6601106</t>
  </si>
  <si>
    <t>6601107</t>
  </si>
  <si>
    <t>6601108</t>
  </si>
  <si>
    <t>6601109</t>
  </si>
  <si>
    <t>6600405</t>
  </si>
  <si>
    <t>6600402</t>
  </si>
  <si>
    <t>6600403</t>
  </si>
  <si>
    <t>6600401</t>
  </si>
  <si>
    <t>6600404</t>
  </si>
  <si>
    <t>6600406</t>
  </si>
  <si>
    <t>6600407</t>
  </si>
  <si>
    <t>6600408</t>
  </si>
  <si>
    <t>6600409</t>
  </si>
  <si>
    <t>6120501</t>
  </si>
  <si>
    <t>6120502</t>
  </si>
  <si>
    <t>6120503</t>
  </si>
  <si>
    <t>6120504</t>
  </si>
  <si>
    <t>6120505</t>
  </si>
  <si>
    <t>6120506</t>
  </si>
  <si>
    <t>6120507</t>
  </si>
  <si>
    <t>6120201</t>
  </si>
  <si>
    <t>6120202</t>
  </si>
  <si>
    <t>6120205</t>
  </si>
  <si>
    <t>6120404</t>
  </si>
  <si>
    <t>6120406</t>
  </si>
  <si>
    <t>6120407</t>
  </si>
  <si>
    <t>6120304</t>
  </si>
  <si>
    <t>6120305</t>
  </si>
  <si>
    <t>6120601</t>
  </si>
  <si>
    <t>6120602</t>
  </si>
  <si>
    <t>6120603</t>
  </si>
  <si>
    <t>6120604</t>
  </si>
  <si>
    <t>6120605</t>
  </si>
  <si>
    <t>อบต.อ้อมเกร็ด</t>
  </si>
  <si>
    <t>6120607</t>
  </si>
  <si>
    <t>6120102</t>
  </si>
  <si>
    <t>6120103</t>
  </si>
  <si>
    <t>6961202</t>
  </si>
  <si>
    <t>6961203</t>
  </si>
  <si>
    <t>6961201</t>
  </si>
  <si>
    <t>6961204</t>
  </si>
  <si>
    <t>6961301</t>
  </si>
  <si>
    <t>6961302</t>
  </si>
  <si>
    <t>6961303</t>
  </si>
  <si>
    <t>6960202</t>
  </si>
  <si>
    <t>6960206</t>
  </si>
  <si>
    <t>6960207</t>
  </si>
  <si>
    <t>6960208</t>
  </si>
  <si>
    <t>6960203</t>
  </si>
  <si>
    <t>6960204</t>
  </si>
  <si>
    <t>6960205</t>
  </si>
  <si>
    <t>6960303</t>
  </si>
  <si>
    <t>6960301</t>
  </si>
  <si>
    <t>6960304</t>
  </si>
  <si>
    <t>6960305</t>
  </si>
  <si>
    <t>6960302</t>
  </si>
  <si>
    <t>6960306</t>
  </si>
  <si>
    <t>6960106</t>
  </si>
  <si>
    <t>6960103</t>
  </si>
  <si>
    <t>6960104</t>
  </si>
  <si>
    <t>6960105</t>
  </si>
  <si>
    <t>6960102</t>
  </si>
  <si>
    <t>6960402</t>
  </si>
  <si>
    <t>6960403</t>
  </si>
  <si>
    <t>6960401</t>
  </si>
  <si>
    <t>6960404</t>
  </si>
  <si>
    <t>6960405</t>
  </si>
  <si>
    <t>6960406</t>
  </si>
  <si>
    <t>6960501</t>
  </si>
  <si>
    <t>6960504</t>
  </si>
  <si>
    <t>6960502</t>
  </si>
  <si>
    <t>6960505</t>
  </si>
  <si>
    <t>6960506</t>
  </si>
  <si>
    <t>6960503</t>
  </si>
  <si>
    <t>6960507</t>
  </si>
  <si>
    <t>6960606</t>
  </si>
  <si>
    <t>6960607</t>
  </si>
  <si>
    <t>6960601</t>
  </si>
  <si>
    <t>6960602</t>
  </si>
  <si>
    <t>6960608</t>
  </si>
  <si>
    <t>6960603</t>
  </si>
  <si>
    <t>6960605</t>
  </si>
  <si>
    <t>6960604</t>
  </si>
  <si>
    <t>6960609</t>
  </si>
  <si>
    <t>6960805</t>
  </si>
  <si>
    <t>6960801</t>
  </si>
  <si>
    <t>6960802</t>
  </si>
  <si>
    <t>6960803</t>
  </si>
  <si>
    <t>6960804</t>
  </si>
  <si>
    <t>6960806</t>
  </si>
  <si>
    <t>6960703</t>
  </si>
  <si>
    <t>6960704</t>
  </si>
  <si>
    <t>6960701</t>
  </si>
  <si>
    <t>6960705</t>
  </si>
  <si>
    <t>6960706</t>
  </si>
  <si>
    <t>6960702</t>
  </si>
  <si>
    <t>6960901</t>
  </si>
  <si>
    <t>6960903</t>
  </si>
  <si>
    <t>6960904</t>
  </si>
  <si>
    <t>6960905</t>
  </si>
  <si>
    <t>6960902</t>
  </si>
  <si>
    <t>6961002</t>
  </si>
  <si>
    <t>6961003</t>
  </si>
  <si>
    <t>6961102</t>
  </si>
  <si>
    <t>6961103</t>
  </si>
  <si>
    <t>6961101</t>
  </si>
  <si>
    <t>6961106</t>
  </si>
  <si>
    <t>6961104</t>
  </si>
  <si>
    <t>6961105</t>
  </si>
  <si>
    <t>6551501</t>
  </si>
  <si>
    <t>6551502</t>
  </si>
  <si>
    <t>6550906</t>
  </si>
  <si>
    <t>6550904</t>
  </si>
  <si>
    <t>6550902</t>
  </si>
  <si>
    <t>6550603</t>
  </si>
  <si>
    <t>6550601</t>
  </si>
  <si>
    <t>6550604</t>
  </si>
  <si>
    <t>6550608</t>
  </si>
  <si>
    <t>6550609</t>
  </si>
  <si>
    <t>6550605</t>
  </si>
  <si>
    <t>6550602</t>
  </si>
  <si>
    <t>6550606</t>
  </si>
  <si>
    <t>6550610</t>
  </si>
  <si>
    <t>5550806</t>
  </si>
  <si>
    <t>6550803</t>
  </si>
  <si>
    <t>6550804</t>
  </si>
  <si>
    <t>6550403</t>
  </si>
  <si>
    <t>6550401</t>
  </si>
  <si>
    <t>6550404</t>
  </si>
  <si>
    <t>6550405</t>
  </si>
  <si>
    <t>6550406</t>
  </si>
  <si>
    <t>6550407</t>
  </si>
  <si>
    <t>6551001</t>
  </si>
  <si>
    <t>6551003</t>
  </si>
  <si>
    <t>6551004</t>
  </si>
  <si>
    <t>6551202</t>
  </si>
  <si>
    <t>6551203</t>
  </si>
  <si>
    <t>6551204</t>
  </si>
  <si>
    <t>6550301</t>
  </si>
  <si>
    <t>6550302</t>
  </si>
  <si>
    <t>6550303</t>
  </si>
  <si>
    <t>6550304</t>
  </si>
  <si>
    <t>6550502</t>
  </si>
  <si>
    <t>6550509</t>
  </si>
  <si>
    <t>6550503</t>
  </si>
  <si>
    <t>6550504</t>
  </si>
  <si>
    <t>6550510</t>
  </si>
  <si>
    <t>6550505</t>
  </si>
  <si>
    <t>6550506</t>
  </si>
  <si>
    <t>6550511</t>
  </si>
  <si>
    <t>6550508</t>
  </si>
  <si>
    <t>6550512</t>
  </si>
  <si>
    <t>6551404</t>
  </si>
  <si>
    <t>6551405</t>
  </si>
  <si>
    <t>6551406</t>
  </si>
  <si>
    <t>6551407</t>
  </si>
  <si>
    <t>6551401</t>
  </si>
  <si>
    <t>6551402</t>
  </si>
  <si>
    <t>6551403</t>
  </si>
  <si>
    <t>6550101</t>
  </si>
  <si>
    <t>6550103</t>
  </si>
  <si>
    <t>6550110</t>
  </si>
  <si>
    <t>6550104</t>
  </si>
  <si>
    <t>6550107</t>
  </si>
  <si>
    <t>6550105</t>
  </si>
  <si>
    <t>6550106</t>
  </si>
  <si>
    <t>6550108</t>
  </si>
  <si>
    <t>6550201</t>
  </si>
  <si>
    <t>6550202</t>
  </si>
  <si>
    <t>6550203</t>
  </si>
  <si>
    <t>6550204</t>
  </si>
  <si>
    <t>6550701</t>
  </si>
  <si>
    <t>6550702</t>
  </si>
  <si>
    <t>6550703</t>
  </si>
  <si>
    <t>6550704</t>
  </si>
  <si>
    <t>6550705</t>
  </si>
  <si>
    <t>6550712</t>
  </si>
  <si>
    <t>6550713</t>
  </si>
  <si>
    <t>6550706</t>
  </si>
  <si>
    <t>6550714</t>
  </si>
  <si>
    <t>6550715</t>
  </si>
  <si>
    <t>6550707</t>
  </si>
  <si>
    <t>6550708</t>
  </si>
  <si>
    <t>6550709</t>
  </si>
  <si>
    <t>6551302</t>
  </si>
  <si>
    <t>6551301</t>
  </si>
  <si>
    <t>6551101</t>
  </si>
  <si>
    <t>6551102</t>
  </si>
  <si>
    <t>6551103</t>
  </si>
  <si>
    <t>6380401</t>
  </si>
  <si>
    <t>6380403</t>
  </si>
  <si>
    <t>6380407</t>
  </si>
  <si>
    <t>6380406</t>
  </si>
  <si>
    <t>6380404</t>
  </si>
  <si>
    <t>6380409</t>
  </si>
  <si>
    <t>6380408</t>
  </si>
  <si>
    <t>6380304</t>
  </si>
  <si>
    <t>6380301</t>
  </si>
  <si>
    <t>6380306</t>
  </si>
  <si>
    <t>6380305</t>
  </si>
  <si>
    <t>6380303</t>
  </si>
  <si>
    <t>6380302</t>
  </si>
  <si>
    <t>6380307</t>
  </si>
  <si>
    <t>6380601</t>
  </si>
  <si>
    <t>6380602</t>
  </si>
  <si>
    <t>6380604</t>
  </si>
  <si>
    <t>6380803</t>
  </si>
  <si>
    <t>6380801</t>
  </si>
  <si>
    <t>6380802</t>
  </si>
  <si>
    <t>6380503</t>
  </si>
  <si>
    <t>6380506</t>
  </si>
  <si>
    <t>6380504</t>
  </si>
  <si>
    <t>6380501</t>
  </si>
  <si>
    <t>6380505</t>
  </si>
  <si>
    <t>6380502</t>
  </si>
  <si>
    <t>6380206</t>
  </si>
  <si>
    <t>6380205</t>
  </si>
  <si>
    <t>6380201</t>
  </si>
  <si>
    <t>6380204</t>
  </si>
  <si>
    <t>6380111</t>
  </si>
  <si>
    <t>6380109</t>
  </si>
  <si>
    <t>6380107</t>
  </si>
  <si>
    <t>6380102</t>
  </si>
  <si>
    <t>6380112</t>
  </si>
  <si>
    <t>6380702</t>
  </si>
  <si>
    <t>6380704</t>
  </si>
  <si>
    <t>6380705</t>
  </si>
  <si>
    <t>6380703</t>
  </si>
  <si>
    <t>6310302</t>
  </si>
  <si>
    <t>6310303</t>
  </si>
  <si>
    <t>6310304</t>
  </si>
  <si>
    <t>6310305</t>
  </si>
  <si>
    <t>6310306</t>
  </si>
  <si>
    <t>6310311</t>
  </si>
  <si>
    <t>6310308</t>
  </si>
  <si>
    <t>6310310</t>
  </si>
  <si>
    <t>6310201</t>
  </si>
  <si>
    <t>6310202</t>
  </si>
  <si>
    <t>6310203</t>
  </si>
  <si>
    <t>6310204</t>
  </si>
  <si>
    <t>6310205</t>
  </si>
  <si>
    <t>6310206</t>
  </si>
  <si>
    <t>6310207</t>
  </si>
  <si>
    <t>6312201</t>
  </si>
  <si>
    <t>6312203</t>
  </si>
  <si>
    <t>6312202</t>
  </si>
  <si>
    <t>6312204</t>
  </si>
  <si>
    <t>6312303</t>
  </si>
  <si>
    <t>6312305</t>
  </si>
  <si>
    <t>6311805</t>
  </si>
  <si>
    <t>6311802</t>
  </si>
  <si>
    <t>6311803</t>
  </si>
  <si>
    <t>6311806</t>
  </si>
  <si>
    <t>6310404</t>
  </si>
  <si>
    <t>6310405</t>
  </si>
  <si>
    <t>6310401</t>
  </si>
  <si>
    <t>6310406</t>
  </si>
  <si>
    <t>6310402</t>
  </si>
  <si>
    <t>6310408</t>
  </si>
  <si>
    <t>6310409</t>
  </si>
  <si>
    <t>6310403</t>
  </si>
  <si>
    <t>6310410</t>
  </si>
  <si>
    <t>6310411</t>
  </si>
  <si>
    <t>6310412</t>
  </si>
  <si>
    <t>6310413</t>
  </si>
  <si>
    <t>6310414</t>
  </si>
  <si>
    <t>6310415</t>
  </si>
  <si>
    <t>6311301</t>
  </si>
  <si>
    <t>6311302</t>
  </si>
  <si>
    <t>6311303</t>
  </si>
  <si>
    <t>6311304</t>
  </si>
  <si>
    <t>6311305</t>
  </si>
  <si>
    <t>6312001</t>
  </si>
  <si>
    <t>6312002</t>
  </si>
  <si>
    <t>6312003</t>
  </si>
  <si>
    <t>6311703</t>
  </si>
  <si>
    <t>6311704</t>
  </si>
  <si>
    <t>6311702</t>
  </si>
  <si>
    <t>6310806</t>
  </si>
  <si>
    <t>6310804</t>
  </si>
  <si>
    <t>6310809</t>
  </si>
  <si>
    <t>6312103</t>
  </si>
  <si>
    <t>6312104</t>
  </si>
  <si>
    <t>6311901</t>
  </si>
  <si>
    <t>6311902</t>
  </si>
  <si>
    <t>6311903</t>
  </si>
  <si>
    <t>6311904</t>
  </si>
  <si>
    <t>6311905</t>
  </si>
  <si>
    <t>6310710</t>
  </si>
  <si>
    <t>6310711</t>
  </si>
  <si>
    <t>6310712</t>
  </si>
  <si>
    <t>6310704</t>
  </si>
  <si>
    <t>6310713</t>
  </si>
  <si>
    <t>6310705</t>
  </si>
  <si>
    <t>6310702</t>
  </si>
  <si>
    <t>6310714</t>
  </si>
  <si>
    <t>6310706</t>
  </si>
  <si>
    <t>6310707</t>
  </si>
  <si>
    <t>6310708</t>
  </si>
  <si>
    <t>6310715</t>
  </si>
  <si>
    <t>6310709</t>
  </si>
  <si>
    <t>6311201</t>
  </si>
  <si>
    <t>6311204</t>
  </si>
  <si>
    <t>6311205</t>
  </si>
  <si>
    <t>6311203</t>
  </si>
  <si>
    <t>6311504</t>
  </si>
  <si>
    <t>6311505</t>
  </si>
  <si>
    <t>6311503</t>
  </si>
  <si>
    <t>6310902</t>
  </si>
  <si>
    <t>6310904</t>
  </si>
  <si>
    <t>6310903</t>
  </si>
  <si>
    <t>6310905</t>
  </si>
  <si>
    <t>6310901</t>
  </si>
  <si>
    <t>6310908</t>
  </si>
  <si>
    <t>6310906</t>
  </si>
  <si>
    <t>6310101</t>
  </si>
  <si>
    <t>6310114</t>
  </si>
  <si>
    <t>6310115</t>
  </si>
  <si>
    <t>6310116</t>
  </si>
  <si>
    <t>6310102</t>
  </si>
  <si>
    <t>6310106</t>
  </si>
  <si>
    <t>6310117</t>
  </si>
  <si>
    <t>6310107</t>
  </si>
  <si>
    <t>6310108</t>
  </si>
  <si>
    <t>6310109</t>
  </si>
  <si>
    <t>6310110</t>
  </si>
  <si>
    <t>6310111</t>
  </si>
  <si>
    <t>6310112</t>
  </si>
  <si>
    <t>6310606</t>
  </si>
  <si>
    <t>6310602</t>
  </si>
  <si>
    <t>6311002</t>
  </si>
  <si>
    <t>6311003</t>
  </si>
  <si>
    <t>6311004</t>
  </si>
  <si>
    <t>6311005</t>
  </si>
  <si>
    <t>6311013</t>
  </si>
  <si>
    <t>6311006</t>
  </si>
  <si>
    <t>6311014</t>
  </si>
  <si>
    <t>6311007</t>
  </si>
  <si>
    <t>6311008</t>
  </si>
  <si>
    <t>6311009</t>
  </si>
  <si>
    <t>6311010</t>
  </si>
  <si>
    <t>6311001</t>
  </si>
  <si>
    <t>6311015</t>
  </si>
  <si>
    <t>6311011</t>
  </si>
  <si>
    <t>6311012</t>
  </si>
  <si>
    <t>6311111</t>
  </si>
  <si>
    <t>6311103</t>
  </si>
  <si>
    <t>6311104</t>
  </si>
  <si>
    <t>6311105</t>
  </si>
  <si>
    <t>6311101</t>
  </si>
  <si>
    <t>6311106</t>
  </si>
  <si>
    <t>6311107</t>
  </si>
  <si>
    <t>6311108</t>
  </si>
  <si>
    <t>6311110</t>
  </si>
  <si>
    <t>6310506</t>
  </si>
  <si>
    <t>6310507</t>
  </si>
  <si>
    <t>6310503</t>
  </si>
  <si>
    <t>6310511</t>
  </si>
  <si>
    <t>6310504</t>
  </si>
  <si>
    <t>6310508</t>
  </si>
  <si>
    <t>6310505</t>
  </si>
  <si>
    <t>6310509</t>
  </si>
  <si>
    <t>6311401</t>
  </si>
  <si>
    <t>6311403</t>
  </si>
  <si>
    <t>6311404</t>
  </si>
  <si>
    <t>6311405</t>
  </si>
  <si>
    <t>6311406</t>
  </si>
  <si>
    <t>6311407</t>
  </si>
  <si>
    <t>6311605</t>
  </si>
  <si>
    <t>6311606</t>
  </si>
  <si>
    <t>6311607</t>
  </si>
  <si>
    <t>6311601</t>
  </si>
  <si>
    <t>6311603</t>
  </si>
  <si>
    <t>6130201</t>
  </si>
  <si>
    <t>6130202</t>
  </si>
  <si>
    <t>6130203</t>
  </si>
  <si>
    <t>6130204</t>
  </si>
  <si>
    <t>6130205</t>
  </si>
  <si>
    <t>6130103</t>
  </si>
  <si>
    <t>6130107</t>
  </si>
  <si>
    <t>6130104</t>
  </si>
  <si>
    <t>6130109</t>
  </si>
  <si>
    <t>6130111</t>
  </si>
  <si>
    <t>6130505</t>
  </si>
  <si>
    <t>6130502</t>
  </si>
  <si>
    <t>6130507</t>
  </si>
  <si>
    <t>6130506</t>
  </si>
  <si>
    <t>6130503</t>
  </si>
  <si>
    <t>6130602</t>
  </si>
  <si>
    <t>6130603</t>
  </si>
  <si>
    <t>6130604</t>
  </si>
  <si>
    <t>6130605</t>
  </si>
  <si>
    <t>6130607</t>
  </si>
  <si>
    <t>6130608</t>
  </si>
  <si>
    <t>6130701</t>
  </si>
  <si>
    <t>6130702</t>
  </si>
  <si>
    <t>6130703</t>
  </si>
  <si>
    <t>6130705</t>
  </si>
  <si>
    <t>6130706</t>
  </si>
  <si>
    <t>6130708</t>
  </si>
  <si>
    <t>6130709</t>
  </si>
  <si>
    <t>6130710</t>
  </si>
  <si>
    <t>6130401</t>
  </si>
  <si>
    <t>6130402</t>
  </si>
  <si>
    <t>6130403</t>
  </si>
  <si>
    <t>6130404</t>
  </si>
  <si>
    <t>6130405</t>
  </si>
  <si>
    <t>6130406</t>
  </si>
  <si>
    <t>6770201</t>
  </si>
  <si>
    <t>6770203</t>
  </si>
  <si>
    <t>6770204</t>
  </si>
  <si>
    <t>6770205</t>
  </si>
  <si>
    <t>6770202</t>
  </si>
  <si>
    <t>6770206</t>
  </si>
  <si>
    <t>6770301</t>
  </si>
  <si>
    <t>6770302</t>
  </si>
  <si>
    <t>6770304</t>
  </si>
  <si>
    <t>6770305</t>
  </si>
  <si>
    <t>6770303</t>
  </si>
  <si>
    <t>6770306</t>
  </si>
  <si>
    <t>6770401</t>
  </si>
  <si>
    <t>6770402</t>
  </si>
  <si>
    <t>6770403</t>
  </si>
  <si>
    <t>6770406</t>
  </si>
  <si>
    <t>6770407</t>
  </si>
  <si>
    <t>6770404</t>
  </si>
  <si>
    <t>6770405</t>
  </si>
  <si>
    <t>6770502</t>
  </si>
  <si>
    <t>6770503</t>
  </si>
  <si>
    <t>6770504</t>
  </si>
  <si>
    <t>6770501</t>
  </si>
  <si>
    <t>6770505</t>
  </si>
  <si>
    <t>6770601</t>
  </si>
  <si>
    <t>6770603</t>
  </si>
  <si>
    <t>5770610</t>
  </si>
  <si>
    <t>6770605</t>
  </si>
  <si>
    <t>6770606</t>
  </si>
  <si>
    <t>6770101</t>
  </si>
  <si>
    <t>6770102</t>
  </si>
  <si>
    <t>6770103</t>
  </si>
  <si>
    <t>6770104</t>
  </si>
  <si>
    <t>6770105</t>
  </si>
  <si>
    <t>6770806</t>
  </si>
  <si>
    <t>6770801</t>
  </si>
  <si>
    <t>6770802</t>
  </si>
  <si>
    <t>6770803</t>
  </si>
  <si>
    <t>6770805</t>
  </si>
  <si>
    <t>6770701</t>
  </si>
  <si>
    <t>6770704</t>
  </si>
  <si>
    <t>6770702</t>
  </si>
  <si>
    <t>6770705</t>
  </si>
  <si>
    <t>6770703</t>
  </si>
  <si>
    <t>6250202</t>
  </si>
  <si>
    <t>6250203</t>
  </si>
  <si>
    <t>6250204</t>
  </si>
  <si>
    <t>6250205</t>
  </si>
  <si>
    <t>6250206</t>
  </si>
  <si>
    <t>6250211</t>
  </si>
  <si>
    <t>6250207</t>
  </si>
  <si>
    <t>6250208</t>
  </si>
  <si>
    <t>6250209</t>
  </si>
  <si>
    <t>6250212</t>
  </si>
  <si>
    <t>6250213</t>
  </si>
  <si>
    <t>6250201</t>
  </si>
  <si>
    <t>6250210</t>
  </si>
  <si>
    <t>6250301</t>
  </si>
  <si>
    <t>6250302</t>
  </si>
  <si>
    <t>6250304</t>
  </si>
  <si>
    <t>6250305</t>
  </si>
  <si>
    <t>6250303</t>
  </si>
  <si>
    <t>6250306</t>
  </si>
  <si>
    <t>6250604</t>
  </si>
  <si>
    <t>6250609</t>
  </si>
  <si>
    <t>6250601</t>
  </si>
  <si>
    <t>6250606</t>
  </si>
  <si>
    <t>6250607</t>
  </si>
  <si>
    <t>6250602</t>
  </si>
  <si>
    <t>6250608</t>
  </si>
  <si>
    <t>6250702</t>
  </si>
  <si>
    <t>6250703</t>
  </si>
  <si>
    <t>6250704</t>
  </si>
  <si>
    <t>6250705</t>
  </si>
  <si>
    <t>6250709</t>
  </si>
  <si>
    <t>6250701</t>
  </si>
  <si>
    <t>6250707</t>
  </si>
  <si>
    <t>6250708</t>
  </si>
  <si>
    <t>6250101</t>
  </si>
  <si>
    <t>6250102</t>
  </si>
  <si>
    <t>6250103</t>
  </si>
  <si>
    <t>6250104</t>
  </si>
  <si>
    <t>6250110</t>
  </si>
  <si>
    <t>6250105</t>
  </si>
  <si>
    <t>6250106</t>
  </si>
  <si>
    <t>6250111</t>
  </si>
  <si>
    <t>6250112</t>
  </si>
  <si>
    <t>6250108</t>
  </si>
  <si>
    <t>6250109</t>
  </si>
  <si>
    <t>6250803</t>
  </si>
  <si>
    <t>6250804</t>
  </si>
  <si>
    <t>6250801</t>
  </si>
  <si>
    <t>6250806</t>
  </si>
  <si>
    <t>6250802</t>
  </si>
  <si>
    <t>6250807</t>
  </si>
  <si>
    <t>6250808</t>
  </si>
  <si>
    <t>6250903</t>
  </si>
  <si>
    <t>6250901</t>
  </si>
  <si>
    <t>6250902</t>
  </si>
  <si>
    <t>6941101</t>
  </si>
  <si>
    <t>6941102</t>
  </si>
  <si>
    <t>6941103</t>
  </si>
  <si>
    <t>6940202</t>
  </si>
  <si>
    <t>6940203</t>
  </si>
  <si>
    <t>6940208</t>
  </si>
  <si>
    <t>6940209</t>
  </si>
  <si>
    <t>6940210</t>
  </si>
  <si>
    <t>6940211</t>
  </si>
  <si>
    <t>6940201</t>
  </si>
  <si>
    <t>6940204</t>
  </si>
  <si>
    <t>6940205</t>
  </si>
  <si>
    <t>6940206</t>
  </si>
  <si>
    <t>6940212</t>
  </si>
  <si>
    <t>6940604</t>
  </si>
  <si>
    <t>6940602</t>
  </si>
  <si>
    <t>6940601</t>
  </si>
  <si>
    <t>6940603</t>
  </si>
  <si>
    <t>6940402</t>
  </si>
  <si>
    <t>6940406</t>
  </si>
  <si>
    <t>6940407</t>
  </si>
  <si>
    <t>6940403</t>
  </si>
  <si>
    <t>6940408</t>
  </si>
  <si>
    <t>6940401</t>
  </si>
  <si>
    <t>6940404</t>
  </si>
  <si>
    <t>6940405</t>
  </si>
  <si>
    <t>6940503</t>
  </si>
  <si>
    <t>6940504</t>
  </si>
  <si>
    <t>6940505</t>
  </si>
  <si>
    <t>6940509</t>
  </si>
  <si>
    <t>6940501</t>
  </si>
  <si>
    <t>6940506</t>
  </si>
  <si>
    <t>6940507</t>
  </si>
  <si>
    <t>6940502</t>
  </si>
  <si>
    <t>6940508</t>
  </si>
  <si>
    <t>6940510</t>
  </si>
  <si>
    <t>6940104</t>
  </si>
  <si>
    <t>6940105</t>
  </si>
  <si>
    <t>6940106</t>
  </si>
  <si>
    <t>6940110</t>
  </si>
  <si>
    <t>6940107</t>
  </si>
  <si>
    <t>6940108</t>
  </si>
  <si>
    <t>6940101</t>
  </si>
  <si>
    <t>6940109</t>
  </si>
  <si>
    <t>6940102</t>
  </si>
  <si>
    <t>6941202</t>
  </si>
  <si>
    <t>6941201</t>
  </si>
  <si>
    <t>6941203</t>
  </si>
  <si>
    <t>6940802</t>
  </si>
  <si>
    <t>6940803</t>
  </si>
  <si>
    <t>6940801</t>
  </si>
  <si>
    <t>6941005</t>
  </si>
  <si>
    <t>6941001</t>
  </si>
  <si>
    <t>6941006</t>
  </si>
  <si>
    <t>6941002</t>
  </si>
  <si>
    <t>6941007</t>
  </si>
  <si>
    <t>6941008</t>
  </si>
  <si>
    <t>6941003</t>
  </si>
  <si>
    <t>6941009</t>
  </si>
  <si>
    <t>6941010</t>
  </si>
  <si>
    <t>6941004</t>
  </si>
  <si>
    <t>6941011</t>
  </si>
  <si>
    <t>6941012</t>
  </si>
  <si>
    <t>6940904</t>
  </si>
  <si>
    <t>6940905</t>
  </si>
  <si>
    <t>6940906</t>
  </si>
  <si>
    <t>6940908</t>
  </si>
  <si>
    <t>6940909</t>
  </si>
  <si>
    <t>6940901</t>
  </si>
  <si>
    <t>6940902</t>
  </si>
  <si>
    <t>6940910</t>
  </si>
  <si>
    <t>6940918</t>
  </si>
  <si>
    <t>อบต.ยามู</t>
  </si>
  <si>
    <t>6940919</t>
  </si>
  <si>
    <t>6940911</t>
  </si>
  <si>
    <t>6940903</t>
  </si>
  <si>
    <t>6940912</t>
  </si>
  <si>
    <t>6940913</t>
  </si>
  <si>
    <t>6940701</t>
  </si>
  <si>
    <t>6940706</t>
  </si>
  <si>
    <t>6940703</t>
  </si>
  <si>
    <t>6940707</t>
  </si>
  <si>
    <t>6940708</t>
  </si>
  <si>
    <t>6940704</t>
  </si>
  <si>
    <t>6940705</t>
  </si>
  <si>
    <t>6940709</t>
  </si>
  <si>
    <t>6940301</t>
  </si>
  <si>
    <t>6940308</t>
  </si>
  <si>
    <t>6940302</t>
  </si>
  <si>
    <t>6940309</t>
  </si>
  <si>
    <t>6940303</t>
  </si>
  <si>
    <t>6940310</t>
  </si>
  <si>
    <t>6940304</t>
  </si>
  <si>
    <t>6940305</t>
  </si>
  <si>
    <t>6940311</t>
  </si>
  <si>
    <t>6940306</t>
  </si>
  <si>
    <t>6940307</t>
  </si>
  <si>
    <t>6140201</t>
  </si>
  <si>
    <t>6140202</t>
  </si>
  <si>
    <t>6140203</t>
  </si>
  <si>
    <t>6140204</t>
  </si>
  <si>
    <t>6140205</t>
  </si>
  <si>
    <t>6140206</t>
  </si>
  <si>
    <t>6140207</t>
  </si>
  <si>
    <t>6140208</t>
  </si>
  <si>
    <t>6140209</t>
  </si>
  <si>
    <t>6140301</t>
  </si>
  <si>
    <t>6140302</t>
  </si>
  <si>
    <t>6140304</t>
  </si>
  <si>
    <t>6140305</t>
  </si>
  <si>
    <t>6140306</t>
  </si>
  <si>
    <t>6140309</t>
  </si>
  <si>
    <t>6141302</t>
  </si>
  <si>
    <t>6141303</t>
  </si>
  <si>
    <t>6141304</t>
  </si>
  <si>
    <t>6141305</t>
  </si>
  <si>
    <t>6140401</t>
  </si>
  <si>
    <t>6140403</t>
  </si>
  <si>
    <t>6140404</t>
  </si>
  <si>
    <t>6140405</t>
  </si>
  <si>
    <t>6140406</t>
  </si>
  <si>
    <t>6140407</t>
  </si>
  <si>
    <t>6140408</t>
  </si>
  <si>
    <t>อบต.ไม้ตรา</t>
  </si>
  <si>
    <t>6140412</t>
  </si>
  <si>
    <t>6140409</t>
  </si>
  <si>
    <t>6140501</t>
  </si>
  <si>
    <t>6140502</t>
  </si>
  <si>
    <t>6140503</t>
  </si>
  <si>
    <t>6140504</t>
  </si>
  <si>
    <t>6140703</t>
  </si>
  <si>
    <t>6140704</t>
  </si>
  <si>
    <t>6140705</t>
  </si>
  <si>
    <t>6140706</t>
  </si>
  <si>
    <t>6140707</t>
  </si>
  <si>
    <t>6140708</t>
  </si>
  <si>
    <t>6140709</t>
  </si>
  <si>
    <t>6140710</t>
  </si>
  <si>
    <t>6140711</t>
  </si>
  <si>
    <t>6140712</t>
  </si>
  <si>
    <t>6140601</t>
  </si>
  <si>
    <t>6140607</t>
  </si>
  <si>
    <t>6140609</t>
  </si>
  <si>
    <t>6140611</t>
  </si>
  <si>
    <t>6140612</t>
  </si>
  <si>
    <t>6140613</t>
  </si>
  <si>
    <t>6140615</t>
  </si>
  <si>
    <t>6140616</t>
  </si>
  <si>
    <t>6140617</t>
  </si>
  <si>
    <t>6141601</t>
  </si>
  <si>
    <t>6141602</t>
  </si>
  <si>
    <t>6140801</t>
  </si>
  <si>
    <t>6140802</t>
  </si>
  <si>
    <t>6140803</t>
  </si>
  <si>
    <t>6140804</t>
  </si>
  <si>
    <t>6140805</t>
  </si>
  <si>
    <t>6140806</t>
  </si>
  <si>
    <t>6140807</t>
  </si>
  <si>
    <t>6140808</t>
  </si>
  <si>
    <t>6140101</t>
  </si>
  <si>
    <t>6140102</t>
  </si>
  <si>
    <t>6140103</t>
  </si>
  <si>
    <t>6140105</t>
  </si>
  <si>
    <t>6140106</t>
  </si>
  <si>
    <t>6140107</t>
  </si>
  <si>
    <t>6140108</t>
  </si>
  <si>
    <t>6140109</t>
  </si>
  <si>
    <t>6140110</t>
  </si>
  <si>
    <t>6140111</t>
  </si>
  <si>
    <t>6140112</t>
  </si>
  <si>
    <t>6140113</t>
  </si>
  <si>
    <t>6140114</t>
  </si>
  <si>
    <t>6140901</t>
  </si>
  <si>
    <t>6140902</t>
  </si>
  <si>
    <t>6140903</t>
  </si>
  <si>
    <t>6140904</t>
  </si>
  <si>
    <t>6140905</t>
  </si>
  <si>
    <t>6140906</t>
  </si>
  <si>
    <t>6140907</t>
  </si>
  <si>
    <t>6141501</t>
  </si>
  <si>
    <t>6141502</t>
  </si>
  <si>
    <t>6141508</t>
  </si>
  <si>
    <t>6141503</t>
  </si>
  <si>
    <t>6141504</t>
  </si>
  <si>
    <t>6141001</t>
  </si>
  <si>
    <t>6141003</t>
  </si>
  <si>
    <t>6141004</t>
  </si>
  <si>
    <t>6141008</t>
  </si>
  <si>
    <t>6141002</t>
  </si>
  <si>
    <t>6141007</t>
  </si>
  <si>
    <t>6141101</t>
  </si>
  <si>
    <t>6141102</t>
  </si>
  <si>
    <t>6141103</t>
  </si>
  <si>
    <t>6141104</t>
  </si>
  <si>
    <t>6141105</t>
  </si>
  <si>
    <t>6141106</t>
  </si>
  <si>
    <t>6141107</t>
  </si>
  <si>
    <t>6141108</t>
  </si>
  <si>
    <t>6141109</t>
  </si>
  <si>
    <t>6141201</t>
  </si>
  <si>
    <t>6141202</t>
  </si>
  <si>
    <t>6141204</t>
  </si>
  <si>
    <t>6141205</t>
  </si>
  <si>
    <t>6141206</t>
  </si>
  <si>
    <t>6141207</t>
  </si>
  <si>
    <t>6141208</t>
  </si>
  <si>
    <t>6141209</t>
  </si>
  <si>
    <t>6141211</t>
  </si>
  <si>
    <t>6141401</t>
  </si>
  <si>
    <t>6141402</t>
  </si>
  <si>
    <t>6141403</t>
  </si>
  <si>
    <t>6141412</t>
  </si>
  <si>
    <t>6141404</t>
  </si>
  <si>
    <t>6141405</t>
  </si>
  <si>
    <t>6141406</t>
  </si>
  <si>
    <t>6141407</t>
  </si>
  <si>
    <t>6141408</t>
  </si>
  <si>
    <t>6141409</t>
  </si>
  <si>
    <t>6141411</t>
  </si>
  <si>
    <t>6560203</t>
  </si>
  <si>
    <t>6560205</t>
  </si>
  <si>
    <t>6560301</t>
  </si>
  <si>
    <t>6560302</t>
  </si>
  <si>
    <t>6560303</t>
  </si>
  <si>
    <t>6560304</t>
  </si>
  <si>
    <t>6560306</t>
  </si>
  <si>
    <t>6560307</t>
  </si>
  <si>
    <t>6560309</t>
  </si>
  <si>
    <t>6560401</t>
  </si>
  <si>
    <t>6560402</t>
  </si>
  <si>
    <t>6560505</t>
  </si>
  <si>
    <t>6560506</t>
  </si>
  <si>
    <t>6560501</t>
  </si>
  <si>
    <t>6560507</t>
  </si>
  <si>
    <t>6560502</t>
  </si>
  <si>
    <t>6560508</t>
  </si>
  <si>
    <t>6560503</t>
  </si>
  <si>
    <t>6560601</t>
  </si>
  <si>
    <t>6560602</t>
  </si>
  <si>
    <t>6560603</t>
  </si>
  <si>
    <t>6560604</t>
  </si>
  <si>
    <t>6560607</t>
  </si>
  <si>
    <t>6560606</t>
  </si>
  <si>
    <t>6560904</t>
  </si>
  <si>
    <t>6560902</t>
  </si>
  <si>
    <t>6560903</t>
  </si>
  <si>
    <t>6560801</t>
  </si>
  <si>
    <t>6560802</t>
  </si>
  <si>
    <t>6560803</t>
  </si>
  <si>
    <t>6560804</t>
  </si>
  <si>
    <t>6560101</t>
  </si>
  <si>
    <t>6560108</t>
  </si>
  <si>
    <t>6560111</t>
  </si>
  <si>
    <t>6560113</t>
  </si>
  <si>
    <t>6560704</t>
  </si>
  <si>
    <t>6820302</t>
  </si>
  <si>
    <t>6820303</t>
  </si>
  <si>
    <t>6820304</t>
  </si>
  <si>
    <t>6820305</t>
  </si>
  <si>
    <t>6820201</t>
  </si>
  <si>
    <t>6820602</t>
  </si>
  <si>
    <t>6820601</t>
  </si>
  <si>
    <t>6820603</t>
  </si>
  <si>
    <t>6820604</t>
  </si>
  <si>
    <t>6820403</t>
  </si>
  <si>
    <t>6820405</t>
  </si>
  <si>
    <t>6820406</t>
  </si>
  <si>
    <t>6820401</t>
  </si>
  <si>
    <t>6820407</t>
  </si>
  <si>
    <t>6820402</t>
  </si>
  <si>
    <t>6820404</t>
  </si>
  <si>
    <t>6820506</t>
  </si>
  <si>
    <t>6820507</t>
  </si>
  <si>
    <t>6820504</t>
  </si>
  <si>
    <t>6820505</t>
  </si>
  <si>
    <t>6820703</t>
  </si>
  <si>
    <t>6820701</t>
  </si>
  <si>
    <t>6820705</t>
  </si>
  <si>
    <t>6820706</t>
  </si>
  <si>
    <t>6820702</t>
  </si>
  <si>
    <t>6820801</t>
  </si>
  <si>
    <t>6820805</t>
  </si>
  <si>
    <t>6820803</t>
  </si>
  <si>
    <t>6820804</t>
  </si>
  <si>
    <t>6820806</t>
  </si>
  <si>
    <t>6820101</t>
  </si>
  <si>
    <t>6820105</t>
  </si>
  <si>
    <t>6820102</t>
  </si>
  <si>
    <t>6820106</t>
  </si>
  <si>
    <t>6820103</t>
  </si>
  <si>
    <t>6820107</t>
  </si>
  <si>
    <t>6930201</t>
  </si>
  <si>
    <t>6930301</t>
  </si>
  <si>
    <t>6930302</t>
  </si>
  <si>
    <t>6930304</t>
  </si>
  <si>
    <t>6930510</t>
  </si>
  <si>
    <t>6930506</t>
  </si>
  <si>
    <t>6930503</t>
  </si>
  <si>
    <t>6930901</t>
  </si>
  <si>
    <t>6930903</t>
  </si>
  <si>
    <t>6930606</t>
  </si>
  <si>
    <t>6930604</t>
  </si>
  <si>
    <t>6930801</t>
  </si>
  <si>
    <t>6930803</t>
  </si>
  <si>
    <t>6930804</t>
  </si>
  <si>
    <t>6930805</t>
  </si>
  <si>
    <t>6930802</t>
  </si>
  <si>
    <t>6931001</t>
  </si>
  <si>
    <t>6931003</t>
  </si>
  <si>
    <t>6930101</t>
  </si>
  <si>
    <t>6930109</t>
  </si>
  <si>
    <t>6930113</t>
  </si>
  <si>
    <t>6930701</t>
  </si>
  <si>
    <t>6930702</t>
  </si>
  <si>
    <t>6930703</t>
  </si>
  <si>
    <t>6661101</t>
  </si>
  <si>
    <t>6661102</t>
  </si>
  <si>
    <t>6661104</t>
  </si>
  <si>
    <t>6661105</t>
  </si>
  <si>
    <t>6660408</t>
  </si>
  <si>
    <t>6660403</t>
  </si>
  <si>
    <t>6660404</t>
  </si>
  <si>
    <t>6660409</t>
  </si>
  <si>
    <t>6660405</t>
  </si>
  <si>
    <t>6660411</t>
  </si>
  <si>
    <t>6660401</t>
  </si>
  <si>
    <t>6660406</t>
  </si>
  <si>
    <t>6660412</t>
  </si>
  <si>
    <t>6660407</t>
  </si>
  <si>
    <t>6660801</t>
  </si>
  <si>
    <t>6660802</t>
  </si>
  <si>
    <t>6660803</t>
  </si>
  <si>
    <t>6660804</t>
  </si>
  <si>
    <t>6660506</t>
  </si>
  <si>
    <t>6660503</t>
  </si>
  <si>
    <t>6660507</t>
  </si>
  <si>
    <t>6660504</t>
  </si>
  <si>
    <t>6660502</t>
  </si>
  <si>
    <t>6660508</t>
  </si>
  <si>
    <t>6661001</t>
  </si>
  <si>
    <t>6661005</t>
  </si>
  <si>
    <t>6661002</t>
  </si>
  <si>
    <t>6661003</t>
  </si>
  <si>
    <t>6661004</t>
  </si>
  <si>
    <t>6660601</t>
  </si>
  <si>
    <t>6660602</t>
  </si>
  <si>
    <t>6660606</t>
  </si>
  <si>
    <t>6660603</t>
  </si>
  <si>
    <t>6660607</t>
  </si>
  <si>
    <t>6660604</t>
  </si>
  <si>
    <t>6660610</t>
  </si>
  <si>
    <t>6660605</t>
  </si>
  <si>
    <t>6660611</t>
  </si>
  <si>
    <t>6660303</t>
  </si>
  <si>
    <t>6660301</t>
  </si>
  <si>
    <t>6660304</t>
  </si>
  <si>
    <t>6660305</t>
  </si>
  <si>
    <t>6660306</t>
  </si>
  <si>
    <t>6660102</t>
  </si>
  <si>
    <t>6660105</t>
  </si>
  <si>
    <t>6660106</t>
  </si>
  <si>
    <t>6660108</t>
  </si>
  <si>
    <t>6660109</t>
  </si>
  <si>
    <t>6660101</t>
  </si>
  <si>
    <t>6660110</t>
  </si>
  <si>
    <t>6660103</t>
  </si>
  <si>
    <t>6660111</t>
  </si>
  <si>
    <t>6660112</t>
  </si>
  <si>
    <t>6660113</t>
  </si>
  <si>
    <t>6660114</t>
  </si>
  <si>
    <t>6660115</t>
  </si>
  <si>
    <t>6660104</t>
  </si>
  <si>
    <t>6661201</t>
  </si>
  <si>
    <t>6661203</t>
  </si>
  <si>
    <t>6661204</t>
  </si>
  <si>
    <t>6661202</t>
  </si>
  <si>
    <t>6660201</t>
  </si>
  <si>
    <t>6660204</t>
  </si>
  <si>
    <t>6660202</t>
  </si>
  <si>
    <t>6660902</t>
  </si>
  <si>
    <t>6660903</t>
  </si>
  <si>
    <t>6660904</t>
  </si>
  <si>
    <t>6660901</t>
  </si>
  <si>
    <t>6660905</t>
  </si>
  <si>
    <t>6660705</t>
  </si>
  <si>
    <t>6660703</t>
  </si>
  <si>
    <t>6660701</t>
  </si>
  <si>
    <t>6660704</t>
  </si>
  <si>
    <t>6650301</t>
  </si>
  <si>
    <t>6650303</t>
  </si>
  <si>
    <t>6650304</t>
  </si>
  <si>
    <t>6650305</t>
  </si>
  <si>
    <t>6650302</t>
  </si>
  <si>
    <t>6650306</t>
  </si>
  <si>
    <t>6650206</t>
  </si>
  <si>
    <t>6650203</t>
  </si>
  <si>
    <t>6650207</t>
  </si>
  <si>
    <t>6650208</t>
  </si>
  <si>
    <t>6650209</t>
  </si>
  <si>
    <t>6650210</t>
  </si>
  <si>
    <t>6650211</t>
  </si>
  <si>
    <t>6650202</t>
  </si>
  <si>
    <t>6650205</t>
  </si>
  <si>
    <t>6650901</t>
  </si>
  <si>
    <t>6650903</t>
  </si>
  <si>
    <t>6650904</t>
  </si>
  <si>
    <t>6650906</t>
  </si>
  <si>
    <t>6650907</t>
  </si>
  <si>
    <t>6650504</t>
  </si>
  <si>
    <t>6650501</t>
  </si>
  <si>
    <t>6650502</t>
  </si>
  <si>
    <t>6650505</t>
  </si>
  <si>
    <t>6650506</t>
  </si>
  <si>
    <t>6650406</t>
  </si>
  <si>
    <t>6650404</t>
  </si>
  <si>
    <t>6650407</t>
  </si>
  <si>
    <t>6650408</t>
  </si>
  <si>
    <t>6650409</t>
  </si>
  <si>
    <t>6650405</t>
  </si>
  <si>
    <t>6650410</t>
  </si>
  <si>
    <t>6650411</t>
  </si>
  <si>
    <t>6650603</t>
  </si>
  <si>
    <t>6650610</t>
  </si>
  <si>
    <t>6650611</t>
  </si>
  <si>
    <t>6650604</t>
  </si>
  <si>
    <t>6650601</t>
  </si>
  <si>
    <t>6650605</t>
  </si>
  <si>
    <t>6650606</t>
  </si>
  <si>
    <t>6650602</t>
  </si>
  <si>
    <t>6650607</t>
  </si>
  <si>
    <t>6650608</t>
  </si>
  <si>
    <t>6650609</t>
  </si>
  <si>
    <t>6650612</t>
  </si>
  <si>
    <t>6650106</t>
  </si>
  <si>
    <t>6650107</t>
  </si>
  <si>
    <t>6650101</t>
  </si>
  <si>
    <t>6650109</t>
  </si>
  <si>
    <t>6650102</t>
  </si>
  <si>
    <t>6650110</t>
  </si>
  <si>
    <t>6650111</t>
  </si>
  <si>
    <t>6650112</t>
  </si>
  <si>
    <t>6650104</t>
  </si>
  <si>
    <t>6650114</t>
  </si>
  <si>
    <t>6650115</t>
  </si>
  <si>
    <t>6650105</t>
  </si>
  <si>
    <t>6650116</t>
  </si>
  <si>
    <t>6650117</t>
  </si>
  <si>
    <t>6650804</t>
  </si>
  <si>
    <t>6650805</t>
  </si>
  <si>
    <t>6650806</t>
  </si>
  <si>
    <t>6650807</t>
  </si>
  <si>
    <t>6650808</t>
  </si>
  <si>
    <t>6650802</t>
  </si>
  <si>
    <t>6650803</t>
  </si>
  <si>
    <t>6650801</t>
  </si>
  <si>
    <t>6650809</t>
  </si>
  <si>
    <t>6650810</t>
  </si>
  <si>
    <t>6650811</t>
  </si>
  <si>
    <t>6650703</t>
  </si>
  <si>
    <t>6650704</t>
  </si>
  <si>
    <t>6650705</t>
  </si>
  <si>
    <t>6650702</t>
  </si>
  <si>
    <t>6650701</t>
  </si>
  <si>
    <t>6650706</t>
  </si>
  <si>
    <t>6760801</t>
  </si>
  <si>
    <t>6760802</t>
  </si>
  <si>
    <t>6760803</t>
  </si>
  <si>
    <t>6760804</t>
  </si>
  <si>
    <t>6760805</t>
  </si>
  <si>
    <t>6760806</t>
  </si>
  <si>
    <t>อบต.เขาย้อย</t>
  </si>
  <si>
    <t>6760201</t>
  </si>
  <si>
    <t>6760203</t>
  </si>
  <si>
    <t>6760204</t>
  </si>
  <si>
    <t>6760205</t>
  </si>
  <si>
    <t>6760206</t>
  </si>
  <si>
    <t>6760207</t>
  </si>
  <si>
    <t>6760208</t>
  </si>
  <si>
    <t>6760403</t>
  </si>
  <si>
    <t>6760404</t>
  </si>
  <si>
    <t>6760402</t>
  </si>
  <si>
    <t>6760405</t>
  </si>
  <si>
    <t>6760504</t>
  </si>
  <si>
    <t>6760505</t>
  </si>
  <si>
    <t>6760513</t>
  </si>
  <si>
    <t>6760509</t>
  </si>
  <si>
    <t>6760501</t>
  </si>
  <si>
    <t>6760502</t>
  </si>
  <si>
    <t>6760503</t>
  </si>
  <si>
    <t>6760507</t>
  </si>
  <si>
    <t>6760510</t>
  </si>
  <si>
    <t>6760607</t>
  </si>
  <si>
    <t>6760601</t>
  </si>
  <si>
    <t>6760602</t>
  </si>
  <si>
    <t>6760608</t>
  </si>
  <si>
    <t>6760603</t>
  </si>
  <si>
    <t>6760604</t>
  </si>
  <si>
    <t>6760615</t>
  </si>
  <si>
    <t>6760609</t>
  </si>
  <si>
    <t>6760605</t>
  </si>
  <si>
    <t>6760610</t>
  </si>
  <si>
    <t>6760611</t>
  </si>
  <si>
    <t>6760614</t>
  </si>
  <si>
    <t>6760606</t>
  </si>
  <si>
    <t>6760612</t>
  </si>
  <si>
    <t>6760705</t>
  </si>
  <si>
    <t>6760706</t>
  </si>
  <si>
    <t>6760702</t>
  </si>
  <si>
    <t>6760703</t>
  </si>
  <si>
    <t>6760704</t>
  </si>
  <si>
    <t>6760707</t>
  </si>
  <si>
    <t>6760701</t>
  </si>
  <si>
    <t>6760708</t>
  </si>
  <si>
    <t>6760709</t>
  </si>
  <si>
    <t>6760101</t>
  </si>
  <si>
    <t>6760115</t>
  </si>
  <si>
    <t>6760120</t>
  </si>
  <si>
    <t>6760106</t>
  </si>
  <si>
    <t>6760102</t>
  </si>
  <si>
    <t>6760107</t>
  </si>
  <si>
    <t>อบต.นาวุ้ง</t>
  </si>
  <si>
    <t>6760108</t>
  </si>
  <si>
    <t>6760116</t>
  </si>
  <si>
    <t>6760109</t>
  </si>
  <si>
    <t>6760110</t>
  </si>
  <si>
    <t>6760103</t>
  </si>
  <si>
    <t>6760111</t>
  </si>
  <si>
    <t>6760104</t>
  </si>
  <si>
    <t>6760105</t>
  </si>
  <si>
    <t>6760117</t>
  </si>
  <si>
    <t>6760113</t>
  </si>
  <si>
    <t>6760114</t>
  </si>
  <si>
    <t>6760302</t>
  </si>
  <si>
    <t>6760303</t>
  </si>
  <si>
    <t>6760301</t>
  </si>
  <si>
    <t>6671102</t>
  </si>
  <si>
    <t>6671101</t>
  </si>
  <si>
    <t>6671104</t>
  </si>
  <si>
    <t>6671105</t>
  </si>
  <si>
    <t>6670201</t>
  </si>
  <si>
    <t>6670208</t>
  </si>
  <si>
    <t>6670202</t>
  </si>
  <si>
    <t>6670203</t>
  </si>
  <si>
    <t>6670204</t>
  </si>
  <si>
    <t>6670205</t>
  </si>
  <si>
    <t>6670206</t>
  </si>
  <si>
    <t>6670207</t>
  </si>
  <si>
    <t>6670902</t>
  </si>
  <si>
    <t>6670901</t>
  </si>
  <si>
    <t>6670903</t>
  </si>
  <si>
    <t>6670904</t>
  </si>
  <si>
    <t>6670802</t>
  </si>
  <si>
    <t>6670803</t>
  </si>
  <si>
    <t>6670804</t>
  </si>
  <si>
    <t>6670801</t>
  </si>
  <si>
    <t>6670807</t>
  </si>
  <si>
    <t>6670805</t>
  </si>
  <si>
    <t>6670808</t>
  </si>
  <si>
    <t>6670809</t>
  </si>
  <si>
    <t>6670806</t>
  </si>
  <si>
    <t>6670102</t>
  </si>
  <si>
    <t>6670103</t>
  </si>
  <si>
    <t>6670104</t>
  </si>
  <si>
    <t>6670105</t>
  </si>
  <si>
    <t>6670107</t>
  </si>
  <si>
    <t>6670108</t>
  </si>
  <si>
    <t>6670109</t>
  </si>
  <si>
    <t>6670116</t>
  </si>
  <si>
    <t>6670110</t>
  </si>
  <si>
    <t>6670111</t>
  </si>
  <si>
    <t>6670112</t>
  </si>
  <si>
    <t>6670113</t>
  </si>
  <si>
    <t>6670101</t>
  </si>
  <si>
    <t>6670114</t>
  </si>
  <si>
    <t>6670115</t>
  </si>
  <si>
    <t>6671004</t>
  </si>
  <si>
    <t>6671005</t>
  </si>
  <si>
    <t>6671001</t>
  </si>
  <si>
    <t>6671002</t>
  </si>
  <si>
    <t>6671003</t>
  </si>
  <si>
    <t>6670502</t>
  </si>
  <si>
    <t>6670503</t>
  </si>
  <si>
    <t>6670504</t>
  </si>
  <si>
    <t>6670501</t>
  </si>
  <si>
    <t>6670505</t>
  </si>
  <si>
    <t>6670506</t>
  </si>
  <si>
    <t>6670507</t>
  </si>
  <si>
    <t>6670508</t>
  </si>
  <si>
    <t>6670509</t>
  </si>
  <si>
    <t>6670510</t>
  </si>
  <si>
    <t>6670511</t>
  </si>
  <si>
    <t>6670512</t>
  </si>
  <si>
    <t>6670514</t>
  </si>
  <si>
    <t>6670513</t>
  </si>
  <si>
    <t>6670603</t>
  </si>
  <si>
    <t>6670604</t>
  </si>
  <si>
    <t>6670605</t>
  </si>
  <si>
    <t>6670606</t>
  </si>
  <si>
    <t>6670602</t>
  </si>
  <si>
    <t>6670607</t>
  </si>
  <si>
    <t>6670703</t>
  </si>
  <si>
    <t>6670712</t>
  </si>
  <si>
    <t>6670704</t>
  </si>
  <si>
    <t>6670709</t>
  </si>
  <si>
    <t>6670701</t>
  </si>
  <si>
    <t>6670713</t>
  </si>
  <si>
    <t>6670710</t>
  </si>
  <si>
    <t>6670702</t>
  </si>
  <si>
    <t>6670711</t>
  </si>
  <si>
    <t>6670406</t>
  </si>
  <si>
    <t>6670401</t>
  </si>
  <si>
    <t>6670402</t>
  </si>
  <si>
    <t>6670407</t>
  </si>
  <si>
    <t>6670403</t>
  </si>
  <si>
    <t>6670404</t>
  </si>
  <si>
    <t>6670408</t>
  </si>
  <si>
    <t>6670409</t>
  </si>
  <si>
    <t>6670405</t>
  </si>
  <si>
    <t>6670302</t>
  </si>
  <si>
    <t>6670304</t>
  </si>
  <si>
    <t>6670301</t>
  </si>
  <si>
    <t>6670305</t>
  </si>
  <si>
    <t>6670306</t>
  </si>
  <si>
    <t>6670307</t>
  </si>
  <si>
    <t>6670318</t>
  </si>
  <si>
    <t>6670319</t>
  </si>
  <si>
    <t>6670308</t>
  </si>
  <si>
    <t>6670309</t>
  </si>
  <si>
    <t>6670310</t>
  </si>
  <si>
    <t>6670311</t>
  </si>
  <si>
    <t>6670320</t>
  </si>
  <si>
    <t>6670312</t>
  </si>
  <si>
    <t>6670313</t>
  </si>
  <si>
    <t>6670314</t>
  </si>
  <si>
    <t>6670315</t>
  </si>
  <si>
    <t>6670316</t>
  </si>
  <si>
    <t>6670317</t>
  </si>
  <si>
    <t>6540501</t>
  </si>
  <si>
    <t>6540504</t>
  </si>
  <si>
    <t>6540502</t>
  </si>
  <si>
    <t>6540505</t>
  </si>
  <si>
    <t>6540103</t>
  </si>
  <si>
    <t>6540113</t>
  </si>
  <si>
    <t>6540105</t>
  </si>
  <si>
    <t>6540107</t>
  </si>
  <si>
    <t>6540110</t>
  </si>
  <si>
    <t>6540111</t>
  </si>
  <si>
    <t>6540112</t>
  </si>
  <si>
    <t>6540117</t>
  </si>
  <si>
    <t>6540102</t>
  </si>
  <si>
    <t>6540202</t>
  </si>
  <si>
    <t>6540208</t>
  </si>
  <si>
    <t>6540203</t>
  </si>
  <si>
    <t>6540204</t>
  </si>
  <si>
    <t>6540205</t>
  </si>
  <si>
    <t>6540209</t>
  </si>
  <si>
    <t>6540201</t>
  </si>
  <si>
    <t>6540210</t>
  </si>
  <si>
    <t>6540304</t>
  </si>
  <si>
    <t>6540307</t>
  </si>
  <si>
    <t>6540305</t>
  </si>
  <si>
    <t>6540301</t>
  </si>
  <si>
    <t>6540303</t>
  </si>
  <si>
    <t>6540703</t>
  </si>
  <si>
    <t>6540704</t>
  </si>
  <si>
    <t>6540705</t>
  </si>
  <si>
    <t>6540701</t>
  </si>
  <si>
    <t>6540706</t>
  </si>
  <si>
    <t>6540702</t>
  </si>
  <si>
    <t>6540707</t>
  </si>
  <si>
    <t>6540606</t>
  </si>
  <si>
    <t>6540601</t>
  </si>
  <si>
    <t>6540607</t>
  </si>
  <si>
    <t>6540602</t>
  </si>
  <si>
    <t>6540603</t>
  </si>
  <si>
    <t>6540608</t>
  </si>
  <si>
    <t>6540605</t>
  </si>
  <si>
    <t>6540401</t>
  </si>
  <si>
    <t>6540402</t>
  </si>
  <si>
    <t>6540403</t>
  </si>
  <si>
    <t>6540412</t>
  </si>
  <si>
    <t>6540404</t>
  </si>
  <si>
    <t>6540405</t>
  </si>
  <si>
    <t>6540406</t>
  </si>
  <si>
    <t>6540407</t>
  </si>
  <si>
    <t>6540408</t>
  </si>
  <si>
    <t>6540409</t>
  </si>
  <si>
    <t>6540410</t>
  </si>
  <si>
    <t>6540411</t>
  </si>
  <si>
    <t>6540802</t>
  </si>
  <si>
    <t>6540803</t>
  </si>
  <si>
    <t>6540804</t>
  </si>
  <si>
    <t>6540801</t>
  </si>
  <si>
    <t>6540805</t>
  </si>
  <si>
    <t>6830201</t>
  </si>
  <si>
    <t>6830301</t>
  </si>
  <si>
    <t>6830302</t>
  </si>
  <si>
    <t>6830303</t>
  </si>
  <si>
    <t>6830305</t>
  </si>
  <si>
    <t>6830102</t>
  </si>
  <si>
    <t>6440403</t>
  </si>
  <si>
    <t>6440404</t>
  </si>
  <si>
    <t>6440406</t>
  </si>
  <si>
    <t>6440410</t>
  </si>
  <si>
    <t>6440401</t>
  </si>
  <si>
    <t>6440408</t>
  </si>
  <si>
    <t>6440402</t>
  </si>
  <si>
    <t>6440409</t>
  </si>
  <si>
    <t>6441201</t>
  </si>
  <si>
    <t>6441202</t>
  </si>
  <si>
    <t>6441203</t>
  </si>
  <si>
    <t>6441204</t>
  </si>
  <si>
    <t>6441205</t>
  </si>
  <si>
    <t>6440201</t>
  </si>
  <si>
    <t>6440204</t>
  </si>
  <si>
    <t>6440203</t>
  </si>
  <si>
    <t>6440205</t>
  </si>
  <si>
    <t>6440311</t>
  </si>
  <si>
    <t>6440301</t>
  </si>
  <si>
    <t>6440303</t>
  </si>
  <si>
    <t>6440312</t>
  </si>
  <si>
    <t>6440302</t>
  </si>
  <si>
    <t>6440304</t>
  </si>
  <si>
    <t>6440313</t>
  </si>
  <si>
    <t>6440305</t>
  </si>
  <si>
    <t>6440314</t>
  </si>
  <si>
    <t>6440315</t>
  </si>
  <si>
    <t>6440316</t>
  </si>
  <si>
    <t>6440306</t>
  </si>
  <si>
    <t>6440307</t>
  </si>
  <si>
    <t>6440308</t>
  </si>
  <si>
    <t>6440309</t>
  </si>
  <si>
    <t>6440317</t>
  </si>
  <si>
    <t>6440310</t>
  </si>
  <si>
    <t>6441301</t>
  </si>
  <si>
    <t>6441304</t>
  </si>
  <si>
    <t>6440502</t>
  </si>
  <si>
    <t>6440501</t>
  </si>
  <si>
    <t>6440503</t>
  </si>
  <si>
    <t>6440506</t>
  </si>
  <si>
    <t>6440504</t>
  </si>
  <si>
    <t>6440505</t>
  </si>
  <si>
    <t>6440508</t>
  </si>
  <si>
    <t>6440702</t>
  </si>
  <si>
    <t>6440701</t>
  </si>
  <si>
    <t>6440703</t>
  </si>
  <si>
    <t>6440704</t>
  </si>
  <si>
    <t>6440705</t>
  </si>
  <si>
    <t>6440708</t>
  </si>
  <si>
    <t>6440706</t>
  </si>
  <si>
    <t>6440709</t>
  </si>
  <si>
    <t>6440707</t>
  </si>
  <si>
    <t>6440710</t>
  </si>
  <si>
    <t>6441001</t>
  </si>
  <si>
    <t>6441002</t>
  </si>
  <si>
    <t>6441003</t>
  </si>
  <si>
    <t>6441004</t>
  </si>
  <si>
    <t>6441005</t>
  </si>
  <si>
    <t>6441006</t>
  </si>
  <si>
    <t>6440602</t>
  </si>
  <si>
    <t>6440608</t>
  </si>
  <si>
    <t>6440603</t>
  </si>
  <si>
    <t>6440609</t>
  </si>
  <si>
    <t>6440601</t>
  </si>
  <si>
    <t>6440604</t>
  </si>
  <si>
    <t>6440610</t>
  </si>
  <si>
    <t>6440611</t>
  </si>
  <si>
    <t>6440612</t>
  </si>
  <si>
    <t>6440613</t>
  </si>
  <si>
    <t>6440614</t>
  </si>
  <si>
    <t>6440615</t>
  </si>
  <si>
    <t>6440605</t>
  </si>
  <si>
    <t>6440606</t>
  </si>
  <si>
    <t>6440607</t>
  </si>
  <si>
    <t>6440801</t>
  </si>
  <si>
    <t>6440804</t>
  </si>
  <si>
    <t>6440805</t>
  </si>
  <si>
    <t>6440806</t>
  </si>
  <si>
    <t>6440802</t>
  </si>
  <si>
    <t>6440803</t>
  </si>
  <si>
    <t>6440807</t>
  </si>
  <si>
    <t>6440808</t>
  </si>
  <si>
    <t>6440809</t>
  </si>
  <si>
    <t>6440810</t>
  </si>
  <si>
    <t>6440811</t>
  </si>
  <si>
    <t>6440812</t>
  </si>
  <si>
    <t>6440813</t>
  </si>
  <si>
    <t>6440814</t>
  </si>
  <si>
    <t>6440106</t>
  </si>
  <si>
    <t>6440107</t>
  </si>
  <si>
    <t>6440111</t>
  </si>
  <si>
    <t>6440101</t>
  </si>
  <si>
    <t>6440108</t>
  </si>
  <si>
    <t>6440102</t>
  </si>
  <si>
    <t>6440103</t>
  </si>
  <si>
    <t>6440112</t>
  </si>
  <si>
    <t>6440104</t>
  </si>
  <si>
    <t>6440105</t>
  </si>
  <si>
    <t>6440109</t>
  </si>
  <si>
    <t>6440113</t>
  </si>
  <si>
    <t>6440110</t>
  </si>
  <si>
    <t>6441104</t>
  </si>
  <si>
    <t>6441102</t>
  </si>
  <si>
    <t>6441105</t>
  </si>
  <si>
    <t>6441106</t>
  </si>
  <si>
    <t>6441101</t>
  </si>
  <si>
    <t>6441103</t>
  </si>
  <si>
    <t>6441107</t>
  </si>
  <si>
    <t>6440909</t>
  </si>
  <si>
    <t>6440903</t>
  </si>
  <si>
    <t>6440910</t>
  </si>
  <si>
    <t>6440904</t>
  </si>
  <si>
    <t>6440911</t>
  </si>
  <si>
    <t>6440905</t>
  </si>
  <si>
    <t>6440912</t>
  </si>
  <si>
    <t>6440913</t>
  </si>
  <si>
    <t>6440914</t>
  </si>
  <si>
    <t>6440906</t>
  </si>
  <si>
    <t>6440901</t>
  </si>
  <si>
    <t>6440902</t>
  </si>
  <si>
    <t>6440915</t>
  </si>
  <si>
    <t>6440907</t>
  </si>
  <si>
    <t>6440908</t>
  </si>
  <si>
    <t>6490505</t>
  </si>
  <si>
    <t>6490506</t>
  </si>
  <si>
    <t>6490503</t>
  </si>
  <si>
    <t>6490501</t>
  </si>
  <si>
    <t>6490504</t>
  </si>
  <si>
    <t>6490502</t>
  </si>
  <si>
    <t>6490507</t>
  </si>
  <si>
    <t>6490508</t>
  </si>
  <si>
    <t>6490509</t>
  </si>
  <si>
    <t>6490402</t>
  </si>
  <si>
    <t>6490406</t>
  </si>
  <si>
    <t>6490404</t>
  </si>
  <si>
    <t>6490306</t>
  </si>
  <si>
    <t>6490303</t>
  </si>
  <si>
    <t>6490304</t>
  </si>
  <si>
    <t>6490307</t>
  </si>
  <si>
    <t>6490305</t>
  </si>
  <si>
    <t>6490204</t>
  </si>
  <si>
    <t>6490201</t>
  </si>
  <si>
    <t>6490205</t>
  </si>
  <si>
    <t>6490206</t>
  </si>
  <si>
    <t>6490202</t>
  </si>
  <si>
    <t>6490207</t>
  </si>
  <si>
    <t>6490110</t>
  </si>
  <si>
    <t>6490107</t>
  </si>
  <si>
    <t>6490701</t>
  </si>
  <si>
    <t>6490704</t>
  </si>
  <si>
    <t>6490602</t>
  </si>
  <si>
    <t>6490603</t>
  </si>
  <si>
    <t>6580206</t>
  </si>
  <si>
    <t>6580201</t>
  </si>
  <si>
    <t>6580207</t>
  </si>
  <si>
    <t>6580202</t>
  </si>
  <si>
    <t>6580203</t>
  </si>
  <si>
    <t>6580204</t>
  </si>
  <si>
    <t>6580701</t>
  </si>
  <si>
    <t>6580703</t>
  </si>
  <si>
    <t>6580704</t>
  </si>
  <si>
    <t>6580702</t>
  </si>
  <si>
    <t>6580303</t>
  </si>
  <si>
    <t>6580306</t>
  </si>
  <si>
    <t>6580307</t>
  </si>
  <si>
    <t>6580304</t>
  </si>
  <si>
    <t>6580305</t>
  </si>
  <si>
    <t>6580301</t>
  </si>
  <si>
    <t>6580302</t>
  </si>
  <si>
    <t>6580101</t>
  </si>
  <si>
    <t>6580102</t>
  </si>
  <si>
    <t>6580103</t>
  </si>
  <si>
    <t>6580104</t>
  </si>
  <si>
    <t>6580105</t>
  </si>
  <si>
    <t>6580106</t>
  </si>
  <si>
    <t>6580502</t>
  </si>
  <si>
    <t>6580504</t>
  </si>
  <si>
    <t>6580505</t>
  </si>
  <si>
    <t>6580503</t>
  </si>
  <si>
    <t>6580501</t>
  </si>
  <si>
    <t>6580506</t>
  </si>
  <si>
    <t>6580507</t>
  </si>
  <si>
    <t>6580508</t>
  </si>
  <si>
    <t>6580403</t>
  </si>
  <si>
    <t>6580404</t>
  </si>
  <si>
    <t>6580401</t>
  </si>
  <si>
    <t>6580406</t>
  </si>
  <si>
    <t>6580407</t>
  </si>
  <si>
    <t>6580603</t>
  </si>
  <si>
    <t>6580604</t>
  </si>
  <si>
    <t>6580605</t>
  </si>
  <si>
    <t>6580601</t>
  </si>
  <si>
    <t>6580606</t>
  </si>
  <si>
    <t>6580602</t>
  </si>
  <si>
    <t>6350301</t>
  </si>
  <si>
    <t>6350302</t>
  </si>
  <si>
    <t>6350304</t>
  </si>
  <si>
    <t>6350305</t>
  </si>
  <si>
    <t>6350306</t>
  </si>
  <si>
    <t>6350303</t>
  </si>
  <si>
    <t>6350307</t>
  </si>
  <si>
    <t>6350308</t>
  </si>
  <si>
    <t>6350309</t>
  </si>
  <si>
    <t>6350702</t>
  </si>
  <si>
    <t>6350704</t>
  </si>
  <si>
    <t>6350703</t>
  </si>
  <si>
    <t>6350701</t>
  </si>
  <si>
    <t>6350404</t>
  </si>
  <si>
    <t>6350405</t>
  </si>
  <si>
    <t>6350406</t>
  </si>
  <si>
    <t>6350407</t>
  </si>
  <si>
    <t>6350408</t>
  </si>
  <si>
    <t>6350409</t>
  </si>
  <si>
    <t>6350410</t>
  </si>
  <si>
    <t>6350411</t>
  </si>
  <si>
    <t>6350403</t>
  </si>
  <si>
    <t>6350402</t>
  </si>
  <si>
    <t>6350412</t>
  </si>
  <si>
    <t>6350413</t>
  </si>
  <si>
    <t>6350203</t>
  </si>
  <si>
    <t>6350204</t>
  </si>
  <si>
    <t>6350205</t>
  </si>
  <si>
    <t>6350202</t>
  </si>
  <si>
    <t>6350903</t>
  </si>
  <si>
    <t>6350902</t>
  </si>
  <si>
    <t>6350904</t>
  </si>
  <si>
    <t>6350905</t>
  </si>
  <si>
    <t>6350503</t>
  </si>
  <si>
    <t>6350504</t>
  </si>
  <si>
    <t>6350501</t>
  </si>
  <si>
    <t>6350502</t>
  </si>
  <si>
    <t>6350505</t>
  </si>
  <si>
    <t>6350603</t>
  </si>
  <si>
    <t>6350605</t>
  </si>
  <si>
    <t>6350606</t>
  </si>
  <si>
    <t>6350607</t>
  </si>
  <si>
    <t>6350608</t>
  </si>
  <si>
    <t>6350609</t>
  </si>
  <si>
    <t>6350601</t>
  </si>
  <si>
    <t>6350604</t>
  </si>
  <si>
    <t>6350610</t>
  </si>
  <si>
    <t>6350602</t>
  </si>
  <si>
    <t>6350113</t>
  </si>
  <si>
    <t>6350101</t>
  </si>
  <si>
    <t>6350102</t>
  </si>
  <si>
    <t>6350107</t>
  </si>
  <si>
    <t>6350114</t>
  </si>
  <si>
    <t>6350115</t>
  </si>
  <si>
    <t>6350110</t>
  </si>
  <si>
    <t>6350111</t>
  </si>
  <si>
    <t>6350106</t>
  </si>
  <si>
    <t>6350112</t>
  </si>
  <si>
    <t>6350116</t>
  </si>
  <si>
    <t>6350117</t>
  </si>
  <si>
    <t>6350802</t>
  </si>
  <si>
    <t>6350809</t>
  </si>
  <si>
    <t>6350804</t>
  </si>
  <si>
    <t>6950801</t>
  </si>
  <si>
    <t>6950803</t>
  </si>
  <si>
    <t>6950802</t>
  </si>
  <si>
    <t>6950804</t>
  </si>
  <si>
    <t>6950702</t>
  </si>
  <si>
    <t>6950701</t>
  </si>
  <si>
    <t>6950404</t>
  </si>
  <si>
    <t>6950401</t>
  </si>
  <si>
    <t>6950403</t>
  </si>
  <si>
    <t>6950402</t>
  </si>
  <si>
    <t>6950302</t>
  </si>
  <si>
    <t>6950303</t>
  </si>
  <si>
    <t>6950306</t>
  </si>
  <si>
    <t>6950304</t>
  </si>
  <si>
    <t>6950305</t>
  </si>
  <si>
    <t>6950201</t>
  </si>
  <si>
    <t>6950203</t>
  </si>
  <si>
    <t>6950204</t>
  </si>
  <si>
    <t>6950108</t>
  </si>
  <si>
    <t>6950109</t>
  </si>
  <si>
    <t>6950110</t>
  </si>
  <si>
    <t>6950111</t>
  </si>
  <si>
    <t>6950104</t>
  </si>
  <si>
    <t>6950106</t>
  </si>
  <si>
    <t>6950112</t>
  </si>
  <si>
    <t>6950107</t>
  </si>
  <si>
    <t>6950113</t>
  </si>
  <si>
    <t>6950503</t>
  </si>
  <si>
    <t>6950501</t>
  </si>
  <si>
    <t>6950507</t>
  </si>
  <si>
    <t>6950504</t>
  </si>
  <si>
    <t>6950506</t>
  </si>
  <si>
    <t>6950502</t>
  </si>
  <si>
    <t>6950605</t>
  </si>
  <si>
    <t>6950601</t>
  </si>
  <si>
    <t>6950606</t>
  </si>
  <si>
    <t>6950607</t>
  </si>
  <si>
    <t>6950608</t>
  </si>
  <si>
    <t>6950604</t>
  </si>
  <si>
    <t>6950602</t>
  </si>
  <si>
    <t>6950603</t>
  </si>
  <si>
    <t>6950609</t>
  </si>
  <si>
    <t>6950610</t>
  </si>
  <si>
    <t>6950612</t>
  </si>
  <si>
    <t>6950613</t>
  </si>
  <si>
    <t>6950614</t>
  </si>
  <si>
    <t>6950615</t>
  </si>
  <si>
    <t>6450201</t>
  </si>
  <si>
    <t>6450202</t>
  </si>
  <si>
    <t>6450203</t>
  </si>
  <si>
    <t>6450204</t>
  </si>
  <si>
    <t>6450209</t>
  </si>
  <si>
    <t>6450210</t>
  </si>
  <si>
    <t>6450211</t>
  </si>
  <si>
    <t>6450205</t>
  </si>
  <si>
    <t>6450212</t>
  </si>
  <si>
    <t>6450207</t>
  </si>
  <si>
    <t>6450213</t>
  </si>
  <si>
    <t>6450208</t>
  </si>
  <si>
    <t>6450402</t>
  </si>
  <si>
    <t>6450411</t>
  </si>
  <si>
    <t>6450412</t>
  </si>
  <si>
    <t>6450404</t>
  </si>
  <si>
    <t>6450407</t>
  </si>
  <si>
    <t>6450410</t>
  </si>
  <si>
    <t>6451704</t>
  </si>
  <si>
    <t>6451706</t>
  </si>
  <si>
    <t>6451707</t>
  </si>
  <si>
    <t>6451708</t>
  </si>
  <si>
    <t>6451802</t>
  </si>
  <si>
    <t>6451803</t>
  </si>
  <si>
    <t>6451804</t>
  </si>
  <si>
    <t>6451805</t>
  </si>
  <si>
    <t>6451806</t>
  </si>
  <si>
    <t>6452001</t>
  </si>
  <si>
    <t>6452002</t>
  </si>
  <si>
    <t>6452003</t>
  </si>
  <si>
    <t>6452004</t>
  </si>
  <si>
    <t>6452005</t>
  </si>
  <si>
    <t>6450507</t>
  </si>
  <si>
    <t>6450502</t>
  </si>
  <si>
    <t>6450508</t>
  </si>
  <si>
    <t>6450503</t>
  </si>
  <si>
    <t>6450509</t>
  </si>
  <si>
    <t>6450510</t>
  </si>
  <si>
    <t>6450505</t>
  </si>
  <si>
    <t>6450511</t>
  </si>
  <si>
    <t>6450308</t>
  </si>
  <si>
    <t>6450302</t>
  </si>
  <si>
    <t>6450303</t>
  </si>
  <si>
    <t>6450301</t>
  </si>
  <si>
    <t>6450306</t>
  </si>
  <si>
    <t>6450307</t>
  </si>
  <si>
    <t>6450602</t>
  </si>
  <si>
    <t>6450609</t>
  </si>
  <si>
    <t>6450603</t>
  </si>
  <si>
    <t>6450610</t>
  </si>
  <si>
    <t>6450611</t>
  </si>
  <si>
    <t>6450612</t>
  </si>
  <si>
    <t>6450601</t>
  </si>
  <si>
    <t>6450604</t>
  </si>
  <si>
    <t>6450605</t>
  </si>
  <si>
    <t>6450606</t>
  </si>
  <si>
    <t>6450607</t>
  </si>
  <si>
    <t>6450608</t>
  </si>
  <si>
    <t>6450801</t>
  </si>
  <si>
    <t>6450806</t>
  </si>
  <si>
    <t>6450807</t>
  </si>
  <si>
    <t>6450803</t>
  </si>
  <si>
    <t>6450804</t>
  </si>
  <si>
    <t>6450808</t>
  </si>
  <si>
    <t>6451301</t>
  </si>
  <si>
    <t>6451303</t>
  </si>
  <si>
    <t>6451304</t>
  </si>
  <si>
    <t>6450703</t>
  </si>
  <si>
    <t>6450705</t>
  </si>
  <si>
    <t>6450707</t>
  </si>
  <si>
    <t>6450709</t>
  </si>
  <si>
    <t>6450714</t>
  </si>
  <si>
    <t>6450702</t>
  </si>
  <si>
    <t>6450710</t>
  </si>
  <si>
    <t>6450711</t>
  </si>
  <si>
    <t>6450712</t>
  </si>
  <si>
    <t>6450103</t>
  </si>
  <si>
    <t>6450104</t>
  </si>
  <si>
    <t>6450101</t>
  </si>
  <si>
    <t>6450112</t>
  </si>
  <si>
    <t>6450114</t>
  </si>
  <si>
    <t>6450106</t>
  </si>
  <si>
    <t>6450107</t>
  </si>
  <si>
    <t>6450108</t>
  </si>
  <si>
    <t>6450110</t>
  </si>
  <si>
    <t>6450111</t>
  </si>
  <si>
    <t>6450102</t>
  </si>
  <si>
    <t>6451603</t>
  </si>
  <si>
    <t>6451604</t>
  </si>
  <si>
    <t>6451605</t>
  </si>
  <si>
    <t>6451606</t>
  </si>
  <si>
    <t>6451608</t>
  </si>
  <si>
    <t>6451101</t>
  </si>
  <si>
    <t>6451103</t>
  </si>
  <si>
    <t>6451106</t>
  </si>
  <si>
    <t>6451107</t>
  </si>
  <si>
    <t>6451113</t>
  </si>
  <si>
    <t>6451114</t>
  </si>
  <si>
    <t>6451108</t>
  </si>
  <si>
    <t>6451109</t>
  </si>
  <si>
    <t>6451105</t>
  </si>
  <si>
    <t>6451115</t>
  </si>
  <si>
    <t>6451003</t>
  </si>
  <si>
    <t>6451005</t>
  </si>
  <si>
    <t>6451015</t>
  </si>
  <si>
    <t>6451007</t>
  </si>
  <si>
    <t>6451008</t>
  </si>
  <si>
    <t>6451016</t>
  </si>
  <si>
    <t>6451012</t>
  </si>
  <si>
    <t>6450907</t>
  </si>
  <si>
    <t>6450902</t>
  </si>
  <si>
    <t>6450904</t>
  </si>
  <si>
    <t>6450908</t>
  </si>
  <si>
    <t>6450905</t>
  </si>
  <si>
    <t>6450909</t>
  </si>
  <si>
    <t>6450906</t>
  </si>
  <si>
    <t>6450901</t>
  </si>
  <si>
    <t>6451902</t>
  </si>
  <si>
    <t>6451903</t>
  </si>
  <si>
    <t>6451904</t>
  </si>
  <si>
    <t>6451404</t>
  </si>
  <si>
    <t>6451405</t>
  </si>
  <si>
    <t>6451406</t>
  </si>
  <si>
    <t>6451402</t>
  </si>
  <si>
    <t>6451407</t>
  </si>
  <si>
    <t>6451408</t>
  </si>
  <si>
    <t>6451403</t>
  </si>
  <si>
    <t>6451410</t>
  </si>
  <si>
    <t>6451409</t>
  </si>
  <si>
    <t>6850401</t>
  </si>
  <si>
    <t>6850402</t>
  </si>
  <si>
    <t>6850403</t>
  </si>
  <si>
    <t>6850404</t>
  </si>
  <si>
    <t>6850405</t>
  </si>
  <si>
    <t>6850406</t>
  </si>
  <si>
    <t>6850301</t>
  </si>
  <si>
    <t>6850302</t>
  </si>
  <si>
    <t>6850305</t>
  </si>
  <si>
    <t>6850303</t>
  </si>
  <si>
    <t>6850111</t>
  </si>
  <si>
    <t>6850103</t>
  </si>
  <si>
    <t>6850106</t>
  </si>
  <si>
    <t>6850107</t>
  </si>
  <si>
    <t>6850201</t>
  </si>
  <si>
    <t>6850203</t>
  </si>
  <si>
    <t>6850205</t>
  </si>
  <si>
    <t>6850502</t>
  </si>
  <si>
    <t>6210301</t>
  </si>
  <si>
    <t>6210312</t>
  </si>
  <si>
    <t>6210305</t>
  </si>
  <si>
    <t>6210313</t>
  </si>
  <si>
    <t>6210315</t>
  </si>
  <si>
    <t>6210306</t>
  </si>
  <si>
    <t>6210309</t>
  </si>
  <si>
    <t>6210303</t>
  </si>
  <si>
    <t>6210311</t>
  </si>
  <si>
    <t>6210702</t>
  </si>
  <si>
    <t>6210703</t>
  </si>
  <si>
    <t>6210701</t>
  </si>
  <si>
    <t>6210802</t>
  </si>
  <si>
    <t>6210803</t>
  </si>
  <si>
    <t>6210505</t>
  </si>
  <si>
    <t>6210502</t>
  </si>
  <si>
    <t>6210506</t>
  </si>
  <si>
    <t>6210507</t>
  </si>
  <si>
    <t>6210501</t>
  </si>
  <si>
    <t>6210203</t>
  </si>
  <si>
    <t>6210603</t>
  </si>
  <si>
    <t>6210602</t>
  </si>
  <si>
    <t>6210601</t>
  </si>
  <si>
    <t>6210604</t>
  </si>
  <si>
    <t>6210605</t>
  </si>
  <si>
    <t>6210606</t>
  </si>
  <si>
    <t>6210106</t>
  </si>
  <si>
    <t>6210101</t>
  </si>
  <si>
    <t>6210107</t>
  </si>
  <si>
    <t>6210109</t>
  </si>
  <si>
    <t>6210105</t>
  </si>
  <si>
    <t>6210102</t>
  </si>
  <si>
    <t>6210103</t>
  </si>
  <si>
    <t>6210401</t>
  </si>
  <si>
    <t>6210403</t>
  </si>
  <si>
    <t>6210402</t>
  </si>
  <si>
    <t>6210404</t>
  </si>
  <si>
    <t>6700201</t>
  </si>
  <si>
    <t>5700209</t>
  </si>
  <si>
    <t>6700206</t>
  </si>
  <si>
    <t>6700204</t>
  </si>
  <si>
    <t>6700205</t>
  </si>
  <si>
    <t>6700405</t>
  </si>
  <si>
    <t>6700401</t>
  </si>
  <si>
    <t>6700402</t>
  </si>
  <si>
    <t>6700406</t>
  </si>
  <si>
    <t>6700411</t>
  </si>
  <si>
    <t>6700407</t>
  </si>
  <si>
    <t>6700409</t>
  </si>
  <si>
    <t>6700413</t>
  </si>
  <si>
    <t>6700603</t>
  </si>
  <si>
    <t>6700604</t>
  </si>
  <si>
    <t>6700601</t>
  </si>
  <si>
    <t>6700602</t>
  </si>
  <si>
    <t>6701001</t>
  </si>
  <si>
    <t>6701002</t>
  </si>
  <si>
    <t>6701003</t>
  </si>
  <si>
    <t>6700507</t>
  </si>
  <si>
    <t>6700504</t>
  </si>
  <si>
    <t>6700501</t>
  </si>
  <si>
    <t>6700508</t>
  </si>
  <si>
    <t>6700505</t>
  </si>
  <si>
    <t>6700509</t>
  </si>
  <si>
    <t>6700510</t>
  </si>
  <si>
    <t>6700511</t>
  </si>
  <si>
    <t>6700512</t>
  </si>
  <si>
    <t>6700506</t>
  </si>
  <si>
    <t>6700513</t>
  </si>
  <si>
    <t>6700804</t>
  </si>
  <si>
    <t>6700810</t>
  </si>
  <si>
    <t>6700801</t>
  </si>
  <si>
    <t>6700802</t>
  </si>
  <si>
    <t>6700811</t>
  </si>
  <si>
    <t>6700803</t>
  </si>
  <si>
    <t>6700806</t>
  </si>
  <si>
    <t>6700808</t>
  </si>
  <si>
    <t>6700812</t>
  </si>
  <si>
    <t>6700809</t>
  </si>
  <si>
    <t>6700705</t>
  </si>
  <si>
    <t>6700706</t>
  </si>
  <si>
    <t>6700709</t>
  </si>
  <si>
    <t>6700710</t>
  </si>
  <si>
    <t>6700711</t>
  </si>
  <si>
    <t>6700712</t>
  </si>
  <si>
    <t>6700713</t>
  </si>
  <si>
    <t>6700714</t>
  </si>
  <si>
    <t>6700715</t>
  </si>
  <si>
    <t>6700716</t>
  </si>
  <si>
    <t>6700704</t>
  </si>
  <si>
    <t>6700104</t>
  </si>
  <si>
    <t>6700115</t>
  </si>
  <si>
    <t>6700105</t>
  </si>
  <si>
    <t>6700116</t>
  </si>
  <si>
    <t>6700106</t>
  </si>
  <si>
    <t>6700107</t>
  </si>
  <si>
    <t>6700101</t>
  </si>
  <si>
    <t>6700108</t>
  </si>
  <si>
    <t>6700117</t>
  </si>
  <si>
    <t>6700109</t>
  </si>
  <si>
    <t>6700110</t>
  </si>
  <si>
    <t>6700102</t>
  </si>
  <si>
    <t>6700118</t>
  </si>
  <si>
    <t>6700111</t>
  </si>
  <si>
    <t>6700112</t>
  </si>
  <si>
    <t>6700113</t>
  </si>
  <si>
    <t>6700901</t>
  </si>
  <si>
    <t>6700902</t>
  </si>
  <si>
    <t>6700903</t>
  </si>
  <si>
    <t>6700301</t>
  </si>
  <si>
    <t>6700302</t>
  </si>
  <si>
    <t>6700303</t>
  </si>
  <si>
    <t>6700304</t>
  </si>
  <si>
    <t>6160901</t>
  </si>
  <si>
    <t>6160902</t>
  </si>
  <si>
    <t>6160903</t>
  </si>
  <si>
    <t>6160904</t>
  </si>
  <si>
    <t>6160905</t>
  </si>
  <si>
    <t>6160301</t>
  </si>
  <si>
    <t>6160302</t>
  </si>
  <si>
    <t>6160303</t>
  </si>
  <si>
    <t>6160304</t>
  </si>
  <si>
    <t>6160305</t>
  </si>
  <si>
    <t>6160306</t>
  </si>
  <si>
    <t>6160307</t>
  </si>
  <si>
    <t>6160308</t>
  </si>
  <si>
    <t>6160309</t>
  </si>
  <si>
    <t>6160310</t>
  </si>
  <si>
    <t>6160311</t>
  </si>
  <si>
    <t>6160312</t>
  </si>
  <si>
    <t>6160313</t>
  </si>
  <si>
    <t>6160401</t>
  </si>
  <si>
    <t>6160402</t>
  </si>
  <si>
    <t>6160403</t>
  </si>
  <si>
    <t>6160404</t>
  </si>
  <si>
    <t>6160405</t>
  </si>
  <si>
    <t>6160406</t>
  </si>
  <si>
    <t>6160407</t>
  </si>
  <si>
    <t>6160408</t>
  </si>
  <si>
    <t>6160409</t>
  </si>
  <si>
    <t>6160410</t>
  </si>
  <si>
    <t>6160411</t>
  </si>
  <si>
    <t>6160412</t>
  </si>
  <si>
    <t>6160413</t>
  </si>
  <si>
    <t>6160414</t>
  </si>
  <si>
    <t>6160415</t>
  </si>
  <si>
    <t>6160416</t>
  </si>
  <si>
    <t>6160501</t>
  </si>
  <si>
    <t>6160503</t>
  </si>
  <si>
    <t>6160504</t>
  </si>
  <si>
    <t>6160506</t>
  </si>
  <si>
    <t>6160507</t>
  </si>
  <si>
    <t>6160509</t>
  </si>
  <si>
    <t>6160510</t>
  </si>
  <si>
    <t>6160701</t>
  </si>
  <si>
    <t>6160702</t>
  </si>
  <si>
    <t>6160704</t>
  </si>
  <si>
    <t>6160705</t>
  </si>
  <si>
    <t>6160706</t>
  </si>
  <si>
    <t>6160601</t>
  </si>
  <si>
    <t>6160602</t>
  </si>
  <si>
    <t>6160603</t>
  </si>
  <si>
    <t>6160604</t>
  </si>
  <si>
    <t>6160605</t>
  </si>
  <si>
    <t>อบต.บางพึ่ง</t>
  </si>
  <si>
    <t>6160606</t>
  </si>
  <si>
    <t>6160607</t>
  </si>
  <si>
    <t>6160608</t>
  </si>
  <si>
    <t>6160609</t>
  </si>
  <si>
    <t>6160610</t>
  </si>
  <si>
    <t>6160611</t>
  </si>
  <si>
    <t>6160612</t>
  </si>
  <si>
    <t>6160613</t>
  </si>
  <si>
    <t>6160614</t>
  </si>
  <si>
    <t>6160615</t>
  </si>
  <si>
    <t>6160616</t>
  </si>
  <si>
    <t>6160617</t>
  </si>
  <si>
    <t>6160618</t>
  </si>
  <si>
    <t>6160619</t>
  </si>
  <si>
    <t>6160620</t>
  </si>
  <si>
    <t>6160201</t>
  </si>
  <si>
    <t>6160202</t>
  </si>
  <si>
    <t>6160203</t>
  </si>
  <si>
    <t>6160205</t>
  </si>
  <si>
    <t>6160207</t>
  </si>
  <si>
    <t>6160208</t>
  </si>
  <si>
    <t>6160209</t>
  </si>
  <si>
    <t>6160101</t>
  </si>
  <si>
    <t>6160110</t>
  </si>
  <si>
    <t>6160102</t>
  </si>
  <si>
    <t>6160111</t>
  </si>
  <si>
    <t>6160103</t>
  </si>
  <si>
    <t>6160112</t>
  </si>
  <si>
    <t>6160114</t>
  </si>
  <si>
    <t>6160115</t>
  </si>
  <si>
    <t>6160104</t>
  </si>
  <si>
    <t>6160117</t>
  </si>
  <si>
    <t>6160105</t>
  </si>
  <si>
    <t>6160119</t>
  </si>
  <si>
    <t>6160120</t>
  </si>
  <si>
    <t>6160106</t>
  </si>
  <si>
    <t>6161001</t>
  </si>
  <si>
    <t>6161002</t>
  </si>
  <si>
    <t>6161003</t>
  </si>
  <si>
    <t>6161004</t>
  </si>
  <si>
    <t>6161005</t>
  </si>
  <si>
    <t>6161006</t>
  </si>
  <si>
    <t>6160805</t>
  </si>
  <si>
    <t>6160801</t>
  </si>
  <si>
    <t>6160802</t>
  </si>
  <si>
    <t>6161101</t>
  </si>
  <si>
    <t>6161102</t>
  </si>
  <si>
    <t>6161103</t>
  </si>
  <si>
    <t>6161104</t>
  </si>
  <si>
    <t>6161105</t>
  </si>
  <si>
    <t>6161106</t>
  </si>
  <si>
    <t>6520308</t>
  </si>
  <si>
    <t>6520309</t>
  </si>
  <si>
    <t>6520506</t>
  </si>
  <si>
    <t>6520501</t>
  </si>
  <si>
    <t>6520507</t>
  </si>
  <si>
    <t>6520508</t>
  </si>
  <si>
    <t>6520502</t>
  </si>
  <si>
    <t>6520509</t>
  </si>
  <si>
    <t>6520503</t>
  </si>
  <si>
    <t>6520510</t>
  </si>
  <si>
    <t>6520601</t>
  </si>
  <si>
    <t>6520606</t>
  </si>
  <si>
    <t>6520607</t>
  </si>
  <si>
    <t>6520603</t>
  </si>
  <si>
    <t>6520604</t>
  </si>
  <si>
    <t>6520804</t>
  </si>
  <si>
    <t>6520802</t>
  </si>
  <si>
    <t>6520805</t>
  </si>
  <si>
    <t>6520803</t>
  </si>
  <si>
    <t>6521302</t>
  </si>
  <si>
    <t>6521303</t>
  </si>
  <si>
    <t>6521304</t>
  </si>
  <si>
    <t>6521305</t>
  </si>
  <si>
    <t>6520105</t>
  </si>
  <si>
    <t>6520106</t>
  </si>
  <si>
    <t>6520101</t>
  </si>
  <si>
    <t>6520107</t>
  </si>
  <si>
    <t>6520108</t>
  </si>
  <si>
    <t>6520109</t>
  </si>
  <si>
    <t>6520110</t>
  </si>
  <si>
    <t>6520102</t>
  </si>
  <si>
    <t>6520111</t>
  </si>
  <si>
    <t>6520103</t>
  </si>
  <si>
    <t>6521005</t>
  </si>
  <si>
    <t>6521006</t>
  </si>
  <si>
    <t>6521007</t>
  </si>
  <si>
    <t>6521009</t>
  </si>
  <si>
    <t>6521004</t>
  </si>
  <si>
    <t>6520901</t>
  </si>
  <si>
    <t>6520204</t>
  </si>
  <si>
    <t>6520201</t>
  </si>
  <si>
    <t>6520205</t>
  </si>
  <si>
    <t>6520203</t>
  </si>
  <si>
    <t>6520702</t>
  </si>
  <si>
    <t>6520703</t>
  </si>
  <si>
    <t>6520704</t>
  </si>
  <si>
    <t>6520701</t>
  </si>
  <si>
    <t>6520705</t>
  </si>
  <si>
    <t>6520706</t>
  </si>
  <si>
    <t>6520707</t>
  </si>
  <si>
    <t>6521101</t>
  </si>
  <si>
    <t>6521102</t>
  </si>
  <si>
    <t>6521103</t>
  </si>
  <si>
    <t>6521104</t>
  </si>
  <si>
    <t>6520402</t>
  </si>
  <si>
    <t>6520403</t>
  </si>
  <si>
    <t>6521206</t>
  </si>
  <si>
    <t>6521207</t>
  </si>
  <si>
    <t>6521204</t>
  </si>
  <si>
    <t>6510502</t>
  </si>
  <si>
    <t>6510501</t>
  </si>
  <si>
    <t>6510503</t>
  </si>
  <si>
    <t>6510702</t>
  </si>
  <si>
    <t>6510304</t>
  </si>
  <si>
    <t>6510301</t>
  </si>
  <si>
    <t>6510302</t>
  </si>
  <si>
    <t>6510303</t>
  </si>
  <si>
    <t>6510601</t>
  </si>
  <si>
    <t>6510602</t>
  </si>
  <si>
    <t>6510603</t>
  </si>
  <si>
    <t>6510604</t>
  </si>
  <si>
    <t>6510109</t>
  </si>
  <si>
    <t>6510206</t>
  </si>
  <si>
    <t>6510402</t>
  </si>
  <si>
    <t>6510408</t>
  </si>
  <si>
    <t>6510404</t>
  </si>
  <si>
    <t>6420303</t>
  </si>
  <si>
    <t>6420301</t>
  </si>
  <si>
    <t>6420305</t>
  </si>
  <si>
    <t>6420306</t>
  </si>
  <si>
    <t>6420307</t>
  </si>
  <si>
    <t>6420308</t>
  </si>
  <si>
    <t>6420504</t>
  </si>
  <si>
    <t>6420501</t>
  </si>
  <si>
    <t>6420505</t>
  </si>
  <si>
    <t>6420502</t>
  </si>
  <si>
    <t>6420506</t>
  </si>
  <si>
    <t>6420507</t>
  </si>
  <si>
    <t>6420508</t>
  </si>
  <si>
    <t>6420509</t>
  </si>
  <si>
    <t>6420510</t>
  </si>
  <si>
    <t>6420801</t>
  </si>
  <si>
    <t>6420802</t>
  </si>
  <si>
    <t>6420803</t>
  </si>
  <si>
    <t>6420804</t>
  </si>
  <si>
    <t>6420805</t>
  </si>
  <si>
    <t>6420203</t>
  </si>
  <si>
    <t>6420201</t>
  </si>
  <si>
    <t>6420202</t>
  </si>
  <si>
    <t>6420601</t>
  </si>
  <si>
    <t>6420602</t>
  </si>
  <si>
    <t>6420605</t>
  </si>
  <si>
    <t>6420603</t>
  </si>
  <si>
    <t>6420402</t>
  </si>
  <si>
    <t>6420401</t>
  </si>
  <si>
    <t>6420404</t>
  </si>
  <si>
    <t>6420405</t>
  </si>
  <si>
    <t>6420406</t>
  </si>
  <si>
    <t>6421204</t>
  </si>
  <si>
    <t>6421205</t>
  </si>
  <si>
    <t>6421201</t>
  </si>
  <si>
    <t>6421003</t>
  </si>
  <si>
    <t>6421001</t>
  </si>
  <si>
    <t>6421002</t>
  </si>
  <si>
    <t>6421004</t>
  </si>
  <si>
    <t>6420701</t>
  </si>
  <si>
    <t>6420702</t>
  </si>
  <si>
    <t>6420707</t>
  </si>
  <si>
    <t>6420704</t>
  </si>
  <si>
    <t>6420706</t>
  </si>
  <si>
    <t>6421101</t>
  </si>
  <si>
    <t>6421102</t>
  </si>
  <si>
    <t>6421104</t>
  </si>
  <si>
    <t>6421103</t>
  </si>
  <si>
    <t>6421105</t>
  </si>
  <si>
    <t>6420107</t>
  </si>
  <si>
    <t>6420108</t>
  </si>
  <si>
    <t>6420109</t>
  </si>
  <si>
    <t>6420101</t>
  </si>
  <si>
    <t>6420105</t>
  </si>
  <si>
    <t>6420111</t>
  </si>
  <si>
    <t>6420106</t>
  </si>
  <si>
    <t>6420112</t>
  </si>
  <si>
    <t>6420113</t>
  </si>
  <si>
    <t>6420906</t>
  </si>
  <si>
    <t>6420907</t>
  </si>
  <si>
    <t>6420901</t>
  </si>
  <si>
    <t>6420902</t>
  </si>
  <si>
    <t>6420909</t>
  </si>
  <si>
    <t>6420903</t>
  </si>
  <si>
    <t>6420910</t>
  </si>
  <si>
    <t>6420905</t>
  </si>
  <si>
    <t>6421402</t>
  </si>
  <si>
    <t>6421403</t>
  </si>
  <si>
    <t>5421006</t>
  </si>
  <si>
    <t>6421303</t>
  </si>
  <si>
    <t>6421301</t>
  </si>
  <si>
    <t>6330401</t>
  </si>
  <si>
    <t>6330405</t>
  </si>
  <si>
    <t>6330411</t>
  </si>
  <si>
    <t>6330406</t>
  </si>
  <si>
    <t>6330412</t>
  </si>
  <si>
    <t>6330413</t>
  </si>
  <si>
    <t>6330407</t>
  </si>
  <si>
    <t>6330402</t>
  </si>
  <si>
    <t>6330414</t>
  </si>
  <si>
    <t>6330408</t>
  </si>
  <si>
    <t>6330403</t>
  </si>
  <si>
    <t>6330415</t>
  </si>
  <si>
    <t>6330416</t>
  </si>
  <si>
    <t>6330417</t>
  </si>
  <si>
    <t>6330418</t>
  </si>
  <si>
    <t>6330419</t>
  </si>
  <si>
    <t>6330409</t>
  </si>
  <si>
    <t>6330410</t>
  </si>
  <si>
    <t>6330301</t>
  </si>
  <si>
    <t>6330302</t>
  </si>
  <si>
    <t>6330306</t>
  </si>
  <si>
    <t>6330307</t>
  </si>
  <si>
    <t>6330303</t>
  </si>
  <si>
    <t>6330308</t>
  </si>
  <si>
    <t>6330309</t>
  </si>
  <si>
    <t>6330304</t>
  </si>
  <si>
    <t>6330310</t>
  </si>
  <si>
    <t>6330311</t>
  </si>
  <si>
    <t>6330312</t>
  </si>
  <si>
    <t>6330313</t>
  </si>
  <si>
    <t>6330314</t>
  </si>
  <si>
    <t>6330315</t>
  </si>
  <si>
    <t>6330305</t>
  </si>
  <si>
    <t>6330316</t>
  </si>
  <si>
    <t>6330505</t>
  </si>
  <si>
    <t>6330506</t>
  </si>
  <si>
    <t>6330507</t>
  </si>
  <si>
    <t>6330508</t>
  </si>
  <si>
    <t>6330509</t>
  </si>
  <si>
    <t>6330510</t>
  </si>
  <si>
    <t>6330511</t>
  </si>
  <si>
    <t>6330512</t>
  </si>
  <si>
    <t>6330513</t>
  </si>
  <si>
    <t>6330514</t>
  </si>
  <si>
    <t>6330501</t>
  </si>
  <si>
    <t>6330515</t>
  </si>
  <si>
    <t>6330516</t>
  </si>
  <si>
    <t>6330518</t>
  </si>
  <si>
    <t>6330519</t>
  </si>
  <si>
    <t>6330502</t>
  </si>
  <si>
    <t>6330520</t>
  </si>
  <si>
    <t>6330521</t>
  </si>
  <si>
    <t>6330522</t>
  </si>
  <si>
    <t>6330503</t>
  </si>
  <si>
    <t>6330504</t>
  </si>
  <si>
    <t>6330806</t>
  </si>
  <si>
    <t>6330808</t>
  </si>
  <si>
    <t>6330801</t>
  </si>
  <si>
    <t>6330805</t>
  </si>
  <si>
    <t>6330809</t>
  </si>
  <si>
    <t>6330810</t>
  </si>
  <si>
    <t>6330812</t>
  </si>
  <si>
    <t>6331501</t>
  </si>
  <si>
    <t>6331504</t>
  </si>
  <si>
    <t>6331502</t>
  </si>
  <si>
    <t>6331505</t>
  </si>
  <si>
    <t>6331506</t>
  </si>
  <si>
    <t>6331503</t>
  </si>
  <si>
    <t>6331301</t>
  </si>
  <si>
    <t>6331302</t>
  </si>
  <si>
    <t>6331304</t>
  </si>
  <si>
    <t>6331303</t>
  </si>
  <si>
    <t>6331305</t>
  </si>
  <si>
    <t>6331101</t>
  </si>
  <si>
    <t>6331904</t>
  </si>
  <si>
    <t>6331901</t>
  </si>
  <si>
    <t>6331902</t>
  </si>
  <si>
    <t>6331905</t>
  </si>
  <si>
    <t>6331903</t>
  </si>
  <si>
    <t>6330702</t>
  </si>
  <si>
    <t>6330706</t>
  </si>
  <si>
    <t>6330701</t>
  </si>
  <si>
    <t>6330707</t>
  </si>
  <si>
    <t>6330708</t>
  </si>
  <si>
    <t>6330709</t>
  </si>
  <si>
    <t>6330703</t>
  </si>
  <si>
    <t>6330710</t>
  </si>
  <si>
    <t>6330704</t>
  </si>
  <si>
    <t>6330705</t>
  </si>
  <si>
    <t>6332002</t>
  </si>
  <si>
    <t>6332003</t>
  </si>
  <si>
    <t>5330117</t>
  </si>
  <si>
    <t>6332004</t>
  </si>
  <si>
    <t>6332005</t>
  </si>
  <si>
    <t>6332103</t>
  </si>
  <si>
    <t>6332104</t>
  </si>
  <si>
    <t>6332105</t>
  </si>
  <si>
    <t>6330602</t>
  </si>
  <si>
    <t>6330603</t>
  </si>
  <si>
    <t>6330604</t>
  </si>
  <si>
    <t>6330601</t>
  </si>
  <si>
    <t>6330606</t>
  </si>
  <si>
    <t>6331703</t>
  </si>
  <si>
    <t>6331704</t>
  </si>
  <si>
    <t>6331705</t>
  </si>
  <si>
    <t>6331706</t>
  </si>
  <si>
    <t>6331701</t>
  </si>
  <si>
    <t>6331707</t>
  </si>
  <si>
    <t>6331702</t>
  </si>
  <si>
    <t>6331802</t>
  </si>
  <si>
    <t>6330111</t>
  </si>
  <si>
    <t>6330103</t>
  </si>
  <si>
    <t>6330104</t>
  </si>
  <si>
    <t>6330105</t>
  </si>
  <si>
    <t>6330106</t>
  </si>
  <si>
    <t>6330107</t>
  </si>
  <si>
    <t>6330102</t>
  </si>
  <si>
    <t>6330108</t>
  </si>
  <si>
    <t>6330109</t>
  </si>
  <si>
    <t>6330112</t>
  </si>
  <si>
    <t>6330110</t>
  </si>
  <si>
    <t>6330113</t>
  </si>
  <si>
    <t>6330114</t>
  </si>
  <si>
    <t>6330115</t>
  </si>
  <si>
    <t>6330116</t>
  </si>
  <si>
    <t>6330201</t>
  </si>
  <si>
    <t>6330202</t>
  </si>
  <si>
    <t>6330203</t>
  </si>
  <si>
    <t>6330204</t>
  </si>
  <si>
    <t>6330206</t>
  </si>
  <si>
    <t>6330207</t>
  </si>
  <si>
    <t>6330902</t>
  </si>
  <si>
    <t>6330907</t>
  </si>
  <si>
    <t>6330903</t>
  </si>
  <si>
    <t>6330909</t>
  </si>
  <si>
    <t>6330901</t>
  </si>
  <si>
    <t>6330904</t>
  </si>
  <si>
    <t>6330911</t>
  </si>
  <si>
    <t>6330905</t>
  </si>
  <si>
    <t>6330912</t>
  </si>
  <si>
    <t>6330906</t>
  </si>
  <si>
    <t>6330913</t>
  </si>
  <si>
    <t>6331601</t>
  </si>
  <si>
    <t>6331603</t>
  </si>
  <si>
    <t>6331604</t>
  </si>
  <si>
    <t>6331605</t>
  </si>
  <si>
    <t>6331606</t>
  </si>
  <si>
    <t>6331608</t>
  </si>
  <si>
    <t>6331404</t>
  </si>
  <si>
    <t>6331402</t>
  </si>
  <si>
    <t>6331403</t>
  </si>
  <si>
    <t>6331405</t>
  </si>
  <si>
    <t>6331406</t>
  </si>
  <si>
    <t>6331401</t>
  </si>
  <si>
    <t>6331407</t>
  </si>
  <si>
    <t>6332201</t>
  </si>
  <si>
    <t>6332202</t>
  </si>
  <si>
    <t>6332203</t>
  </si>
  <si>
    <t>6332204</t>
  </si>
  <si>
    <t>6331202</t>
  </si>
  <si>
    <t>6331204</t>
  </si>
  <si>
    <t>6331205</t>
  </si>
  <si>
    <t>6331201</t>
  </si>
  <si>
    <t>6331206</t>
  </si>
  <si>
    <t>6331006</t>
  </si>
  <si>
    <t>6331003</t>
  </si>
  <si>
    <t>6331007</t>
  </si>
  <si>
    <t>6331008</t>
  </si>
  <si>
    <t>6331010</t>
  </si>
  <si>
    <t>6331011</t>
  </si>
  <si>
    <t>6331013</t>
  </si>
  <si>
    <t>6331014</t>
  </si>
  <si>
    <t>6331015</t>
  </si>
  <si>
    <t>6331016</t>
  </si>
  <si>
    <t>6331002</t>
  </si>
  <si>
    <t>6331005</t>
  </si>
  <si>
    <t>6331017</t>
  </si>
  <si>
    <t>6331018</t>
  </si>
  <si>
    <t>6331019</t>
  </si>
  <si>
    <t>6470205</t>
  </si>
  <si>
    <t>6470201</t>
  </si>
  <si>
    <t>6470202</t>
  </si>
  <si>
    <t>6470203</t>
  </si>
  <si>
    <t>6470204</t>
  </si>
  <si>
    <t>6470904</t>
  </si>
  <si>
    <t>6470902</t>
  </si>
  <si>
    <t>6470901</t>
  </si>
  <si>
    <t>6471502</t>
  </si>
  <si>
    <t>6471503</t>
  </si>
  <si>
    <t>6471504</t>
  </si>
  <si>
    <t>6471605</t>
  </si>
  <si>
    <t>6471601</t>
  </si>
  <si>
    <t>6471602</t>
  </si>
  <si>
    <t>6471603</t>
  </si>
  <si>
    <t>6471604</t>
  </si>
  <si>
    <t>6471403</t>
  </si>
  <si>
    <t>6471401</t>
  </si>
  <si>
    <t>6471402</t>
  </si>
  <si>
    <t>6471404</t>
  </si>
  <si>
    <t>6470701</t>
  </si>
  <si>
    <t>6470702</t>
  </si>
  <si>
    <t>6470704</t>
  </si>
  <si>
    <t>6470703</t>
  </si>
  <si>
    <t>6471002</t>
  </si>
  <si>
    <t>6471003</t>
  </si>
  <si>
    <t>6471004</t>
  </si>
  <si>
    <t>6471007</t>
  </si>
  <si>
    <t>6471005</t>
  </si>
  <si>
    <t>6471001</t>
  </si>
  <si>
    <t>6471008</t>
  </si>
  <si>
    <t>6471006</t>
  </si>
  <si>
    <t>6470401</t>
  </si>
  <si>
    <t>6470405</t>
  </si>
  <si>
    <t>6470408</t>
  </si>
  <si>
    <t>6470502</t>
  </si>
  <si>
    <t>6470503</t>
  </si>
  <si>
    <t>6471702</t>
  </si>
  <si>
    <t>6471703</t>
  </si>
  <si>
    <t>6471803</t>
  </si>
  <si>
    <t>6471804</t>
  </si>
  <si>
    <t>6470103</t>
  </si>
  <si>
    <t>6470107</t>
  </si>
  <si>
    <t>6470108</t>
  </si>
  <si>
    <t>6470105</t>
  </si>
  <si>
    <t>6470110</t>
  </si>
  <si>
    <t>6470111</t>
  </si>
  <si>
    <t>6470112</t>
  </si>
  <si>
    <t>6470106</t>
  </si>
  <si>
    <t>6470802</t>
  </si>
  <si>
    <t>6470809</t>
  </si>
  <si>
    <t>6470803</t>
  </si>
  <si>
    <t>6470804</t>
  </si>
  <si>
    <t>6470811</t>
  </si>
  <si>
    <t>6470805</t>
  </si>
  <si>
    <t>6470806</t>
  </si>
  <si>
    <t>6470807</t>
  </si>
  <si>
    <t>6470814</t>
  </si>
  <si>
    <t>6470603</t>
  </si>
  <si>
    <t>6470604</t>
  </si>
  <si>
    <t>6471201</t>
  </si>
  <si>
    <t>6471202</t>
  </si>
  <si>
    <t>6471210</t>
  </si>
  <si>
    <t>6471211</t>
  </si>
  <si>
    <t>6471204</t>
  </si>
  <si>
    <t>6471212</t>
  </si>
  <si>
    <t>6471206</t>
  </si>
  <si>
    <t>6471214</t>
  </si>
  <si>
    <t>6471215</t>
  </si>
  <si>
    <t>6471208</t>
  </si>
  <si>
    <t>6471216</t>
  </si>
  <si>
    <t>6471107</t>
  </si>
  <si>
    <t>6471102</t>
  </si>
  <si>
    <t>6471101</t>
  </si>
  <si>
    <t>6900802</t>
  </si>
  <si>
    <t>6900804</t>
  </si>
  <si>
    <t>6901601</t>
  </si>
  <si>
    <t>6901602</t>
  </si>
  <si>
    <t>6901302</t>
  </si>
  <si>
    <t>6901301</t>
  </si>
  <si>
    <t>6901304</t>
  </si>
  <si>
    <t>6900308</t>
  </si>
  <si>
    <t>6900304</t>
  </si>
  <si>
    <t>6900309</t>
  </si>
  <si>
    <t>6900310</t>
  </si>
  <si>
    <t>6900305</t>
  </si>
  <si>
    <t>6900301</t>
  </si>
  <si>
    <t>6900311</t>
  </si>
  <si>
    <t>6900312</t>
  </si>
  <si>
    <t>6900307</t>
  </si>
  <si>
    <t>6900313</t>
  </si>
  <si>
    <t>6900303</t>
  </si>
  <si>
    <t>6900314</t>
  </si>
  <si>
    <t>6900504</t>
  </si>
  <si>
    <t>6900505</t>
  </si>
  <si>
    <t>6900501</t>
  </si>
  <si>
    <t>6900502</t>
  </si>
  <si>
    <t>6900507</t>
  </si>
  <si>
    <t>6900503</t>
  </si>
  <si>
    <t>6900403</t>
  </si>
  <si>
    <t>6900404</t>
  </si>
  <si>
    <t>6900405</t>
  </si>
  <si>
    <t>6900406</t>
  </si>
  <si>
    <t>6900402</t>
  </si>
  <si>
    <t>6900407</t>
  </si>
  <si>
    <t>6900408</t>
  </si>
  <si>
    <t>6900409</t>
  </si>
  <si>
    <t>6900410</t>
  </si>
  <si>
    <t>6901201</t>
  </si>
  <si>
    <t>6901204</t>
  </si>
  <si>
    <t>6901202</t>
  </si>
  <si>
    <t>6901203</t>
  </si>
  <si>
    <t>6901404</t>
  </si>
  <si>
    <t>6901402</t>
  </si>
  <si>
    <t>6900104</t>
  </si>
  <si>
    <t>6900105</t>
  </si>
  <si>
    <t>6900704</t>
  </si>
  <si>
    <t>6900705</t>
  </si>
  <si>
    <t>6900706</t>
  </si>
  <si>
    <t>6900707</t>
  </si>
  <si>
    <t>6900708</t>
  </si>
  <si>
    <t>6900709</t>
  </si>
  <si>
    <t>6900710</t>
  </si>
  <si>
    <t>6900701</t>
  </si>
  <si>
    <t>6900703</t>
  </si>
  <si>
    <t>6900711</t>
  </si>
  <si>
    <t>6900904</t>
  </si>
  <si>
    <t>6900902</t>
  </si>
  <si>
    <t>6900903</t>
  </si>
  <si>
    <t>6900208</t>
  </si>
  <si>
    <t>6900201</t>
  </si>
  <si>
    <t>6900202</t>
  </si>
  <si>
    <t>6900203</t>
  </si>
  <si>
    <t>6900209</t>
  </si>
  <si>
    <t>6900210</t>
  </si>
  <si>
    <t>6900204</t>
  </si>
  <si>
    <t>6900211</t>
  </si>
  <si>
    <t>6900205</t>
  </si>
  <si>
    <t>6900206</t>
  </si>
  <si>
    <t>6900207</t>
  </si>
  <si>
    <t>6901002</t>
  </si>
  <si>
    <t>6901003</t>
  </si>
  <si>
    <t>6901004</t>
  </si>
  <si>
    <t>6901005</t>
  </si>
  <si>
    <t>6901006</t>
  </si>
  <si>
    <t>6901008</t>
  </si>
  <si>
    <t>6900602</t>
  </si>
  <si>
    <t>6900603</t>
  </si>
  <si>
    <t>6900604</t>
  </si>
  <si>
    <t>6900605</t>
  </si>
  <si>
    <t>6900606</t>
  </si>
  <si>
    <t>6900607</t>
  </si>
  <si>
    <t>6900608</t>
  </si>
  <si>
    <t>6900609</t>
  </si>
  <si>
    <t>6901504</t>
  </si>
  <si>
    <t>6901505</t>
  </si>
  <si>
    <t>6901501</t>
  </si>
  <si>
    <t>6901506</t>
  </si>
  <si>
    <t>6901507</t>
  </si>
  <si>
    <t>6901502</t>
  </si>
  <si>
    <t>6901509</t>
  </si>
  <si>
    <t>6901108</t>
  </si>
  <si>
    <t>6901104</t>
  </si>
  <si>
    <t>6901105</t>
  </si>
  <si>
    <t>6901101</t>
  </si>
  <si>
    <t>6901109</t>
  </si>
  <si>
    <t>6910301</t>
  </si>
  <si>
    <t>6910302</t>
  </si>
  <si>
    <t>6910303</t>
  </si>
  <si>
    <t>6910201</t>
  </si>
  <si>
    <t>6910202</t>
  </si>
  <si>
    <t>6910203</t>
  </si>
  <si>
    <t>6910205</t>
  </si>
  <si>
    <t>6910401</t>
  </si>
  <si>
    <t>6910403</t>
  </si>
  <si>
    <t>6910402</t>
  </si>
  <si>
    <t>6910404</t>
  </si>
  <si>
    <t>6910603</t>
  </si>
  <si>
    <t>6910604</t>
  </si>
  <si>
    <t>6910601</t>
  </si>
  <si>
    <t>6910602</t>
  </si>
  <si>
    <t>6910605</t>
  </si>
  <si>
    <t>6910701</t>
  </si>
  <si>
    <t>6910702</t>
  </si>
  <si>
    <t>6910106</t>
  </si>
  <si>
    <t>6910107</t>
  </si>
  <si>
    <t>6910102</t>
  </si>
  <si>
    <t>6910108</t>
  </si>
  <si>
    <t>6910103</t>
  </si>
  <si>
    <t>6910104</t>
  </si>
  <si>
    <t>6910109</t>
  </si>
  <si>
    <t>6910110</t>
  </si>
  <si>
    <t>6910105</t>
  </si>
  <si>
    <t>6910111</t>
  </si>
  <si>
    <t>6910501</t>
  </si>
  <si>
    <t>6910503</t>
  </si>
  <si>
    <t>6910506</t>
  </si>
  <si>
    <t>6910502</t>
  </si>
  <si>
    <t>6910504</t>
  </si>
  <si>
    <t>6910505</t>
  </si>
  <si>
    <t>6110201</t>
  </si>
  <si>
    <t>6110202</t>
  </si>
  <si>
    <t>6110204</t>
  </si>
  <si>
    <t>6110206</t>
  </si>
  <si>
    <t>6110207</t>
  </si>
  <si>
    <t>6110208</t>
  </si>
  <si>
    <t>6110302</t>
  </si>
  <si>
    <t>6110303</t>
  </si>
  <si>
    <t>6110304</t>
  </si>
  <si>
    <t>6110305</t>
  </si>
  <si>
    <t>6110306</t>
  </si>
  <si>
    <t>6110601</t>
  </si>
  <si>
    <t>6110602</t>
  </si>
  <si>
    <t>6110603</t>
  </si>
  <si>
    <t>6110401</t>
  </si>
  <si>
    <t>6110403</t>
  </si>
  <si>
    <t>6110404</t>
  </si>
  <si>
    <t>6110402</t>
  </si>
  <si>
    <t>6110405</t>
  </si>
  <si>
    <t>6110406</t>
  </si>
  <si>
    <t>6110501</t>
  </si>
  <si>
    <t>6110502</t>
  </si>
  <si>
    <t>6110503</t>
  </si>
  <si>
    <t>6110504</t>
  </si>
  <si>
    <t>6110103</t>
  </si>
  <si>
    <t>6110104</t>
  </si>
  <si>
    <t>6750201</t>
  </si>
  <si>
    <t>6750206</t>
  </si>
  <si>
    <t>6750207</t>
  </si>
  <si>
    <t>6750210</t>
  </si>
  <si>
    <t>6750211</t>
  </si>
  <si>
    <t>6750204</t>
  </si>
  <si>
    <t>6750212</t>
  </si>
  <si>
    <t>6750101</t>
  </si>
  <si>
    <t>6750107</t>
  </si>
  <si>
    <t>6750108</t>
  </si>
  <si>
    <t>6750109</t>
  </si>
  <si>
    <t>6750102</t>
  </si>
  <si>
    <t>6750110</t>
  </si>
  <si>
    <t>6750104</t>
  </si>
  <si>
    <t>6750105</t>
  </si>
  <si>
    <t>6750106</t>
  </si>
  <si>
    <t>6750302</t>
  </si>
  <si>
    <t>6750303</t>
  </si>
  <si>
    <t>6750304</t>
  </si>
  <si>
    <t>6750301</t>
  </si>
  <si>
    <t>6750311</t>
  </si>
  <si>
    <t>6750305</t>
  </si>
  <si>
    <t>6750306</t>
  </si>
  <si>
    <t>6750307</t>
  </si>
  <si>
    <t>6750308</t>
  </si>
  <si>
    <t>อบต.เหมืองใหม่</t>
  </si>
  <si>
    <t>6750310</t>
  </si>
  <si>
    <t>6740204</t>
  </si>
  <si>
    <t>6740205</t>
  </si>
  <si>
    <t>6740206</t>
  </si>
  <si>
    <t>6740208</t>
  </si>
  <si>
    <t>6740303</t>
  </si>
  <si>
    <t>6740308</t>
  </si>
  <si>
    <t>6740301</t>
  </si>
  <si>
    <t>6740304</t>
  </si>
  <si>
    <t>6740305</t>
  </si>
  <si>
    <t>6740306</t>
  </si>
  <si>
    <t>6740307</t>
  </si>
  <si>
    <t>6740101</t>
  </si>
  <si>
    <t>6740102</t>
  </si>
  <si>
    <t>6740103</t>
  </si>
  <si>
    <t>6740105</t>
  </si>
  <si>
    <t>6740112</t>
  </si>
  <si>
    <t>6740113</t>
  </si>
  <si>
    <t>6740107</t>
  </si>
  <si>
    <t>6740114</t>
  </si>
  <si>
    <t>6740115</t>
  </si>
  <si>
    <t>6740109</t>
  </si>
  <si>
    <t>6740110</t>
  </si>
  <si>
    <t>6270704</t>
  </si>
  <si>
    <t>6270701</t>
  </si>
  <si>
    <t>6270702</t>
  </si>
  <si>
    <t>6270703</t>
  </si>
  <si>
    <t>6270202</t>
  </si>
  <si>
    <t>6270206</t>
  </si>
  <si>
    <t>6270203</t>
  </si>
  <si>
    <t>6270204</t>
  </si>
  <si>
    <t>6270207</t>
  </si>
  <si>
    <t>6270205</t>
  </si>
  <si>
    <t>6270803</t>
  </si>
  <si>
    <t>6270802</t>
  </si>
  <si>
    <t>6270804</t>
  </si>
  <si>
    <t>6270304</t>
  </si>
  <si>
    <t>6270301</t>
  </si>
  <si>
    <t>6270302</t>
  </si>
  <si>
    <t>6270303</t>
  </si>
  <si>
    <t>6270305</t>
  </si>
  <si>
    <t>6270102</t>
  </si>
  <si>
    <t>6270101</t>
  </si>
  <si>
    <t>6270103</t>
  </si>
  <si>
    <t>6270104</t>
  </si>
  <si>
    <t>6270105</t>
  </si>
  <si>
    <t>6270106</t>
  </si>
  <si>
    <t>6270107</t>
  </si>
  <si>
    <t>6270108</t>
  </si>
  <si>
    <t>6270402</t>
  </si>
  <si>
    <t>6270403</t>
  </si>
  <si>
    <t>6270404</t>
  </si>
  <si>
    <t>6270903</t>
  </si>
  <si>
    <t>6270505</t>
  </si>
  <si>
    <t>6270502</t>
  </si>
  <si>
    <t>6270503</t>
  </si>
  <si>
    <t>6270506</t>
  </si>
  <si>
    <t>6270507</t>
  </si>
  <si>
    <t>6270501</t>
  </si>
  <si>
    <t>6270508</t>
  </si>
  <si>
    <t>6270509</t>
  </si>
  <si>
    <t>6270510</t>
  </si>
  <si>
    <t>6270511</t>
  </si>
  <si>
    <t>6270504</t>
  </si>
  <si>
    <t>6270611</t>
  </si>
  <si>
    <t>6270602</t>
  </si>
  <si>
    <t>6270612</t>
  </si>
  <si>
    <t>6270603</t>
  </si>
  <si>
    <t>6270606</t>
  </si>
  <si>
    <t>6270608</t>
  </si>
  <si>
    <t>6270609</t>
  </si>
  <si>
    <t>6270610</t>
  </si>
  <si>
    <t>6190202</t>
  </si>
  <si>
    <t>6190203</t>
  </si>
  <si>
    <t>6190204</t>
  </si>
  <si>
    <t>6190205</t>
  </si>
  <si>
    <t>6190201</t>
  </si>
  <si>
    <t>6190206</t>
  </si>
  <si>
    <t>6190207</t>
  </si>
  <si>
    <t>6190209</t>
  </si>
  <si>
    <t>6190210</t>
  </si>
  <si>
    <t>6190211</t>
  </si>
  <si>
    <t>6190212</t>
  </si>
  <si>
    <t>6191301</t>
  </si>
  <si>
    <t>6191302</t>
  </si>
  <si>
    <t>6191303</t>
  </si>
  <si>
    <t>6191304</t>
  </si>
  <si>
    <t>6191305</t>
  </si>
  <si>
    <t>6191306</t>
  </si>
  <si>
    <t>6190701</t>
  </si>
  <si>
    <t>6190601</t>
  </si>
  <si>
    <t>6190605</t>
  </si>
  <si>
    <t>อบต.เมืองขีดขิน</t>
  </si>
  <si>
    <t>6190604</t>
  </si>
  <si>
    <t>6190901</t>
  </si>
  <si>
    <t>6190905</t>
  </si>
  <si>
    <t>6191101</t>
  </si>
  <si>
    <t>6191102</t>
  </si>
  <si>
    <t>6191103</t>
  </si>
  <si>
    <t>6191104</t>
  </si>
  <si>
    <t>6191105</t>
  </si>
  <si>
    <t>6191106</t>
  </si>
  <si>
    <t>6190102</t>
  </si>
  <si>
    <t>6190103</t>
  </si>
  <si>
    <t>6190104</t>
  </si>
  <si>
    <t>6190107</t>
  </si>
  <si>
    <t>6190108</t>
  </si>
  <si>
    <t>6190109</t>
  </si>
  <si>
    <t>6190110</t>
  </si>
  <si>
    <t>6191202</t>
  </si>
  <si>
    <t>6190401</t>
  </si>
  <si>
    <t>6190402</t>
  </si>
  <si>
    <t>6190403</t>
  </si>
  <si>
    <t>6190404</t>
  </si>
  <si>
    <t>6190405</t>
  </si>
  <si>
    <t>6190406</t>
  </si>
  <si>
    <t>6191003</t>
  </si>
  <si>
    <t>6191004</t>
  </si>
  <si>
    <t>6191006</t>
  </si>
  <si>
    <t>6191008</t>
  </si>
  <si>
    <t>6190301</t>
  </si>
  <si>
    <t>6190302</t>
  </si>
  <si>
    <t>6190303</t>
  </si>
  <si>
    <t>6190304</t>
  </si>
  <si>
    <t>6190305</t>
  </si>
  <si>
    <t>6190308</t>
  </si>
  <si>
    <t>6190309</t>
  </si>
  <si>
    <t>6190310</t>
  </si>
  <si>
    <t>6190311</t>
  </si>
  <si>
    <t>6190312</t>
  </si>
  <si>
    <t>6190313</t>
  </si>
  <si>
    <t>6190314</t>
  </si>
  <si>
    <t>6190315</t>
  </si>
  <si>
    <t>6190316</t>
  </si>
  <si>
    <t>6190317</t>
  </si>
  <si>
    <t>6190501</t>
  </si>
  <si>
    <t>6190503</t>
  </si>
  <si>
    <t>6190504</t>
  </si>
  <si>
    <t>6190505</t>
  </si>
  <si>
    <t>6190509</t>
  </si>
  <si>
    <t>6190801</t>
  </si>
  <si>
    <t>6190802</t>
  </si>
  <si>
    <t>6190804</t>
  </si>
  <si>
    <t>6170301</t>
  </si>
  <si>
    <t>6170303</t>
  </si>
  <si>
    <t>6170302</t>
  </si>
  <si>
    <t>6170304</t>
  </si>
  <si>
    <t>6170305</t>
  </si>
  <si>
    <t>6170306</t>
  </si>
  <si>
    <t>6170501</t>
  </si>
  <si>
    <t>6170502</t>
  </si>
  <si>
    <t>6170202</t>
  </si>
  <si>
    <t>6170203</t>
  </si>
  <si>
    <t>6170205</t>
  </si>
  <si>
    <t>6170206</t>
  </si>
  <si>
    <t>6170207</t>
  </si>
  <si>
    <t>6170401</t>
  </si>
  <si>
    <t>6170402</t>
  </si>
  <si>
    <t>6170403</t>
  </si>
  <si>
    <t>6170404</t>
  </si>
  <si>
    <t>6170101</t>
  </si>
  <si>
    <t>6170102</t>
  </si>
  <si>
    <t>6170103</t>
  </si>
  <si>
    <t>6170104</t>
  </si>
  <si>
    <t>6170105</t>
  </si>
  <si>
    <t>6170106</t>
  </si>
  <si>
    <t>6170107</t>
  </si>
  <si>
    <t>6170601</t>
  </si>
  <si>
    <t>6170602</t>
  </si>
  <si>
    <t>6170603</t>
  </si>
  <si>
    <t>6170605</t>
  </si>
  <si>
    <t>6170606</t>
  </si>
  <si>
    <t>6170607</t>
  </si>
  <si>
    <t>6170608</t>
  </si>
  <si>
    <t>6170609</t>
  </si>
  <si>
    <t>6170610</t>
  </si>
  <si>
    <t>6640401</t>
  </si>
  <si>
    <t>6640402</t>
  </si>
  <si>
    <t>6640409</t>
  </si>
  <si>
    <t>6640403</t>
  </si>
  <si>
    <t>6640404</t>
  </si>
  <si>
    <t>6640405</t>
  </si>
  <si>
    <t>6640406</t>
  </si>
  <si>
    <t>6640410</t>
  </si>
  <si>
    <t>6640407</t>
  </si>
  <si>
    <t>6640408</t>
  </si>
  <si>
    <t>6640301</t>
  </si>
  <si>
    <t>6640302</t>
  </si>
  <si>
    <t>6640303</t>
  </si>
  <si>
    <t>6640304</t>
  </si>
  <si>
    <t>6640305</t>
  </si>
  <si>
    <t>6640306</t>
  </si>
  <si>
    <t>6640307</t>
  </si>
  <si>
    <t>6640308</t>
  </si>
  <si>
    <t>6640309</t>
  </si>
  <si>
    <t>6640901</t>
  </si>
  <si>
    <t>6640904</t>
  </si>
  <si>
    <t>6640905</t>
  </si>
  <si>
    <t>6640202</t>
  </si>
  <si>
    <t>6640203</t>
  </si>
  <si>
    <t>6640204</t>
  </si>
  <si>
    <t>6640205</t>
  </si>
  <si>
    <t>6640206</t>
  </si>
  <si>
    <t>6640207</t>
  </si>
  <si>
    <t>6640105</t>
  </si>
  <si>
    <t>6640102</t>
  </si>
  <si>
    <t>6640106</t>
  </si>
  <si>
    <t>6640103</t>
  </si>
  <si>
    <t>6640107</t>
  </si>
  <si>
    <t>6640104</t>
  </si>
  <si>
    <t>6640108</t>
  </si>
  <si>
    <t>6640109</t>
  </si>
  <si>
    <t>6640802</t>
  </si>
  <si>
    <t>6640803</t>
  </si>
  <si>
    <t>6640804</t>
  </si>
  <si>
    <t>6640801</t>
  </si>
  <si>
    <t>6640805</t>
  </si>
  <si>
    <t>6640504</t>
  </si>
  <si>
    <t>6640505</t>
  </si>
  <si>
    <t>6640501</t>
  </si>
  <si>
    <t>6640502</t>
  </si>
  <si>
    <t>6640506</t>
  </si>
  <si>
    <t>6640507</t>
  </si>
  <si>
    <t>6640503</t>
  </si>
  <si>
    <t>6640508</t>
  </si>
  <si>
    <t>6640603</t>
  </si>
  <si>
    <t>6640604</t>
  </si>
  <si>
    <t>6640609</t>
  </si>
  <si>
    <t>6640601</t>
  </si>
  <si>
    <t>6640610</t>
  </si>
  <si>
    <t>6640602</t>
  </si>
  <si>
    <t>6640605</t>
  </si>
  <si>
    <t>6640611</t>
  </si>
  <si>
    <t>6640606</t>
  </si>
  <si>
    <t>6640612</t>
  </si>
  <si>
    <t>6640607</t>
  </si>
  <si>
    <t>6640608</t>
  </si>
  <si>
    <t>6640709</t>
  </si>
  <si>
    <t>6640701</t>
  </si>
  <si>
    <t>6640704</t>
  </si>
  <si>
    <t>6640702</t>
  </si>
  <si>
    <t>6640706</t>
  </si>
  <si>
    <t>6640712</t>
  </si>
  <si>
    <t>อบต.วังไม้ขอน</t>
  </si>
  <si>
    <t>6640707</t>
  </si>
  <si>
    <t>6640708</t>
  </si>
  <si>
    <t>6720601</t>
  </si>
  <si>
    <t>6720603</t>
  </si>
  <si>
    <t>6720602</t>
  </si>
  <si>
    <t>6720604</t>
  </si>
  <si>
    <t>6720605</t>
  </si>
  <si>
    <t>6720304</t>
  </si>
  <si>
    <t>6720305</t>
  </si>
  <si>
    <t>6720301</t>
  </si>
  <si>
    <t>6720306</t>
  </si>
  <si>
    <t>6720302</t>
  </si>
  <si>
    <t>6720303</t>
  </si>
  <si>
    <t>6720307</t>
  </si>
  <si>
    <t>6720210</t>
  </si>
  <si>
    <t>6720211</t>
  </si>
  <si>
    <t>6720212</t>
  </si>
  <si>
    <t>6720201</t>
  </si>
  <si>
    <t>6720202</t>
  </si>
  <si>
    <t>6720203</t>
  </si>
  <si>
    <t>6720204</t>
  </si>
  <si>
    <t>6720205</t>
  </si>
  <si>
    <t>6720406</t>
  </si>
  <si>
    <t>6720407</t>
  </si>
  <si>
    <t>6720402</t>
  </si>
  <si>
    <t>6720408</t>
  </si>
  <si>
    <t>6720409</t>
  </si>
  <si>
    <t>6720410</t>
  </si>
  <si>
    <t>6720411</t>
  </si>
  <si>
    <t>6720412</t>
  </si>
  <si>
    <t>6720413</t>
  </si>
  <si>
    <t>6720405</t>
  </si>
  <si>
    <t>6720414</t>
  </si>
  <si>
    <t>6720110</t>
  </si>
  <si>
    <t>6720111</t>
  </si>
  <si>
    <t>6720112</t>
  </si>
  <si>
    <t>6720104</t>
  </si>
  <si>
    <t>6720113</t>
  </si>
  <si>
    <t>6720105</t>
  </si>
  <si>
    <t>6720114</t>
  </si>
  <si>
    <t>6720106</t>
  </si>
  <si>
    <t>6720117</t>
  </si>
  <si>
    <t>6720103</t>
  </si>
  <si>
    <t>6720107</t>
  </si>
  <si>
    <t>6720108</t>
  </si>
  <si>
    <t>6720109</t>
  </si>
  <si>
    <t>6720508</t>
  </si>
  <si>
    <t>6720509</t>
  </si>
  <si>
    <t>6720504</t>
  </si>
  <si>
    <t>6720501</t>
  </si>
  <si>
    <t>6720708</t>
  </si>
  <si>
    <t>6720709</t>
  </si>
  <si>
    <t>6720701</t>
  </si>
  <si>
    <t>6720704</t>
  </si>
  <si>
    <t>6720705</t>
  </si>
  <si>
    <t>6720710</t>
  </si>
  <si>
    <t>6720711</t>
  </si>
  <si>
    <t>6720712</t>
  </si>
  <si>
    <t>6720702</t>
  </si>
  <si>
    <t>6720713</t>
  </si>
  <si>
    <t>6720714</t>
  </si>
  <si>
    <t>6720706</t>
  </si>
  <si>
    <t>6720703</t>
  </si>
  <si>
    <t>6720707</t>
  </si>
  <si>
    <t>6720807</t>
  </si>
  <si>
    <t>6720803</t>
  </si>
  <si>
    <t>6720801</t>
  </si>
  <si>
    <t>6720804</t>
  </si>
  <si>
    <t>6720805</t>
  </si>
  <si>
    <t>6720806</t>
  </si>
  <si>
    <t>6721001</t>
  </si>
  <si>
    <t>6721002</t>
  </si>
  <si>
    <t>6721003</t>
  </si>
  <si>
    <t>6721004</t>
  </si>
  <si>
    <t>6721006</t>
  </si>
  <si>
    <t>6721005</t>
  </si>
  <si>
    <t>6720911</t>
  </si>
  <si>
    <t>6720912</t>
  </si>
  <si>
    <t>6720909</t>
  </si>
  <si>
    <t>6720913</t>
  </si>
  <si>
    <t>6720901</t>
  </si>
  <si>
    <t>6720903</t>
  </si>
  <si>
    <t>6840207</t>
  </si>
  <si>
    <t>6840208</t>
  </si>
  <si>
    <t>6840204</t>
  </si>
  <si>
    <t>6840209</t>
  </si>
  <si>
    <t>6840210</t>
  </si>
  <si>
    <t>6840211</t>
  </si>
  <si>
    <t>6840212</t>
  </si>
  <si>
    <t>6840205</t>
  </si>
  <si>
    <t>6840206</t>
  </si>
  <si>
    <t>6840805</t>
  </si>
  <si>
    <t>6840806</t>
  </si>
  <si>
    <t>6840807</t>
  </si>
  <si>
    <t>6840801</t>
  </si>
  <si>
    <t>6840808</t>
  </si>
  <si>
    <t>6840802</t>
  </si>
  <si>
    <t>6840803</t>
  </si>
  <si>
    <t>6840804</t>
  </si>
  <si>
    <t>6841402</t>
  </si>
  <si>
    <t>6841403</t>
  </si>
  <si>
    <t>6841401</t>
  </si>
  <si>
    <t>6841405</t>
  </si>
  <si>
    <t>6841802</t>
  </si>
  <si>
    <t>6841803</t>
  </si>
  <si>
    <t>6841804</t>
  </si>
  <si>
    <t>6841801</t>
  </si>
  <si>
    <t>6840604</t>
  </si>
  <si>
    <t>6840601</t>
  </si>
  <si>
    <t>6840605</t>
  </si>
  <si>
    <t>6840606</t>
  </si>
  <si>
    <t>6840607</t>
  </si>
  <si>
    <t>6840602</t>
  </si>
  <si>
    <t>6840301</t>
  </si>
  <si>
    <t>6840303</t>
  </si>
  <si>
    <t>6840302</t>
  </si>
  <si>
    <t>6840304</t>
  </si>
  <si>
    <t>6841101</t>
  </si>
  <si>
    <t>6841102</t>
  </si>
  <si>
    <t>6841103</t>
  </si>
  <si>
    <t>6841104</t>
  </si>
  <si>
    <t>6841105</t>
  </si>
  <si>
    <t>6841106</t>
  </si>
  <si>
    <t>6840701</t>
  </si>
  <si>
    <t>6840704</t>
  </si>
  <si>
    <t>6840705</t>
  </si>
  <si>
    <t>6840702</t>
  </si>
  <si>
    <t>6840706</t>
  </si>
  <si>
    <t>6840703</t>
  </si>
  <si>
    <t>6840902</t>
  </si>
  <si>
    <t>6840903</t>
  </si>
  <si>
    <t>6840904</t>
  </si>
  <si>
    <t>6841303</t>
  </si>
  <si>
    <t>6841301</t>
  </si>
  <si>
    <t>6841302</t>
  </si>
  <si>
    <t>6841304</t>
  </si>
  <si>
    <t>6841206</t>
  </si>
  <si>
    <t>6841207</t>
  </si>
  <si>
    <t>6841208</t>
  </si>
  <si>
    <t>6841201</t>
  </si>
  <si>
    <t>6841209</t>
  </si>
  <si>
    <t>6841210</t>
  </si>
  <si>
    <t>6841003</t>
  </si>
  <si>
    <t>6841004</t>
  </si>
  <si>
    <t>6841005</t>
  </si>
  <si>
    <t>6841006</t>
  </si>
  <si>
    <t>6841601</t>
  </si>
  <si>
    <t>6841602</t>
  </si>
  <si>
    <t>6841603</t>
  </si>
  <si>
    <t>6841604</t>
  </si>
  <si>
    <t>6841605</t>
  </si>
  <si>
    <t>6841606</t>
  </si>
  <si>
    <t>6841607</t>
  </si>
  <si>
    <t>6841707</t>
  </si>
  <si>
    <t>6841708</t>
  </si>
  <si>
    <t>6841709</t>
  </si>
  <si>
    <t>6841710</t>
  </si>
  <si>
    <t>6841701</t>
  </si>
  <si>
    <t>6841711</t>
  </si>
  <si>
    <t>6841712</t>
  </si>
  <si>
    <t>6841713</t>
  </si>
  <si>
    <t>6841714</t>
  </si>
  <si>
    <t>6841715</t>
  </si>
  <si>
    <t>6841716</t>
  </si>
  <si>
    <t>6841703</t>
  </si>
  <si>
    <t>6841704</t>
  </si>
  <si>
    <t>6841705</t>
  </si>
  <si>
    <t>6841702</t>
  </si>
  <si>
    <t>6841706</t>
  </si>
  <si>
    <t>6840104</t>
  </si>
  <si>
    <t>6840105</t>
  </si>
  <si>
    <t>6840106</t>
  </si>
  <si>
    <t>6840107</t>
  </si>
  <si>
    <t>6840108</t>
  </si>
  <si>
    <t>อบต.บางโพธิ์</t>
  </si>
  <si>
    <t>6840109</t>
  </si>
  <si>
    <t>6840103</t>
  </si>
  <si>
    <t>6841901</t>
  </si>
  <si>
    <t>6841902</t>
  </si>
  <si>
    <t>6841504</t>
  </si>
  <si>
    <t>6320602</t>
  </si>
  <si>
    <t>6320604</t>
  </si>
  <si>
    <t>6320605</t>
  </si>
  <si>
    <t>6320606</t>
  </si>
  <si>
    <t>6321602</t>
  </si>
  <si>
    <t>6321605</t>
  </si>
  <si>
    <t>6321603</t>
  </si>
  <si>
    <t>6321604</t>
  </si>
  <si>
    <t>6320402</t>
  </si>
  <si>
    <t>6320408</t>
  </si>
  <si>
    <t>6320403</t>
  </si>
  <si>
    <t>6320405</t>
  </si>
  <si>
    <t>6320406</t>
  </si>
  <si>
    <t>6320409</t>
  </si>
  <si>
    <t>6320407</t>
  </si>
  <si>
    <t>6320201</t>
  </si>
  <si>
    <t>6320204</t>
  </si>
  <si>
    <t>6320205</t>
  </si>
  <si>
    <t>6320207</t>
  </si>
  <si>
    <t>6320209</t>
  </si>
  <si>
    <t>6320301</t>
  </si>
  <si>
    <t>6320302</t>
  </si>
  <si>
    <t>6320303</t>
  </si>
  <si>
    <t>6320304</t>
  </si>
  <si>
    <t>6320305</t>
  </si>
  <si>
    <t>6320306</t>
  </si>
  <si>
    <t>6320307</t>
  </si>
  <si>
    <t>6320309</t>
  </si>
  <si>
    <t>6320310</t>
  </si>
  <si>
    <t>6321701</t>
  </si>
  <si>
    <t>6321705</t>
  </si>
  <si>
    <t>6321702</t>
  </si>
  <si>
    <t>6321703</t>
  </si>
  <si>
    <t>6321704</t>
  </si>
  <si>
    <t>6321306</t>
  </si>
  <si>
    <t>6321302</t>
  </si>
  <si>
    <t>6321301</t>
  </si>
  <si>
    <t>6321303</t>
  </si>
  <si>
    <t>6321304</t>
  </si>
  <si>
    <t>6321305</t>
  </si>
  <si>
    <t>6320501</t>
  </si>
  <si>
    <t>6320510</t>
  </si>
  <si>
    <t>6320502</t>
  </si>
  <si>
    <t>6320503</t>
  </si>
  <si>
    <t>6320504</t>
  </si>
  <si>
    <t>6320511</t>
  </si>
  <si>
    <t>6320512</t>
  </si>
  <si>
    <t>6320505</t>
  </si>
  <si>
    <t>6320513</t>
  </si>
  <si>
    <t>6320514</t>
  </si>
  <si>
    <t>6320506</t>
  </si>
  <si>
    <t>6320515</t>
  </si>
  <si>
    <t>6320516</t>
  </si>
  <si>
    <t>6320507</t>
  </si>
  <si>
    <t>6320508</t>
  </si>
  <si>
    <t>6320517</t>
  </si>
  <si>
    <t>6320518</t>
  </si>
  <si>
    <t>6321401</t>
  </si>
  <si>
    <t>6321402</t>
  </si>
  <si>
    <t>6321403</t>
  </si>
  <si>
    <t>6321404</t>
  </si>
  <si>
    <t>6320105</t>
  </si>
  <si>
    <t>6320101</t>
  </si>
  <si>
    <t>6320106</t>
  </si>
  <si>
    <t>6320102</t>
  </si>
  <si>
    <t>6320107</t>
  </si>
  <si>
    <t>6320108</t>
  </si>
  <si>
    <t>6320109</t>
  </si>
  <si>
    <t>6320110</t>
  </si>
  <si>
    <t>6320111</t>
  </si>
  <si>
    <t>6320103</t>
  </si>
  <si>
    <t>6320112</t>
  </si>
  <si>
    <t>6320113</t>
  </si>
  <si>
    <t>6320114</t>
  </si>
  <si>
    <t>6320115</t>
  </si>
  <si>
    <t>6320104</t>
  </si>
  <si>
    <t>6320116</t>
  </si>
  <si>
    <t>6320120</t>
  </si>
  <si>
    <t>6320117</t>
  </si>
  <si>
    <t>6320118</t>
  </si>
  <si>
    <t>6320119</t>
  </si>
  <si>
    <t>6320701</t>
  </si>
  <si>
    <t>6320709</t>
  </si>
  <si>
    <t>6320710</t>
  </si>
  <si>
    <t>6320702</t>
  </si>
  <si>
    <t>6320703</t>
  </si>
  <si>
    <t>6320704</t>
  </si>
  <si>
    <t>6320705</t>
  </si>
  <si>
    <t>6320706</t>
  </si>
  <si>
    <t>6320707</t>
  </si>
  <si>
    <t>6320708</t>
  </si>
  <si>
    <t>6320711</t>
  </si>
  <si>
    <t>6320712</t>
  </si>
  <si>
    <t>6321102</t>
  </si>
  <si>
    <t>6321103</t>
  </si>
  <si>
    <t>6321101</t>
  </si>
  <si>
    <t>6321104</t>
  </si>
  <si>
    <t>6321105</t>
  </si>
  <si>
    <t>6321502</t>
  </si>
  <si>
    <t>6321501</t>
  </si>
  <si>
    <t>6321503</t>
  </si>
  <si>
    <t>6321504</t>
  </si>
  <si>
    <t>6321505</t>
  </si>
  <si>
    <t>6320903</t>
  </si>
  <si>
    <t>6320904</t>
  </si>
  <si>
    <t>6320905</t>
  </si>
  <si>
    <t>6320906</t>
  </si>
  <si>
    <t>6320907</t>
  </si>
  <si>
    <t>6320908</t>
  </si>
  <si>
    <t>6320909</t>
  </si>
  <si>
    <t>6320901</t>
  </si>
  <si>
    <t>6320910</t>
  </si>
  <si>
    <t>6320912</t>
  </si>
  <si>
    <t>6320913</t>
  </si>
  <si>
    <t>6320902</t>
  </si>
  <si>
    <t>6320914</t>
  </si>
  <si>
    <t>6320915</t>
  </si>
  <si>
    <t>6320802</t>
  </si>
  <si>
    <t>6320803</t>
  </si>
  <si>
    <t>6320804</t>
  </si>
  <si>
    <t>6320805</t>
  </si>
  <si>
    <t>6320806</t>
  </si>
  <si>
    <t>6320807</t>
  </si>
  <si>
    <t>6321002</t>
  </si>
  <si>
    <t>6321003</t>
  </si>
  <si>
    <t>6321012</t>
  </si>
  <si>
    <t>6321004</t>
  </si>
  <si>
    <t>6321005</t>
  </si>
  <si>
    <t>6321006</t>
  </si>
  <si>
    <t>6321007</t>
  </si>
  <si>
    <t>6321008</t>
  </si>
  <si>
    <t>6321009</t>
  </si>
  <si>
    <t>6321010</t>
  </si>
  <si>
    <t>6321011</t>
  </si>
  <si>
    <t>6321001</t>
  </si>
  <si>
    <t>6321210</t>
  </si>
  <si>
    <t>6321201</t>
  </si>
  <si>
    <t>6321202</t>
  </si>
  <si>
    <t>6321203</t>
  </si>
  <si>
    <t>6321204</t>
  </si>
  <si>
    <t>6321205</t>
  </si>
  <si>
    <t>6321206</t>
  </si>
  <si>
    <t>6321207</t>
  </si>
  <si>
    <t>6321208</t>
  </si>
  <si>
    <t>6430201</t>
  </si>
  <si>
    <t>6430206</t>
  </si>
  <si>
    <t>6430207</t>
  </si>
  <si>
    <t>6430208</t>
  </si>
  <si>
    <t>6430203</t>
  </si>
  <si>
    <t>6430204</t>
  </si>
  <si>
    <t>6430209</t>
  </si>
  <si>
    <t>6430210</t>
  </si>
  <si>
    <t>6431504</t>
  </si>
  <si>
    <t>6431502</t>
  </si>
  <si>
    <t>6431505</t>
  </si>
  <si>
    <t>6431503</t>
  </si>
  <si>
    <t>6431702</t>
  </si>
  <si>
    <t>6431703</t>
  </si>
  <si>
    <t>6431701</t>
  </si>
  <si>
    <t>6430509</t>
  </si>
  <si>
    <t>6430501</t>
  </si>
  <si>
    <t>6430510</t>
  </si>
  <si>
    <t>6430502</t>
  </si>
  <si>
    <t>6430503</t>
  </si>
  <si>
    <t>6430504</t>
  </si>
  <si>
    <t>6430505</t>
  </si>
  <si>
    <t>6430506</t>
  </si>
  <si>
    <t>6430511</t>
  </si>
  <si>
    <t>6430508</t>
  </si>
  <si>
    <t>6430103</t>
  </si>
  <si>
    <t>6430104</t>
  </si>
  <si>
    <t>6430112</t>
  </si>
  <si>
    <t>6430110</t>
  </si>
  <si>
    <t>6430113</t>
  </si>
  <si>
    <t>6430102</t>
  </si>
  <si>
    <t>6430106</t>
  </si>
  <si>
    <t>6431601</t>
  </si>
  <si>
    <t>6431603</t>
  </si>
  <si>
    <t>6431602</t>
  </si>
  <si>
    <t>6431604</t>
  </si>
  <si>
    <t>6431605</t>
  </si>
  <si>
    <t>6430701</t>
  </si>
  <si>
    <t>6430702</t>
  </si>
  <si>
    <t>6430703</t>
  </si>
  <si>
    <t>6431403</t>
  </si>
  <si>
    <t>6431401</t>
  </si>
  <si>
    <t>6431402</t>
  </si>
  <si>
    <t>6430801</t>
  </si>
  <si>
    <t>6430802</t>
  </si>
  <si>
    <t>6430803</t>
  </si>
  <si>
    <t>6430804</t>
  </si>
  <si>
    <t>6430805</t>
  </si>
  <si>
    <t>6390202</t>
  </si>
  <si>
    <t>6390206</t>
  </si>
  <si>
    <t>6390207</t>
  </si>
  <si>
    <t>6390203</t>
  </si>
  <si>
    <t>6390204</t>
  </si>
  <si>
    <t>6390601</t>
  </si>
  <si>
    <t>6390602</t>
  </si>
  <si>
    <t>6390603</t>
  </si>
  <si>
    <t>6390604</t>
  </si>
  <si>
    <t>6390605</t>
  </si>
  <si>
    <t>6390301</t>
  </si>
  <si>
    <t>6390302</t>
  </si>
  <si>
    <t>6390303</t>
  </si>
  <si>
    <t>6390304</t>
  </si>
  <si>
    <t>6390305</t>
  </si>
  <si>
    <t>6390307</t>
  </si>
  <si>
    <t>6390308</t>
  </si>
  <si>
    <t>6390102</t>
  </si>
  <si>
    <t>6390103</t>
  </si>
  <si>
    <t>6390104</t>
  </si>
  <si>
    <t>6390105</t>
  </si>
  <si>
    <t>6390106</t>
  </si>
  <si>
    <t>6390107</t>
  </si>
  <si>
    <t>6390108</t>
  </si>
  <si>
    <t>6390109</t>
  </si>
  <si>
    <t>6390101</t>
  </si>
  <si>
    <t>6390111</t>
  </si>
  <si>
    <t>6390112</t>
  </si>
  <si>
    <t>6390113</t>
  </si>
  <si>
    <t>6390114</t>
  </si>
  <si>
    <t>6390402</t>
  </si>
  <si>
    <t>6390403</t>
  </si>
  <si>
    <t>6390404</t>
  </si>
  <si>
    <t>6390405</t>
  </si>
  <si>
    <t>6390401</t>
  </si>
  <si>
    <t>6390412</t>
  </si>
  <si>
    <t>6390408</t>
  </si>
  <si>
    <t>6390410</t>
  </si>
  <si>
    <t>6390411</t>
  </si>
  <si>
    <t>6390506</t>
  </si>
  <si>
    <t>6390501</t>
  </si>
  <si>
    <t>6390504</t>
  </si>
  <si>
    <t>6390507</t>
  </si>
  <si>
    <t>6150201</t>
  </si>
  <si>
    <t>6150202</t>
  </si>
  <si>
    <t>6150203</t>
  </si>
  <si>
    <t>6150301</t>
  </si>
  <si>
    <t>อบต.บางเสด็จ</t>
  </si>
  <si>
    <t>6150302</t>
  </si>
  <si>
    <t>6150303</t>
  </si>
  <si>
    <t>6150304</t>
  </si>
  <si>
    <t>6150305</t>
  </si>
  <si>
    <t>6150306</t>
  </si>
  <si>
    <t>6150401</t>
  </si>
  <si>
    <t>6150404</t>
  </si>
  <si>
    <t>6150405</t>
  </si>
  <si>
    <t>6150406</t>
  </si>
  <si>
    <t>6150407</t>
  </si>
  <si>
    <t>6150409</t>
  </si>
  <si>
    <t>6150410</t>
  </si>
  <si>
    <t>6150411</t>
  </si>
  <si>
    <t>6150412</t>
  </si>
  <si>
    <t>6150101</t>
  </si>
  <si>
    <t>6150102</t>
  </si>
  <si>
    <t>6150103</t>
  </si>
  <si>
    <t>6150104</t>
  </si>
  <si>
    <t>6150105</t>
  </si>
  <si>
    <t>6150106</t>
  </si>
  <si>
    <t>6150108</t>
  </si>
  <si>
    <t>6150110</t>
  </si>
  <si>
    <t>6150601</t>
  </si>
  <si>
    <t>6150602</t>
  </si>
  <si>
    <t>6150604</t>
  </si>
  <si>
    <t>6150605</t>
  </si>
  <si>
    <t>6150607</t>
  </si>
  <si>
    <t>6150609</t>
  </si>
  <si>
    <t>6150610</t>
  </si>
  <si>
    <t>6150613</t>
  </si>
  <si>
    <t>6150615</t>
  </si>
  <si>
    <t>6150701</t>
  </si>
  <si>
    <t>6150702</t>
  </si>
  <si>
    <t>6150501</t>
  </si>
  <si>
    <t>6150502</t>
  </si>
  <si>
    <t>6150503</t>
  </si>
  <si>
    <t>6150504</t>
  </si>
  <si>
    <t>6150505</t>
  </si>
  <si>
    <t>6150507</t>
  </si>
  <si>
    <t>6370205</t>
  </si>
  <si>
    <t>6370203</t>
  </si>
  <si>
    <t>6370201</t>
  </si>
  <si>
    <t>6370204</t>
  </si>
  <si>
    <t>6370305</t>
  </si>
  <si>
    <t>6370301</t>
  </si>
  <si>
    <t>6370302</t>
  </si>
  <si>
    <t>6370303</t>
  </si>
  <si>
    <t>6370402</t>
  </si>
  <si>
    <t>6370401</t>
  </si>
  <si>
    <t>6370404</t>
  </si>
  <si>
    <t>6370102</t>
  </si>
  <si>
    <t>6370104</t>
  </si>
  <si>
    <t>6370105</t>
  </si>
  <si>
    <t>6370106</t>
  </si>
  <si>
    <t>6370117</t>
  </si>
  <si>
    <t>6370107</t>
  </si>
  <si>
    <t>6370118</t>
  </si>
  <si>
    <t>6370111</t>
  </si>
  <si>
    <t>6370112</t>
  </si>
  <si>
    <t>6370101</t>
  </si>
  <si>
    <t>6370113</t>
  </si>
  <si>
    <t>6370114</t>
  </si>
  <si>
    <t>6370115</t>
  </si>
  <si>
    <t>6370119</t>
  </si>
  <si>
    <t>6370116</t>
  </si>
  <si>
    <t>6370702</t>
  </si>
  <si>
    <t>6370705</t>
  </si>
  <si>
    <t>6370706</t>
  </si>
  <si>
    <t>6370502</t>
  </si>
  <si>
    <t>6370503</t>
  </si>
  <si>
    <t>6370506</t>
  </si>
  <si>
    <t>6370504</t>
  </si>
  <si>
    <t>6370505</t>
  </si>
  <si>
    <t>6370602</t>
  </si>
  <si>
    <t>6370607</t>
  </si>
  <si>
    <t>6370604</t>
  </si>
  <si>
    <t>6370605</t>
  </si>
  <si>
    <t>6370606</t>
  </si>
  <si>
    <t>6410205</t>
  </si>
  <si>
    <t>6410203</t>
  </si>
  <si>
    <t>6410206</t>
  </si>
  <si>
    <t>6410207</t>
  </si>
  <si>
    <t>6410405</t>
  </si>
  <si>
    <t>6410408</t>
  </si>
  <si>
    <t>6410404</t>
  </si>
  <si>
    <t>6410409</t>
  </si>
  <si>
    <t>6410411</t>
  </si>
  <si>
    <t>6410412</t>
  </si>
  <si>
    <t>6412402</t>
  </si>
  <si>
    <t>6412404</t>
  </si>
  <si>
    <t>6410802</t>
  </si>
  <si>
    <t>6410803</t>
  </si>
  <si>
    <t>6410701</t>
  </si>
  <si>
    <t>6410703</t>
  </si>
  <si>
    <t>6410704</t>
  </si>
  <si>
    <t>6412203</t>
  </si>
  <si>
    <t>6412202</t>
  </si>
  <si>
    <t>6411801</t>
  </si>
  <si>
    <t>6411804</t>
  </si>
  <si>
    <t>6411803</t>
  </si>
  <si>
    <t>6411802</t>
  </si>
  <si>
    <t>6411805</t>
  </si>
  <si>
    <t>6411806</t>
  </si>
  <si>
    <t>6411807</t>
  </si>
  <si>
    <t>6410502</t>
  </si>
  <si>
    <t>6410505</t>
  </si>
  <si>
    <t>6410506</t>
  </si>
  <si>
    <t>6410503</t>
  </si>
  <si>
    <t>6410504</t>
  </si>
  <si>
    <t>6411104</t>
  </si>
  <si>
    <t>6411102</t>
  </si>
  <si>
    <t>6411105</t>
  </si>
  <si>
    <t>6411106</t>
  </si>
  <si>
    <t>6411107</t>
  </si>
  <si>
    <t>6411108</t>
  </si>
  <si>
    <t>6411109</t>
  </si>
  <si>
    <t>6411110</t>
  </si>
  <si>
    <t>6411111</t>
  </si>
  <si>
    <t>6411101</t>
  </si>
  <si>
    <t>6411103</t>
  </si>
  <si>
    <t>6411112</t>
  </si>
  <si>
    <t>6411707</t>
  </si>
  <si>
    <t>6411708</t>
  </si>
  <si>
    <t>6411709</t>
  </si>
  <si>
    <t>6411702</t>
  </si>
  <si>
    <t>6411703</t>
  </si>
  <si>
    <t>6411711</t>
  </si>
  <si>
    <t>6411701</t>
  </si>
  <si>
    <t>6411712</t>
  </si>
  <si>
    <t>6411713</t>
  </si>
  <si>
    <t>6411704</t>
  </si>
  <si>
    <t>6411705</t>
  </si>
  <si>
    <t>6412501</t>
  </si>
  <si>
    <t>6412502</t>
  </si>
  <si>
    <t>6412503</t>
  </si>
  <si>
    <t>6412302</t>
  </si>
  <si>
    <t>6412303</t>
  </si>
  <si>
    <t>6412301</t>
  </si>
  <si>
    <t>6411906</t>
  </si>
  <si>
    <t>6411907</t>
  </si>
  <si>
    <t>6411908</t>
  </si>
  <si>
    <t>6411902</t>
  </si>
  <si>
    <t>6411909</t>
  </si>
  <si>
    <t>6411903</t>
  </si>
  <si>
    <t>6411910</t>
  </si>
  <si>
    <t>6411904</t>
  </si>
  <si>
    <t>6411911</t>
  </si>
  <si>
    <t>6411905</t>
  </si>
  <si>
    <t>6410102</t>
  </si>
  <si>
    <t>6410101</t>
  </si>
  <si>
    <t>6410112</t>
  </si>
  <si>
    <t>6410103</t>
  </si>
  <si>
    <t>6410104</t>
  </si>
  <si>
    <t>6410113</t>
  </si>
  <si>
    <t>6410105</t>
  </si>
  <si>
    <t>6410114</t>
  </si>
  <si>
    <t>6410106</t>
  </si>
  <si>
    <t>6410107</t>
  </si>
  <si>
    <t>6410115</t>
  </si>
  <si>
    <t>6410118</t>
  </si>
  <si>
    <t>6410108</t>
  </si>
  <si>
    <t>6410110</t>
  </si>
  <si>
    <t>6410111</t>
  </si>
  <si>
    <t>6411002</t>
  </si>
  <si>
    <t>6411004</t>
  </si>
  <si>
    <t>6410905</t>
  </si>
  <si>
    <t>6410906</t>
  </si>
  <si>
    <t>6410902</t>
  </si>
  <si>
    <t>6410903</t>
  </si>
  <si>
    <t>6412005</t>
  </si>
  <si>
    <t>6412002</t>
  </si>
  <si>
    <t>6412004</t>
  </si>
  <si>
    <t>6410305</t>
  </si>
  <si>
    <t>6410302</t>
  </si>
  <si>
    <t>6410303</t>
  </si>
  <si>
    <t>6412101</t>
  </si>
  <si>
    <t>6412102</t>
  </si>
  <si>
    <t>6412103</t>
  </si>
  <si>
    <t>6410603</t>
  </si>
  <si>
    <t>6410601</t>
  </si>
  <si>
    <t>6410607</t>
  </si>
  <si>
    <t>6410609</t>
  </si>
  <si>
    <t>6410604</t>
  </si>
  <si>
    <t>6410610</t>
  </si>
  <si>
    <t>6410611</t>
  </si>
  <si>
    <t>6410606</t>
  </si>
  <si>
    <t>6410612</t>
  </si>
  <si>
    <t>6530202</t>
  </si>
  <si>
    <t>6530203</t>
  </si>
  <si>
    <t>6530204</t>
  </si>
  <si>
    <t>6530201</t>
  </si>
  <si>
    <t>6530205</t>
  </si>
  <si>
    <t>6530902</t>
  </si>
  <si>
    <t>6530901</t>
  </si>
  <si>
    <t>6530903</t>
  </si>
  <si>
    <t>6530904</t>
  </si>
  <si>
    <t>6530301</t>
  </si>
  <si>
    <t>6530304</t>
  </si>
  <si>
    <t>6530305</t>
  </si>
  <si>
    <t>6530306</t>
  </si>
  <si>
    <t>6530307</t>
  </si>
  <si>
    <t>6530308</t>
  </si>
  <si>
    <t>6530401</t>
  </si>
  <si>
    <t>6530303</t>
  </si>
  <si>
    <t>6530402</t>
  </si>
  <si>
    <t>6530403</t>
  </si>
  <si>
    <t>6530404</t>
  </si>
  <si>
    <t>6530405</t>
  </si>
  <si>
    <t>6530406</t>
  </si>
  <si>
    <t>6530601</t>
  </si>
  <si>
    <t>6530602</t>
  </si>
  <si>
    <t>6530603</t>
  </si>
  <si>
    <t>6530704</t>
  </si>
  <si>
    <t>6530705</t>
  </si>
  <si>
    <t>6530706</t>
  </si>
  <si>
    <t>6530707</t>
  </si>
  <si>
    <t>6530708</t>
  </si>
  <si>
    <t>6530701</t>
  </si>
  <si>
    <t>6530709</t>
  </si>
  <si>
    <t>6530710</t>
  </si>
  <si>
    <t>6530702</t>
  </si>
  <si>
    <t>6530703</t>
  </si>
  <si>
    <t>6530711</t>
  </si>
  <si>
    <t>6530502</t>
  </si>
  <si>
    <t>6530501</t>
  </si>
  <si>
    <t>6530503</t>
  </si>
  <si>
    <t>6530504</t>
  </si>
  <si>
    <t>6530109</t>
  </si>
  <si>
    <t>6530110</t>
  </si>
  <si>
    <t>6530111</t>
  </si>
  <si>
    <t>6961308</t>
  </si>
  <si>
    <t>6530113</t>
  </si>
  <si>
    <t>6530114</t>
  </si>
  <si>
    <t>6530115</t>
  </si>
  <si>
    <t>6530801</t>
  </si>
  <si>
    <t>6530802</t>
  </si>
  <si>
    <t>6530804</t>
  </si>
  <si>
    <t>6530805</t>
  </si>
  <si>
    <t>6530806</t>
  </si>
  <si>
    <t>6530807</t>
  </si>
  <si>
    <t>6610203</t>
  </si>
  <si>
    <t>6610202</t>
  </si>
  <si>
    <t>6610204</t>
  </si>
  <si>
    <t>6610205</t>
  </si>
  <si>
    <t>6610604</t>
  </si>
  <si>
    <t>6610605</t>
  </si>
  <si>
    <t>6610606</t>
  </si>
  <si>
    <t>6610607</t>
  </si>
  <si>
    <t>6610601</t>
  </si>
  <si>
    <t>6610608</t>
  </si>
  <si>
    <t>6610609</t>
  </si>
  <si>
    <t>6610602</t>
  </si>
  <si>
    <t>6610603</t>
  </si>
  <si>
    <t>6610610</t>
  </si>
  <si>
    <t>6610611</t>
  </si>
  <si>
    <t>6610612</t>
  </si>
  <si>
    <t>6610103</t>
  </si>
  <si>
    <t>6610104</t>
  </si>
  <si>
    <t>6610105</t>
  </si>
  <si>
    <t>6610101</t>
  </si>
  <si>
    <t>6610106</t>
  </si>
  <si>
    <t>6610102</t>
  </si>
  <si>
    <t>6610107</t>
  </si>
  <si>
    <t>6610108</t>
  </si>
  <si>
    <t>6610705</t>
  </si>
  <si>
    <t>6610702</t>
  </si>
  <si>
    <t>6610706</t>
  </si>
  <si>
    <t>6610703</t>
  </si>
  <si>
    <t>6610704</t>
  </si>
  <si>
    <t>6610701</t>
  </si>
  <si>
    <t>6610302</t>
  </si>
  <si>
    <t>6610301</t>
  </si>
  <si>
    <t>6610305</t>
  </si>
  <si>
    <t>6610501</t>
  </si>
  <si>
    <t>6610502</t>
  </si>
  <si>
    <t>6610503</t>
  </si>
  <si>
    <t>6610504</t>
  </si>
  <si>
    <t>6610505</t>
  </si>
  <si>
    <t>6610401</t>
  </si>
  <si>
    <t>6610410</t>
  </si>
  <si>
    <t>6610403</t>
  </si>
  <si>
    <t>6610402</t>
  </si>
  <si>
    <t>6610404</t>
  </si>
  <si>
    <t>6610405</t>
  </si>
  <si>
    <t>6610409</t>
  </si>
  <si>
    <t>6610406</t>
  </si>
  <si>
    <t>6610801</t>
  </si>
  <si>
    <t>6610802</t>
  </si>
  <si>
    <t>6610803</t>
  </si>
  <si>
    <t>6341201</t>
  </si>
  <si>
    <t>6341202</t>
  </si>
  <si>
    <t>6341205</t>
  </si>
  <si>
    <t>6341203</t>
  </si>
  <si>
    <t>6341204</t>
  </si>
  <si>
    <t>6340502</t>
  </si>
  <si>
    <t>6340504</t>
  </si>
  <si>
    <t>6340505</t>
  </si>
  <si>
    <t>6340509</t>
  </si>
  <si>
    <t>6340401</t>
  </si>
  <si>
    <t>6340402</t>
  </si>
  <si>
    <t>6340403</t>
  </si>
  <si>
    <t>6340404</t>
  </si>
  <si>
    <t>6340413</t>
  </si>
  <si>
    <t>6340405</t>
  </si>
  <si>
    <t>6340406</t>
  </si>
  <si>
    <t>6340414</t>
  </si>
  <si>
    <t>6340415</t>
  </si>
  <si>
    <t>6340407</t>
  </si>
  <si>
    <t>6340408</t>
  </si>
  <si>
    <t>6340409</t>
  </si>
  <si>
    <t>6340410</t>
  </si>
  <si>
    <t>6340417</t>
  </si>
  <si>
    <t>6340411</t>
  </si>
  <si>
    <t>6340418</t>
  </si>
  <si>
    <t>6340301</t>
  </si>
  <si>
    <t>6340303</t>
  </si>
  <si>
    <t>6340304</t>
  </si>
  <si>
    <t>6340302</t>
  </si>
  <si>
    <t>6340305</t>
  </si>
  <si>
    <t>6342403</t>
  </si>
  <si>
    <t>6342401</t>
  </si>
  <si>
    <t>6342404</t>
  </si>
  <si>
    <t>6342402</t>
  </si>
  <si>
    <t>6340701</t>
  </si>
  <si>
    <t>6340703</t>
  </si>
  <si>
    <t>6340712</t>
  </si>
  <si>
    <t>6340704</t>
  </si>
  <si>
    <t>6340713</t>
  </si>
  <si>
    <t>6340705</t>
  </si>
  <si>
    <t>6340706</t>
  </si>
  <si>
    <t>6340707</t>
  </si>
  <si>
    <t>6340708</t>
  </si>
  <si>
    <t>6340714</t>
  </si>
  <si>
    <t>6340715</t>
  </si>
  <si>
    <t>6340716</t>
  </si>
  <si>
    <t>6340710</t>
  </si>
  <si>
    <t>6340711</t>
  </si>
  <si>
    <t>6341104</t>
  </si>
  <si>
    <t>6341105</t>
  </si>
  <si>
    <t>6341106</t>
  </si>
  <si>
    <t>6341107</t>
  </si>
  <si>
    <t>6341101</t>
  </si>
  <si>
    <t>6341109</t>
  </si>
  <si>
    <t>6341102</t>
  </si>
  <si>
    <t>6341110</t>
  </si>
  <si>
    <t>6341103</t>
  </si>
  <si>
    <t>6341119</t>
  </si>
  <si>
    <t>6341120</t>
  </si>
  <si>
    <t>6341121</t>
  </si>
  <si>
    <t>6341111</t>
  </si>
  <si>
    <t>6341112</t>
  </si>
  <si>
    <t>6341122</t>
  </si>
  <si>
    <t>6341113</t>
  </si>
  <si>
    <t>6341123</t>
  </si>
  <si>
    <t>6341114</t>
  </si>
  <si>
    <t>6341115</t>
  </si>
  <si>
    <t>6341116</t>
  </si>
  <si>
    <t>6341117</t>
  </si>
  <si>
    <t>6341118</t>
  </si>
  <si>
    <t>6342002</t>
  </si>
  <si>
    <t>6342003</t>
  </si>
  <si>
    <t>6342001</t>
  </si>
  <si>
    <t>6342004</t>
  </si>
  <si>
    <t>6342005</t>
  </si>
  <si>
    <t>6342006</t>
  </si>
  <si>
    <t>6342602</t>
  </si>
  <si>
    <t>6342601</t>
  </si>
  <si>
    <t>6342603</t>
  </si>
  <si>
    <t>6342604</t>
  </si>
  <si>
    <t>6342605</t>
  </si>
  <si>
    <t>6340803</t>
  </si>
  <si>
    <t>6340804</t>
  </si>
  <si>
    <t>6340802</t>
  </si>
  <si>
    <t>6340805</t>
  </si>
  <si>
    <t>6340806</t>
  </si>
  <si>
    <t>6343001</t>
  </si>
  <si>
    <t>6343002</t>
  </si>
  <si>
    <t>6343004</t>
  </si>
  <si>
    <t>6343003</t>
  </si>
  <si>
    <t>6342902</t>
  </si>
  <si>
    <t>6343303</t>
  </si>
  <si>
    <t>6343304</t>
  </si>
  <si>
    <t>6340903</t>
  </si>
  <si>
    <t>6340904</t>
  </si>
  <si>
    <t>6340902</t>
  </si>
  <si>
    <t>6340905</t>
  </si>
  <si>
    <t>6340906</t>
  </si>
  <si>
    <t>6341005</t>
  </si>
  <si>
    <t>6341006</t>
  </si>
  <si>
    <t>6341007</t>
  </si>
  <si>
    <t>6341008</t>
  </si>
  <si>
    <t>6341003</t>
  </si>
  <si>
    <t>6341004</t>
  </si>
  <si>
    <t>6341907</t>
  </si>
  <si>
    <t>6341908</t>
  </si>
  <si>
    <t>6341901</t>
  </si>
  <si>
    <t>6341909</t>
  </si>
  <si>
    <t>6341910</t>
  </si>
  <si>
    <t>6341911</t>
  </si>
  <si>
    <t>6341912</t>
  </si>
  <si>
    <t>6341905</t>
  </si>
  <si>
    <t>6341906</t>
  </si>
  <si>
    <t>6341913</t>
  </si>
  <si>
    <t>6342104</t>
  </si>
  <si>
    <t>6342101</t>
  </si>
  <si>
    <t>6342102</t>
  </si>
  <si>
    <t>6342105</t>
  </si>
  <si>
    <t>6342103</t>
  </si>
  <si>
    <t>6342106</t>
  </si>
  <si>
    <t>6341408</t>
  </si>
  <si>
    <t>6341409</t>
  </si>
  <si>
    <t>6341410</t>
  </si>
  <si>
    <t>6341402</t>
  </si>
  <si>
    <t>6341411</t>
  </si>
  <si>
    <t>6341401</t>
  </si>
  <si>
    <t>6341403</t>
  </si>
  <si>
    <t>6341404</t>
  </si>
  <si>
    <t>6341405</t>
  </si>
  <si>
    <t>6341412</t>
  </si>
  <si>
    <t>6341406</t>
  </si>
  <si>
    <t>6341413</t>
  </si>
  <si>
    <t>6341414</t>
  </si>
  <si>
    <t>6341407</t>
  </si>
  <si>
    <t>6340108</t>
  </si>
  <si>
    <t>6340101</t>
  </si>
  <si>
    <t>6340109</t>
  </si>
  <si>
    <t>6340110</t>
  </si>
  <si>
    <t>6340106</t>
  </si>
  <si>
    <t>6340105</t>
  </si>
  <si>
    <t>6340107</t>
  </si>
  <si>
    <t>6340111</t>
  </si>
  <si>
    <t>6341504</t>
  </si>
  <si>
    <t>6341505</t>
  </si>
  <si>
    <t>6341513</t>
  </si>
  <si>
    <t>6341514</t>
  </si>
  <si>
    <t>6341507</t>
  </si>
  <si>
    <t>6341509</t>
  </si>
  <si>
    <t>6341511</t>
  </si>
  <si>
    <t>6341512</t>
  </si>
  <si>
    <t>6961312</t>
  </si>
  <si>
    <t>6340201</t>
  </si>
  <si>
    <t>6340203</t>
  </si>
  <si>
    <t>6340206</t>
  </si>
  <si>
    <t>6340207</t>
  </si>
  <si>
    <t>6340202</t>
  </si>
  <si>
    <t>6340208</t>
  </si>
  <si>
    <t>6340209</t>
  </si>
  <si>
    <t>6340210</t>
  </si>
  <si>
    <t>6340211</t>
  </si>
  <si>
    <t>6340204</t>
  </si>
  <si>
    <t>6340205</t>
  </si>
  <si>
    <t>6343201</t>
  </si>
  <si>
    <t>6342206</t>
  </si>
  <si>
    <t>6342202</t>
  </si>
  <si>
    <t>6342207</t>
  </si>
  <si>
    <t>6342203</t>
  </si>
  <si>
    <t>6342208</t>
  </si>
  <si>
    <t>6342201</t>
  </si>
  <si>
    <t>6342209</t>
  </si>
  <si>
    <t>6342205</t>
  </si>
  <si>
    <t>6342502</t>
  </si>
  <si>
    <t>6342503</t>
  </si>
  <si>
    <t>6961310</t>
  </si>
  <si>
    <t>6342504</t>
  </si>
  <si>
    <t>6342505</t>
  </si>
  <si>
    <t>6343104</t>
  </si>
  <si>
    <t>6343102</t>
  </si>
  <si>
    <t>6343103</t>
  </si>
  <si>
    <t>ปีงบประมาณ *</t>
  </si>
  <si>
    <t>รหัสงบประมาณ *</t>
  </si>
  <si>
    <t>ชื่อเงินอุดหนุน *</t>
  </si>
  <si>
    <t>แหล่งของเงิน *</t>
  </si>
  <si>
    <t>กิจกรรมหลัก *</t>
  </si>
  <si>
    <t>ประเภทรายได้ *</t>
  </si>
  <si>
    <t>&lt;= 0216 - เงินสนับสนุนการดำเนินงานของ อสม. ,  0114 - เบี้ยยังชีพผู้สูงอายุ,  0115 - เบี้ยยังชีพความพิการ,  กรณีเงินอื่นให้เว้นว่าง</t>
  </si>
  <si>
    <t xml:space="preserve"> กาญจนบุรี  ผลรวม</t>
  </si>
  <si>
    <t xml:space="preserve"> กาญจนบุรี  </t>
  </si>
  <si>
    <r>
      <t xml:space="preserve">ปีงบประมาณ </t>
    </r>
    <r>
      <rPr>
        <b/>
        <sz val="16"/>
        <color rgb="FFFF0000"/>
        <rFont val="TH SarabunPSK"/>
        <family val="2"/>
      </rPr>
      <t>*</t>
    </r>
  </si>
  <si>
    <r>
      <t xml:space="preserve">รหัสงบประมาณ </t>
    </r>
    <r>
      <rPr>
        <b/>
        <sz val="16"/>
        <color rgb="FFFF0000"/>
        <rFont val="TH SarabunPSK"/>
        <family val="2"/>
      </rPr>
      <t>*</t>
    </r>
  </si>
  <si>
    <r>
      <t xml:space="preserve">ชื่อเงินอุดหนุน </t>
    </r>
    <r>
      <rPr>
        <b/>
        <sz val="16"/>
        <color rgb="FFFF0000"/>
        <rFont val="TH SarabunPSK"/>
        <family val="2"/>
      </rPr>
      <t>*</t>
    </r>
  </si>
  <si>
    <r>
      <t xml:space="preserve">แหล่งของเงิน </t>
    </r>
    <r>
      <rPr>
        <b/>
        <sz val="16"/>
        <color rgb="FFFF0000"/>
        <rFont val="TH SarabunPSK"/>
        <family val="2"/>
      </rPr>
      <t>*</t>
    </r>
  </si>
  <si>
    <r>
      <t xml:space="preserve">กิจกรรมหลัก </t>
    </r>
    <r>
      <rPr>
        <b/>
        <sz val="16"/>
        <color rgb="FFFF0000"/>
        <rFont val="TH SarabunPSK"/>
        <family val="2"/>
      </rPr>
      <t>*</t>
    </r>
  </si>
  <si>
    <t>15008680030300000</t>
  </si>
  <si>
    <r>
      <t xml:space="preserve">ประเภทรายได้ </t>
    </r>
    <r>
      <rPr>
        <b/>
        <sz val="16"/>
        <color rgb="FFFF0000"/>
        <rFont val="TH SarabunPSK"/>
        <family val="2"/>
      </rPr>
      <t>*</t>
    </r>
  </si>
  <si>
    <r>
      <t xml:space="preserve">&lt;= </t>
    </r>
    <r>
      <rPr>
        <b/>
        <sz val="16"/>
        <color theme="5" tint="-0.249977111117893"/>
        <rFont val="TH SarabunPSK"/>
        <family val="2"/>
      </rPr>
      <t xml:space="preserve">0216 - เงินสนับสนุนการดำเนินงานของ อสม. </t>
    </r>
    <r>
      <rPr>
        <b/>
        <sz val="16"/>
        <color theme="7" tint="-0.249977111117893"/>
        <rFont val="TH SarabunPSK"/>
        <family val="2"/>
      </rPr>
      <t>,  0114 - เบี้ยยังชีพผู้สูงอายุ</t>
    </r>
    <r>
      <rPr>
        <b/>
        <sz val="16"/>
        <color theme="4" tint="-0.249977111117893"/>
        <rFont val="TH SarabunPSK"/>
        <family val="2"/>
      </rPr>
      <t>,  0115 - เบี้ยยังชีพความพิการ</t>
    </r>
    <r>
      <rPr>
        <b/>
        <sz val="16"/>
        <rFont val="TH SarabunPSK"/>
        <family val="2"/>
      </rPr>
      <t xml:space="preserve">,  </t>
    </r>
    <r>
      <rPr>
        <b/>
        <sz val="16"/>
        <color rgb="FFFF0000"/>
        <rFont val="TH SarabunPSK"/>
        <family val="2"/>
      </rPr>
      <t>กรณีเงินอื่นให้เว้นว่าง</t>
    </r>
  </si>
  <si>
    <t>เป้าหมาย</t>
  </si>
  <si>
    <t>ผลรวม</t>
  </si>
  <si>
    <t xml:space="preserve">งบเงินอุดหนุน เงินอุดหนุนทั่วไป ไตรมาสที่ 4 (เดือนกรกฎาคม - กันยายน 2568) เพิ่มเติม แหล่งของเงิน 6811410 </t>
  </si>
  <si>
    <t>15008390001004100017</t>
  </si>
  <si>
    <t>15008390001004100022</t>
  </si>
  <si>
    <t>15008390001004100032</t>
  </si>
  <si>
    <t>15008390001004100033</t>
  </si>
  <si>
    <t>15008390001004100034</t>
  </si>
  <si>
    <t xml:space="preserve">เงินอุดหนุนด้านการจัดการศึกษาท้องถิ่น </t>
  </si>
  <si>
    <t xml:space="preserve"> งบประมาณตาม พ.ร.บ.</t>
  </si>
  <si>
    <t>จัดสรรครั้งที่ 1 (เพิ่มเติม)</t>
  </si>
  <si>
    <t>จัดสรรครั้งที่ 2</t>
  </si>
  <si>
    <t>จัดสรรครั้งที่ 3</t>
  </si>
  <si>
    <t>รวมจัดสรร</t>
  </si>
  <si>
    <t>15008390001004100010</t>
  </si>
  <si>
    <t>ค่าจัดการเรียนการสอน</t>
  </si>
  <si>
    <t>15008390001004100011</t>
  </si>
  <si>
    <t>ค่าเครื่องแบบนักเรียน</t>
  </si>
  <si>
    <t>15008390001004100012</t>
  </si>
  <si>
    <t>ค่าหนังสือเรียน</t>
  </si>
  <si>
    <t>15008390001004100013</t>
  </si>
  <si>
    <t>ค่าอุปกรณ์การเรียน</t>
  </si>
  <si>
    <t>15008390001004100014</t>
  </si>
  <si>
    <t>ค่ากิจกรรมพัฒนาคุณภาพผู้เรียน</t>
  </si>
  <si>
    <t>15008390001004100031</t>
  </si>
  <si>
    <t>ค่าปัจจัยพื้นฐานสำหรับนักเรียนยากจน</t>
  </si>
  <si>
    <t>ส่งเสริม พัฒนาการศึกษาและการประเมินผล</t>
  </si>
  <si>
    <t>เงินอุดหนุนสำหรับสนับสนุนอาหารเสริม (นม) 
ระดับปฐมวัย</t>
  </si>
  <si>
    <t>เงินอุดหนุนสำหรับสนับสนุนอาหารกลางวัน 
ระดับปฐมวัย</t>
  </si>
  <si>
    <t>เงินอุดหนุนสำหรับสนับสนุนอาหารเสริม (นม) 
ระดับประถมศึกษา</t>
  </si>
  <si>
    <t>เงินอุดหนุนสำหรับสนับสนุนอาหารกลางวัน 
ระดับประถมศึกษา</t>
  </si>
  <si>
    <t>รวม</t>
  </si>
  <si>
    <t xml:space="preserve">เงินอุดหนุนสำหรับสนับสนุนค่าใช้จ่ายในการจัดการศึกษาสำหรับศูนย์พัฒนาเด็กเล็ก </t>
  </si>
  <si>
    <t>เงินอุดหนุนสำหรับส่งเสริมศักยภาพการจัดการศึกษาท้องถิ่น (ค่าปัจจัยพื้นฐาน</t>
  </si>
  <si>
    <t>สำหรับนักเรียนยากจน)</t>
  </si>
  <si>
    <t>เงินอุดหนุนสำหรับส่งเสริมศักยภาพการจัดการศึกษาท้องถิ่น (ส่งเสริม พัฒนาการศึกษา</t>
  </si>
  <si>
    <t>และการประเมินผล)</t>
  </si>
  <si>
    <t>จัดสรรครั้งที่ 4</t>
  </si>
  <si>
    <t>ส่งเสริมศักยภาพ (ค่าปัจจัยพื้นฐานสำหรับนักเรียนยากจน)</t>
  </si>
  <si>
    <t xml:space="preserve"> กระบี่  ผลรวม</t>
  </si>
  <si>
    <t xml:space="preserve"> กาฬสินธุ์  ผลรวม</t>
  </si>
  <si>
    <t xml:space="preserve"> ขอนแก่น  ผลรวม</t>
  </si>
  <si>
    <t xml:space="preserve"> ชัยภูมิ  ผลรวม</t>
  </si>
  <si>
    <t xml:space="preserve"> เชียงราย  ผลรวม</t>
  </si>
  <si>
    <t xml:space="preserve"> เชียงใหม่  ผลรวม</t>
  </si>
  <si>
    <t xml:space="preserve"> ตาก  ผลรวม</t>
  </si>
  <si>
    <t xml:space="preserve"> นครศรีธรรมราช  ผลรวม</t>
  </si>
  <si>
    <t xml:space="preserve"> นราธิวาส  ผลรวม</t>
  </si>
  <si>
    <t xml:space="preserve"> น่าน  ผลรวม</t>
  </si>
  <si>
    <t xml:space="preserve"> ประจวบคีรีขันธ์  ผลรวม</t>
  </si>
  <si>
    <t xml:space="preserve"> ปัตตานี  ผลรวม</t>
  </si>
  <si>
    <t xml:space="preserve"> พังงา  ผลรวม</t>
  </si>
  <si>
    <t xml:space="preserve"> พัทลุง  ผลรวม</t>
  </si>
  <si>
    <t xml:space="preserve"> เพชรบูรณ์  ผลรวม</t>
  </si>
  <si>
    <t xml:space="preserve"> แพร่  ผลรวม</t>
  </si>
  <si>
    <t xml:space="preserve"> มหาสารคาม  ผลรวม</t>
  </si>
  <si>
    <t xml:space="preserve"> ยโสธร  ผลรวม</t>
  </si>
  <si>
    <t xml:space="preserve"> ร้อยเอ็ด  ผลรวม</t>
  </si>
  <si>
    <t xml:space="preserve"> ลพบุรี  ผลรวม</t>
  </si>
  <si>
    <t xml:space="preserve"> ลำปาง  ผลรวม</t>
  </si>
  <si>
    <t xml:space="preserve"> เลย  ผลรวม</t>
  </si>
  <si>
    <t xml:space="preserve"> ศรีสะเกษ  ผลรวม</t>
  </si>
  <si>
    <t xml:space="preserve"> สุโขทัย  ผลรวม</t>
  </si>
  <si>
    <t xml:space="preserve"> สุพรรณบุรี  ผลรวม</t>
  </si>
  <si>
    <t xml:space="preserve"> สุราษฎร์ธานี  ผลรวม</t>
  </si>
  <si>
    <t xml:space="preserve"> สุรินทร์  ผลรวม</t>
  </si>
  <si>
    <t xml:space="preserve"> หนองคาย  ผลรวม</t>
  </si>
  <si>
    <t xml:space="preserve"> อุดรธานี  ผลรวม</t>
  </si>
  <si>
    <t>จัดสรรครั้งที่ 4 (เพิ่มเติม)</t>
  </si>
  <si>
    <t>ตามหนังสือกรมส่งเสริมการปกครองท้องถิ่น ด่วนที่สุด ที่ มท 0808.2/                ลงวันที่         กันยายน  2568   เลขที่ใบจัดสรร            /2568</t>
  </si>
  <si>
    <t xml:space="preserve"> กระบี่  </t>
  </si>
  <si>
    <t xml:space="preserve"> กาฬสินธุ์  </t>
  </si>
  <si>
    <t xml:space="preserve"> ขอนแก่น  </t>
  </si>
  <si>
    <t xml:space="preserve"> ชัยภูมิ  </t>
  </si>
  <si>
    <t xml:space="preserve"> เชียงราย  </t>
  </si>
  <si>
    <t xml:space="preserve"> เชียงใหม่  </t>
  </si>
  <si>
    <t xml:space="preserve"> ตาก  </t>
  </si>
  <si>
    <t xml:space="preserve"> นครศรีธรรมราช  </t>
  </si>
  <si>
    <t xml:space="preserve"> นราธิวาส  </t>
  </si>
  <si>
    <t xml:space="preserve"> น่าน  </t>
  </si>
  <si>
    <t xml:space="preserve"> ประจวบคีรีขันธ์  </t>
  </si>
  <si>
    <t xml:space="preserve"> ปัตตานี  </t>
  </si>
  <si>
    <t xml:space="preserve"> พังงา  </t>
  </si>
  <si>
    <t xml:space="preserve"> พัทลุง  </t>
  </si>
  <si>
    <t xml:space="preserve"> เพชรบูรณ์  </t>
  </si>
  <si>
    <t xml:space="preserve"> แพร่  </t>
  </si>
  <si>
    <t xml:space="preserve"> มหาสารคาม  </t>
  </si>
  <si>
    <t xml:space="preserve"> ยโสธร  </t>
  </si>
  <si>
    <t xml:space="preserve"> ร้อยเอ็ด  </t>
  </si>
  <si>
    <t xml:space="preserve"> ลพบุรี  </t>
  </si>
  <si>
    <t xml:space="preserve"> ลำปาง  </t>
  </si>
  <si>
    <t xml:space="preserve"> เลย  </t>
  </si>
  <si>
    <t xml:space="preserve"> ศรีสะเกษ  </t>
  </si>
  <si>
    <t xml:space="preserve"> สุโขทัย  </t>
  </si>
  <si>
    <t xml:space="preserve"> สุพรรณบุรี  </t>
  </si>
  <si>
    <t xml:space="preserve"> สุราษฎร์ธานี  </t>
  </si>
  <si>
    <t xml:space="preserve"> สุรินทร์  </t>
  </si>
  <si>
    <t xml:space="preserve"> หนองคาย  </t>
  </si>
  <si>
    <t xml:space="preserve"> อุดรธานี  </t>
  </si>
  <si>
    <t xml:space="preserve"> </t>
  </si>
  <si>
    <t xml:space="preserve"> 17 ก.ย. 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</si>
</sst>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3" formatCode="_-* #,##0.00_-;\-* #,##0.00_-;_-* &quot;-&quot;??_-;_-@_-"/>
    <numFmt numFmtId="187" formatCode="_(* #,##0.00_);_(* \(#,##0.00\);_(* &quot;-&quot;??_);_(@_)"/>
    <numFmt numFmtId="188" formatCode="_-* #,##0_-;\-* #,##0_-;_-* &quot;-&quot;??_-;_-@_-"/>
    <numFmt numFmtId="189" formatCode="_(* #,##0_);_(* \(#,##0\);_(* &quot;-&quot;??_);_(@_)"/>
    <numFmt numFmtId="190" formatCode="_(* #,##0.0000_);_(* \(#,##0.0000\);_(* &quot;-&quot;??_);_(@_)"/>
  </numFmts>
  <fonts count="29" x14ac:knownFonts="1">
    <font>
      <sz val="11"/>
      <color theme="1"/>
      <name val="Tahoma"/>
      <family val="2"/>
      <charset val="222"/>
      <scheme val="minor"/>
    </font>
    <font>
      <sz val="12"/>
      <color theme="1"/>
      <name val="Tahoma"/>
      <family val="2"/>
      <scheme val="minor"/>
    </font>
    <font>
      <sz val="10"/>
      <name val="Arial"/>
      <family val="2"/>
    </font>
    <font>
      <sz val="11"/>
      <color theme="1"/>
      <name val="Tahoma"/>
      <family val="2"/>
      <charset val="222"/>
      <scheme val="minor"/>
    </font>
    <font>
      <sz val="15"/>
      <color theme="1"/>
      <name val="TH SarabunPSK"/>
      <family val="2"/>
    </font>
    <font>
      <sz val="15"/>
      <name val="TH SarabunPSK"/>
      <family val="2"/>
    </font>
    <font>
      <b/>
      <sz val="15"/>
      <name val="TH SarabunPSK"/>
      <family val="2"/>
    </font>
    <font>
      <sz val="14"/>
      <color theme="1"/>
      <name val="Tahoma"/>
      <family val="2"/>
      <charset val="222"/>
      <scheme val="minor"/>
    </font>
    <font>
      <b/>
      <sz val="14"/>
      <color theme="1"/>
      <name val="TH SarabunPSK"/>
      <family val="2"/>
      <charset val="222"/>
    </font>
    <font>
      <b/>
      <sz val="14"/>
      <color theme="1"/>
      <name val="Tahoma"/>
      <family val="2"/>
      <charset val="222"/>
      <scheme val="minor"/>
    </font>
    <font>
      <b/>
      <sz val="14"/>
      <name val="TH SarabunPSK"/>
      <family val="2"/>
      <charset val="222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  <font>
      <sz val="11"/>
      <color indexed="8"/>
      <name val="Calibri"/>
      <family val="2"/>
    </font>
    <font>
      <b/>
      <sz val="16"/>
      <color rgb="FFFF0000"/>
      <name val="TH SarabunPSK"/>
      <family val="2"/>
      <charset val="222"/>
    </font>
    <font>
      <sz val="16"/>
      <color rgb="FFFF0000"/>
      <name val="TH SarabunPSK"/>
      <family val="2"/>
      <charset val="222"/>
    </font>
    <font>
      <sz val="11"/>
      <color theme="1"/>
      <name val="Tahoma"/>
      <family val="2"/>
      <scheme val="minor"/>
    </font>
    <font>
      <sz val="8"/>
      <name val="Tahoma"/>
      <family val="2"/>
      <charset val="222"/>
      <scheme val="minor"/>
    </font>
    <font>
      <sz val="16"/>
      <color rgb="FFFF0000"/>
      <name val="TH SarabunPSK"/>
      <family val="2"/>
    </font>
    <font>
      <b/>
      <sz val="16"/>
      <name val="TH SarabunPSK"/>
      <family val="2"/>
    </font>
    <font>
      <sz val="16"/>
      <name val="TH SarabunPSK"/>
      <family val="2"/>
    </font>
    <font>
      <b/>
      <sz val="16"/>
      <color rgb="FFFF0000"/>
      <name val="TH SarabunPSK"/>
      <family val="2"/>
    </font>
    <font>
      <sz val="11"/>
      <color indexed="8"/>
      <name val="Tahoma"/>
      <family val="2"/>
    </font>
    <font>
      <b/>
      <sz val="18"/>
      <name val="TH SarabunPSK"/>
      <family val="2"/>
    </font>
    <font>
      <b/>
      <sz val="16"/>
      <color theme="5" tint="-0.249977111117893"/>
      <name val="TH SarabunPSK"/>
      <family val="2"/>
    </font>
    <font>
      <b/>
      <sz val="16"/>
      <color theme="7" tint="-0.249977111117893"/>
      <name val="TH SarabunPSK"/>
      <family val="2"/>
    </font>
    <font>
      <b/>
      <sz val="16"/>
      <color theme="4" tint="-0.249977111117893"/>
      <name val="TH SarabunPSK"/>
      <family val="2"/>
    </font>
    <font>
      <b/>
      <sz val="15"/>
      <color theme="1"/>
      <name val="TH SarabunPSK"/>
      <family val="2"/>
    </font>
    <font>
      <sz val="16"/>
      <color rgb="FF000000"/>
      <name val="TH SarabunIT๙"/>
      <family val="2"/>
    </font>
  </fonts>
  <fills count="4">
    <fill>
      <patternFill patternType="none"/>
    </fill>
    <fill>
      <patternFill patternType="gray125"/>
    </fill>
    <fill>
      <patternFill patternType="solid">
        <fgColor rgb="FFFFFFCA"/>
        <bgColor indexed="64"/>
      </patternFill>
    </fill>
    <fill>
      <patternFill patternType="solid">
        <fgColor indexed="9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</borders>
  <cellStyleXfs count="20">
    <xf numFmtId="0" fontId="0" fillId="0" borderId="0"/>
    <xf numFmtId="187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" fillId="0" borderId="0"/>
    <xf numFmtId="18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0" fontId="13" fillId="0" borderId="0"/>
    <xf numFmtId="0" fontId="16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187" fontId="1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213">
    <xf numFmtId="0" fontId="0" fillId="0" borderId="0" xfId="0"/>
    <xf numFmtId="0" fontId="6" fillId="0" borderId="0" xfId="4" applyFont="1" applyAlignment="1">
      <alignment vertical="center"/>
    </xf>
    <xf numFmtId="1" fontId="6" fillId="0" borderId="0" xfId="4" applyNumberFormat="1" applyFont="1" applyAlignment="1">
      <alignment horizontal="center" vertical="center"/>
    </xf>
    <xf numFmtId="0" fontId="5" fillId="0" borderId="0" xfId="4" applyFont="1" applyAlignment="1">
      <alignment vertical="center"/>
    </xf>
    <xf numFmtId="43" fontId="0" fillId="0" borderId="0" xfId="8" applyFont="1"/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0" fontId="7" fillId="0" borderId="0" xfId="0" applyFont="1"/>
    <xf numFmtId="41" fontId="0" fillId="0" borderId="0" xfId="0" applyNumberFormat="1" applyAlignment="1">
      <alignment horizontal="center"/>
    </xf>
    <xf numFmtId="0" fontId="8" fillId="0" borderId="6" xfId="0" applyFont="1" applyBorder="1" applyAlignment="1">
      <alignment horizontal="center"/>
    </xf>
    <xf numFmtId="0" fontId="10" fillId="0" borderId="6" xfId="7" applyFont="1" applyBorder="1"/>
    <xf numFmtId="43" fontId="10" fillId="0" borderId="6" xfId="8" applyFont="1" applyBorder="1"/>
    <xf numFmtId="0" fontId="9" fillId="0" borderId="7" xfId="0" applyFont="1" applyBorder="1"/>
    <xf numFmtId="188" fontId="0" fillId="0" borderId="0" xfId="0" applyNumberFormat="1" applyAlignment="1">
      <alignment horizontal="center"/>
    </xf>
    <xf numFmtId="0" fontId="12" fillId="0" borderId="0" xfId="0" applyFont="1"/>
    <xf numFmtId="0" fontId="11" fillId="0" borderId="1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12" fillId="0" borderId="4" xfId="0" applyFont="1" applyBorder="1"/>
    <xf numFmtId="0" fontId="12" fillId="0" borderId="10" xfId="0" applyFont="1" applyBorder="1"/>
    <xf numFmtId="0" fontId="12" fillId="0" borderId="1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2" fillId="0" borderId="3" xfId="0" applyFont="1" applyBorder="1"/>
    <xf numFmtId="187" fontId="11" fillId="0" borderId="1" xfId="5" applyFont="1" applyBorder="1" applyAlignment="1">
      <alignment horizontal="center"/>
    </xf>
    <xf numFmtId="187" fontId="12" fillId="0" borderId="4" xfId="5" applyFont="1" applyBorder="1"/>
    <xf numFmtId="187" fontId="12" fillId="0" borderId="10" xfId="5" applyFont="1" applyBorder="1"/>
    <xf numFmtId="187" fontId="12" fillId="0" borderId="3" xfId="5" applyFont="1" applyBorder="1"/>
    <xf numFmtId="187" fontId="12" fillId="0" borderId="0" xfId="5" applyFont="1"/>
    <xf numFmtId="4" fontId="12" fillId="0" borderId="0" xfId="0" applyNumberFormat="1" applyFont="1"/>
    <xf numFmtId="43" fontId="12" fillId="0" borderId="0" xfId="0" applyNumberFormat="1" applyFont="1"/>
    <xf numFmtId="0" fontId="11" fillId="0" borderId="0" xfId="0" applyFont="1"/>
    <xf numFmtId="0" fontId="11" fillId="0" borderId="0" xfId="0" applyFont="1" applyAlignment="1">
      <alignment horizontal="center"/>
    </xf>
    <xf numFmtId="187" fontId="14" fillId="0" borderId="1" xfId="5" applyFont="1" applyBorder="1" applyAlignment="1">
      <alignment horizontal="center"/>
    </xf>
    <xf numFmtId="187" fontId="15" fillId="0" borderId="9" xfId="5" applyFont="1" applyBorder="1" applyAlignment="1">
      <alignment horizontal="center"/>
    </xf>
    <xf numFmtId="0" fontId="15" fillId="0" borderId="0" xfId="0" applyFont="1"/>
    <xf numFmtId="43" fontId="15" fillId="0" borderId="0" xfId="0" applyNumberFormat="1" applyFont="1"/>
    <xf numFmtId="4" fontId="11" fillId="0" borderId="0" xfId="0" applyNumberFormat="1" applyFont="1"/>
    <xf numFmtId="43" fontId="11" fillId="0" borderId="0" xfId="0" applyNumberFormat="1" applyFont="1"/>
    <xf numFmtId="187" fontId="12" fillId="0" borderId="9" xfId="5" applyFont="1" applyBorder="1"/>
    <xf numFmtId="4" fontId="15" fillId="0" borderId="0" xfId="0" applyNumberFormat="1" applyFont="1"/>
    <xf numFmtId="4" fontId="18" fillId="0" borderId="0" xfId="0" applyNumberFormat="1" applyFont="1"/>
    <xf numFmtId="43" fontId="18" fillId="0" borderId="0" xfId="0" applyNumberFormat="1" applyFont="1"/>
    <xf numFmtId="43" fontId="15" fillId="0" borderId="0" xfId="8" applyFont="1"/>
    <xf numFmtId="3" fontId="12" fillId="0" borderId="0" xfId="0" applyNumberFormat="1" applyFont="1"/>
    <xf numFmtId="187" fontId="11" fillId="0" borderId="2" xfId="5" applyFont="1" applyBorder="1" applyAlignment="1">
      <alignment horizontal="center" vertical="center" wrapText="1"/>
    </xf>
    <xf numFmtId="187" fontId="11" fillId="0" borderId="3" xfId="5" applyFont="1" applyBorder="1" applyAlignment="1">
      <alignment horizontal="center" vertical="center" wrapText="1"/>
    </xf>
    <xf numFmtId="187" fontId="11" fillId="0" borderId="3" xfId="5" applyFont="1" applyBorder="1" applyAlignment="1">
      <alignment horizontal="center"/>
    </xf>
    <xf numFmtId="49" fontId="11" fillId="0" borderId="3" xfId="5" applyNumberFormat="1" applyFont="1" applyBorder="1" applyAlignment="1">
      <alignment horizontal="center"/>
    </xf>
    <xf numFmtId="0" fontId="12" fillId="0" borderId="1" xfId="0" applyFont="1" applyBorder="1"/>
    <xf numFmtId="43" fontId="12" fillId="0" borderId="1" xfId="8" applyFont="1" applyBorder="1"/>
    <xf numFmtId="0" fontId="19" fillId="0" borderId="0" xfId="4" applyFont="1" applyAlignment="1">
      <alignment vertical="center"/>
    </xf>
    <xf numFmtId="0" fontId="12" fillId="0" borderId="1" xfId="8" applyNumberFormat="1" applyFont="1" applyBorder="1" applyAlignment="1">
      <alignment horizontal="center"/>
    </xf>
    <xf numFmtId="0" fontId="21" fillId="0" borderId="0" xfId="4" applyFont="1" applyAlignment="1">
      <alignment vertical="center"/>
    </xf>
    <xf numFmtId="1" fontId="21" fillId="0" borderId="0" xfId="4" applyNumberFormat="1" applyFont="1" applyAlignment="1">
      <alignment horizontal="center" vertical="center"/>
    </xf>
    <xf numFmtId="0" fontId="18" fillId="0" borderId="0" xfId="4" applyFont="1" applyAlignment="1">
      <alignment vertical="center"/>
    </xf>
    <xf numFmtId="1" fontId="11" fillId="0" borderId="2" xfId="6" applyNumberFormat="1" applyFont="1" applyBorder="1" applyAlignment="1">
      <alignment horizontal="center" vertical="center" wrapText="1"/>
    </xf>
    <xf numFmtId="0" fontId="12" fillId="0" borderId="0" xfId="4" applyFont="1"/>
    <xf numFmtId="1" fontId="20" fillId="0" borderId="4" xfId="6" applyNumberFormat="1" applyFont="1" applyBorder="1" applyAlignment="1">
      <alignment horizontal="center" vertical="center"/>
    </xf>
    <xf numFmtId="187" fontId="19" fillId="0" borderId="3" xfId="5" applyFont="1" applyBorder="1" applyAlignment="1">
      <alignment horizontal="center"/>
    </xf>
    <xf numFmtId="1" fontId="11" fillId="0" borderId="3" xfId="6" applyNumberFormat="1" applyFont="1" applyBorder="1" applyAlignment="1">
      <alignment horizontal="center"/>
    </xf>
    <xf numFmtId="0" fontId="11" fillId="0" borderId="3" xfId="4" applyFont="1" applyBorder="1" applyAlignment="1">
      <alignment horizontal="center" vertical="center"/>
    </xf>
    <xf numFmtId="49" fontId="19" fillId="0" borderId="3" xfId="5" applyNumberFormat="1" applyFont="1" applyBorder="1" applyAlignment="1">
      <alignment horizontal="center"/>
    </xf>
    <xf numFmtId="1" fontId="12" fillId="0" borderId="1" xfId="8" applyNumberFormat="1" applyFont="1" applyBorder="1" applyAlignment="1">
      <alignment horizontal="center" vertical="center"/>
    </xf>
    <xf numFmtId="43" fontId="12" fillId="0" borderId="1" xfId="8" applyFont="1" applyBorder="1" applyAlignment="1">
      <alignment horizontal="left" vertical="center"/>
    </xf>
    <xf numFmtId="43" fontId="12" fillId="0" borderId="1" xfId="8" applyFont="1" applyBorder="1" applyAlignment="1">
      <alignment horizontal="left" vertical="center" wrapText="1"/>
    </xf>
    <xf numFmtId="43" fontId="20" fillId="0" borderId="1" xfId="8" applyFont="1" applyBorder="1" applyAlignment="1">
      <alignment horizontal="left"/>
    </xf>
    <xf numFmtId="43" fontId="12" fillId="0" borderId="1" xfId="8" applyFont="1" applyBorder="1" applyAlignment="1">
      <alignment horizontal="left"/>
    </xf>
    <xf numFmtId="1" fontId="20" fillId="0" borderId="1" xfId="8" applyNumberFormat="1" applyFont="1" applyBorder="1" applyAlignment="1">
      <alignment horizontal="center" vertical="center"/>
    </xf>
    <xf numFmtId="43" fontId="11" fillId="0" borderId="1" xfId="8" applyFont="1" applyBorder="1" applyAlignment="1">
      <alignment horizontal="left"/>
    </xf>
    <xf numFmtId="43" fontId="12" fillId="0" borderId="5" xfId="8" applyFont="1" applyBorder="1" applyAlignment="1">
      <alignment horizontal="left"/>
    </xf>
    <xf numFmtId="1" fontId="19" fillId="0" borderId="1" xfId="8" applyNumberFormat="1" applyFont="1" applyBorder="1" applyAlignment="1">
      <alignment horizontal="center" vertical="center"/>
    </xf>
    <xf numFmtId="1" fontId="12" fillId="0" borderId="5" xfId="0" applyNumberFormat="1" applyFont="1" applyBorder="1" applyAlignment="1">
      <alignment horizontal="center" vertical="center"/>
    </xf>
    <xf numFmtId="0" fontId="12" fillId="0" borderId="5" xfId="0" applyFont="1" applyBorder="1"/>
    <xf numFmtId="43" fontId="12" fillId="0" borderId="5" xfId="8" applyFont="1" applyBorder="1"/>
    <xf numFmtId="1" fontId="12" fillId="0" borderId="1" xfId="0" applyNumberFormat="1" applyFont="1" applyBorder="1" applyAlignment="1">
      <alignment horizontal="center" vertical="center"/>
    </xf>
    <xf numFmtId="1" fontId="11" fillId="0" borderId="1" xfId="0" applyNumberFormat="1" applyFont="1" applyBorder="1" applyAlignment="1">
      <alignment horizontal="center" vertical="center"/>
    </xf>
    <xf numFmtId="0" fontId="11" fillId="0" borderId="1" xfId="0" applyFont="1" applyBorder="1"/>
    <xf numFmtId="43" fontId="11" fillId="0" borderId="1" xfId="8" applyFont="1" applyBorder="1"/>
    <xf numFmtId="1" fontId="11" fillId="0" borderId="6" xfId="0" applyNumberFormat="1" applyFont="1" applyBorder="1" applyAlignment="1">
      <alignment horizontal="center" vertical="center"/>
    </xf>
    <xf numFmtId="0" fontId="11" fillId="0" borderId="6" xfId="0" applyFont="1" applyBorder="1"/>
    <xf numFmtId="43" fontId="11" fillId="0" borderId="6" xfId="8" applyFont="1" applyBorder="1"/>
    <xf numFmtId="0" fontId="12" fillId="0" borderId="1" xfId="7" applyFont="1" applyBorder="1"/>
    <xf numFmtId="1" fontId="12" fillId="0" borderId="1" xfId="6" applyNumberFormat="1" applyFont="1" applyBorder="1" applyAlignment="1">
      <alignment horizontal="center"/>
    </xf>
    <xf numFmtId="0" fontId="12" fillId="0" borderId="1" xfId="7" applyFont="1" applyBorder="1" applyAlignment="1">
      <alignment vertical="center"/>
    </xf>
    <xf numFmtId="0" fontId="12" fillId="0" borderId="1" xfId="4" applyFont="1" applyBorder="1"/>
    <xf numFmtId="0" fontId="11" fillId="0" borderId="1" xfId="7" applyFont="1" applyBorder="1"/>
    <xf numFmtId="1" fontId="20" fillId="0" borderId="0" xfId="7" applyNumberFormat="1" applyFont="1" applyAlignment="1">
      <alignment horizontal="center" vertical="center"/>
    </xf>
    <xf numFmtId="0" fontId="20" fillId="0" borderId="0" xfId="7" applyFont="1"/>
    <xf numFmtId="187" fontId="20" fillId="0" borderId="0" xfId="5" applyFont="1"/>
    <xf numFmtId="43" fontId="20" fillId="0" borderId="0" xfId="6" applyFont="1"/>
    <xf numFmtId="1" fontId="20" fillId="0" borderId="0" xfId="6" applyNumberFormat="1" applyFont="1" applyAlignment="1">
      <alignment horizontal="center"/>
    </xf>
    <xf numFmtId="0" fontId="19" fillId="0" borderId="0" xfId="7" applyFont="1"/>
    <xf numFmtId="0" fontId="19" fillId="0" borderId="1" xfId="11" applyFont="1" applyBorder="1" applyAlignment="1">
      <alignment vertical="center"/>
    </xf>
    <xf numFmtId="49" fontId="19" fillId="2" borderId="1" xfId="11" applyNumberFormat="1" applyFont="1" applyFill="1" applyBorder="1" applyAlignment="1" applyProtection="1">
      <alignment vertical="center"/>
      <protection locked="0"/>
    </xf>
    <xf numFmtId="0" fontId="19" fillId="0" borderId="0" xfId="11" applyFont="1" applyAlignment="1" applyProtection="1">
      <alignment vertical="center"/>
      <protection locked="0"/>
    </xf>
    <xf numFmtId="49" fontId="19" fillId="0" borderId="0" xfId="11" applyNumberFormat="1" applyFont="1" applyAlignment="1" applyProtection="1">
      <alignment vertical="center"/>
      <protection locked="0"/>
    </xf>
    <xf numFmtId="0" fontId="23" fillId="0" borderId="1" xfId="11" applyFont="1" applyBorder="1" applyAlignment="1">
      <alignment vertical="center"/>
    </xf>
    <xf numFmtId="0" fontId="19" fillId="0" borderId="0" xfId="11" applyFont="1" applyAlignment="1">
      <alignment vertical="center"/>
    </xf>
    <xf numFmtId="0" fontId="19" fillId="0" borderId="8" xfId="11" applyFont="1" applyBorder="1" applyAlignment="1" applyProtection="1">
      <alignment vertical="center"/>
      <protection locked="0"/>
    </xf>
    <xf numFmtId="49" fontId="19" fillId="0" borderId="8" xfId="11" applyNumberFormat="1" applyFont="1" applyBorder="1" applyAlignment="1" applyProtection="1">
      <alignment vertical="center"/>
      <protection locked="0"/>
    </xf>
    <xf numFmtId="0" fontId="19" fillId="0" borderId="2" xfId="11" applyFont="1" applyBorder="1" applyAlignment="1">
      <alignment horizontal="center" vertical="center" shrinkToFit="1"/>
    </xf>
    <xf numFmtId="0" fontId="19" fillId="0" borderId="0" xfId="11" applyFont="1" applyAlignment="1" applyProtection="1">
      <alignment horizontal="center" vertical="center" shrinkToFit="1"/>
      <protection locked="0"/>
    </xf>
    <xf numFmtId="0" fontId="20" fillId="0" borderId="4" xfId="12" applyFont="1" applyBorder="1" applyAlignment="1">
      <alignment horizontal="center" vertical="center"/>
    </xf>
    <xf numFmtId="0" fontId="20" fillId="0" borderId="0" xfId="11" applyFont="1" applyAlignment="1" applyProtection="1">
      <alignment vertical="center"/>
      <protection locked="0"/>
    </xf>
    <xf numFmtId="49" fontId="20" fillId="0" borderId="4" xfId="13" applyNumberFormat="1" applyFont="1" applyBorder="1" applyAlignment="1">
      <alignment vertical="center"/>
    </xf>
    <xf numFmtId="49" fontId="20" fillId="0" borderId="4" xfId="13" applyNumberFormat="1" applyFont="1" applyBorder="1" applyAlignment="1">
      <alignment vertical="center" shrinkToFit="1"/>
    </xf>
    <xf numFmtId="49" fontId="20" fillId="0" borderId="4" xfId="13" applyNumberFormat="1" applyFont="1" applyBorder="1" applyAlignment="1">
      <alignment horizontal="center" vertical="center"/>
    </xf>
    <xf numFmtId="0" fontId="20" fillId="0" borderId="4" xfId="14" applyFont="1" applyBorder="1" applyAlignment="1">
      <alignment horizontal="left" vertical="center"/>
    </xf>
    <xf numFmtId="0" fontId="20" fillId="0" borderId="4" xfId="14" applyFont="1" applyBorder="1" applyAlignment="1">
      <alignment horizontal="left" vertical="center" shrinkToFit="1"/>
    </xf>
    <xf numFmtId="0" fontId="20" fillId="0" borderId="4" xfId="14" applyFont="1" applyBorder="1" applyAlignment="1">
      <alignment horizontal="center" vertical="center"/>
    </xf>
    <xf numFmtId="0" fontId="20" fillId="0" borderId="4" xfId="13" applyFont="1" applyBorder="1" applyAlignment="1">
      <alignment vertical="center" shrinkToFit="1"/>
    </xf>
    <xf numFmtId="0" fontId="20" fillId="0" borderId="4" xfId="13" applyFont="1" applyBorder="1" applyAlignment="1">
      <alignment vertical="center"/>
    </xf>
    <xf numFmtId="0" fontId="20" fillId="0" borderId="4" xfId="13" applyFont="1" applyBorder="1" applyAlignment="1">
      <alignment horizontal="center" vertical="center"/>
    </xf>
    <xf numFmtId="49" fontId="20" fillId="0" borderId="4" xfId="15" applyNumberFormat="1" applyFont="1" applyBorder="1" applyAlignment="1">
      <alignment horizontal="left" vertical="center"/>
    </xf>
    <xf numFmtId="49" fontId="20" fillId="0" borderId="4" xfId="15" applyNumberFormat="1" applyFont="1" applyBorder="1" applyAlignment="1">
      <alignment horizontal="left" vertical="center" shrinkToFit="1"/>
    </xf>
    <xf numFmtId="49" fontId="20" fillId="0" borderId="4" xfId="15" applyNumberFormat="1" applyFont="1" applyBorder="1" applyAlignment="1">
      <alignment horizontal="center" vertical="center"/>
    </xf>
    <xf numFmtId="0" fontId="20" fillId="0" borderId="4" xfId="16" applyFont="1" applyBorder="1" applyAlignment="1">
      <alignment vertical="center"/>
    </xf>
    <xf numFmtId="0" fontId="20" fillId="0" borderId="4" xfId="16" applyFont="1" applyBorder="1" applyAlignment="1">
      <alignment vertical="center" shrinkToFit="1"/>
    </xf>
    <xf numFmtId="0" fontId="20" fillId="0" borderId="4" xfId="16" applyFont="1" applyBorder="1" applyAlignment="1">
      <alignment horizontal="center" vertical="center"/>
    </xf>
    <xf numFmtId="0" fontId="20" fillId="0" borderId="4" xfId="15" applyFont="1" applyBorder="1" applyAlignment="1">
      <alignment vertical="center"/>
    </xf>
    <xf numFmtId="0" fontId="20" fillId="0" borderId="4" xfId="15" applyFont="1" applyBorder="1" applyAlignment="1">
      <alignment vertical="center" shrinkToFit="1"/>
    </xf>
    <xf numFmtId="0" fontId="20" fillId="0" borderId="4" xfId="15" applyFont="1" applyBorder="1" applyAlignment="1">
      <alignment horizontal="center" vertical="center"/>
    </xf>
    <xf numFmtId="49" fontId="20" fillId="0" borderId="4" xfId="17" applyNumberFormat="1" applyFont="1" applyBorder="1" applyAlignment="1">
      <alignment vertical="center"/>
    </xf>
    <xf numFmtId="49" fontId="20" fillId="0" borderId="4" xfId="17" applyNumberFormat="1" applyFont="1" applyBorder="1" applyAlignment="1">
      <alignment vertical="center" shrinkToFit="1"/>
    </xf>
    <xf numFmtId="49" fontId="20" fillId="0" borderId="4" xfId="17" applyNumberFormat="1" applyFont="1" applyBorder="1" applyAlignment="1">
      <alignment horizontal="center" vertical="center"/>
    </xf>
    <xf numFmtId="0" fontId="19" fillId="0" borderId="1" xfId="12" applyFont="1" applyBorder="1" applyAlignment="1">
      <alignment horizontal="center" vertical="center"/>
    </xf>
    <xf numFmtId="0" fontId="19" fillId="0" borderId="0" xfId="12" applyFont="1" applyAlignment="1">
      <alignment horizontal="center" vertical="center"/>
    </xf>
    <xf numFmtId="0" fontId="18" fillId="0" borderId="4" xfId="0" applyFont="1" applyBorder="1" applyAlignment="1">
      <alignment horizontal="center"/>
    </xf>
    <xf numFmtId="0" fontId="18" fillId="0" borderId="3" xfId="0" applyFont="1" applyBorder="1"/>
    <xf numFmtId="187" fontId="18" fillId="0" borderId="3" xfId="5" applyFont="1" applyBorder="1"/>
    <xf numFmtId="187" fontId="18" fillId="0" borderId="9" xfId="5" applyFont="1" applyBorder="1" applyAlignment="1">
      <alignment horizontal="center"/>
    </xf>
    <xf numFmtId="0" fontId="18" fillId="0" borderId="0" xfId="0" applyFont="1"/>
    <xf numFmtId="0" fontId="4" fillId="0" borderId="0" xfId="0" applyFont="1"/>
    <xf numFmtId="0" fontId="27" fillId="0" borderId="1" xfId="0" applyFont="1" applyBorder="1" applyAlignment="1">
      <alignment horizontal="center"/>
    </xf>
    <xf numFmtId="0" fontId="27" fillId="0" borderId="1" xfId="0" applyFont="1" applyBorder="1" applyAlignment="1">
      <alignment horizontal="center" wrapText="1"/>
    </xf>
    <xf numFmtId="43" fontId="27" fillId="0" borderId="1" xfId="8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49" fontId="4" fillId="0" borderId="1" xfId="0" applyNumberFormat="1" applyFont="1" applyBorder="1" applyAlignment="1">
      <alignment horizontal="center"/>
    </xf>
    <xf numFmtId="0" fontId="4" fillId="0" borderId="1" xfId="0" applyFont="1" applyBorder="1"/>
    <xf numFmtId="3" fontId="4" fillId="0" borderId="1" xfId="0" applyNumberFormat="1" applyFont="1" applyBorder="1" applyAlignment="1">
      <alignment horizontal="right"/>
    </xf>
    <xf numFmtId="4" fontId="4" fillId="0" borderId="1" xfId="0" applyNumberFormat="1" applyFont="1" applyBorder="1" applyAlignment="1">
      <alignment horizontal="right"/>
    </xf>
    <xf numFmtId="49" fontId="4" fillId="0" borderId="1" xfId="0" applyNumberFormat="1" applyFont="1" applyBorder="1" applyAlignment="1">
      <alignment horizontal="right"/>
    </xf>
    <xf numFmtId="43" fontId="4" fillId="0" borderId="1" xfId="8" applyFont="1" applyBorder="1" applyAlignment="1">
      <alignment horizontal="right"/>
    </xf>
    <xf numFmtId="43" fontId="4" fillId="0" borderId="0" xfId="8" applyFont="1"/>
    <xf numFmtId="4" fontId="4" fillId="0" borderId="0" xfId="0" applyNumberFormat="1" applyFont="1"/>
    <xf numFmtId="4" fontId="4" fillId="0" borderId="1" xfId="0" applyNumberFormat="1" applyFont="1" applyBorder="1"/>
    <xf numFmtId="0" fontId="4" fillId="0" borderId="1" xfId="0" applyFont="1" applyBorder="1" applyAlignment="1">
      <alignment horizontal="right"/>
    </xf>
    <xf numFmtId="3" fontId="4" fillId="0" borderId="1" xfId="0" applyNumberFormat="1" applyFont="1" applyBorder="1"/>
    <xf numFmtId="0" fontId="4" fillId="0" borderId="1" xfId="0" applyFont="1" applyBorder="1" applyAlignment="1">
      <alignment horizontal="center" vertical="top"/>
    </xf>
    <xf numFmtId="49" fontId="4" fillId="0" borderId="1" xfId="0" applyNumberFormat="1" applyFont="1" applyBorder="1" applyAlignment="1">
      <alignment horizontal="center" vertical="top"/>
    </xf>
    <xf numFmtId="0" fontId="4" fillId="0" borderId="1" xfId="0" applyFont="1" applyBorder="1" applyAlignment="1">
      <alignment wrapText="1"/>
    </xf>
    <xf numFmtId="43" fontId="27" fillId="0" borderId="1" xfId="8" applyFont="1" applyBorder="1"/>
    <xf numFmtId="43" fontId="4" fillId="0" borderId="0" xfId="0" applyNumberFormat="1" applyFont="1"/>
    <xf numFmtId="3" fontId="28" fillId="0" borderId="0" xfId="0" applyNumberFormat="1" applyFont="1"/>
    <xf numFmtId="3" fontId="4" fillId="0" borderId="0" xfId="0" applyNumberFormat="1" applyFont="1"/>
    <xf numFmtId="189" fontId="19" fillId="0" borderId="1" xfId="18" applyNumberFormat="1" applyFont="1" applyFill="1" applyBorder="1" applyAlignment="1" applyProtection="1">
      <alignment vertical="center"/>
    </xf>
    <xf numFmtId="190" fontId="19" fillId="0" borderId="1" xfId="18" applyNumberFormat="1" applyFont="1" applyFill="1" applyBorder="1" applyAlignment="1" applyProtection="1">
      <alignment vertical="center"/>
    </xf>
    <xf numFmtId="49" fontId="19" fillId="0" borderId="0" xfId="18" applyNumberFormat="1" applyFont="1" applyFill="1" applyBorder="1" applyAlignment="1" applyProtection="1">
      <alignment vertical="center"/>
      <protection locked="0"/>
    </xf>
    <xf numFmtId="187" fontId="19" fillId="0" borderId="0" xfId="18" applyFont="1" applyFill="1" applyBorder="1" applyAlignment="1" applyProtection="1">
      <alignment vertical="center"/>
      <protection locked="0"/>
    </xf>
    <xf numFmtId="43" fontId="19" fillId="0" borderId="2" xfId="19" applyFont="1" applyFill="1" applyBorder="1" applyAlignment="1" applyProtection="1">
      <alignment horizontal="center" vertical="center" wrapText="1" shrinkToFit="1"/>
    </xf>
    <xf numFmtId="49" fontId="20" fillId="0" borderId="4" xfId="19" applyNumberFormat="1" applyFont="1" applyFill="1" applyBorder="1" applyAlignment="1" applyProtection="1">
      <alignment vertical="center"/>
    </xf>
    <xf numFmtId="49" fontId="20" fillId="0" borderId="4" xfId="19" applyNumberFormat="1" applyFont="1" applyFill="1" applyBorder="1" applyAlignment="1" applyProtection="1">
      <alignment vertical="center" shrinkToFit="1"/>
    </xf>
    <xf numFmtId="49" fontId="20" fillId="0" borderId="4" xfId="19" applyNumberFormat="1" applyFont="1" applyFill="1" applyBorder="1" applyAlignment="1" applyProtection="1">
      <alignment horizontal="center" vertical="center"/>
    </xf>
    <xf numFmtId="43" fontId="5" fillId="3" borderId="4" xfId="19" applyFont="1" applyFill="1" applyBorder="1" applyAlignment="1" applyProtection="1">
      <alignment vertical="center"/>
      <protection locked="0"/>
    </xf>
    <xf numFmtId="49" fontId="19" fillId="0" borderId="4" xfId="19" applyNumberFormat="1" applyFont="1" applyFill="1" applyBorder="1" applyAlignment="1" applyProtection="1">
      <alignment vertical="center"/>
    </xf>
    <xf numFmtId="43" fontId="5" fillId="3" borderId="4" xfId="19" applyFont="1" applyFill="1" applyBorder="1" applyAlignment="1" applyProtection="1">
      <alignment vertical="center"/>
    </xf>
    <xf numFmtId="49" fontId="20" fillId="0" borderId="10" xfId="19" applyNumberFormat="1" applyFont="1" applyFill="1" applyBorder="1" applyAlignment="1" applyProtection="1">
      <alignment vertical="center"/>
    </xf>
    <xf numFmtId="49" fontId="20" fillId="0" borderId="10" xfId="19" applyNumberFormat="1" applyFont="1" applyFill="1" applyBorder="1" applyAlignment="1" applyProtection="1">
      <alignment vertical="center" shrinkToFit="1"/>
    </xf>
    <xf numFmtId="49" fontId="20" fillId="0" borderId="10" xfId="19" applyNumberFormat="1" applyFont="1" applyFill="1" applyBorder="1" applyAlignment="1" applyProtection="1">
      <alignment horizontal="center" vertical="center"/>
    </xf>
    <xf numFmtId="43" fontId="5" fillId="3" borderId="10" xfId="19" applyFont="1" applyFill="1" applyBorder="1" applyAlignment="1" applyProtection="1">
      <alignment vertical="center"/>
      <protection locked="0"/>
    </xf>
    <xf numFmtId="49" fontId="19" fillId="0" borderId="1" xfId="19" applyNumberFormat="1" applyFont="1" applyFill="1" applyBorder="1" applyAlignment="1" applyProtection="1">
      <alignment vertical="center"/>
    </xf>
    <xf numFmtId="49" fontId="19" fillId="0" borderId="1" xfId="19" applyNumberFormat="1" applyFont="1" applyFill="1" applyBorder="1" applyAlignment="1" applyProtection="1">
      <alignment vertical="center" shrinkToFit="1"/>
    </xf>
    <xf numFmtId="49" fontId="19" fillId="0" borderId="1" xfId="19" applyNumberFormat="1" applyFont="1" applyFill="1" applyBorder="1" applyAlignment="1" applyProtection="1">
      <alignment horizontal="center" vertical="center"/>
    </xf>
    <xf numFmtId="43" fontId="6" fillId="3" borderId="1" xfId="19" applyFont="1" applyFill="1" applyBorder="1" applyAlignment="1" applyProtection="1">
      <alignment vertical="center"/>
    </xf>
    <xf numFmtId="49" fontId="19" fillId="0" borderId="0" xfId="19" applyNumberFormat="1" applyFont="1" applyFill="1" applyBorder="1" applyAlignment="1" applyProtection="1">
      <alignment vertical="center"/>
    </xf>
    <xf numFmtId="49" fontId="19" fillId="0" borderId="0" xfId="19" applyNumberFormat="1" applyFont="1" applyFill="1" applyBorder="1" applyAlignment="1" applyProtection="1">
      <alignment vertical="center" shrinkToFit="1"/>
    </xf>
    <xf numFmtId="49" fontId="19" fillId="0" borderId="0" xfId="19" applyNumberFormat="1" applyFont="1" applyFill="1" applyBorder="1" applyAlignment="1" applyProtection="1">
      <alignment horizontal="center" vertical="center"/>
    </xf>
    <xf numFmtId="43" fontId="19" fillId="3" borderId="0" xfId="19" applyFont="1" applyFill="1" applyBorder="1" applyAlignment="1" applyProtection="1">
      <alignment vertical="center"/>
    </xf>
    <xf numFmtId="43" fontId="20" fillId="0" borderId="0" xfId="19" applyFont="1" applyFill="1" applyAlignment="1" applyProtection="1">
      <alignment vertical="center"/>
      <protection locked="0"/>
    </xf>
    <xf numFmtId="43" fontId="12" fillId="0" borderId="1" xfId="8" applyFont="1" applyBorder="1" applyAlignment="1">
      <alignment horizontal="center"/>
    </xf>
    <xf numFmtId="0" fontId="0" fillId="0" borderId="0" xfId="0" applyAlignment="1">
      <alignment vertical="center"/>
    </xf>
    <xf numFmtId="0" fontId="12" fillId="0" borderId="1" xfId="8" applyNumberFormat="1" applyFont="1" applyBorder="1" applyAlignment="1">
      <alignment horizontal="center" vertical="center"/>
    </xf>
    <xf numFmtId="0" fontId="10" fillId="0" borderId="6" xfId="8" applyNumberFormat="1" applyFont="1" applyBorder="1" applyAlignment="1">
      <alignment horizontal="center" vertical="center"/>
    </xf>
    <xf numFmtId="1" fontId="6" fillId="0" borderId="0" xfId="4" applyNumberFormat="1" applyFont="1" applyAlignment="1">
      <alignment vertical="center"/>
    </xf>
    <xf numFmtId="0" fontId="4" fillId="0" borderId="1" xfId="0" applyFont="1" applyBorder="1" applyAlignment="1">
      <alignment vertical="top" wrapText="1"/>
    </xf>
    <xf numFmtId="3" fontId="4" fillId="0" borderId="1" xfId="0" applyNumberFormat="1" applyFont="1" applyBorder="1" applyAlignment="1">
      <alignment horizontal="right" vertical="top"/>
    </xf>
    <xf numFmtId="4" fontId="4" fillId="0" borderId="1" xfId="0" applyNumberFormat="1" applyFont="1" applyBorder="1" applyAlignment="1">
      <alignment vertical="top"/>
    </xf>
    <xf numFmtId="0" fontId="4" fillId="0" borderId="1" xfId="0" applyFont="1" applyBorder="1" applyAlignment="1">
      <alignment vertical="top"/>
    </xf>
    <xf numFmtId="0" fontId="4" fillId="0" borderId="1" xfId="0" applyFont="1" applyBorder="1" applyAlignment="1">
      <alignment horizontal="right" vertical="top"/>
    </xf>
    <xf numFmtId="4" fontId="4" fillId="0" borderId="1" xfId="0" applyNumberFormat="1" applyFont="1" applyBorder="1" applyAlignment="1">
      <alignment horizontal="right" vertical="top"/>
    </xf>
    <xf numFmtId="43" fontId="4" fillId="0" borderId="1" xfId="8" applyFont="1" applyBorder="1" applyAlignment="1">
      <alignment horizontal="right" vertical="top"/>
    </xf>
    <xf numFmtId="43" fontId="28" fillId="0" borderId="0" xfId="8" applyFont="1"/>
    <xf numFmtId="0" fontId="27" fillId="0" borderId="8" xfId="0" applyFont="1" applyBorder="1" applyAlignment="1">
      <alignment horizontal="center"/>
    </xf>
    <xf numFmtId="187" fontId="19" fillId="0" borderId="2" xfId="5" applyFont="1" applyBorder="1" applyAlignment="1">
      <alignment horizontal="center" vertical="center" wrapText="1"/>
    </xf>
    <xf numFmtId="187" fontId="19" fillId="0" borderId="3" xfId="5" applyFont="1" applyBorder="1" applyAlignment="1">
      <alignment horizontal="center" vertical="center" wrapText="1"/>
    </xf>
    <xf numFmtId="43" fontId="11" fillId="0" borderId="2" xfId="6" applyFont="1" applyBorder="1" applyAlignment="1">
      <alignment horizontal="center" vertical="center" wrapText="1"/>
    </xf>
    <xf numFmtId="43" fontId="11" fillId="0" borderId="3" xfId="6" applyFont="1" applyBorder="1" applyAlignment="1">
      <alignment horizontal="center" vertical="center" wrapText="1"/>
    </xf>
    <xf numFmtId="43" fontId="11" fillId="0" borderId="5" xfId="6" applyFont="1" applyBorder="1" applyAlignment="1">
      <alignment horizontal="center" vertical="center" wrapText="1"/>
    </xf>
    <xf numFmtId="0" fontId="19" fillId="0" borderId="0" xfId="4" applyFont="1" applyAlignment="1">
      <alignment horizontal="center" vertical="center"/>
    </xf>
    <xf numFmtId="1" fontId="11" fillId="0" borderId="1" xfId="4" applyNumberFormat="1" applyFont="1" applyBorder="1" applyAlignment="1">
      <alignment horizontal="center" vertical="center"/>
    </xf>
    <xf numFmtId="0" fontId="11" fillId="0" borderId="1" xfId="4" applyFont="1" applyBorder="1" applyAlignment="1">
      <alignment horizontal="center" vertical="center"/>
    </xf>
    <xf numFmtId="0" fontId="11" fillId="0" borderId="2" xfId="4" applyFont="1" applyBorder="1" applyAlignment="1">
      <alignment horizontal="center" vertical="center" wrapText="1"/>
    </xf>
    <xf numFmtId="0" fontId="11" fillId="0" borderId="3" xfId="4" applyFont="1" applyBorder="1" applyAlignment="1">
      <alignment horizontal="center" vertical="center" wrapText="1"/>
    </xf>
    <xf numFmtId="0" fontId="11" fillId="0" borderId="5" xfId="4" applyFont="1" applyBorder="1" applyAlignment="1">
      <alignment horizontal="center" vertical="center" wrapText="1"/>
    </xf>
    <xf numFmtId="187" fontId="11" fillId="0" borderId="2" xfId="5" applyFont="1" applyBorder="1" applyAlignment="1">
      <alignment horizontal="center" vertical="center" wrapText="1"/>
    </xf>
    <xf numFmtId="187" fontId="11" fillId="0" borderId="3" xfId="5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2" xfId="4" applyFont="1" applyBorder="1" applyAlignment="1">
      <alignment horizontal="center" vertical="center"/>
    </xf>
    <xf numFmtId="0" fontId="19" fillId="0" borderId="8" xfId="4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/>
    </xf>
  </cellXfs>
  <cellStyles count="20">
    <cellStyle name="Comma 2" xfId="2" xr:uid="{5CFA454A-06C4-4066-9D6E-E516C7B28C57}"/>
    <cellStyle name="Comma 2 2" xfId="18" xr:uid="{A01B6878-9EA3-47A6-AFA7-0798278FBF0E}"/>
    <cellStyle name="Comma 2 2 2" xfId="19" xr:uid="{8F7B0CBF-9380-4691-BC66-0DA348459FEE}"/>
    <cellStyle name="Comma 6" xfId="6" xr:uid="{E4F0714D-0277-4A8B-90F0-10B06E6A8CD6}"/>
    <cellStyle name="Normal 7" xfId="4" xr:uid="{7179FFFE-C8AE-41FD-B143-9E9E3FFCCF60}"/>
    <cellStyle name="เครื่องหมายจุลภาค_เงินอุดหนุนทั่วไป 2554 เบี้ยยังชีพผู้ป่วยเอดส์ + เงินบริการสาธารณสุข (ส่ง สน. คท.)" xfId="3" xr:uid="{1ADD3611-04D2-4130-B595-DD07546863E4}"/>
    <cellStyle name="จุลภาค" xfId="8" builtinId="3"/>
    <cellStyle name="จุลภาค 2" xfId="1" xr:uid="{29C98DC7-13D2-4CDD-BC65-4E3C15940DCD}"/>
    <cellStyle name="จุลภาค 3" xfId="5" xr:uid="{EEDAD8CC-5711-470E-9E8D-AC4F30AE2ACE}"/>
    <cellStyle name="ปกติ" xfId="0" builtinId="0"/>
    <cellStyle name="ปกติ 2" xfId="9" xr:uid="{D59567F8-218E-44F4-B02E-38929D297154}"/>
    <cellStyle name="ปกติ 3" xfId="10" xr:uid="{5FD1759A-53FD-4000-A546-324EE8C3DCA4}"/>
    <cellStyle name="ปกติ 3 2" xfId="7" xr:uid="{E0BF408C-8CDA-46C2-B1CE-00DB1DA68C6D}"/>
    <cellStyle name="ปกติ_Book2" xfId="13" xr:uid="{194C6D3A-4FE8-40EA-984F-31B09BCFEB77}"/>
    <cellStyle name="ปกติ_เงินอุดหนุนทั่วไป เบี้ยยังชีพผู้ป่วยเอดส์ 2555 (ส่ง สน. คท.)" xfId="14" xr:uid="{D67EEDBA-BEDF-442B-B13C-2E7724A543EA}"/>
    <cellStyle name="ปกติ_ทั่วไป งวดที่ 1+2" xfId="11" xr:uid="{2D091DD5-9EDE-4C1D-BA45-E6B3910D002D}"/>
    <cellStyle name="ปกติ_ทั่วไป งวดที่ 1+2_รายชื่อ อปท. ส่งสำนัก-กอง (ใหม่)" xfId="12" xr:uid="{768186CF-1A47-4B9E-A4B5-8830317F2611}"/>
    <cellStyle name="ปกติ_นม 2554_ส่ง สน.คท." xfId="17" xr:uid="{709690E6-E414-491F-BF91-78D18FEC1F3F}"/>
    <cellStyle name="ปกติ_บริการสาธารณสุข 2555 (ส่ง สน. คท.)" xfId="16" xr:uid="{14E3550E-57B6-436E-89CD-AA573E9E2CD4}"/>
    <cellStyle name="ปกติ_ราย อปท._Book2" xfId="15" xr:uid="{9386900E-F26C-4E99-9E2E-7021A1CBFA8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E62E80-ECA6-460A-8EF4-6BD0885C107C}">
  <sheetPr>
    <tabColor rgb="FF7030A0"/>
  </sheetPr>
  <dimension ref="A1:G5386"/>
  <sheetViews>
    <sheetView zoomScaleNormal="100" zoomScaleSheetLayoutView="99" workbookViewId="0">
      <selection activeCell="B3" sqref="B3"/>
    </sheetView>
  </sheetViews>
  <sheetFormatPr defaultColWidth="11.625" defaultRowHeight="21" outlineLevelRow="2" x14ac:dyDescent="0.2"/>
  <cols>
    <col min="1" max="1" width="15.75" style="102" customWidth="1"/>
    <col min="2" max="2" width="28.875" style="102" customWidth="1"/>
    <col min="3" max="3" width="24.5" style="102" customWidth="1"/>
    <col min="4" max="4" width="34.5" style="102" customWidth="1"/>
    <col min="5" max="5" width="21.375" style="102" customWidth="1"/>
    <col min="6" max="6" width="24" style="177" customWidth="1"/>
    <col min="7" max="16384" width="11.625" style="102"/>
  </cols>
  <sheetData>
    <row r="1" spans="1:7" s="93" customFormat="1" ht="23.25" customHeight="1" x14ac:dyDescent="0.2">
      <c r="A1" s="91" t="s">
        <v>10706</v>
      </c>
      <c r="B1" s="92" t="s">
        <v>5359</v>
      </c>
      <c r="D1" s="94"/>
      <c r="E1" s="95" t="s">
        <v>0</v>
      </c>
      <c r="F1" s="154">
        <f>COUNTIFS(E10:E5385,"*", F10:F5385,"&gt;0") + COUNTIFS(E10:E5385,"*", F10:F5385,"&lt;0")</f>
        <v>62</v>
      </c>
    </row>
    <row r="2" spans="1:7" s="93" customFormat="1" ht="23.25" customHeight="1" outlineLevel="2" x14ac:dyDescent="0.2">
      <c r="A2" s="91" t="s">
        <v>10707</v>
      </c>
      <c r="B2" s="92" t="s">
        <v>10738</v>
      </c>
      <c r="D2" s="94"/>
      <c r="E2" s="95" t="s">
        <v>5367</v>
      </c>
      <c r="F2" s="155">
        <f>SUMIFS(F10:F5385,E10:E5385,"*")</f>
        <v>2164500</v>
      </c>
    </row>
    <row r="3" spans="1:7" s="93" customFormat="1" ht="23.25" customHeight="1" outlineLevel="2" x14ac:dyDescent="0.2">
      <c r="A3" s="91" t="s">
        <v>10708</v>
      </c>
      <c r="B3" s="92" t="s">
        <v>10752</v>
      </c>
      <c r="C3" s="96" t="s">
        <v>5368</v>
      </c>
      <c r="D3" s="94"/>
      <c r="E3" s="156"/>
      <c r="F3" s="157"/>
    </row>
    <row r="4" spans="1:7" s="93" customFormat="1" ht="23.25" customHeight="1" outlineLevel="2" x14ac:dyDescent="0.2">
      <c r="A4" s="91" t="s">
        <v>10709</v>
      </c>
      <c r="B4" s="92" t="s">
        <v>5360</v>
      </c>
      <c r="D4" s="94"/>
      <c r="E4" s="94"/>
    </row>
    <row r="5" spans="1:7" s="93" customFormat="1" ht="23.25" customHeight="1" outlineLevel="2" x14ac:dyDescent="0.2">
      <c r="A5" s="91" t="s">
        <v>10710</v>
      </c>
      <c r="B5" s="92" t="s">
        <v>10711</v>
      </c>
      <c r="D5" s="156"/>
      <c r="E5" s="94"/>
    </row>
    <row r="6" spans="1:7" s="93" customFormat="1" ht="23.25" customHeight="1" outlineLevel="2" x14ac:dyDescent="0.2">
      <c r="A6" s="91" t="s">
        <v>10712</v>
      </c>
      <c r="B6" s="92" t="s">
        <v>5369</v>
      </c>
      <c r="C6" s="96" t="s">
        <v>5370</v>
      </c>
      <c r="D6" s="94"/>
      <c r="E6" s="94"/>
    </row>
    <row r="7" spans="1:7" s="93" customFormat="1" ht="23.25" customHeight="1" outlineLevel="2" x14ac:dyDescent="0.2">
      <c r="A7" s="91" t="s">
        <v>5371</v>
      </c>
      <c r="B7" s="92"/>
      <c r="C7" s="96" t="s">
        <v>10713</v>
      </c>
      <c r="D7" s="94"/>
      <c r="E7" s="94"/>
    </row>
    <row r="8" spans="1:7" s="93" customFormat="1" ht="23.25" customHeight="1" outlineLevel="2" x14ac:dyDescent="0.2">
      <c r="A8" s="97"/>
      <c r="B8" s="97"/>
      <c r="C8" s="97"/>
      <c r="D8" s="98"/>
      <c r="E8" s="98"/>
      <c r="F8" s="97"/>
    </row>
    <row r="9" spans="1:7" s="100" customFormat="1" outlineLevel="2" x14ac:dyDescent="0.2">
      <c r="A9" s="99" t="s">
        <v>1</v>
      </c>
      <c r="B9" s="99" t="s">
        <v>2</v>
      </c>
      <c r="C9" s="99" t="s">
        <v>3</v>
      </c>
      <c r="D9" s="99" t="s">
        <v>5372</v>
      </c>
      <c r="E9" s="99" t="s">
        <v>5373</v>
      </c>
      <c r="F9" s="158" t="s">
        <v>5374</v>
      </c>
      <c r="G9" s="100" t="s">
        <v>10714</v>
      </c>
    </row>
    <row r="10" spans="1:7" ht="18" customHeight="1" outlineLevel="2" x14ac:dyDescent="0.2">
      <c r="A10" s="101">
        <v>1</v>
      </c>
      <c r="B10" s="159" t="s">
        <v>4</v>
      </c>
      <c r="C10" s="160" t="s">
        <v>5</v>
      </c>
      <c r="D10" s="160" t="s">
        <v>13</v>
      </c>
      <c r="E10" s="161" t="s">
        <v>5375</v>
      </c>
      <c r="F10" s="162"/>
    </row>
    <row r="11" spans="1:7" ht="18" customHeight="1" outlineLevel="2" x14ac:dyDescent="0.2">
      <c r="A11" s="101">
        <f>+A10+1</f>
        <v>2</v>
      </c>
      <c r="B11" s="159" t="s">
        <v>4</v>
      </c>
      <c r="C11" s="160" t="s">
        <v>5</v>
      </c>
      <c r="D11" s="160" t="s">
        <v>14</v>
      </c>
      <c r="E11" s="161" t="s">
        <v>5376</v>
      </c>
      <c r="F11" s="162"/>
    </row>
    <row r="12" spans="1:7" ht="18" customHeight="1" outlineLevel="2" x14ac:dyDescent="0.2">
      <c r="A12" s="101">
        <f t="shared" ref="A12:A55" si="0">+A11+1</f>
        <v>3</v>
      </c>
      <c r="B12" s="159" t="s">
        <v>4</v>
      </c>
      <c r="C12" s="160" t="s">
        <v>5</v>
      </c>
      <c r="D12" s="160" t="s">
        <v>15</v>
      </c>
      <c r="E12" s="161" t="s">
        <v>5377</v>
      </c>
      <c r="F12" s="162"/>
    </row>
    <row r="13" spans="1:7" ht="18" customHeight="1" outlineLevel="2" x14ac:dyDescent="0.2">
      <c r="A13" s="101">
        <f t="shared" si="0"/>
        <v>4</v>
      </c>
      <c r="B13" s="159" t="s">
        <v>4</v>
      </c>
      <c r="C13" s="160" t="s">
        <v>5</v>
      </c>
      <c r="D13" s="160" t="s">
        <v>16</v>
      </c>
      <c r="E13" s="161" t="s">
        <v>5378</v>
      </c>
      <c r="F13" s="162">
        <v>16500</v>
      </c>
      <c r="G13" s="102">
        <v>33</v>
      </c>
    </row>
    <row r="14" spans="1:7" ht="18" customHeight="1" outlineLevel="2" x14ac:dyDescent="0.2">
      <c r="A14" s="101">
        <f t="shared" si="0"/>
        <v>5</v>
      </c>
      <c r="B14" s="159" t="s">
        <v>4</v>
      </c>
      <c r="C14" s="160" t="s">
        <v>6</v>
      </c>
      <c r="D14" s="160" t="s">
        <v>17</v>
      </c>
      <c r="E14" s="161" t="s">
        <v>5379</v>
      </c>
      <c r="F14" s="162">
        <v>11500</v>
      </c>
      <c r="G14" s="102">
        <v>23</v>
      </c>
    </row>
    <row r="15" spans="1:7" ht="18" customHeight="1" outlineLevel="2" x14ac:dyDescent="0.2">
      <c r="A15" s="101">
        <f t="shared" si="0"/>
        <v>6</v>
      </c>
      <c r="B15" s="159" t="s">
        <v>4</v>
      </c>
      <c r="C15" s="160" t="s">
        <v>6</v>
      </c>
      <c r="D15" s="160" t="s">
        <v>18</v>
      </c>
      <c r="E15" s="161" t="s">
        <v>5380</v>
      </c>
      <c r="F15" s="162"/>
    </row>
    <row r="16" spans="1:7" ht="18" customHeight="1" outlineLevel="2" x14ac:dyDescent="0.2">
      <c r="A16" s="101">
        <f t="shared" si="0"/>
        <v>7</v>
      </c>
      <c r="B16" s="159" t="s">
        <v>4</v>
      </c>
      <c r="C16" s="160" t="s">
        <v>6</v>
      </c>
      <c r="D16" s="160" t="s">
        <v>19</v>
      </c>
      <c r="E16" s="161" t="s">
        <v>5381</v>
      </c>
      <c r="F16" s="162"/>
    </row>
    <row r="17" spans="1:7" ht="18" customHeight="1" outlineLevel="2" x14ac:dyDescent="0.2">
      <c r="A17" s="101">
        <f t="shared" si="0"/>
        <v>8</v>
      </c>
      <c r="B17" s="159" t="s">
        <v>4</v>
      </c>
      <c r="C17" s="160" t="s">
        <v>6</v>
      </c>
      <c r="D17" s="160" t="s">
        <v>20</v>
      </c>
      <c r="E17" s="161" t="s">
        <v>5382</v>
      </c>
      <c r="F17" s="162"/>
    </row>
    <row r="18" spans="1:7" ht="18" customHeight="1" outlineLevel="2" x14ac:dyDescent="0.2">
      <c r="A18" s="101">
        <f t="shared" si="0"/>
        <v>9</v>
      </c>
      <c r="B18" s="103" t="s">
        <v>4</v>
      </c>
      <c r="C18" s="104" t="s">
        <v>6</v>
      </c>
      <c r="D18" s="104" t="s">
        <v>21</v>
      </c>
      <c r="E18" s="105" t="s">
        <v>5383</v>
      </c>
      <c r="F18" s="162"/>
    </row>
    <row r="19" spans="1:7" ht="18" customHeight="1" outlineLevel="2" x14ac:dyDescent="0.2">
      <c r="A19" s="101">
        <f t="shared" si="0"/>
        <v>10</v>
      </c>
      <c r="B19" s="103" t="s">
        <v>4</v>
      </c>
      <c r="C19" s="104" t="s">
        <v>6</v>
      </c>
      <c r="D19" s="104" t="s">
        <v>22</v>
      </c>
      <c r="E19" s="105" t="s">
        <v>5384</v>
      </c>
      <c r="F19" s="162"/>
    </row>
    <row r="20" spans="1:7" ht="18" customHeight="1" outlineLevel="2" x14ac:dyDescent="0.2">
      <c r="A20" s="101">
        <f t="shared" si="0"/>
        <v>11</v>
      </c>
      <c r="B20" s="159" t="s">
        <v>4</v>
      </c>
      <c r="C20" s="160" t="s">
        <v>7</v>
      </c>
      <c r="D20" s="160" t="s">
        <v>23</v>
      </c>
      <c r="E20" s="161" t="s">
        <v>5385</v>
      </c>
      <c r="F20" s="162"/>
    </row>
    <row r="21" spans="1:7" ht="18" customHeight="1" outlineLevel="2" x14ac:dyDescent="0.2">
      <c r="A21" s="101">
        <f t="shared" si="0"/>
        <v>12</v>
      </c>
      <c r="B21" s="159" t="s">
        <v>4</v>
      </c>
      <c r="C21" s="160" t="s">
        <v>7</v>
      </c>
      <c r="D21" s="160" t="s">
        <v>24</v>
      </c>
      <c r="E21" s="161" t="s">
        <v>5386</v>
      </c>
      <c r="F21" s="162"/>
    </row>
    <row r="22" spans="1:7" ht="18" customHeight="1" outlineLevel="2" x14ac:dyDescent="0.2">
      <c r="A22" s="101">
        <f t="shared" si="0"/>
        <v>13</v>
      </c>
      <c r="B22" s="159" t="s">
        <v>4</v>
      </c>
      <c r="C22" s="160" t="s">
        <v>7</v>
      </c>
      <c r="D22" s="160" t="s">
        <v>25</v>
      </c>
      <c r="E22" s="161" t="s">
        <v>5387</v>
      </c>
      <c r="F22" s="162"/>
    </row>
    <row r="23" spans="1:7" ht="18" customHeight="1" outlineLevel="2" x14ac:dyDescent="0.2">
      <c r="A23" s="101">
        <f t="shared" si="0"/>
        <v>14</v>
      </c>
      <c r="B23" s="159" t="s">
        <v>4</v>
      </c>
      <c r="C23" s="160" t="s">
        <v>7</v>
      </c>
      <c r="D23" s="160" t="s">
        <v>26</v>
      </c>
      <c r="E23" s="161" t="s">
        <v>5388</v>
      </c>
      <c r="F23" s="162"/>
    </row>
    <row r="24" spans="1:7" ht="18" customHeight="1" outlineLevel="2" x14ac:dyDescent="0.2">
      <c r="A24" s="101">
        <f t="shared" si="0"/>
        <v>15</v>
      </c>
      <c r="B24" s="159" t="s">
        <v>4</v>
      </c>
      <c r="C24" s="160" t="s">
        <v>8</v>
      </c>
      <c r="D24" s="160" t="s">
        <v>27</v>
      </c>
      <c r="E24" s="161" t="s">
        <v>5389</v>
      </c>
      <c r="F24" s="162"/>
    </row>
    <row r="25" spans="1:7" ht="18" customHeight="1" outlineLevel="2" x14ac:dyDescent="0.2">
      <c r="A25" s="101">
        <f t="shared" si="0"/>
        <v>16</v>
      </c>
      <c r="B25" s="159" t="s">
        <v>4</v>
      </c>
      <c r="C25" s="160" t="s">
        <v>8</v>
      </c>
      <c r="D25" s="160" t="s">
        <v>28</v>
      </c>
      <c r="E25" s="161" t="s">
        <v>5390</v>
      </c>
      <c r="F25" s="162">
        <v>79000</v>
      </c>
      <c r="G25" s="102">
        <v>100</v>
      </c>
    </row>
    <row r="26" spans="1:7" ht="18" customHeight="1" outlineLevel="2" x14ac:dyDescent="0.2">
      <c r="A26" s="101">
        <f t="shared" si="0"/>
        <v>17</v>
      </c>
      <c r="B26" s="159" t="s">
        <v>4</v>
      </c>
      <c r="C26" s="160" t="s">
        <v>8</v>
      </c>
      <c r="D26" s="160" t="s">
        <v>29</v>
      </c>
      <c r="E26" s="161" t="s">
        <v>5391</v>
      </c>
      <c r="F26" s="162"/>
    </row>
    <row r="27" spans="1:7" ht="18" customHeight="1" outlineLevel="2" x14ac:dyDescent="0.2">
      <c r="A27" s="101">
        <f t="shared" si="0"/>
        <v>18</v>
      </c>
      <c r="B27" s="103" t="s">
        <v>4</v>
      </c>
      <c r="C27" s="104" t="s">
        <v>8</v>
      </c>
      <c r="D27" s="104" t="s">
        <v>30</v>
      </c>
      <c r="E27" s="105" t="s">
        <v>5392</v>
      </c>
      <c r="F27" s="162"/>
    </row>
    <row r="28" spans="1:7" ht="18" customHeight="1" outlineLevel="2" x14ac:dyDescent="0.2">
      <c r="A28" s="101">
        <f t="shared" si="0"/>
        <v>19</v>
      </c>
      <c r="B28" s="159" t="s">
        <v>4</v>
      </c>
      <c r="C28" s="160" t="s">
        <v>9</v>
      </c>
      <c r="D28" s="160" t="s">
        <v>31</v>
      </c>
      <c r="E28" s="161" t="s">
        <v>5393</v>
      </c>
      <c r="F28" s="162"/>
    </row>
    <row r="29" spans="1:7" ht="18" customHeight="1" outlineLevel="2" x14ac:dyDescent="0.2">
      <c r="A29" s="101">
        <f t="shared" si="0"/>
        <v>20</v>
      </c>
      <c r="B29" s="159" t="s">
        <v>4</v>
      </c>
      <c r="C29" s="160" t="s">
        <v>9</v>
      </c>
      <c r="D29" s="160" t="s">
        <v>32</v>
      </c>
      <c r="E29" s="161" t="s">
        <v>5394</v>
      </c>
      <c r="F29" s="162"/>
    </row>
    <row r="30" spans="1:7" ht="18" customHeight="1" outlineLevel="2" x14ac:dyDescent="0.2">
      <c r="A30" s="101">
        <f t="shared" si="0"/>
        <v>21</v>
      </c>
      <c r="B30" s="159" t="s">
        <v>4</v>
      </c>
      <c r="C30" s="160" t="s">
        <v>9</v>
      </c>
      <c r="D30" s="160" t="s">
        <v>33</v>
      </c>
      <c r="E30" s="161" t="s">
        <v>5395</v>
      </c>
      <c r="F30" s="162"/>
    </row>
    <row r="31" spans="1:7" ht="18" customHeight="1" outlineLevel="2" x14ac:dyDescent="0.2">
      <c r="A31" s="101">
        <f t="shared" si="0"/>
        <v>22</v>
      </c>
      <c r="B31" s="159" t="s">
        <v>4</v>
      </c>
      <c r="C31" s="160" t="s">
        <v>9</v>
      </c>
      <c r="D31" s="160" t="s">
        <v>34</v>
      </c>
      <c r="E31" s="161" t="s">
        <v>5396</v>
      </c>
      <c r="F31" s="162"/>
    </row>
    <row r="32" spans="1:7" ht="18" customHeight="1" outlineLevel="2" x14ac:dyDescent="0.2">
      <c r="A32" s="101">
        <f t="shared" si="0"/>
        <v>23</v>
      </c>
      <c r="B32" s="159" t="s">
        <v>4</v>
      </c>
      <c r="C32" s="160" t="s">
        <v>9</v>
      </c>
      <c r="D32" s="160" t="s">
        <v>35</v>
      </c>
      <c r="E32" s="161" t="s">
        <v>5397</v>
      </c>
      <c r="F32" s="162">
        <v>29000</v>
      </c>
      <c r="G32" s="102">
        <v>58</v>
      </c>
    </row>
    <row r="33" spans="1:7" ht="18" customHeight="1" outlineLevel="2" x14ac:dyDescent="0.2">
      <c r="A33" s="101">
        <f t="shared" si="0"/>
        <v>24</v>
      </c>
      <c r="B33" s="159" t="s">
        <v>4</v>
      </c>
      <c r="C33" s="160" t="s">
        <v>9</v>
      </c>
      <c r="D33" s="160" t="s">
        <v>36</v>
      </c>
      <c r="E33" s="161" t="s">
        <v>5398</v>
      </c>
      <c r="F33" s="162"/>
    </row>
    <row r="34" spans="1:7" ht="18" customHeight="1" outlineLevel="2" x14ac:dyDescent="0.2">
      <c r="A34" s="101">
        <f t="shared" si="0"/>
        <v>25</v>
      </c>
      <c r="B34" s="159" t="s">
        <v>4</v>
      </c>
      <c r="C34" s="160" t="s">
        <v>9</v>
      </c>
      <c r="D34" s="160" t="s">
        <v>37</v>
      </c>
      <c r="E34" s="161" t="s">
        <v>5399</v>
      </c>
      <c r="F34" s="162">
        <v>80500</v>
      </c>
      <c r="G34" s="102">
        <v>97</v>
      </c>
    </row>
    <row r="35" spans="1:7" ht="18" customHeight="1" outlineLevel="2" x14ac:dyDescent="0.2">
      <c r="A35" s="101">
        <f t="shared" si="0"/>
        <v>26</v>
      </c>
      <c r="B35" s="159" t="s">
        <v>4</v>
      </c>
      <c r="C35" s="160" t="s">
        <v>10</v>
      </c>
      <c r="D35" s="160" t="s">
        <v>38</v>
      </c>
      <c r="E35" s="161" t="s">
        <v>5400</v>
      </c>
      <c r="F35" s="162"/>
    </row>
    <row r="36" spans="1:7" ht="18" customHeight="1" outlineLevel="2" x14ac:dyDescent="0.2">
      <c r="A36" s="101">
        <f t="shared" si="0"/>
        <v>27</v>
      </c>
      <c r="B36" s="159" t="s">
        <v>4</v>
      </c>
      <c r="C36" s="160" t="s">
        <v>10</v>
      </c>
      <c r="D36" s="160" t="s">
        <v>39</v>
      </c>
      <c r="E36" s="161" t="s">
        <v>5401</v>
      </c>
      <c r="F36" s="162"/>
    </row>
    <row r="37" spans="1:7" ht="18" customHeight="1" outlineLevel="2" x14ac:dyDescent="0.2">
      <c r="A37" s="101">
        <f t="shared" si="0"/>
        <v>28</v>
      </c>
      <c r="B37" s="159" t="s">
        <v>4</v>
      </c>
      <c r="C37" s="160" t="s">
        <v>10</v>
      </c>
      <c r="D37" s="160" t="s">
        <v>40</v>
      </c>
      <c r="E37" s="161" t="s">
        <v>5402</v>
      </c>
      <c r="F37" s="162"/>
    </row>
    <row r="38" spans="1:7" ht="18" customHeight="1" outlineLevel="2" x14ac:dyDescent="0.2">
      <c r="A38" s="101">
        <f t="shared" si="0"/>
        <v>29</v>
      </c>
      <c r="B38" s="159" t="s">
        <v>4</v>
      </c>
      <c r="C38" s="160" t="s">
        <v>10</v>
      </c>
      <c r="D38" s="160" t="s">
        <v>41</v>
      </c>
      <c r="E38" s="161" t="s">
        <v>5403</v>
      </c>
      <c r="F38" s="162"/>
    </row>
    <row r="39" spans="1:7" ht="18" customHeight="1" outlineLevel="2" x14ac:dyDescent="0.2">
      <c r="A39" s="101">
        <f t="shared" si="0"/>
        <v>30</v>
      </c>
      <c r="B39" s="159" t="s">
        <v>4</v>
      </c>
      <c r="C39" s="160" t="s">
        <v>11</v>
      </c>
      <c r="D39" s="160" t="s">
        <v>42</v>
      </c>
      <c r="E39" s="161" t="s">
        <v>5404</v>
      </c>
      <c r="F39" s="162"/>
    </row>
    <row r="40" spans="1:7" ht="18" customHeight="1" outlineLevel="2" x14ac:dyDescent="0.2">
      <c r="A40" s="101">
        <f t="shared" si="0"/>
        <v>31</v>
      </c>
      <c r="B40" s="159" t="s">
        <v>4</v>
      </c>
      <c r="C40" s="160" t="s">
        <v>11</v>
      </c>
      <c r="D40" s="160" t="s">
        <v>43</v>
      </c>
      <c r="E40" s="161" t="s">
        <v>5405</v>
      </c>
      <c r="F40" s="162"/>
    </row>
    <row r="41" spans="1:7" ht="18" customHeight="1" outlineLevel="2" x14ac:dyDescent="0.2">
      <c r="A41" s="101">
        <f t="shared" si="0"/>
        <v>32</v>
      </c>
      <c r="B41" s="159" t="s">
        <v>4</v>
      </c>
      <c r="C41" s="160" t="s">
        <v>11</v>
      </c>
      <c r="D41" s="160" t="s">
        <v>44</v>
      </c>
      <c r="E41" s="161" t="s">
        <v>5406</v>
      </c>
      <c r="F41" s="162"/>
    </row>
    <row r="42" spans="1:7" ht="18" customHeight="1" outlineLevel="2" x14ac:dyDescent="0.2">
      <c r="A42" s="101">
        <f t="shared" si="0"/>
        <v>33</v>
      </c>
      <c r="B42" s="159" t="s">
        <v>4</v>
      </c>
      <c r="C42" s="160" t="s">
        <v>11</v>
      </c>
      <c r="D42" s="160" t="s">
        <v>45</v>
      </c>
      <c r="E42" s="161" t="s">
        <v>5407</v>
      </c>
      <c r="F42" s="162"/>
    </row>
    <row r="43" spans="1:7" ht="18" customHeight="1" outlineLevel="2" x14ac:dyDescent="0.2">
      <c r="A43" s="101">
        <f t="shared" si="0"/>
        <v>34</v>
      </c>
      <c r="B43" s="159" t="s">
        <v>4</v>
      </c>
      <c r="C43" s="160" t="s">
        <v>11</v>
      </c>
      <c r="D43" s="160" t="s">
        <v>46</v>
      </c>
      <c r="E43" s="161" t="s">
        <v>5408</v>
      </c>
      <c r="F43" s="162"/>
    </row>
    <row r="44" spans="1:7" ht="18" customHeight="1" outlineLevel="2" x14ac:dyDescent="0.2">
      <c r="A44" s="101">
        <f t="shared" si="0"/>
        <v>35</v>
      </c>
      <c r="B44" s="159" t="s">
        <v>4</v>
      </c>
      <c r="C44" s="160" t="s">
        <v>11</v>
      </c>
      <c r="D44" s="160" t="s">
        <v>47</v>
      </c>
      <c r="E44" s="161" t="s">
        <v>5409</v>
      </c>
      <c r="F44" s="162"/>
    </row>
    <row r="45" spans="1:7" ht="18" customHeight="1" outlineLevel="2" x14ac:dyDescent="0.2">
      <c r="A45" s="101">
        <f t="shared" si="0"/>
        <v>36</v>
      </c>
      <c r="B45" s="159" t="s">
        <v>4</v>
      </c>
      <c r="C45" s="160" t="s">
        <v>11</v>
      </c>
      <c r="D45" s="160" t="s">
        <v>48</v>
      </c>
      <c r="E45" s="161" t="s">
        <v>5410</v>
      </c>
      <c r="F45" s="162"/>
    </row>
    <row r="46" spans="1:7" ht="18" customHeight="1" outlineLevel="2" x14ac:dyDescent="0.2">
      <c r="A46" s="101">
        <f t="shared" si="0"/>
        <v>37</v>
      </c>
      <c r="B46" s="159" t="s">
        <v>4</v>
      </c>
      <c r="C46" s="160" t="s">
        <v>11</v>
      </c>
      <c r="D46" s="160" t="s">
        <v>49</v>
      </c>
      <c r="E46" s="161" t="s">
        <v>5411</v>
      </c>
      <c r="F46" s="162"/>
    </row>
    <row r="47" spans="1:7" ht="18" customHeight="1" outlineLevel="2" x14ac:dyDescent="0.2">
      <c r="A47" s="101">
        <f t="shared" si="0"/>
        <v>38</v>
      </c>
      <c r="B47" s="159" t="s">
        <v>4</v>
      </c>
      <c r="C47" s="160" t="s">
        <v>12</v>
      </c>
      <c r="D47" s="160" t="s">
        <v>50</v>
      </c>
      <c r="E47" s="161" t="s">
        <v>5412</v>
      </c>
      <c r="F47" s="162"/>
    </row>
    <row r="48" spans="1:7" ht="18" customHeight="1" outlineLevel="2" x14ac:dyDescent="0.2">
      <c r="A48" s="101">
        <f t="shared" si="0"/>
        <v>39</v>
      </c>
      <c r="B48" s="159" t="s">
        <v>4</v>
      </c>
      <c r="C48" s="160" t="s">
        <v>12</v>
      </c>
      <c r="D48" s="160" t="s">
        <v>51</v>
      </c>
      <c r="E48" s="161" t="s">
        <v>5413</v>
      </c>
      <c r="F48" s="162"/>
    </row>
    <row r="49" spans="1:6" ht="18" customHeight="1" outlineLevel="2" x14ac:dyDescent="0.2">
      <c r="A49" s="101">
        <f t="shared" si="0"/>
        <v>40</v>
      </c>
      <c r="B49" s="159" t="s">
        <v>4</v>
      </c>
      <c r="C49" s="160" t="s">
        <v>12</v>
      </c>
      <c r="D49" s="160" t="s">
        <v>52</v>
      </c>
      <c r="E49" s="161" t="s">
        <v>5414</v>
      </c>
      <c r="F49" s="162"/>
    </row>
    <row r="50" spans="1:6" ht="18" customHeight="1" outlineLevel="2" x14ac:dyDescent="0.2">
      <c r="A50" s="101">
        <f t="shared" si="0"/>
        <v>41</v>
      </c>
      <c r="B50" s="159" t="s">
        <v>4</v>
      </c>
      <c r="C50" s="160" t="s">
        <v>12</v>
      </c>
      <c r="D50" s="160" t="s">
        <v>53</v>
      </c>
      <c r="E50" s="161" t="s">
        <v>5415</v>
      </c>
      <c r="F50" s="162"/>
    </row>
    <row r="51" spans="1:6" ht="18" customHeight="1" outlineLevel="2" x14ac:dyDescent="0.2">
      <c r="A51" s="101">
        <f t="shared" si="0"/>
        <v>42</v>
      </c>
      <c r="B51" s="159" t="s">
        <v>4</v>
      </c>
      <c r="C51" s="160" t="s">
        <v>12</v>
      </c>
      <c r="D51" s="160" t="s">
        <v>54</v>
      </c>
      <c r="E51" s="161" t="s">
        <v>5416</v>
      </c>
      <c r="F51" s="162"/>
    </row>
    <row r="52" spans="1:6" ht="18" customHeight="1" outlineLevel="2" x14ac:dyDescent="0.2">
      <c r="A52" s="101">
        <f t="shared" si="0"/>
        <v>43</v>
      </c>
      <c r="B52" s="159" t="s">
        <v>4</v>
      </c>
      <c r="C52" s="160" t="s">
        <v>12</v>
      </c>
      <c r="D52" s="160" t="s">
        <v>55</v>
      </c>
      <c r="E52" s="161" t="s">
        <v>5417</v>
      </c>
      <c r="F52" s="162"/>
    </row>
    <row r="53" spans="1:6" ht="18" customHeight="1" outlineLevel="2" x14ac:dyDescent="0.2">
      <c r="A53" s="101">
        <f t="shared" si="0"/>
        <v>44</v>
      </c>
      <c r="B53" s="159" t="s">
        <v>4</v>
      </c>
      <c r="C53" s="160" t="s">
        <v>12</v>
      </c>
      <c r="D53" s="160" t="s">
        <v>56</v>
      </c>
      <c r="E53" s="161" t="s">
        <v>5418</v>
      </c>
      <c r="F53" s="162"/>
    </row>
    <row r="54" spans="1:6" ht="18" customHeight="1" outlineLevel="2" x14ac:dyDescent="0.2">
      <c r="A54" s="101">
        <f t="shared" si="0"/>
        <v>45</v>
      </c>
      <c r="B54" s="159" t="s">
        <v>4</v>
      </c>
      <c r="C54" s="160" t="s">
        <v>12</v>
      </c>
      <c r="D54" s="160" t="s">
        <v>57</v>
      </c>
      <c r="E54" s="161" t="s">
        <v>5419</v>
      </c>
      <c r="F54" s="162"/>
    </row>
    <row r="55" spans="1:6" ht="18" customHeight="1" outlineLevel="2" x14ac:dyDescent="0.2">
      <c r="A55" s="101">
        <f t="shared" si="0"/>
        <v>46</v>
      </c>
      <c r="B55" s="159" t="s">
        <v>4</v>
      </c>
      <c r="C55" s="160" t="s">
        <v>12</v>
      </c>
      <c r="D55" s="160" t="s">
        <v>58</v>
      </c>
      <c r="E55" s="161" t="s">
        <v>5420</v>
      </c>
      <c r="F55" s="162"/>
    </row>
    <row r="56" spans="1:6" ht="18" customHeight="1" outlineLevel="1" x14ac:dyDescent="0.2">
      <c r="A56" s="101"/>
      <c r="B56" s="163" t="s">
        <v>5257</v>
      </c>
      <c r="C56" s="160"/>
      <c r="D56" s="160"/>
      <c r="E56" s="161"/>
      <c r="F56" s="164">
        <f>SUBTOTAL(9,F10:F55)</f>
        <v>216500</v>
      </c>
    </row>
    <row r="57" spans="1:6" ht="18.75" customHeight="1" outlineLevel="2" x14ac:dyDescent="0.2">
      <c r="A57" s="101">
        <v>1</v>
      </c>
      <c r="B57" s="159" t="s">
        <v>59</v>
      </c>
      <c r="C57" s="160" t="s">
        <v>60</v>
      </c>
      <c r="D57" s="160" t="s">
        <v>73</v>
      </c>
      <c r="E57" s="161" t="s">
        <v>5421</v>
      </c>
      <c r="F57" s="162"/>
    </row>
    <row r="58" spans="1:6" ht="18.75" customHeight="1" outlineLevel="2" x14ac:dyDescent="0.2">
      <c r="A58" s="101">
        <f t="shared" ref="A58:A121" si="1">+A57+1</f>
        <v>2</v>
      </c>
      <c r="B58" s="159" t="s">
        <v>59</v>
      </c>
      <c r="C58" s="160" t="s">
        <v>60</v>
      </c>
      <c r="D58" s="160" t="s">
        <v>74</v>
      </c>
      <c r="E58" s="161" t="s">
        <v>5422</v>
      </c>
      <c r="F58" s="162"/>
    </row>
    <row r="59" spans="1:6" ht="18.75" customHeight="1" outlineLevel="2" x14ac:dyDescent="0.2">
      <c r="A59" s="101">
        <f t="shared" si="1"/>
        <v>3</v>
      </c>
      <c r="B59" s="159" t="s">
        <v>59</v>
      </c>
      <c r="C59" s="160" t="s">
        <v>60</v>
      </c>
      <c r="D59" s="160" t="s">
        <v>75</v>
      </c>
      <c r="E59" s="161" t="s">
        <v>5423</v>
      </c>
      <c r="F59" s="162"/>
    </row>
    <row r="60" spans="1:6" ht="18.75" customHeight="1" outlineLevel="2" x14ac:dyDescent="0.2">
      <c r="A60" s="101">
        <f t="shared" si="1"/>
        <v>4</v>
      </c>
      <c r="B60" s="159" t="s">
        <v>59</v>
      </c>
      <c r="C60" s="160" t="s">
        <v>60</v>
      </c>
      <c r="D60" s="160" t="s">
        <v>76</v>
      </c>
      <c r="E60" s="161" t="s">
        <v>5424</v>
      </c>
      <c r="F60" s="162"/>
    </row>
    <row r="61" spans="1:6" ht="18.75" customHeight="1" outlineLevel="2" x14ac:dyDescent="0.2">
      <c r="A61" s="101">
        <f t="shared" si="1"/>
        <v>5</v>
      </c>
      <c r="B61" s="159" t="s">
        <v>59</v>
      </c>
      <c r="C61" s="160" t="s">
        <v>61</v>
      </c>
      <c r="D61" s="160" t="s">
        <v>77</v>
      </c>
      <c r="E61" s="161" t="s">
        <v>5425</v>
      </c>
      <c r="F61" s="162"/>
    </row>
    <row r="62" spans="1:6" ht="18.600000000000001" customHeight="1" outlineLevel="2" x14ac:dyDescent="0.2">
      <c r="A62" s="101">
        <f t="shared" si="1"/>
        <v>6</v>
      </c>
      <c r="B62" s="159" t="s">
        <v>59</v>
      </c>
      <c r="C62" s="160" t="s">
        <v>61</v>
      </c>
      <c r="D62" s="160" t="s">
        <v>78</v>
      </c>
      <c r="E62" s="161" t="s">
        <v>5426</v>
      </c>
      <c r="F62" s="162"/>
    </row>
    <row r="63" spans="1:6" ht="18.600000000000001" customHeight="1" outlineLevel="2" x14ac:dyDescent="0.2">
      <c r="A63" s="101">
        <f t="shared" si="1"/>
        <v>7</v>
      </c>
      <c r="B63" s="159" t="s">
        <v>59</v>
      </c>
      <c r="C63" s="160" t="s">
        <v>61</v>
      </c>
      <c r="D63" s="160" t="s">
        <v>79</v>
      </c>
      <c r="E63" s="161" t="s">
        <v>5427</v>
      </c>
      <c r="F63" s="162"/>
    </row>
    <row r="64" spans="1:6" ht="18.75" customHeight="1" outlineLevel="2" x14ac:dyDescent="0.2">
      <c r="A64" s="101">
        <f t="shared" si="1"/>
        <v>8</v>
      </c>
      <c r="B64" s="159" t="s">
        <v>59</v>
      </c>
      <c r="C64" s="160" t="s">
        <v>61</v>
      </c>
      <c r="D64" s="160" t="s">
        <v>80</v>
      </c>
      <c r="E64" s="161" t="s">
        <v>5428</v>
      </c>
      <c r="F64" s="162"/>
    </row>
    <row r="65" spans="1:6" ht="18" customHeight="1" outlineLevel="2" x14ac:dyDescent="0.2">
      <c r="A65" s="101">
        <f t="shared" si="1"/>
        <v>9</v>
      </c>
      <c r="B65" s="106" t="s">
        <v>59</v>
      </c>
      <c r="C65" s="107" t="s">
        <v>62</v>
      </c>
      <c r="D65" s="107" t="s">
        <v>81</v>
      </c>
      <c r="E65" s="108" t="s">
        <v>5429</v>
      </c>
      <c r="F65" s="162"/>
    </row>
    <row r="66" spans="1:6" ht="18" customHeight="1" outlineLevel="2" x14ac:dyDescent="0.2">
      <c r="A66" s="101">
        <f t="shared" si="1"/>
        <v>10</v>
      </c>
      <c r="B66" s="159" t="s">
        <v>59</v>
      </c>
      <c r="C66" s="160" t="s">
        <v>62</v>
      </c>
      <c r="D66" s="160" t="s">
        <v>82</v>
      </c>
      <c r="E66" s="161" t="s">
        <v>5430</v>
      </c>
      <c r="F66" s="162"/>
    </row>
    <row r="67" spans="1:6" ht="18.75" customHeight="1" outlineLevel="2" x14ac:dyDescent="0.2">
      <c r="A67" s="101">
        <f t="shared" si="1"/>
        <v>11</v>
      </c>
      <c r="B67" s="159" t="s">
        <v>59</v>
      </c>
      <c r="C67" s="160" t="s">
        <v>62</v>
      </c>
      <c r="D67" s="160" t="s">
        <v>83</v>
      </c>
      <c r="E67" s="161" t="s">
        <v>5431</v>
      </c>
      <c r="F67" s="162"/>
    </row>
    <row r="68" spans="1:6" ht="18.75" customHeight="1" outlineLevel="2" x14ac:dyDescent="0.2">
      <c r="A68" s="101">
        <f t="shared" si="1"/>
        <v>12</v>
      </c>
      <c r="B68" s="159" t="s">
        <v>59</v>
      </c>
      <c r="C68" s="160" t="s">
        <v>62</v>
      </c>
      <c r="D68" s="160" t="s">
        <v>84</v>
      </c>
      <c r="E68" s="161" t="s">
        <v>5432</v>
      </c>
      <c r="F68" s="162"/>
    </row>
    <row r="69" spans="1:6" ht="18.75" customHeight="1" outlineLevel="2" x14ac:dyDescent="0.2">
      <c r="A69" s="101">
        <f t="shared" si="1"/>
        <v>13</v>
      </c>
      <c r="B69" s="159" t="s">
        <v>59</v>
      </c>
      <c r="C69" s="160" t="s">
        <v>62</v>
      </c>
      <c r="D69" s="160" t="s">
        <v>85</v>
      </c>
      <c r="E69" s="161" t="s">
        <v>5433</v>
      </c>
      <c r="F69" s="162"/>
    </row>
    <row r="70" spans="1:6" ht="18.75" customHeight="1" outlineLevel="2" x14ac:dyDescent="0.2">
      <c r="A70" s="101">
        <f t="shared" si="1"/>
        <v>14</v>
      </c>
      <c r="B70" s="159" t="s">
        <v>59</v>
      </c>
      <c r="C70" s="160" t="s">
        <v>62</v>
      </c>
      <c r="D70" s="160" t="s">
        <v>86</v>
      </c>
      <c r="E70" s="161" t="s">
        <v>5434</v>
      </c>
      <c r="F70" s="162"/>
    </row>
    <row r="71" spans="1:6" ht="18.75" customHeight="1" outlineLevel="2" x14ac:dyDescent="0.2">
      <c r="A71" s="101">
        <f t="shared" si="1"/>
        <v>15</v>
      </c>
      <c r="B71" s="159" t="s">
        <v>59</v>
      </c>
      <c r="C71" s="160" t="s">
        <v>62</v>
      </c>
      <c r="D71" s="160" t="s">
        <v>87</v>
      </c>
      <c r="E71" s="161" t="s">
        <v>5435</v>
      </c>
      <c r="F71" s="162"/>
    </row>
    <row r="72" spans="1:6" ht="18" customHeight="1" outlineLevel="2" x14ac:dyDescent="0.2">
      <c r="A72" s="101">
        <f t="shared" si="1"/>
        <v>16</v>
      </c>
      <c r="B72" s="159" t="s">
        <v>59</v>
      </c>
      <c r="C72" s="160" t="s">
        <v>62</v>
      </c>
      <c r="D72" s="160" t="s">
        <v>88</v>
      </c>
      <c r="E72" s="161" t="s">
        <v>5436</v>
      </c>
      <c r="F72" s="162"/>
    </row>
    <row r="73" spans="1:6" ht="18.75" customHeight="1" outlineLevel="2" x14ac:dyDescent="0.2">
      <c r="A73" s="101">
        <f t="shared" si="1"/>
        <v>17</v>
      </c>
      <c r="B73" s="159" t="s">
        <v>59</v>
      </c>
      <c r="C73" s="160" t="s">
        <v>63</v>
      </c>
      <c r="D73" s="160" t="s">
        <v>89</v>
      </c>
      <c r="E73" s="161" t="s">
        <v>5437</v>
      </c>
      <c r="F73" s="162"/>
    </row>
    <row r="74" spans="1:6" ht="18.75" customHeight="1" outlineLevel="2" x14ac:dyDescent="0.2">
      <c r="A74" s="101">
        <f t="shared" si="1"/>
        <v>18</v>
      </c>
      <c r="B74" s="159" t="s">
        <v>59</v>
      </c>
      <c r="C74" s="160" t="s">
        <v>63</v>
      </c>
      <c r="D74" s="160" t="s">
        <v>90</v>
      </c>
      <c r="E74" s="161" t="s">
        <v>5438</v>
      </c>
      <c r="F74" s="162"/>
    </row>
    <row r="75" spans="1:6" ht="18.75" customHeight="1" outlineLevel="2" x14ac:dyDescent="0.2">
      <c r="A75" s="101">
        <f t="shared" si="1"/>
        <v>19</v>
      </c>
      <c r="B75" s="159" t="s">
        <v>59</v>
      </c>
      <c r="C75" s="160" t="s">
        <v>63</v>
      </c>
      <c r="D75" s="109" t="s">
        <v>91</v>
      </c>
      <c r="E75" s="161" t="s">
        <v>5439</v>
      </c>
      <c r="F75" s="162"/>
    </row>
    <row r="76" spans="1:6" ht="18.75" customHeight="1" outlineLevel="2" x14ac:dyDescent="0.2">
      <c r="A76" s="101">
        <f t="shared" si="1"/>
        <v>20</v>
      </c>
      <c r="B76" s="159" t="s">
        <v>59</v>
      </c>
      <c r="C76" s="160" t="s">
        <v>63</v>
      </c>
      <c r="D76" s="160" t="s">
        <v>92</v>
      </c>
      <c r="E76" s="161" t="s">
        <v>5440</v>
      </c>
      <c r="F76" s="162"/>
    </row>
    <row r="77" spans="1:6" ht="18" customHeight="1" outlineLevel="2" x14ac:dyDescent="0.2">
      <c r="A77" s="101">
        <f t="shared" si="1"/>
        <v>21</v>
      </c>
      <c r="B77" s="159" t="s">
        <v>59</v>
      </c>
      <c r="C77" s="160" t="s">
        <v>63</v>
      </c>
      <c r="D77" s="160" t="s">
        <v>93</v>
      </c>
      <c r="E77" s="161" t="s">
        <v>5441</v>
      </c>
      <c r="F77" s="162"/>
    </row>
    <row r="78" spans="1:6" ht="20.100000000000001" customHeight="1" outlineLevel="2" x14ac:dyDescent="0.2">
      <c r="A78" s="101">
        <f t="shared" si="1"/>
        <v>22</v>
      </c>
      <c r="B78" s="159" t="s">
        <v>59</v>
      </c>
      <c r="C78" s="160" t="s">
        <v>63</v>
      </c>
      <c r="D78" s="160" t="s">
        <v>94</v>
      </c>
      <c r="E78" s="161" t="s">
        <v>5442</v>
      </c>
      <c r="F78" s="162"/>
    </row>
    <row r="79" spans="1:6" ht="18.75" customHeight="1" outlineLevel="2" x14ac:dyDescent="0.2">
      <c r="A79" s="101">
        <f t="shared" si="1"/>
        <v>23</v>
      </c>
      <c r="B79" s="159" t="s">
        <v>59</v>
      </c>
      <c r="C79" s="160" t="s">
        <v>63</v>
      </c>
      <c r="D79" s="160" t="s">
        <v>95</v>
      </c>
      <c r="E79" s="161" t="s">
        <v>5443</v>
      </c>
      <c r="F79" s="162"/>
    </row>
    <row r="80" spans="1:6" ht="18.75" customHeight="1" outlineLevel="2" x14ac:dyDescent="0.2">
      <c r="A80" s="101">
        <f t="shared" si="1"/>
        <v>24</v>
      </c>
      <c r="B80" s="159" t="s">
        <v>59</v>
      </c>
      <c r="C80" s="160" t="s">
        <v>63</v>
      </c>
      <c r="D80" s="160" t="s">
        <v>96</v>
      </c>
      <c r="E80" s="161" t="s">
        <v>5444</v>
      </c>
      <c r="F80" s="162"/>
    </row>
    <row r="81" spans="1:6" ht="18.75" customHeight="1" outlineLevel="2" x14ac:dyDescent="0.2">
      <c r="A81" s="101">
        <f t="shared" si="1"/>
        <v>25</v>
      </c>
      <c r="B81" s="159" t="s">
        <v>59</v>
      </c>
      <c r="C81" s="160" t="s">
        <v>63</v>
      </c>
      <c r="D81" s="160" t="s">
        <v>97</v>
      </c>
      <c r="E81" s="161" t="s">
        <v>5445</v>
      </c>
      <c r="F81" s="162"/>
    </row>
    <row r="82" spans="1:6" ht="18" customHeight="1" outlineLevel="2" x14ac:dyDescent="0.2">
      <c r="A82" s="101">
        <f t="shared" si="1"/>
        <v>26</v>
      </c>
      <c r="B82" s="159" t="s">
        <v>59</v>
      </c>
      <c r="C82" s="160" t="s">
        <v>63</v>
      </c>
      <c r="D82" s="160" t="s">
        <v>98</v>
      </c>
      <c r="E82" s="161" t="s">
        <v>5446</v>
      </c>
      <c r="F82" s="162"/>
    </row>
    <row r="83" spans="1:6" ht="18.75" customHeight="1" outlineLevel="2" x14ac:dyDescent="0.2">
      <c r="A83" s="101">
        <f t="shared" si="1"/>
        <v>27</v>
      </c>
      <c r="B83" s="159" t="s">
        <v>59</v>
      </c>
      <c r="C83" s="160" t="s">
        <v>63</v>
      </c>
      <c r="D83" s="160" t="s">
        <v>5447</v>
      </c>
      <c r="E83" s="161" t="s">
        <v>5448</v>
      </c>
      <c r="F83" s="162"/>
    </row>
    <row r="84" spans="1:6" ht="18.75" customHeight="1" outlineLevel="2" x14ac:dyDescent="0.2">
      <c r="A84" s="101">
        <f t="shared" si="1"/>
        <v>28</v>
      </c>
      <c r="B84" s="159" t="s">
        <v>59</v>
      </c>
      <c r="C84" s="160" t="s">
        <v>63</v>
      </c>
      <c r="D84" s="160" t="s">
        <v>99</v>
      </c>
      <c r="E84" s="161" t="s">
        <v>5449</v>
      </c>
      <c r="F84" s="162"/>
    </row>
    <row r="85" spans="1:6" ht="18.75" customHeight="1" outlineLevel="2" x14ac:dyDescent="0.2">
      <c r="A85" s="101">
        <f t="shared" si="1"/>
        <v>29</v>
      </c>
      <c r="B85" s="159" t="s">
        <v>59</v>
      </c>
      <c r="C85" s="160" t="s">
        <v>64</v>
      </c>
      <c r="D85" s="160" t="s">
        <v>94</v>
      </c>
      <c r="E85" s="161" t="s">
        <v>5450</v>
      </c>
      <c r="F85" s="162"/>
    </row>
    <row r="86" spans="1:6" ht="19.5" customHeight="1" outlineLevel="2" x14ac:dyDescent="0.2">
      <c r="A86" s="101">
        <f t="shared" si="1"/>
        <v>30</v>
      </c>
      <c r="B86" s="159" t="s">
        <v>59</v>
      </c>
      <c r="C86" s="160" t="s">
        <v>64</v>
      </c>
      <c r="D86" s="160" t="s">
        <v>100</v>
      </c>
      <c r="E86" s="161" t="s">
        <v>5451</v>
      </c>
      <c r="F86" s="162"/>
    </row>
    <row r="87" spans="1:6" ht="19.5" customHeight="1" outlineLevel="2" x14ac:dyDescent="0.2">
      <c r="A87" s="101">
        <f t="shared" si="1"/>
        <v>31</v>
      </c>
      <c r="B87" s="159" t="s">
        <v>59</v>
      </c>
      <c r="C87" s="160" t="s">
        <v>64</v>
      </c>
      <c r="D87" s="160" t="s">
        <v>101</v>
      </c>
      <c r="E87" s="161" t="s">
        <v>5452</v>
      </c>
      <c r="F87" s="162"/>
    </row>
    <row r="88" spans="1:6" ht="18.75" customHeight="1" outlineLevel="2" x14ac:dyDescent="0.2">
      <c r="A88" s="101">
        <f t="shared" si="1"/>
        <v>32</v>
      </c>
      <c r="B88" s="159" t="s">
        <v>59</v>
      </c>
      <c r="C88" s="160" t="s">
        <v>64</v>
      </c>
      <c r="D88" s="160" t="s">
        <v>102</v>
      </c>
      <c r="E88" s="161" t="s">
        <v>5453</v>
      </c>
      <c r="F88" s="162"/>
    </row>
    <row r="89" spans="1:6" ht="18.75" customHeight="1" outlineLevel="2" x14ac:dyDescent="0.2">
      <c r="A89" s="101">
        <f t="shared" si="1"/>
        <v>33</v>
      </c>
      <c r="B89" s="159" t="s">
        <v>59</v>
      </c>
      <c r="C89" s="160" t="s">
        <v>64</v>
      </c>
      <c r="D89" s="160" t="s">
        <v>103</v>
      </c>
      <c r="E89" s="161" t="s">
        <v>5454</v>
      </c>
      <c r="F89" s="162"/>
    </row>
    <row r="90" spans="1:6" ht="18.75" customHeight="1" outlineLevel="2" x14ac:dyDescent="0.2">
      <c r="A90" s="101">
        <f t="shared" si="1"/>
        <v>34</v>
      </c>
      <c r="B90" s="159" t="s">
        <v>59</v>
      </c>
      <c r="C90" s="160" t="s">
        <v>64</v>
      </c>
      <c r="D90" s="160" t="s">
        <v>104</v>
      </c>
      <c r="E90" s="161" t="s">
        <v>5455</v>
      </c>
      <c r="F90" s="162"/>
    </row>
    <row r="91" spans="1:6" ht="17.850000000000001" customHeight="1" outlineLevel="2" x14ac:dyDescent="0.2">
      <c r="A91" s="101">
        <f t="shared" si="1"/>
        <v>35</v>
      </c>
      <c r="B91" s="159" t="s">
        <v>59</v>
      </c>
      <c r="C91" s="160" t="s">
        <v>65</v>
      </c>
      <c r="D91" s="160" t="s">
        <v>105</v>
      </c>
      <c r="E91" s="161" t="s">
        <v>5456</v>
      </c>
      <c r="F91" s="162"/>
    </row>
    <row r="92" spans="1:6" ht="18.75" customHeight="1" outlineLevel="2" x14ac:dyDescent="0.2">
      <c r="A92" s="101">
        <f t="shared" si="1"/>
        <v>36</v>
      </c>
      <c r="B92" s="159" t="s">
        <v>59</v>
      </c>
      <c r="C92" s="160" t="s">
        <v>65</v>
      </c>
      <c r="D92" s="160" t="s">
        <v>106</v>
      </c>
      <c r="E92" s="161" t="s">
        <v>5457</v>
      </c>
      <c r="F92" s="162"/>
    </row>
    <row r="93" spans="1:6" ht="18.75" customHeight="1" outlineLevel="2" x14ac:dyDescent="0.2">
      <c r="A93" s="101">
        <f t="shared" si="1"/>
        <v>37</v>
      </c>
      <c r="B93" s="159" t="s">
        <v>59</v>
      </c>
      <c r="C93" s="160" t="s">
        <v>65</v>
      </c>
      <c r="D93" s="160" t="s">
        <v>107</v>
      </c>
      <c r="E93" s="161" t="s">
        <v>5458</v>
      </c>
      <c r="F93" s="162"/>
    </row>
    <row r="94" spans="1:6" ht="18.600000000000001" customHeight="1" outlineLevel="2" x14ac:dyDescent="0.2">
      <c r="A94" s="101">
        <f t="shared" si="1"/>
        <v>38</v>
      </c>
      <c r="B94" s="159" t="s">
        <v>59</v>
      </c>
      <c r="C94" s="160" t="s">
        <v>65</v>
      </c>
      <c r="D94" s="160" t="s">
        <v>108</v>
      </c>
      <c r="E94" s="161" t="s">
        <v>5459</v>
      </c>
      <c r="F94" s="162"/>
    </row>
    <row r="95" spans="1:6" ht="17.850000000000001" customHeight="1" outlineLevel="2" x14ac:dyDescent="0.2">
      <c r="A95" s="101">
        <f t="shared" si="1"/>
        <v>39</v>
      </c>
      <c r="B95" s="159" t="s">
        <v>59</v>
      </c>
      <c r="C95" s="160" t="s">
        <v>65</v>
      </c>
      <c r="D95" s="160" t="s">
        <v>109</v>
      </c>
      <c r="E95" s="161" t="s">
        <v>5460</v>
      </c>
      <c r="F95" s="162"/>
    </row>
    <row r="96" spans="1:6" ht="17.850000000000001" customHeight="1" outlineLevel="2" x14ac:dyDescent="0.2">
      <c r="A96" s="101">
        <f t="shared" si="1"/>
        <v>40</v>
      </c>
      <c r="B96" s="159" t="s">
        <v>59</v>
      </c>
      <c r="C96" s="160" t="s">
        <v>65</v>
      </c>
      <c r="D96" s="160" t="s">
        <v>110</v>
      </c>
      <c r="E96" s="161" t="s">
        <v>5461</v>
      </c>
      <c r="F96" s="162"/>
    </row>
    <row r="97" spans="1:7" ht="18.75" customHeight="1" outlineLevel="2" x14ac:dyDescent="0.2">
      <c r="A97" s="101">
        <f t="shared" si="1"/>
        <v>41</v>
      </c>
      <c r="B97" s="159" t="s">
        <v>59</v>
      </c>
      <c r="C97" s="160" t="s">
        <v>66</v>
      </c>
      <c r="D97" s="160" t="s">
        <v>111</v>
      </c>
      <c r="E97" s="161" t="s">
        <v>5462</v>
      </c>
      <c r="F97" s="162"/>
    </row>
    <row r="98" spans="1:7" ht="18.75" customHeight="1" outlineLevel="2" x14ac:dyDescent="0.2">
      <c r="A98" s="101">
        <f t="shared" si="1"/>
        <v>42</v>
      </c>
      <c r="B98" s="159" t="s">
        <v>59</v>
      </c>
      <c r="C98" s="160" t="s">
        <v>66</v>
      </c>
      <c r="D98" s="160" t="s">
        <v>112</v>
      </c>
      <c r="E98" s="161" t="s">
        <v>5463</v>
      </c>
      <c r="F98" s="162"/>
    </row>
    <row r="99" spans="1:7" ht="18.75" customHeight="1" outlineLevel="2" x14ac:dyDescent="0.2">
      <c r="A99" s="101">
        <f t="shared" si="1"/>
        <v>43</v>
      </c>
      <c r="B99" s="159" t="s">
        <v>59</v>
      </c>
      <c r="C99" s="160" t="s">
        <v>66</v>
      </c>
      <c r="D99" s="160" t="s">
        <v>113</v>
      </c>
      <c r="E99" s="161" t="s">
        <v>5464</v>
      </c>
      <c r="F99" s="162"/>
    </row>
    <row r="100" spans="1:7" ht="18.75" customHeight="1" outlineLevel="2" x14ac:dyDescent="0.2">
      <c r="A100" s="101">
        <f t="shared" si="1"/>
        <v>44</v>
      </c>
      <c r="B100" s="159" t="s">
        <v>59</v>
      </c>
      <c r="C100" s="160" t="s">
        <v>66</v>
      </c>
      <c r="D100" s="160" t="s">
        <v>86</v>
      </c>
      <c r="E100" s="161" t="s">
        <v>5465</v>
      </c>
      <c r="F100" s="162"/>
    </row>
    <row r="101" spans="1:7" ht="18" customHeight="1" outlineLevel="2" x14ac:dyDescent="0.2">
      <c r="A101" s="101">
        <f t="shared" si="1"/>
        <v>45</v>
      </c>
      <c r="B101" s="159" t="s">
        <v>59</v>
      </c>
      <c r="C101" s="160" t="s">
        <v>66</v>
      </c>
      <c r="D101" s="160" t="s">
        <v>114</v>
      </c>
      <c r="E101" s="161" t="s">
        <v>5466</v>
      </c>
      <c r="F101" s="162"/>
    </row>
    <row r="102" spans="1:7" ht="18" customHeight="1" outlineLevel="2" x14ac:dyDescent="0.2">
      <c r="A102" s="101">
        <f t="shared" si="1"/>
        <v>46</v>
      </c>
      <c r="B102" s="110" t="s">
        <v>59</v>
      </c>
      <c r="C102" s="109" t="s">
        <v>67</v>
      </c>
      <c r="D102" s="109" t="s">
        <v>115</v>
      </c>
      <c r="E102" s="111" t="s">
        <v>5467</v>
      </c>
      <c r="F102" s="162"/>
    </row>
    <row r="103" spans="1:7" ht="18.75" customHeight="1" outlineLevel="2" x14ac:dyDescent="0.2">
      <c r="A103" s="101">
        <f t="shared" si="1"/>
        <v>47</v>
      </c>
      <c r="B103" s="159" t="s">
        <v>59</v>
      </c>
      <c r="C103" s="160" t="s">
        <v>67</v>
      </c>
      <c r="D103" s="160" t="s">
        <v>116</v>
      </c>
      <c r="E103" s="161" t="s">
        <v>5468</v>
      </c>
      <c r="F103" s="162"/>
    </row>
    <row r="104" spans="1:7" ht="18" customHeight="1" outlineLevel="2" x14ac:dyDescent="0.2">
      <c r="A104" s="101">
        <f t="shared" si="1"/>
        <v>48</v>
      </c>
      <c r="B104" s="159" t="s">
        <v>59</v>
      </c>
      <c r="C104" s="160" t="s">
        <v>67</v>
      </c>
      <c r="D104" s="160" t="s">
        <v>117</v>
      </c>
      <c r="E104" s="161" t="s">
        <v>5469</v>
      </c>
      <c r="F104" s="162"/>
    </row>
    <row r="105" spans="1:7" ht="18" customHeight="1" outlineLevel="2" x14ac:dyDescent="0.2">
      <c r="A105" s="101">
        <f t="shared" si="1"/>
        <v>49</v>
      </c>
      <c r="B105" s="159" t="s">
        <v>59</v>
      </c>
      <c r="C105" s="160" t="s">
        <v>67</v>
      </c>
      <c r="D105" s="160" t="s">
        <v>118</v>
      </c>
      <c r="E105" s="161" t="s">
        <v>5470</v>
      </c>
      <c r="F105" s="162">
        <v>43500</v>
      </c>
      <c r="G105" s="102">
        <v>87</v>
      </c>
    </row>
    <row r="106" spans="1:7" ht="18.75" customHeight="1" outlineLevel="2" x14ac:dyDescent="0.2">
      <c r="A106" s="101">
        <f t="shared" si="1"/>
        <v>50</v>
      </c>
      <c r="B106" s="159" t="s">
        <v>59</v>
      </c>
      <c r="C106" s="160" t="s">
        <v>67</v>
      </c>
      <c r="D106" s="160" t="s">
        <v>119</v>
      </c>
      <c r="E106" s="161" t="s">
        <v>5471</v>
      </c>
      <c r="F106" s="162"/>
    </row>
    <row r="107" spans="1:7" ht="18.75" customHeight="1" outlineLevel="2" x14ac:dyDescent="0.2">
      <c r="A107" s="101">
        <f t="shared" si="1"/>
        <v>51</v>
      </c>
      <c r="B107" s="159" t="s">
        <v>59</v>
      </c>
      <c r="C107" s="160" t="s">
        <v>67</v>
      </c>
      <c r="D107" s="160" t="s">
        <v>120</v>
      </c>
      <c r="E107" s="161" t="s">
        <v>5472</v>
      </c>
      <c r="F107" s="162"/>
    </row>
    <row r="108" spans="1:7" ht="18" customHeight="1" outlineLevel="2" x14ac:dyDescent="0.2">
      <c r="A108" s="101">
        <f t="shared" si="1"/>
        <v>52</v>
      </c>
      <c r="B108" s="159" t="s">
        <v>59</v>
      </c>
      <c r="C108" s="160" t="s">
        <v>67</v>
      </c>
      <c r="D108" s="160" t="s">
        <v>121</v>
      </c>
      <c r="E108" s="161" t="s">
        <v>5473</v>
      </c>
      <c r="F108" s="162"/>
    </row>
    <row r="109" spans="1:7" ht="18.75" customHeight="1" outlineLevel="2" x14ac:dyDescent="0.2">
      <c r="A109" s="101">
        <f t="shared" si="1"/>
        <v>53</v>
      </c>
      <c r="B109" s="159" t="s">
        <v>59</v>
      </c>
      <c r="C109" s="160" t="s">
        <v>67</v>
      </c>
      <c r="D109" s="160" t="s">
        <v>122</v>
      </c>
      <c r="E109" s="161" t="s">
        <v>5474</v>
      </c>
      <c r="F109" s="162"/>
    </row>
    <row r="110" spans="1:7" ht="18.75" customHeight="1" outlineLevel="2" x14ac:dyDescent="0.2">
      <c r="A110" s="101">
        <f t="shared" si="1"/>
        <v>54</v>
      </c>
      <c r="B110" s="159" t="s">
        <v>59</v>
      </c>
      <c r="C110" s="160" t="s">
        <v>67</v>
      </c>
      <c r="D110" s="160" t="s">
        <v>123</v>
      </c>
      <c r="E110" s="161" t="s">
        <v>5475</v>
      </c>
      <c r="F110" s="162"/>
    </row>
    <row r="111" spans="1:7" ht="18.75" customHeight="1" outlineLevel="2" x14ac:dyDescent="0.2">
      <c r="A111" s="101">
        <f t="shared" si="1"/>
        <v>55</v>
      </c>
      <c r="B111" s="159" t="s">
        <v>59</v>
      </c>
      <c r="C111" s="160" t="s">
        <v>68</v>
      </c>
      <c r="D111" s="160" t="s">
        <v>124</v>
      </c>
      <c r="E111" s="161" t="s">
        <v>5476</v>
      </c>
      <c r="F111" s="162"/>
    </row>
    <row r="112" spans="1:7" ht="18.600000000000001" customHeight="1" outlineLevel="2" x14ac:dyDescent="0.2">
      <c r="A112" s="101">
        <f t="shared" si="1"/>
        <v>56</v>
      </c>
      <c r="B112" s="159" t="s">
        <v>59</v>
      </c>
      <c r="C112" s="160" t="s">
        <v>68</v>
      </c>
      <c r="D112" s="160" t="s">
        <v>125</v>
      </c>
      <c r="E112" s="161" t="s">
        <v>5477</v>
      </c>
      <c r="F112" s="162"/>
    </row>
    <row r="113" spans="1:6" ht="17.25" customHeight="1" outlineLevel="2" x14ac:dyDescent="0.2">
      <c r="A113" s="101">
        <f t="shared" si="1"/>
        <v>57</v>
      </c>
      <c r="B113" s="159" t="s">
        <v>59</v>
      </c>
      <c r="C113" s="160" t="s">
        <v>68</v>
      </c>
      <c r="D113" s="160" t="s">
        <v>126</v>
      </c>
      <c r="E113" s="161" t="s">
        <v>5478</v>
      </c>
      <c r="F113" s="162"/>
    </row>
    <row r="114" spans="1:6" ht="17.25" customHeight="1" outlineLevel="2" x14ac:dyDescent="0.2">
      <c r="A114" s="101">
        <f t="shared" si="1"/>
        <v>58</v>
      </c>
      <c r="B114" s="159" t="s">
        <v>59</v>
      </c>
      <c r="C114" s="160" t="s">
        <v>68</v>
      </c>
      <c r="D114" s="160" t="s">
        <v>127</v>
      </c>
      <c r="E114" s="161" t="s">
        <v>5479</v>
      </c>
      <c r="F114" s="162"/>
    </row>
    <row r="115" spans="1:6" ht="18.600000000000001" customHeight="1" outlineLevel="2" x14ac:dyDescent="0.2">
      <c r="A115" s="101">
        <f t="shared" si="1"/>
        <v>59</v>
      </c>
      <c r="B115" s="159" t="s">
        <v>59</v>
      </c>
      <c r="C115" s="160" t="s">
        <v>68</v>
      </c>
      <c r="D115" s="160" t="s">
        <v>128</v>
      </c>
      <c r="E115" s="161" t="s">
        <v>5480</v>
      </c>
      <c r="F115" s="162"/>
    </row>
    <row r="116" spans="1:6" ht="18.600000000000001" customHeight="1" outlineLevel="2" x14ac:dyDescent="0.2">
      <c r="A116" s="101">
        <f t="shared" si="1"/>
        <v>60</v>
      </c>
      <c r="B116" s="159" t="s">
        <v>59</v>
      </c>
      <c r="C116" s="160" t="s">
        <v>68</v>
      </c>
      <c r="D116" s="160" t="s">
        <v>129</v>
      </c>
      <c r="E116" s="161" t="s">
        <v>5481</v>
      </c>
      <c r="F116" s="162"/>
    </row>
    <row r="117" spans="1:6" ht="17.25" customHeight="1" outlineLevel="2" x14ac:dyDescent="0.2">
      <c r="A117" s="101">
        <f t="shared" si="1"/>
        <v>61</v>
      </c>
      <c r="B117" s="159" t="s">
        <v>59</v>
      </c>
      <c r="C117" s="160" t="s">
        <v>68</v>
      </c>
      <c r="D117" s="160" t="s">
        <v>130</v>
      </c>
      <c r="E117" s="161" t="s">
        <v>5482</v>
      </c>
      <c r="F117" s="162"/>
    </row>
    <row r="118" spans="1:6" ht="17.25" customHeight="1" outlineLevel="2" x14ac:dyDescent="0.2">
      <c r="A118" s="101">
        <f t="shared" si="1"/>
        <v>62</v>
      </c>
      <c r="B118" s="159" t="s">
        <v>59</v>
      </c>
      <c r="C118" s="160" t="s">
        <v>69</v>
      </c>
      <c r="D118" s="160" t="s">
        <v>131</v>
      </c>
      <c r="E118" s="161" t="s">
        <v>5483</v>
      </c>
      <c r="F118" s="162"/>
    </row>
    <row r="119" spans="1:6" ht="17.25" customHeight="1" outlineLevel="2" x14ac:dyDescent="0.2">
      <c r="A119" s="101">
        <f t="shared" si="1"/>
        <v>63</v>
      </c>
      <c r="B119" s="159" t="s">
        <v>59</v>
      </c>
      <c r="C119" s="160" t="s">
        <v>69</v>
      </c>
      <c r="D119" s="160" t="s">
        <v>132</v>
      </c>
      <c r="E119" s="161" t="s">
        <v>5484</v>
      </c>
      <c r="F119" s="162"/>
    </row>
    <row r="120" spans="1:6" ht="18.75" customHeight="1" outlineLevel="2" x14ac:dyDescent="0.2">
      <c r="A120" s="101">
        <f t="shared" si="1"/>
        <v>64</v>
      </c>
      <c r="B120" s="159" t="s">
        <v>59</v>
      </c>
      <c r="C120" s="160" t="s">
        <v>69</v>
      </c>
      <c r="D120" s="160" t="s">
        <v>133</v>
      </c>
      <c r="E120" s="161" t="s">
        <v>5485</v>
      </c>
      <c r="F120" s="162"/>
    </row>
    <row r="121" spans="1:6" ht="18.75" customHeight="1" outlineLevel="2" x14ac:dyDescent="0.2">
      <c r="A121" s="101">
        <f t="shared" si="1"/>
        <v>65</v>
      </c>
      <c r="B121" s="159" t="s">
        <v>59</v>
      </c>
      <c r="C121" s="160" t="s">
        <v>69</v>
      </c>
      <c r="D121" s="160" t="s">
        <v>134</v>
      </c>
      <c r="E121" s="161" t="s">
        <v>5486</v>
      </c>
      <c r="F121" s="162"/>
    </row>
    <row r="122" spans="1:6" ht="18.75" customHeight="1" outlineLevel="2" x14ac:dyDescent="0.2">
      <c r="A122" s="101">
        <f t="shared" ref="A122:A128" si="2">+A121+1</f>
        <v>66</v>
      </c>
      <c r="B122" s="159" t="s">
        <v>59</v>
      </c>
      <c r="C122" s="160" t="s">
        <v>69</v>
      </c>
      <c r="D122" s="160" t="s">
        <v>135</v>
      </c>
      <c r="E122" s="161" t="s">
        <v>5487</v>
      </c>
      <c r="F122" s="162"/>
    </row>
    <row r="123" spans="1:6" ht="18.75" customHeight="1" outlineLevel="2" x14ac:dyDescent="0.2">
      <c r="A123" s="101">
        <f t="shared" si="2"/>
        <v>67</v>
      </c>
      <c r="B123" s="159" t="s">
        <v>59</v>
      </c>
      <c r="C123" s="160" t="s">
        <v>70</v>
      </c>
      <c r="D123" s="160" t="s">
        <v>136</v>
      </c>
      <c r="E123" s="161" t="s">
        <v>5488</v>
      </c>
      <c r="F123" s="162"/>
    </row>
    <row r="124" spans="1:6" ht="18.75" customHeight="1" outlineLevel="2" x14ac:dyDescent="0.2">
      <c r="A124" s="101">
        <f t="shared" si="2"/>
        <v>68</v>
      </c>
      <c r="B124" s="159" t="s">
        <v>59</v>
      </c>
      <c r="C124" s="160" t="s">
        <v>70</v>
      </c>
      <c r="D124" s="160" t="s">
        <v>137</v>
      </c>
      <c r="E124" s="161" t="s">
        <v>5489</v>
      </c>
      <c r="F124" s="162"/>
    </row>
    <row r="125" spans="1:6" ht="18.75" customHeight="1" outlineLevel="2" x14ac:dyDescent="0.2">
      <c r="A125" s="101">
        <f t="shared" si="2"/>
        <v>69</v>
      </c>
      <c r="B125" s="159" t="s">
        <v>59</v>
      </c>
      <c r="C125" s="160" t="s">
        <v>70</v>
      </c>
      <c r="D125" s="160" t="s">
        <v>138</v>
      </c>
      <c r="E125" s="161" t="s">
        <v>5490</v>
      </c>
      <c r="F125" s="162"/>
    </row>
    <row r="126" spans="1:6" ht="18.75" customHeight="1" outlineLevel="2" x14ac:dyDescent="0.2">
      <c r="A126" s="101">
        <f t="shared" si="2"/>
        <v>70</v>
      </c>
      <c r="B126" s="159" t="s">
        <v>59</v>
      </c>
      <c r="C126" s="160" t="s">
        <v>71</v>
      </c>
      <c r="D126" s="160" t="s">
        <v>139</v>
      </c>
      <c r="E126" s="161" t="s">
        <v>5491</v>
      </c>
      <c r="F126" s="162"/>
    </row>
    <row r="127" spans="1:6" ht="18.600000000000001" customHeight="1" outlineLevel="2" x14ac:dyDescent="0.2">
      <c r="A127" s="101">
        <f t="shared" si="2"/>
        <v>71</v>
      </c>
      <c r="B127" s="159" t="s">
        <v>59</v>
      </c>
      <c r="C127" s="160" t="s">
        <v>72</v>
      </c>
      <c r="D127" s="160" t="s">
        <v>140</v>
      </c>
      <c r="E127" s="161" t="s">
        <v>5492</v>
      </c>
      <c r="F127" s="162"/>
    </row>
    <row r="128" spans="1:6" ht="18.75" customHeight="1" outlineLevel="2" x14ac:dyDescent="0.2">
      <c r="A128" s="101">
        <f t="shared" si="2"/>
        <v>72</v>
      </c>
      <c r="B128" s="159" t="s">
        <v>59</v>
      </c>
      <c r="C128" s="160" t="s">
        <v>72</v>
      </c>
      <c r="D128" s="160" t="s">
        <v>141</v>
      </c>
      <c r="E128" s="161" t="s">
        <v>5493</v>
      </c>
      <c r="F128" s="162"/>
    </row>
    <row r="129" spans="1:6" ht="18.75" customHeight="1" outlineLevel="1" x14ac:dyDescent="0.2">
      <c r="A129" s="101"/>
      <c r="B129" s="163" t="s">
        <v>5258</v>
      </c>
      <c r="C129" s="160"/>
      <c r="D129" s="160"/>
      <c r="E129" s="161"/>
      <c r="F129" s="164">
        <f>SUBTOTAL(9,F57:F128)</f>
        <v>43500</v>
      </c>
    </row>
    <row r="130" spans="1:6" ht="18.75" customHeight="1" outlineLevel="2" x14ac:dyDescent="0.2">
      <c r="A130" s="101">
        <v>1</v>
      </c>
      <c r="B130" s="159" t="s">
        <v>142</v>
      </c>
      <c r="C130" s="160" t="s">
        <v>143</v>
      </c>
      <c r="D130" s="160" t="s">
        <v>160</v>
      </c>
      <c r="E130" s="161" t="s">
        <v>5494</v>
      </c>
      <c r="F130" s="162"/>
    </row>
    <row r="131" spans="1:6" ht="18.75" customHeight="1" outlineLevel="2" x14ac:dyDescent="0.2">
      <c r="A131" s="101">
        <f t="shared" ref="A131:A194" si="3">+A130+1</f>
        <v>2</v>
      </c>
      <c r="B131" s="159" t="s">
        <v>142</v>
      </c>
      <c r="C131" s="160" t="s">
        <v>143</v>
      </c>
      <c r="D131" s="160" t="s">
        <v>161</v>
      </c>
      <c r="E131" s="161" t="s">
        <v>5495</v>
      </c>
      <c r="F131" s="162"/>
    </row>
    <row r="132" spans="1:6" ht="18.75" customHeight="1" outlineLevel="2" x14ac:dyDescent="0.2">
      <c r="A132" s="101">
        <f t="shared" si="3"/>
        <v>3</v>
      </c>
      <c r="B132" s="159" t="s">
        <v>142</v>
      </c>
      <c r="C132" s="160" t="s">
        <v>143</v>
      </c>
      <c r="D132" s="160" t="s">
        <v>162</v>
      </c>
      <c r="E132" s="161" t="s">
        <v>5496</v>
      </c>
      <c r="F132" s="162"/>
    </row>
    <row r="133" spans="1:6" ht="18.75" customHeight="1" outlineLevel="2" x14ac:dyDescent="0.2">
      <c r="A133" s="101">
        <f t="shared" si="3"/>
        <v>4</v>
      </c>
      <c r="B133" s="159" t="s">
        <v>142</v>
      </c>
      <c r="C133" s="160" t="s">
        <v>143</v>
      </c>
      <c r="D133" s="160" t="s">
        <v>163</v>
      </c>
      <c r="E133" s="161" t="s">
        <v>5497</v>
      </c>
      <c r="F133" s="162"/>
    </row>
    <row r="134" spans="1:6" ht="18.75" customHeight="1" outlineLevel="2" x14ac:dyDescent="0.2">
      <c r="A134" s="101">
        <f t="shared" si="3"/>
        <v>5</v>
      </c>
      <c r="B134" s="159" t="s">
        <v>142</v>
      </c>
      <c r="C134" s="160" t="s">
        <v>143</v>
      </c>
      <c r="D134" s="160" t="s">
        <v>164</v>
      </c>
      <c r="E134" s="161" t="s">
        <v>5498</v>
      </c>
      <c r="F134" s="162"/>
    </row>
    <row r="135" spans="1:6" ht="18.75" customHeight="1" outlineLevel="2" x14ac:dyDescent="0.2">
      <c r="A135" s="101">
        <f t="shared" si="3"/>
        <v>6</v>
      </c>
      <c r="B135" s="159" t="s">
        <v>142</v>
      </c>
      <c r="C135" s="160" t="s">
        <v>144</v>
      </c>
      <c r="D135" s="160" t="s">
        <v>165</v>
      </c>
      <c r="E135" s="161" t="s">
        <v>5499</v>
      </c>
      <c r="F135" s="162"/>
    </row>
    <row r="136" spans="1:6" ht="18.75" customHeight="1" outlineLevel="2" x14ac:dyDescent="0.2">
      <c r="A136" s="101">
        <f t="shared" si="3"/>
        <v>7</v>
      </c>
      <c r="B136" s="159" t="s">
        <v>142</v>
      </c>
      <c r="C136" s="160" t="s">
        <v>144</v>
      </c>
      <c r="D136" s="160" t="s">
        <v>166</v>
      </c>
      <c r="E136" s="161" t="s">
        <v>5500</v>
      </c>
      <c r="F136" s="162"/>
    </row>
    <row r="137" spans="1:6" ht="18.75" customHeight="1" outlineLevel="2" x14ac:dyDescent="0.2">
      <c r="A137" s="101">
        <f t="shared" si="3"/>
        <v>8</v>
      </c>
      <c r="B137" s="159" t="s">
        <v>142</v>
      </c>
      <c r="C137" s="160" t="s">
        <v>144</v>
      </c>
      <c r="D137" s="160" t="s">
        <v>167</v>
      </c>
      <c r="E137" s="161" t="s">
        <v>5501</v>
      </c>
      <c r="F137" s="162"/>
    </row>
    <row r="138" spans="1:6" ht="18.600000000000001" customHeight="1" outlineLevel="2" x14ac:dyDescent="0.2">
      <c r="A138" s="101">
        <f t="shared" si="3"/>
        <v>9</v>
      </c>
      <c r="B138" s="159" t="s">
        <v>142</v>
      </c>
      <c r="C138" s="160" t="s">
        <v>144</v>
      </c>
      <c r="D138" s="160" t="s">
        <v>168</v>
      </c>
      <c r="E138" s="161" t="s">
        <v>5502</v>
      </c>
      <c r="F138" s="162"/>
    </row>
    <row r="139" spans="1:6" ht="18.600000000000001" customHeight="1" outlineLevel="2" x14ac:dyDescent="0.2">
      <c r="A139" s="101">
        <f t="shared" si="3"/>
        <v>10</v>
      </c>
      <c r="B139" s="159" t="s">
        <v>142</v>
      </c>
      <c r="C139" s="160" t="s">
        <v>144</v>
      </c>
      <c r="D139" s="160" t="s">
        <v>169</v>
      </c>
      <c r="E139" s="161" t="s">
        <v>5503</v>
      </c>
      <c r="F139" s="162"/>
    </row>
    <row r="140" spans="1:6" ht="18.600000000000001" customHeight="1" outlineLevel="2" x14ac:dyDescent="0.2">
      <c r="A140" s="101">
        <f t="shared" si="3"/>
        <v>11</v>
      </c>
      <c r="B140" s="159" t="s">
        <v>142</v>
      </c>
      <c r="C140" s="160" t="s">
        <v>144</v>
      </c>
      <c r="D140" s="160" t="s">
        <v>170</v>
      </c>
      <c r="E140" s="161" t="s">
        <v>5504</v>
      </c>
      <c r="F140" s="162"/>
    </row>
    <row r="141" spans="1:6" ht="18.600000000000001" customHeight="1" outlineLevel="2" x14ac:dyDescent="0.2">
      <c r="A141" s="101">
        <f t="shared" si="3"/>
        <v>12</v>
      </c>
      <c r="B141" s="159" t="s">
        <v>142</v>
      </c>
      <c r="C141" s="160" t="s">
        <v>144</v>
      </c>
      <c r="D141" s="160" t="s">
        <v>171</v>
      </c>
      <c r="E141" s="161" t="s">
        <v>5505</v>
      </c>
      <c r="F141" s="162"/>
    </row>
    <row r="142" spans="1:6" ht="18.600000000000001" customHeight="1" outlineLevel="2" x14ac:dyDescent="0.2">
      <c r="A142" s="101">
        <f t="shared" si="3"/>
        <v>13</v>
      </c>
      <c r="B142" s="159" t="s">
        <v>142</v>
      </c>
      <c r="C142" s="160" t="s">
        <v>144</v>
      </c>
      <c r="D142" s="160" t="s">
        <v>172</v>
      </c>
      <c r="E142" s="161" t="s">
        <v>5506</v>
      </c>
      <c r="F142" s="162"/>
    </row>
    <row r="143" spans="1:6" ht="18.600000000000001" customHeight="1" outlineLevel="2" x14ac:dyDescent="0.2">
      <c r="A143" s="101">
        <f t="shared" si="3"/>
        <v>14</v>
      </c>
      <c r="B143" s="159" t="s">
        <v>142</v>
      </c>
      <c r="C143" s="160" t="s">
        <v>144</v>
      </c>
      <c r="D143" s="160" t="s">
        <v>173</v>
      </c>
      <c r="E143" s="161" t="s">
        <v>5507</v>
      </c>
      <c r="F143" s="162"/>
    </row>
    <row r="144" spans="1:6" ht="18.600000000000001" customHeight="1" outlineLevel="2" x14ac:dyDescent="0.2">
      <c r="A144" s="101">
        <f t="shared" si="3"/>
        <v>15</v>
      </c>
      <c r="B144" s="159" t="s">
        <v>142</v>
      </c>
      <c r="C144" s="160" t="s">
        <v>145</v>
      </c>
      <c r="D144" s="160" t="s">
        <v>174</v>
      </c>
      <c r="E144" s="161" t="s">
        <v>5508</v>
      </c>
      <c r="F144" s="162"/>
    </row>
    <row r="145" spans="1:7" ht="18.600000000000001" customHeight="1" outlineLevel="2" x14ac:dyDescent="0.2">
      <c r="A145" s="101">
        <f t="shared" si="3"/>
        <v>16</v>
      </c>
      <c r="B145" s="159" t="s">
        <v>142</v>
      </c>
      <c r="C145" s="160" t="s">
        <v>145</v>
      </c>
      <c r="D145" s="160" t="s">
        <v>175</v>
      </c>
      <c r="E145" s="161" t="s">
        <v>5509</v>
      </c>
      <c r="F145" s="162"/>
    </row>
    <row r="146" spans="1:7" ht="18.600000000000001" customHeight="1" outlineLevel="2" x14ac:dyDescent="0.2">
      <c r="A146" s="101">
        <f t="shared" si="3"/>
        <v>17</v>
      </c>
      <c r="B146" s="159" t="s">
        <v>142</v>
      </c>
      <c r="C146" s="160" t="s">
        <v>146</v>
      </c>
      <c r="D146" s="160" t="s">
        <v>176</v>
      </c>
      <c r="E146" s="161" t="s">
        <v>5510</v>
      </c>
      <c r="F146" s="162"/>
    </row>
    <row r="147" spans="1:7" ht="18.600000000000001" customHeight="1" outlineLevel="2" x14ac:dyDescent="0.2">
      <c r="A147" s="101">
        <f t="shared" si="3"/>
        <v>18</v>
      </c>
      <c r="B147" s="159" t="s">
        <v>142</v>
      </c>
      <c r="C147" s="160" t="s">
        <v>146</v>
      </c>
      <c r="D147" s="160" t="s">
        <v>177</v>
      </c>
      <c r="E147" s="161" t="s">
        <v>5511</v>
      </c>
      <c r="F147" s="162"/>
    </row>
    <row r="148" spans="1:7" ht="18.600000000000001" customHeight="1" outlineLevel="2" x14ac:dyDescent="0.2">
      <c r="A148" s="101">
        <f t="shared" si="3"/>
        <v>19</v>
      </c>
      <c r="B148" s="159" t="s">
        <v>142</v>
      </c>
      <c r="C148" s="160" t="s">
        <v>146</v>
      </c>
      <c r="D148" s="160" t="s">
        <v>178</v>
      </c>
      <c r="E148" s="161" t="s">
        <v>5512</v>
      </c>
      <c r="F148" s="162"/>
    </row>
    <row r="149" spans="1:7" ht="18.75" customHeight="1" outlineLevel="2" x14ac:dyDescent="0.2">
      <c r="A149" s="101">
        <f t="shared" si="3"/>
        <v>20</v>
      </c>
      <c r="B149" s="159" t="s">
        <v>142</v>
      </c>
      <c r="C149" s="160" t="s">
        <v>146</v>
      </c>
      <c r="D149" s="160" t="s">
        <v>179</v>
      </c>
      <c r="E149" s="161" t="s">
        <v>5513</v>
      </c>
      <c r="F149" s="162"/>
    </row>
    <row r="150" spans="1:7" ht="18.75" customHeight="1" outlineLevel="2" x14ac:dyDescent="0.2">
      <c r="A150" s="101">
        <f t="shared" si="3"/>
        <v>21</v>
      </c>
      <c r="B150" s="159" t="s">
        <v>142</v>
      </c>
      <c r="C150" s="160" t="s">
        <v>146</v>
      </c>
      <c r="D150" s="160" t="s">
        <v>180</v>
      </c>
      <c r="E150" s="161" t="s">
        <v>5514</v>
      </c>
      <c r="F150" s="162"/>
    </row>
    <row r="151" spans="1:7" ht="18.75" customHeight="1" outlineLevel="2" x14ac:dyDescent="0.2">
      <c r="A151" s="101">
        <f t="shared" si="3"/>
        <v>22</v>
      </c>
      <c r="B151" s="159" t="s">
        <v>142</v>
      </c>
      <c r="C151" s="160" t="s">
        <v>147</v>
      </c>
      <c r="D151" s="160" t="s">
        <v>181</v>
      </c>
      <c r="E151" s="161" t="s">
        <v>5515</v>
      </c>
      <c r="F151" s="162">
        <v>48500</v>
      </c>
      <c r="G151" s="102">
        <v>97</v>
      </c>
    </row>
    <row r="152" spans="1:7" ht="18.75" customHeight="1" outlineLevel="2" x14ac:dyDescent="0.2">
      <c r="A152" s="101">
        <f t="shared" si="3"/>
        <v>23</v>
      </c>
      <c r="B152" s="159" t="s">
        <v>142</v>
      </c>
      <c r="C152" s="160" t="s">
        <v>147</v>
      </c>
      <c r="D152" s="160" t="s">
        <v>182</v>
      </c>
      <c r="E152" s="161" t="s">
        <v>5516</v>
      </c>
      <c r="F152" s="162"/>
    </row>
    <row r="153" spans="1:7" ht="18.75" customHeight="1" outlineLevel="2" x14ac:dyDescent="0.2">
      <c r="A153" s="101">
        <f t="shared" si="3"/>
        <v>24</v>
      </c>
      <c r="B153" s="159" t="s">
        <v>142</v>
      </c>
      <c r="C153" s="160" t="s">
        <v>147</v>
      </c>
      <c r="D153" s="160" t="s">
        <v>183</v>
      </c>
      <c r="E153" s="161" t="s">
        <v>5517</v>
      </c>
      <c r="F153" s="162"/>
    </row>
    <row r="154" spans="1:7" ht="18.75" customHeight="1" outlineLevel="2" x14ac:dyDescent="0.2">
      <c r="A154" s="101">
        <f t="shared" si="3"/>
        <v>25</v>
      </c>
      <c r="B154" s="159" t="s">
        <v>142</v>
      </c>
      <c r="C154" s="160" t="s">
        <v>147</v>
      </c>
      <c r="D154" s="160" t="s">
        <v>184</v>
      </c>
      <c r="E154" s="161" t="s">
        <v>5518</v>
      </c>
      <c r="F154" s="162"/>
    </row>
    <row r="155" spans="1:7" ht="18" customHeight="1" outlineLevel="2" x14ac:dyDescent="0.2">
      <c r="A155" s="101">
        <f t="shared" si="3"/>
        <v>26</v>
      </c>
      <c r="B155" s="110" t="s">
        <v>142</v>
      </c>
      <c r="C155" s="109" t="s">
        <v>148</v>
      </c>
      <c r="D155" s="109" t="s">
        <v>185</v>
      </c>
      <c r="E155" s="111" t="s">
        <v>5519</v>
      </c>
      <c r="F155" s="162"/>
    </row>
    <row r="156" spans="1:7" ht="18" customHeight="1" outlineLevel="2" x14ac:dyDescent="0.2">
      <c r="A156" s="101">
        <f t="shared" si="3"/>
        <v>27</v>
      </c>
      <c r="B156" s="159" t="s">
        <v>142</v>
      </c>
      <c r="C156" s="160" t="s">
        <v>148</v>
      </c>
      <c r="D156" s="160" t="s">
        <v>186</v>
      </c>
      <c r="E156" s="161" t="s">
        <v>5520</v>
      </c>
      <c r="F156" s="162"/>
    </row>
    <row r="157" spans="1:7" ht="18" customHeight="1" outlineLevel="2" x14ac:dyDescent="0.2">
      <c r="A157" s="101">
        <f t="shared" si="3"/>
        <v>28</v>
      </c>
      <c r="B157" s="159" t="s">
        <v>142</v>
      </c>
      <c r="C157" s="160" t="s">
        <v>148</v>
      </c>
      <c r="D157" s="160" t="s">
        <v>187</v>
      </c>
      <c r="E157" s="161" t="s">
        <v>5521</v>
      </c>
      <c r="F157" s="162"/>
    </row>
    <row r="158" spans="1:7" ht="18" customHeight="1" outlineLevel="2" x14ac:dyDescent="0.2">
      <c r="A158" s="101">
        <f t="shared" si="3"/>
        <v>29</v>
      </c>
      <c r="B158" s="159" t="s">
        <v>142</v>
      </c>
      <c r="C158" s="160" t="s">
        <v>149</v>
      </c>
      <c r="D158" s="160" t="s">
        <v>188</v>
      </c>
      <c r="E158" s="161" t="s">
        <v>5522</v>
      </c>
      <c r="F158" s="162"/>
    </row>
    <row r="159" spans="1:7" ht="18" customHeight="1" outlineLevel="2" x14ac:dyDescent="0.2">
      <c r="A159" s="101">
        <f t="shared" si="3"/>
        <v>30</v>
      </c>
      <c r="B159" s="159" t="s">
        <v>142</v>
      </c>
      <c r="C159" s="160" t="s">
        <v>150</v>
      </c>
      <c r="D159" s="160" t="s">
        <v>189</v>
      </c>
      <c r="E159" s="161" t="s">
        <v>5523</v>
      </c>
      <c r="F159" s="162"/>
    </row>
    <row r="160" spans="1:7" ht="18" customHeight="1" outlineLevel="2" x14ac:dyDescent="0.2">
      <c r="A160" s="101">
        <f t="shared" si="3"/>
        <v>31</v>
      </c>
      <c r="B160" s="159" t="s">
        <v>142</v>
      </c>
      <c r="C160" s="160" t="s">
        <v>150</v>
      </c>
      <c r="D160" s="160" t="s">
        <v>190</v>
      </c>
      <c r="E160" s="161" t="s">
        <v>5524</v>
      </c>
      <c r="F160" s="162"/>
    </row>
    <row r="161" spans="1:7" ht="18" customHeight="1" outlineLevel="2" x14ac:dyDescent="0.2">
      <c r="A161" s="101">
        <f t="shared" si="3"/>
        <v>32</v>
      </c>
      <c r="B161" s="159" t="s">
        <v>142</v>
      </c>
      <c r="C161" s="160" t="s">
        <v>150</v>
      </c>
      <c r="D161" s="160" t="s">
        <v>191</v>
      </c>
      <c r="E161" s="161" t="s">
        <v>5525</v>
      </c>
      <c r="F161" s="162"/>
    </row>
    <row r="162" spans="1:7" ht="18" customHeight="1" outlineLevel="2" x14ac:dyDescent="0.2">
      <c r="A162" s="101">
        <f t="shared" si="3"/>
        <v>33</v>
      </c>
      <c r="B162" s="159" t="s">
        <v>142</v>
      </c>
      <c r="C162" s="160" t="s">
        <v>150</v>
      </c>
      <c r="D162" s="160" t="s">
        <v>192</v>
      </c>
      <c r="E162" s="161" t="s">
        <v>5526</v>
      </c>
      <c r="F162" s="162"/>
    </row>
    <row r="163" spans="1:7" ht="18" customHeight="1" outlineLevel="2" x14ac:dyDescent="0.2">
      <c r="A163" s="101">
        <f t="shared" si="3"/>
        <v>34</v>
      </c>
      <c r="B163" s="159" t="s">
        <v>142</v>
      </c>
      <c r="C163" s="160" t="s">
        <v>151</v>
      </c>
      <c r="D163" s="160" t="s">
        <v>193</v>
      </c>
      <c r="E163" s="161" t="s">
        <v>5527</v>
      </c>
      <c r="F163" s="162"/>
    </row>
    <row r="164" spans="1:7" ht="18" customHeight="1" outlineLevel="2" x14ac:dyDescent="0.2">
      <c r="A164" s="101">
        <f t="shared" si="3"/>
        <v>35</v>
      </c>
      <c r="B164" s="159" t="s">
        <v>142</v>
      </c>
      <c r="C164" s="160" t="s">
        <v>151</v>
      </c>
      <c r="D164" s="160" t="s">
        <v>194</v>
      </c>
      <c r="E164" s="161" t="s">
        <v>5528</v>
      </c>
      <c r="F164" s="162"/>
    </row>
    <row r="165" spans="1:7" ht="18" customHeight="1" outlineLevel="2" x14ac:dyDescent="0.2">
      <c r="A165" s="101">
        <f t="shared" si="3"/>
        <v>36</v>
      </c>
      <c r="B165" s="159" t="s">
        <v>142</v>
      </c>
      <c r="C165" s="160" t="s">
        <v>151</v>
      </c>
      <c r="D165" s="160" t="s">
        <v>122</v>
      </c>
      <c r="E165" s="161" t="s">
        <v>5529</v>
      </c>
      <c r="F165" s="162"/>
    </row>
    <row r="166" spans="1:7" ht="18" customHeight="1" outlineLevel="2" x14ac:dyDescent="0.2">
      <c r="A166" s="101">
        <f t="shared" si="3"/>
        <v>37</v>
      </c>
      <c r="B166" s="159" t="s">
        <v>142</v>
      </c>
      <c r="C166" s="160" t="s">
        <v>151</v>
      </c>
      <c r="D166" s="160" t="s">
        <v>195</v>
      </c>
      <c r="E166" s="161" t="s">
        <v>5530</v>
      </c>
      <c r="F166" s="162"/>
    </row>
    <row r="167" spans="1:7" ht="18" customHeight="1" outlineLevel="2" x14ac:dyDescent="0.2">
      <c r="A167" s="101">
        <f t="shared" si="3"/>
        <v>38</v>
      </c>
      <c r="B167" s="159" t="s">
        <v>142</v>
      </c>
      <c r="C167" s="160" t="s">
        <v>152</v>
      </c>
      <c r="D167" s="160" t="s">
        <v>196</v>
      </c>
      <c r="E167" s="161" t="s">
        <v>5531</v>
      </c>
      <c r="F167" s="162"/>
    </row>
    <row r="168" spans="1:7" ht="18" customHeight="1" outlineLevel="2" x14ac:dyDescent="0.2">
      <c r="A168" s="101">
        <f t="shared" si="3"/>
        <v>39</v>
      </c>
      <c r="B168" s="159" t="s">
        <v>142</v>
      </c>
      <c r="C168" s="160" t="s">
        <v>153</v>
      </c>
      <c r="D168" s="160" t="s">
        <v>197</v>
      </c>
      <c r="E168" s="161" t="s">
        <v>5532</v>
      </c>
      <c r="F168" s="162">
        <v>50000</v>
      </c>
      <c r="G168" s="102">
        <v>100</v>
      </c>
    </row>
    <row r="169" spans="1:7" ht="18" customHeight="1" outlineLevel="2" x14ac:dyDescent="0.2">
      <c r="A169" s="101">
        <f t="shared" si="3"/>
        <v>40</v>
      </c>
      <c r="B169" s="159" t="s">
        <v>142</v>
      </c>
      <c r="C169" s="160" t="s">
        <v>153</v>
      </c>
      <c r="D169" s="160" t="s">
        <v>198</v>
      </c>
      <c r="E169" s="161" t="s">
        <v>5533</v>
      </c>
      <c r="F169" s="162"/>
    </row>
    <row r="170" spans="1:7" ht="18" customHeight="1" outlineLevel="2" x14ac:dyDescent="0.2">
      <c r="A170" s="101">
        <f t="shared" si="3"/>
        <v>41</v>
      </c>
      <c r="B170" s="159" t="s">
        <v>142</v>
      </c>
      <c r="C170" s="160" t="s">
        <v>153</v>
      </c>
      <c r="D170" s="160" t="s">
        <v>199</v>
      </c>
      <c r="E170" s="161" t="s">
        <v>5534</v>
      </c>
      <c r="F170" s="162"/>
    </row>
    <row r="171" spans="1:7" ht="18" customHeight="1" outlineLevel="2" x14ac:dyDescent="0.2">
      <c r="A171" s="101">
        <f t="shared" si="3"/>
        <v>42</v>
      </c>
      <c r="B171" s="159" t="s">
        <v>142</v>
      </c>
      <c r="C171" s="160" t="s">
        <v>153</v>
      </c>
      <c r="D171" s="160" t="s">
        <v>200</v>
      </c>
      <c r="E171" s="161" t="s">
        <v>5535</v>
      </c>
      <c r="F171" s="162"/>
    </row>
    <row r="172" spans="1:7" ht="18" customHeight="1" outlineLevel="2" x14ac:dyDescent="0.2">
      <c r="A172" s="101">
        <f t="shared" si="3"/>
        <v>43</v>
      </c>
      <c r="B172" s="159" t="s">
        <v>142</v>
      </c>
      <c r="C172" s="160" t="s">
        <v>153</v>
      </c>
      <c r="D172" s="160" t="s">
        <v>201</v>
      </c>
      <c r="E172" s="161" t="s">
        <v>5536</v>
      </c>
      <c r="F172" s="162"/>
    </row>
    <row r="173" spans="1:7" ht="18" customHeight="1" outlineLevel="2" x14ac:dyDescent="0.2">
      <c r="A173" s="101">
        <f t="shared" si="3"/>
        <v>44</v>
      </c>
      <c r="B173" s="159" t="s">
        <v>142</v>
      </c>
      <c r="C173" s="160" t="s">
        <v>153</v>
      </c>
      <c r="D173" s="160" t="s">
        <v>202</v>
      </c>
      <c r="E173" s="161" t="s">
        <v>5537</v>
      </c>
      <c r="F173" s="162"/>
    </row>
    <row r="174" spans="1:7" ht="18" customHeight="1" outlineLevel="2" x14ac:dyDescent="0.2">
      <c r="A174" s="101">
        <f t="shared" si="3"/>
        <v>45</v>
      </c>
      <c r="B174" s="159" t="s">
        <v>142</v>
      </c>
      <c r="C174" s="160" t="s">
        <v>153</v>
      </c>
      <c r="D174" s="160" t="s">
        <v>203</v>
      </c>
      <c r="E174" s="161" t="s">
        <v>5538</v>
      </c>
      <c r="F174" s="162"/>
    </row>
    <row r="175" spans="1:7" ht="18" customHeight="1" outlineLevel="2" x14ac:dyDescent="0.2">
      <c r="A175" s="101">
        <f t="shared" si="3"/>
        <v>46</v>
      </c>
      <c r="B175" s="159" t="s">
        <v>142</v>
      </c>
      <c r="C175" s="160" t="s">
        <v>153</v>
      </c>
      <c r="D175" s="160" t="s">
        <v>204</v>
      </c>
      <c r="E175" s="161" t="s">
        <v>5539</v>
      </c>
      <c r="F175" s="162"/>
    </row>
    <row r="176" spans="1:7" ht="18" customHeight="1" outlineLevel="2" x14ac:dyDescent="0.2">
      <c r="A176" s="101">
        <f t="shared" si="3"/>
        <v>47</v>
      </c>
      <c r="B176" s="159" t="s">
        <v>142</v>
      </c>
      <c r="C176" s="160" t="s">
        <v>153</v>
      </c>
      <c r="D176" s="160" t="s">
        <v>205</v>
      </c>
      <c r="E176" s="161" t="s">
        <v>5540</v>
      </c>
      <c r="F176" s="162"/>
    </row>
    <row r="177" spans="1:6" ht="18" customHeight="1" outlineLevel="2" x14ac:dyDescent="0.2">
      <c r="A177" s="101">
        <f t="shared" si="3"/>
        <v>48</v>
      </c>
      <c r="B177" s="159" t="s">
        <v>142</v>
      </c>
      <c r="C177" s="160" t="s">
        <v>154</v>
      </c>
      <c r="D177" s="160" t="s">
        <v>206</v>
      </c>
      <c r="E177" s="161" t="s">
        <v>5541</v>
      </c>
      <c r="F177" s="162"/>
    </row>
    <row r="178" spans="1:6" ht="18" customHeight="1" outlineLevel="2" x14ac:dyDescent="0.2">
      <c r="A178" s="101">
        <f t="shared" si="3"/>
        <v>49</v>
      </c>
      <c r="B178" s="159" t="s">
        <v>142</v>
      </c>
      <c r="C178" s="160" t="s">
        <v>154</v>
      </c>
      <c r="D178" s="160" t="s">
        <v>207</v>
      </c>
      <c r="E178" s="161" t="s">
        <v>5542</v>
      </c>
      <c r="F178" s="162"/>
    </row>
    <row r="179" spans="1:6" ht="18" customHeight="1" outlineLevel="2" x14ac:dyDescent="0.2">
      <c r="A179" s="101">
        <f t="shared" si="3"/>
        <v>50</v>
      </c>
      <c r="B179" s="159" t="s">
        <v>142</v>
      </c>
      <c r="C179" s="160" t="s">
        <v>155</v>
      </c>
      <c r="D179" s="160" t="s">
        <v>208</v>
      </c>
      <c r="E179" s="161" t="s">
        <v>5543</v>
      </c>
      <c r="F179" s="162"/>
    </row>
    <row r="180" spans="1:6" ht="18" customHeight="1" outlineLevel="2" x14ac:dyDescent="0.2">
      <c r="A180" s="101">
        <f t="shared" si="3"/>
        <v>51</v>
      </c>
      <c r="B180" s="159" t="s">
        <v>142</v>
      </c>
      <c r="C180" s="160" t="s">
        <v>155</v>
      </c>
      <c r="D180" s="160" t="s">
        <v>209</v>
      </c>
      <c r="E180" s="161" t="s">
        <v>5544</v>
      </c>
      <c r="F180" s="162"/>
    </row>
    <row r="181" spans="1:6" ht="18" customHeight="1" outlineLevel="2" x14ac:dyDescent="0.2">
      <c r="A181" s="101">
        <f t="shared" si="3"/>
        <v>52</v>
      </c>
      <c r="B181" s="159" t="s">
        <v>142</v>
      </c>
      <c r="C181" s="160" t="s">
        <v>155</v>
      </c>
      <c r="D181" s="160" t="s">
        <v>210</v>
      </c>
      <c r="E181" s="161" t="s">
        <v>5545</v>
      </c>
      <c r="F181" s="162"/>
    </row>
    <row r="182" spans="1:6" ht="18" customHeight="1" outlineLevel="2" x14ac:dyDescent="0.2">
      <c r="A182" s="101">
        <f t="shared" si="3"/>
        <v>53</v>
      </c>
      <c r="B182" s="159" t="s">
        <v>142</v>
      </c>
      <c r="C182" s="160" t="s">
        <v>155</v>
      </c>
      <c r="D182" s="160" t="s">
        <v>211</v>
      </c>
      <c r="E182" s="161" t="s">
        <v>5546</v>
      </c>
      <c r="F182" s="162"/>
    </row>
    <row r="183" spans="1:6" ht="18.75" customHeight="1" outlineLevel="2" x14ac:dyDescent="0.2">
      <c r="A183" s="101">
        <f t="shared" si="3"/>
        <v>54</v>
      </c>
      <c r="B183" s="159" t="s">
        <v>142</v>
      </c>
      <c r="C183" s="160" t="s">
        <v>156</v>
      </c>
      <c r="D183" s="160" t="s">
        <v>212</v>
      </c>
      <c r="E183" s="161" t="s">
        <v>5547</v>
      </c>
      <c r="F183" s="162"/>
    </row>
    <row r="184" spans="1:6" ht="18.75" customHeight="1" outlineLevel="2" x14ac:dyDescent="0.2">
      <c r="A184" s="101">
        <f t="shared" si="3"/>
        <v>55</v>
      </c>
      <c r="B184" s="159" t="s">
        <v>142</v>
      </c>
      <c r="C184" s="160" t="s">
        <v>156</v>
      </c>
      <c r="D184" s="160" t="s">
        <v>213</v>
      </c>
      <c r="E184" s="161" t="s">
        <v>5548</v>
      </c>
      <c r="F184" s="162"/>
    </row>
    <row r="185" spans="1:6" ht="18.75" customHeight="1" outlineLevel="2" x14ac:dyDescent="0.2">
      <c r="A185" s="101">
        <f t="shared" si="3"/>
        <v>56</v>
      </c>
      <c r="B185" s="159" t="s">
        <v>142</v>
      </c>
      <c r="C185" s="160" t="s">
        <v>214</v>
      </c>
      <c r="D185" s="160" t="s">
        <v>215</v>
      </c>
      <c r="E185" s="161" t="s">
        <v>5549</v>
      </c>
      <c r="F185" s="162"/>
    </row>
    <row r="186" spans="1:6" ht="18.75" customHeight="1" outlineLevel="2" x14ac:dyDescent="0.2">
      <c r="A186" s="101">
        <f t="shared" si="3"/>
        <v>57</v>
      </c>
      <c r="B186" s="159" t="s">
        <v>142</v>
      </c>
      <c r="C186" s="160" t="s">
        <v>214</v>
      </c>
      <c r="D186" s="160" t="s">
        <v>216</v>
      </c>
      <c r="E186" s="161" t="s">
        <v>5550</v>
      </c>
      <c r="F186" s="162"/>
    </row>
    <row r="187" spans="1:6" ht="18.75" customHeight="1" outlineLevel="2" x14ac:dyDescent="0.2">
      <c r="A187" s="101">
        <f t="shared" si="3"/>
        <v>58</v>
      </c>
      <c r="B187" s="159" t="s">
        <v>142</v>
      </c>
      <c r="C187" s="160" t="s">
        <v>214</v>
      </c>
      <c r="D187" s="160" t="s">
        <v>217</v>
      </c>
      <c r="E187" s="161" t="s">
        <v>5551</v>
      </c>
      <c r="F187" s="162"/>
    </row>
    <row r="188" spans="1:6" ht="18.75" customHeight="1" outlineLevel="2" x14ac:dyDescent="0.2">
      <c r="A188" s="101">
        <f t="shared" si="3"/>
        <v>59</v>
      </c>
      <c r="B188" s="159" t="s">
        <v>142</v>
      </c>
      <c r="C188" s="160" t="s">
        <v>214</v>
      </c>
      <c r="D188" s="160" t="s">
        <v>218</v>
      </c>
      <c r="E188" s="161" t="s">
        <v>5552</v>
      </c>
      <c r="F188" s="162"/>
    </row>
    <row r="189" spans="1:6" ht="18.75" customHeight="1" outlineLevel="2" x14ac:dyDescent="0.2">
      <c r="A189" s="101">
        <f t="shared" si="3"/>
        <v>60</v>
      </c>
      <c r="B189" s="112" t="s">
        <v>142</v>
      </c>
      <c r="C189" s="113" t="s">
        <v>157</v>
      </c>
      <c r="D189" s="113" t="s">
        <v>219</v>
      </c>
      <c r="E189" s="114" t="s">
        <v>5553</v>
      </c>
      <c r="F189" s="162"/>
    </row>
    <row r="190" spans="1:6" ht="18.75" customHeight="1" outlineLevel="2" x14ac:dyDescent="0.2">
      <c r="A190" s="101">
        <f t="shared" si="3"/>
        <v>61</v>
      </c>
      <c r="B190" s="159" t="s">
        <v>142</v>
      </c>
      <c r="C190" s="160" t="s">
        <v>157</v>
      </c>
      <c r="D190" s="160" t="s">
        <v>220</v>
      </c>
      <c r="E190" s="161" t="s">
        <v>5554</v>
      </c>
      <c r="F190" s="162"/>
    </row>
    <row r="191" spans="1:6" ht="18.75" customHeight="1" outlineLevel="2" x14ac:dyDescent="0.2">
      <c r="A191" s="101">
        <f t="shared" si="3"/>
        <v>62</v>
      </c>
      <c r="B191" s="159" t="s">
        <v>142</v>
      </c>
      <c r="C191" s="160" t="s">
        <v>157</v>
      </c>
      <c r="D191" s="160" t="s">
        <v>221</v>
      </c>
      <c r="E191" s="161" t="s">
        <v>5555</v>
      </c>
      <c r="F191" s="162"/>
    </row>
    <row r="192" spans="1:6" ht="18.75" customHeight="1" outlineLevel="2" x14ac:dyDescent="0.2">
      <c r="A192" s="101">
        <f t="shared" si="3"/>
        <v>63</v>
      </c>
      <c r="B192" s="159" t="s">
        <v>142</v>
      </c>
      <c r="C192" s="160" t="s">
        <v>158</v>
      </c>
      <c r="D192" s="160" t="s">
        <v>222</v>
      </c>
      <c r="E192" s="161" t="s">
        <v>5556</v>
      </c>
      <c r="F192" s="162"/>
    </row>
    <row r="193" spans="1:6" ht="18.75" customHeight="1" outlineLevel="2" x14ac:dyDescent="0.2">
      <c r="A193" s="101">
        <f t="shared" si="3"/>
        <v>64</v>
      </c>
      <c r="B193" s="159" t="s">
        <v>142</v>
      </c>
      <c r="C193" s="160" t="s">
        <v>158</v>
      </c>
      <c r="D193" s="160" t="s">
        <v>223</v>
      </c>
      <c r="E193" s="161" t="s">
        <v>5557</v>
      </c>
      <c r="F193" s="162"/>
    </row>
    <row r="194" spans="1:6" ht="18.75" customHeight="1" outlineLevel="2" x14ac:dyDescent="0.2">
      <c r="A194" s="101">
        <f t="shared" si="3"/>
        <v>65</v>
      </c>
      <c r="B194" s="159" t="s">
        <v>142</v>
      </c>
      <c r="C194" s="160" t="s">
        <v>159</v>
      </c>
      <c r="D194" s="160" t="s">
        <v>224</v>
      </c>
      <c r="E194" s="161" t="s">
        <v>5558</v>
      </c>
      <c r="F194" s="162"/>
    </row>
    <row r="195" spans="1:6" ht="18.75" customHeight="1" outlineLevel="2" x14ac:dyDescent="0.2">
      <c r="A195" s="101">
        <f t="shared" ref="A195:A200" si="4">+A194+1</f>
        <v>66</v>
      </c>
      <c r="B195" s="159" t="s">
        <v>142</v>
      </c>
      <c r="C195" s="160" t="s">
        <v>159</v>
      </c>
      <c r="D195" s="160" t="s">
        <v>225</v>
      </c>
      <c r="E195" s="161" t="s">
        <v>5559</v>
      </c>
      <c r="F195" s="162"/>
    </row>
    <row r="196" spans="1:6" ht="18.75" customHeight="1" outlineLevel="2" x14ac:dyDescent="0.2">
      <c r="A196" s="101">
        <f t="shared" si="4"/>
        <v>67</v>
      </c>
      <c r="B196" s="159" t="s">
        <v>142</v>
      </c>
      <c r="C196" s="160" t="s">
        <v>159</v>
      </c>
      <c r="D196" s="160" t="s">
        <v>226</v>
      </c>
      <c r="E196" s="161" t="s">
        <v>5560</v>
      </c>
      <c r="F196" s="162"/>
    </row>
    <row r="197" spans="1:6" ht="18.75" customHeight="1" outlineLevel="2" x14ac:dyDescent="0.2">
      <c r="A197" s="101">
        <f t="shared" si="4"/>
        <v>68</v>
      </c>
      <c r="B197" s="159" t="s">
        <v>142</v>
      </c>
      <c r="C197" s="160" t="s">
        <v>159</v>
      </c>
      <c r="D197" s="160" t="s">
        <v>227</v>
      </c>
      <c r="E197" s="161" t="s">
        <v>5561</v>
      </c>
      <c r="F197" s="162"/>
    </row>
    <row r="198" spans="1:6" ht="18.75" customHeight="1" outlineLevel="2" x14ac:dyDescent="0.2">
      <c r="A198" s="101">
        <f t="shared" si="4"/>
        <v>69</v>
      </c>
      <c r="B198" s="159" t="s">
        <v>142</v>
      </c>
      <c r="C198" s="160" t="s">
        <v>159</v>
      </c>
      <c r="D198" s="160" t="s">
        <v>228</v>
      </c>
      <c r="E198" s="161" t="s">
        <v>5562</v>
      </c>
      <c r="F198" s="162"/>
    </row>
    <row r="199" spans="1:6" ht="18.75" customHeight="1" outlineLevel="2" x14ac:dyDescent="0.2">
      <c r="A199" s="101">
        <f t="shared" si="4"/>
        <v>70</v>
      </c>
      <c r="B199" s="159" t="s">
        <v>142</v>
      </c>
      <c r="C199" s="160" t="s">
        <v>159</v>
      </c>
      <c r="D199" s="160" t="s">
        <v>229</v>
      </c>
      <c r="E199" s="161" t="s">
        <v>5563</v>
      </c>
      <c r="F199" s="162"/>
    </row>
    <row r="200" spans="1:6" ht="18.75" customHeight="1" outlineLevel="2" x14ac:dyDescent="0.2">
      <c r="A200" s="101">
        <f t="shared" si="4"/>
        <v>71</v>
      </c>
      <c r="B200" s="159" t="s">
        <v>142</v>
      </c>
      <c r="C200" s="160" t="s">
        <v>159</v>
      </c>
      <c r="D200" s="160" t="s">
        <v>230</v>
      </c>
      <c r="E200" s="161" t="s">
        <v>5564</v>
      </c>
      <c r="F200" s="162"/>
    </row>
    <row r="201" spans="1:6" ht="18.75" customHeight="1" outlineLevel="1" x14ac:dyDescent="0.2">
      <c r="A201" s="101"/>
      <c r="B201" s="163" t="s">
        <v>5259</v>
      </c>
      <c r="C201" s="160"/>
      <c r="D201" s="160"/>
      <c r="E201" s="161"/>
      <c r="F201" s="164">
        <f>SUBTOTAL(9,F130:F200)</f>
        <v>98500</v>
      </c>
    </row>
    <row r="202" spans="1:6" ht="18.75" customHeight="1" outlineLevel="2" x14ac:dyDescent="0.2">
      <c r="A202" s="101">
        <v>1</v>
      </c>
      <c r="B202" s="159" t="s">
        <v>231</v>
      </c>
      <c r="C202" s="160" t="s">
        <v>241</v>
      </c>
      <c r="D202" s="160" t="s">
        <v>242</v>
      </c>
      <c r="E202" s="161" t="s">
        <v>5565</v>
      </c>
      <c r="F202" s="162"/>
    </row>
    <row r="203" spans="1:6" ht="18.75" customHeight="1" outlineLevel="2" x14ac:dyDescent="0.2">
      <c r="A203" s="101">
        <f t="shared" ref="A203:A265" si="5">+A202+1</f>
        <v>2</v>
      </c>
      <c r="B203" s="159" t="s">
        <v>231</v>
      </c>
      <c r="C203" s="160" t="s">
        <v>241</v>
      </c>
      <c r="D203" s="160" t="s">
        <v>243</v>
      </c>
      <c r="E203" s="161" t="s">
        <v>5566</v>
      </c>
      <c r="F203" s="162"/>
    </row>
    <row r="204" spans="1:6" ht="18.75" customHeight="1" outlineLevel="2" x14ac:dyDescent="0.2">
      <c r="A204" s="101">
        <f t="shared" si="5"/>
        <v>3</v>
      </c>
      <c r="B204" s="159" t="s">
        <v>231</v>
      </c>
      <c r="C204" s="160" t="s">
        <v>241</v>
      </c>
      <c r="D204" s="160" t="s">
        <v>244</v>
      </c>
      <c r="E204" s="161" t="s">
        <v>5567</v>
      </c>
      <c r="F204" s="162"/>
    </row>
    <row r="205" spans="1:6" ht="18.75" customHeight="1" outlineLevel="2" x14ac:dyDescent="0.2">
      <c r="A205" s="101">
        <f t="shared" si="5"/>
        <v>4</v>
      </c>
      <c r="B205" s="159" t="s">
        <v>231</v>
      </c>
      <c r="C205" s="160" t="s">
        <v>232</v>
      </c>
      <c r="D205" s="160" t="s">
        <v>245</v>
      </c>
      <c r="E205" s="161" t="s">
        <v>5568</v>
      </c>
      <c r="F205" s="162"/>
    </row>
    <row r="206" spans="1:6" ht="18.75" customHeight="1" outlineLevel="2" x14ac:dyDescent="0.2">
      <c r="A206" s="101">
        <f t="shared" si="5"/>
        <v>5</v>
      </c>
      <c r="B206" s="159" t="s">
        <v>231</v>
      </c>
      <c r="C206" s="160" t="s">
        <v>232</v>
      </c>
      <c r="D206" s="160" t="s">
        <v>246</v>
      </c>
      <c r="E206" s="161" t="s">
        <v>5569</v>
      </c>
      <c r="F206" s="162"/>
    </row>
    <row r="207" spans="1:6" ht="18.75" customHeight="1" outlineLevel="2" x14ac:dyDescent="0.2">
      <c r="A207" s="101">
        <f t="shared" si="5"/>
        <v>6</v>
      </c>
      <c r="B207" s="159" t="s">
        <v>231</v>
      </c>
      <c r="C207" s="160" t="s">
        <v>232</v>
      </c>
      <c r="D207" s="160" t="s">
        <v>247</v>
      </c>
      <c r="E207" s="161" t="s">
        <v>5570</v>
      </c>
      <c r="F207" s="162"/>
    </row>
    <row r="208" spans="1:6" ht="18.75" customHeight="1" outlineLevel="2" x14ac:dyDescent="0.2">
      <c r="A208" s="101">
        <f t="shared" si="5"/>
        <v>7</v>
      </c>
      <c r="B208" s="159" t="s">
        <v>231</v>
      </c>
      <c r="C208" s="160" t="s">
        <v>232</v>
      </c>
      <c r="D208" s="160" t="s">
        <v>248</v>
      </c>
      <c r="E208" s="161" t="s">
        <v>5571</v>
      </c>
      <c r="F208" s="162"/>
    </row>
    <row r="209" spans="1:6" ht="18.75" customHeight="1" outlineLevel="2" x14ac:dyDescent="0.2">
      <c r="A209" s="101">
        <f t="shared" si="5"/>
        <v>8</v>
      </c>
      <c r="B209" s="159" t="s">
        <v>231</v>
      </c>
      <c r="C209" s="160" t="s">
        <v>232</v>
      </c>
      <c r="D209" s="160" t="s">
        <v>249</v>
      </c>
      <c r="E209" s="161" t="s">
        <v>5572</v>
      </c>
      <c r="F209" s="162"/>
    </row>
    <row r="210" spans="1:6" ht="18.75" customHeight="1" outlineLevel="2" x14ac:dyDescent="0.2">
      <c r="A210" s="101">
        <f t="shared" si="5"/>
        <v>9</v>
      </c>
      <c r="B210" s="159" t="s">
        <v>231</v>
      </c>
      <c r="C210" s="160" t="s">
        <v>232</v>
      </c>
      <c r="D210" s="160" t="s">
        <v>250</v>
      </c>
      <c r="E210" s="161" t="s">
        <v>5573</v>
      </c>
      <c r="F210" s="162"/>
    </row>
    <row r="211" spans="1:6" ht="18.75" customHeight="1" outlineLevel="2" x14ac:dyDescent="0.2">
      <c r="A211" s="101">
        <f t="shared" si="5"/>
        <v>10</v>
      </c>
      <c r="B211" s="159" t="s">
        <v>231</v>
      </c>
      <c r="C211" s="160" t="s">
        <v>232</v>
      </c>
      <c r="D211" s="160" t="s">
        <v>251</v>
      </c>
      <c r="E211" s="161" t="s">
        <v>5574</v>
      </c>
      <c r="F211" s="162"/>
    </row>
    <row r="212" spans="1:6" ht="18.75" customHeight="1" outlineLevel="2" x14ac:dyDescent="0.2">
      <c r="A212" s="101">
        <f t="shared" si="5"/>
        <v>11</v>
      </c>
      <c r="B212" s="159" t="s">
        <v>231</v>
      </c>
      <c r="C212" s="160" t="s">
        <v>232</v>
      </c>
      <c r="D212" s="160" t="s">
        <v>252</v>
      </c>
      <c r="E212" s="161" t="s">
        <v>5575</v>
      </c>
      <c r="F212" s="162"/>
    </row>
    <row r="213" spans="1:6" ht="18.75" customHeight="1" outlineLevel="2" x14ac:dyDescent="0.2">
      <c r="A213" s="101">
        <f t="shared" si="5"/>
        <v>12</v>
      </c>
      <c r="B213" s="159" t="s">
        <v>231</v>
      </c>
      <c r="C213" s="160" t="s">
        <v>232</v>
      </c>
      <c r="D213" s="160" t="s">
        <v>253</v>
      </c>
      <c r="E213" s="161" t="s">
        <v>5576</v>
      </c>
      <c r="F213" s="162"/>
    </row>
    <row r="214" spans="1:6" ht="18.75" customHeight="1" outlineLevel="2" x14ac:dyDescent="0.2">
      <c r="A214" s="101">
        <f t="shared" si="5"/>
        <v>13</v>
      </c>
      <c r="B214" s="159" t="s">
        <v>231</v>
      </c>
      <c r="C214" s="160" t="s">
        <v>232</v>
      </c>
      <c r="D214" s="160" t="s">
        <v>98</v>
      </c>
      <c r="E214" s="161" t="s">
        <v>5577</v>
      </c>
      <c r="F214" s="162"/>
    </row>
    <row r="215" spans="1:6" ht="18.75" customHeight="1" outlineLevel="2" x14ac:dyDescent="0.2">
      <c r="A215" s="101">
        <f t="shared" si="5"/>
        <v>14</v>
      </c>
      <c r="B215" s="159" t="s">
        <v>231</v>
      </c>
      <c r="C215" s="160" t="s">
        <v>233</v>
      </c>
      <c r="D215" s="160" t="s">
        <v>254</v>
      </c>
      <c r="E215" s="161" t="s">
        <v>5578</v>
      </c>
      <c r="F215" s="162"/>
    </row>
    <row r="216" spans="1:6" ht="18.75" customHeight="1" outlineLevel="2" x14ac:dyDescent="0.2">
      <c r="A216" s="101">
        <f t="shared" si="5"/>
        <v>15</v>
      </c>
      <c r="B216" s="159" t="s">
        <v>231</v>
      </c>
      <c r="C216" s="160" t="s">
        <v>233</v>
      </c>
      <c r="D216" s="160" t="s">
        <v>255</v>
      </c>
      <c r="E216" s="161" t="s">
        <v>5579</v>
      </c>
      <c r="F216" s="162"/>
    </row>
    <row r="217" spans="1:6" ht="18.75" customHeight="1" outlineLevel="2" x14ac:dyDescent="0.2">
      <c r="A217" s="101">
        <f t="shared" si="5"/>
        <v>16</v>
      </c>
      <c r="B217" s="159" t="s">
        <v>231</v>
      </c>
      <c r="C217" s="160" t="s">
        <v>233</v>
      </c>
      <c r="D217" s="160" t="s">
        <v>256</v>
      </c>
      <c r="E217" s="161" t="s">
        <v>5580</v>
      </c>
      <c r="F217" s="162"/>
    </row>
    <row r="218" spans="1:6" ht="18.75" customHeight="1" outlineLevel="2" x14ac:dyDescent="0.2">
      <c r="A218" s="101">
        <f t="shared" si="5"/>
        <v>17</v>
      </c>
      <c r="B218" s="159" t="s">
        <v>231</v>
      </c>
      <c r="C218" s="160" t="s">
        <v>233</v>
      </c>
      <c r="D218" s="160" t="s">
        <v>257</v>
      </c>
      <c r="E218" s="161" t="s">
        <v>5581</v>
      </c>
      <c r="F218" s="162"/>
    </row>
    <row r="219" spans="1:6" ht="18.75" customHeight="1" outlineLevel="2" x14ac:dyDescent="0.2">
      <c r="A219" s="101">
        <f t="shared" si="5"/>
        <v>18</v>
      </c>
      <c r="B219" s="159" t="s">
        <v>231</v>
      </c>
      <c r="C219" s="160" t="s">
        <v>233</v>
      </c>
      <c r="D219" s="160" t="s">
        <v>258</v>
      </c>
      <c r="E219" s="161" t="s">
        <v>5582</v>
      </c>
      <c r="F219" s="162"/>
    </row>
    <row r="220" spans="1:6" ht="18.75" customHeight="1" outlineLevel="2" x14ac:dyDescent="0.2">
      <c r="A220" s="101">
        <f t="shared" si="5"/>
        <v>19</v>
      </c>
      <c r="B220" s="159" t="s">
        <v>231</v>
      </c>
      <c r="C220" s="160" t="s">
        <v>233</v>
      </c>
      <c r="D220" s="160" t="s">
        <v>259</v>
      </c>
      <c r="E220" s="161" t="s">
        <v>5583</v>
      </c>
      <c r="F220" s="162"/>
    </row>
    <row r="221" spans="1:6" ht="18.75" customHeight="1" outlineLevel="2" x14ac:dyDescent="0.2">
      <c r="A221" s="101">
        <f t="shared" si="5"/>
        <v>20</v>
      </c>
      <c r="B221" s="159" t="s">
        <v>231</v>
      </c>
      <c r="C221" s="160" t="s">
        <v>233</v>
      </c>
      <c r="D221" s="160" t="s">
        <v>260</v>
      </c>
      <c r="E221" s="161" t="s">
        <v>5584</v>
      </c>
      <c r="F221" s="162"/>
    </row>
    <row r="222" spans="1:6" ht="18.75" customHeight="1" outlineLevel="2" x14ac:dyDescent="0.2">
      <c r="A222" s="101">
        <f t="shared" si="5"/>
        <v>21</v>
      </c>
      <c r="B222" s="159" t="s">
        <v>231</v>
      </c>
      <c r="C222" s="160" t="s">
        <v>233</v>
      </c>
      <c r="D222" s="160" t="s">
        <v>261</v>
      </c>
      <c r="E222" s="161" t="s">
        <v>5585</v>
      </c>
      <c r="F222" s="162"/>
    </row>
    <row r="223" spans="1:6" ht="18.75" customHeight="1" outlineLevel="2" x14ac:dyDescent="0.2">
      <c r="A223" s="101">
        <f t="shared" si="5"/>
        <v>22</v>
      </c>
      <c r="B223" s="159" t="s">
        <v>231</v>
      </c>
      <c r="C223" s="160" t="s">
        <v>233</v>
      </c>
      <c r="D223" s="160" t="s">
        <v>262</v>
      </c>
      <c r="E223" s="161" t="s">
        <v>5586</v>
      </c>
      <c r="F223" s="162"/>
    </row>
    <row r="224" spans="1:6" ht="18.75" customHeight="1" outlineLevel="2" x14ac:dyDescent="0.2">
      <c r="A224" s="101">
        <f t="shared" si="5"/>
        <v>23</v>
      </c>
      <c r="B224" s="159" t="s">
        <v>231</v>
      </c>
      <c r="C224" s="160" t="s">
        <v>234</v>
      </c>
      <c r="D224" s="160" t="s">
        <v>263</v>
      </c>
      <c r="E224" s="161" t="s">
        <v>5587</v>
      </c>
      <c r="F224" s="162"/>
    </row>
    <row r="225" spans="1:6" ht="18.75" customHeight="1" outlineLevel="2" x14ac:dyDescent="0.2">
      <c r="A225" s="101">
        <f t="shared" si="5"/>
        <v>24</v>
      </c>
      <c r="B225" s="159" t="s">
        <v>231</v>
      </c>
      <c r="C225" s="160" t="s">
        <v>234</v>
      </c>
      <c r="D225" s="160" t="s">
        <v>264</v>
      </c>
      <c r="E225" s="161" t="s">
        <v>5588</v>
      </c>
      <c r="F225" s="162"/>
    </row>
    <row r="226" spans="1:6" ht="18.75" customHeight="1" outlineLevel="2" x14ac:dyDescent="0.2">
      <c r="A226" s="101">
        <f t="shared" si="5"/>
        <v>25</v>
      </c>
      <c r="B226" s="159" t="s">
        <v>231</v>
      </c>
      <c r="C226" s="160" t="s">
        <v>234</v>
      </c>
      <c r="D226" s="160" t="s">
        <v>265</v>
      </c>
      <c r="E226" s="161" t="s">
        <v>5589</v>
      </c>
      <c r="F226" s="162"/>
    </row>
    <row r="227" spans="1:6" ht="18.75" customHeight="1" outlineLevel="2" x14ac:dyDescent="0.2">
      <c r="A227" s="101">
        <f t="shared" si="5"/>
        <v>26</v>
      </c>
      <c r="B227" s="159" t="s">
        <v>231</v>
      </c>
      <c r="C227" s="160" t="s">
        <v>235</v>
      </c>
      <c r="D227" s="160" t="s">
        <v>266</v>
      </c>
      <c r="E227" s="161" t="s">
        <v>5590</v>
      </c>
      <c r="F227" s="162"/>
    </row>
    <row r="228" spans="1:6" ht="18.75" customHeight="1" outlineLevel="2" x14ac:dyDescent="0.2">
      <c r="A228" s="101">
        <f t="shared" si="5"/>
        <v>27</v>
      </c>
      <c r="B228" s="159" t="s">
        <v>231</v>
      </c>
      <c r="C228" s="160" t="s">
        <v>235</v>
      </c>
      <c r="D228" s="160" t="s">
        <v>84</v>
      </c>
      <c r="E228" s="161" t="s">
        <v>5591</v>
      </c>
      <c r="F228" s="162"/>
    </row>
    <row r="229" spans="1:6" ht="18.75" customHeight="1" outlineLevel="2" x14ac:dyDescent="0.2">
      <c r="A229" s="101">
        <f t="shared" si="5"/>
        <v>28</v>
      </c>
      <c r="B229" s="159" t="s">
        <v>231</v>
      </c>
      <c r="C229" s="160" t="s">
        <v>236</v>
      </c>
      <c r="D229" s="160" t="s">
        <v>267</v>
      </c>
      <c r="E229" s="161" t="s">
        <v>5592</v>
      </c>
      <c r="F229" s="162"/>
    </row>
    <row r="230" spans="1:6" ht="18.75" customHeight="1" outlineLevel="2" x14ac:dyDescent="0.2">
      <c r="A230" s="101">
        <f t="shared" si="5"/>
        <v>29</v>
      </c>
      <c r="B230" s="159" t="s">
        <v>231</v>
      </c>
      <c r="C230" s="160" t="s">
        <v>236</v>
      </c>
      <c r="D230" s="160" t="s">
        <v>268</v>
      </c>
      <c r="E230" s="161" t="s">
        <v>5593</v>
      </c>
      <c r="F230" s="162"/>
    </row>
    <row r="231" spans="1:6" ht="18.75" customHeight="1" outlineLevel="2" x14ac:dyDescent="0.2">
      <c r="A231" s="101">
        <f t="shared" si="5"/>
        <v>30</v>
      </c>
      <c r="B231" s="159" t="s">
        <v>231</v>
      </c>
      <c r="C231" s="160" t="s">
        <v>236</v>
      </c>
      <c r="D231" s="160" t="s">
        <v>269</v>
      </c>
      <c r="E231" s="161" t="s">
        <v>5594</v>
      </c>
      <c r="F231" s="162"/>
    </row>
    <row r="232" spans="1:6" ht="18.75" customHeight="1" outlineLevel="2" x14ac:dyDescent="0.2">
      <c r="A232" s="101">
        <f t="shared" si="5"/>
        <v>31</v>
      </c>
      <c r="B232" s="159" t="s">
        <v>231</v>
      </c>
      <c r="C232" s="160" t="s">
        <v>236</v>
      </c>
      <c r="D232" s="160" t="s">
        <v>270</v>
      </c>
      <c r="E232" s="161" t="s">
        <v>5595</v>
      </c>
      <c r="F232" s="162"/>
    </row>
    <row r="233" spans="1:6" ht="18.75" customHeight="1" outlineLevel="2" x14ac:dyDescent="0.2">
      <c r="A233" s="101">
        <f t="shared" si="5"/>
        <v>32</v>
      </c>
      <c r="B233" s="159" t="s">
        <v>231</v>
      </c>
      <c r="C233" s="160" t="s">
        <v>236</v>
      </c>
      <c r="D233" s="160" t="s">
        <v>271</v>
      </c>
      <c r="E233" s="161" t="s">
        <v>5596</v>
      </c>
      <c r="F233" s="162"/>
    </row>
    <row r="234" spans="1:6" ht="18.75" customHeight="1" outlineLevel="2" x14ac:dyDescent="0.2">
      <c r="A234" s="101">
        <f t="shared" si="5"/>
        <v>33</v>
      </c>
      <c r="B234" s="159" t="s">
        <v>231</v>
      </c>
      <c r="C234" s="160" t="s">
        <v>236</v>
      </c>
      <c r="D234" s="160" t="s">
        <v>272</v>
      </c>
      <c r="E234" s="161" t="s">
        <v>5597</v>
      </c>
      <c r="F234" s="162"/>
    </row>
    <row r="235" spans="1:6" ht="18.75" customHeight="1" outlineLevel="2" x14ac:dyDescent="0.2">
      <c r="A235" s="101">
        <f t="shared" si="5"/>
        <v>34</v>
      </c>
      <c r="B235" s="159" t="s">
        <v>231</v>
      </c>
      <c r="C235" s="160" t="s">
        <v>236</v>
      </c>
      <c r="D235" s="160" t="s">
        <v>273</v>
      </c>
      <c r="E235" s="161" t="s">
        <v>5598</v>
      </c>
      <c r="F235" s="162"/>
    </row>
    <row r="236" spans="1:6" ht="18.75" customHeight="1" outlineLevel="2" x14ac:dyDescent="0.2">
      <c r="A236" s="101">
        <f t="shared" si="5"/>
        <v>35</v>
      </c>
      <c r="B236" s="159" t="s">
        <v>231</v>
      </c>
      <c r="C236" s="160" t="s">
        <v>237</v>
      </c>
      <c r="D236" s="160" t="s">
        <v>274</v>
      </c>
      <c r="E236" s="161" t="s">
        <v>5599</v>
      </c>
      <c r="F236" s="162"/>
    </row>
    <row r="237" spans="1:6" ht="18" customHeight="1" outlineLevel="2" x14ac:dyDescent="0.2">
      <c r="A237" s="101">
        <f t="shared" si="5"/>
        <v>36</v>
      </c>
      <c r="B237" s="159" t="s">
        <v>231</v>
      </c>
      <c r="C237" s="160" t="s">
        <v>237</v>
      </c>
      <c r="D237" s="160" t="s">
        <v>275</v>
      </c>
      <c r="E237" s="161" t="s">
        <v>5600</v>
      </c>
      <c r="F237" s="162"/>
    </row>
    <row r="238" spans="1:6" ht="18" customHeight="1" outlineLevel="2" x14ac:dyDescent="0.2">
      <c r="A238" s="101">
        <f t="shared" si="5"/>
        <v>37</v>
      </c>
      <c r="B238" s="159" t="s">
        <v>231</v>
      </c>
      <c r="C238" s="160" t="s">
        <v>237</v>
      </c>
      <c r="D238" s="160" t="s">
        <v>276</v>
      </c>
      <c r="E238" s="161" t="s">
        <v>5601</v>
      </c>
      <c r="F238" s="162"/>
    </row>
    <row r="239" spans="1:6" ht="18" customHeight="1" outlineLevel="2" x14ac:dyDescent="0.2">
      <c r="A239" s="101">
        <f t="shared" si="5"/>
        <v>38</v>
      </c>
      <c r="B239" s="159" t="s">
        <v>231</v>
      </c>
      <c r="C239" s="160" t="s">
        <v>277</v>
      </c>
      <c r="D239" s="160" t="s">
        <v>278</v>
      </c>
      <c r="E239" s="161" t="s">
        <v>5602</v>
      </c>
      <c r="F239" s="162"/>
    </row>
    <row r="240" spans="1:6" ht="18" customHeight="1" outlineLevel="2" x14ac:dyDescent="0.2">
      <c r="A240" s="101">
        <f t="shared" si="5"/>
        <v>39</v>
      </c>
      <c r="B240" s="159" t="s">
        <v>231</v>
      </c>
      <c r="C240" s="160" t="s">
        <v>277</v>
      </c>
      <c r="D240" s="160" t="s">
        <v>279</v>
      </c>
      <c r="E240" s="161" t="s">
        <v>5603</v>
      </c>
      <c r="F240" s="162"/>
    </row>
    <row r="241" spans="1:6" ht="18" customHeight="1" outlineLevel="2" x14ac:dyDescent="0.2">
      <c r="A241" s="101">
        <f t="shared" si="5"/>
        <v>40</v>
      </c>
      <c r="B241" s="159" t="s">
        <v>231</v>
      </c>
      <c r="C241" s="160" t="s">
        <v>277</v>
      </c>
      <c r="D241" s="160" t="s">
        <v>280</v>
      </c>
      <c r="E241" s="161" t="s">
        <v>5604</v>
      </c>
      <c r="F241" s="162"/>
    </row>
    <row r="242" spans="1:6" ht="18" customHeight="1" outlineLevel="2" x14ac:dyDescent="0.2">
      <c r="A242" s="101">
        <f t="shared" si="5"/>
        <v>41</v>
      </c>
      <c r="B242" s="159" t="s">
        <v>231</v>
      </c>
      <c r="C242" s="160" t="s">
        <v>238</v>
      </c>
      <c r="D242" s="160" t="s">
        <v>281</v>
      </c>
      <c r="E242" s="161" t="s">
        <v>5605</v>
      </c>
      <c r="F242" s="162"/>
    </row>
    <row r="243" spans="1:6" ht="18" customHeight="1" outlineLevel="2" x14ac:dyDescent="0.2">
      <c r="A243" s="101">
        <f t="shared" si="5"/>
        <v>42</v>
      </c>
      <c r="B243" s="159" t="s">
        <v>231</v>
      </c>
      <c r="C243" s="160" t="s">
        <v>238</v>
      </c>
      <c r="D243" s="160" t="s">
        <v>282</v>
      </c>
      <c r="E243" s="161" t="s">
        <v>5606</v>
      </c>
      <c r="F243" s="162"/>
    </row>
    <row r="244" spans="1:6" ht="18" customHeight="1" outlineLevel="2" x14ac:dyDescent="0.2">
      <c r="A244" s="101">
        <f t="shared" si="5"/>
        <v>43</v>
      </c>
      <c r="B244" s="159" t="s">
        <v>231</v>
      </c>
      <c r="C244" s="160" t="s">
        <v>238</v>
      </c>
      <c r="D244" s="160" t="s">
        <v>283</v>
      </c>
      <c r="E244" s="161" t="s">
        <v>5607</v>
      </c>
      <c r="F244" s="162"/>
    </row>
    <row r="245" spans="1:6" ht="21" customHeight="1" outlineLevel="2" x14ac:dyDescent="0.2">
      <c r="A245" s="101">
        <f t="shared" si="5"/>
        <v>44</v>
      </c>
      <c r="B245" s="159" t="s">
        <v>231</v>
      </c>
      <c r="C245" s="160" t="s">
        <v>238</v>
      </c>
      <c r="D245" s="160" t="s">
        <v>284</v>
      </c>
      <c r="E245" s="161" t="s">
        <v>5608</v>
      </c>
      <c r="F245" s="162"/>
    </row>
    <row r="246" spans="1:6" ht="21" customHeight="1" outlineLevel="2" x14ac:dyDescent="0.2">
      <c r="A246" s="101">
        <f t="shared" si="5"/>
        <v>45</v>
      </c>
      <c r="B246" s="159" t="s">
        <v>231</v>
      </c>
      <c r="C246" s="160" t="s">
        <v>238</v>
      </c>
      <c r="D246" s="160" t="s">
        <v>285</v>
      </c>
      <c r="E246" s="161" t="s">
        <v>5609</v>
      </c>
      <c r="F246" s="162"/>
    </row>
    <row r="247" spans="1:6" ht="21" customHeight="1" outlineLevel="2" x14ac:dyDescent="0.2">
      <c r="A247" s="101">
        <f t="shared" si="5"/>
        <v>46</v>
      </c>
      <c r="B247" s="159" t="s">
        <v>231</v>
      </c>
      <c r="C247" s="160" t="s">
        <v>238</v>
      </c>
      <c r="D247" s="160" t="s">
        <v>286</v>
      </c>
      <c r="E247" s="161" t="s">
        <v>5610</v>
      </c>
      <c r="F247" s="162"/>
    </row>
    <row r="248" spans="1:6" ht="21" customHeight="1" outlineLevel="2" x14ac:dyDescent="0.2">
      <c r="A248" s="101">
        <f t="shared" si="5"/>
        <v>47</v>
      </c>
      <c r="B248" s="159" t="s">
        <v>231</v>
      </c>
      <c r="C248" s="160" t="s">
        <v>238</v>
      </c>
      <c r="D248" s="160" t="s">
        <v>287</v>
      </c>
      <c r="E248" s="161" t="s">
        <v>5611</v>
      </c>
      <c r="F248" s="162"/>
    </row>
    <row r="249" spans="1:6" ht="21" customHeight="1" outlineLevel="2" x14ac:dyDescent="0.2">
      <c r="A249" s="101">
        <f t="shared" si="5"/>
        <v>48</v>
      </c>
      <c r="B249" s="159" t="s">
        <v>231</v>
      </c>
      <c r="C249" s="160" t="s">
        <v>239</v>
      </c>
      <c r="D249" s="160" t="s">
        <v>288</v>
      </c>
      <c r="E249" s="161" t="s">
        <v>5612</v>
      </c>
      <c r="F249" s="162"/>
    </row>
    <row r="250" spans="1:6" ht="21" customHeight="1" outlineLevel="2" x14ac:dyDescent="0.2">
      <c r="A250" s="101">
        <f t="shared" si="5"/>
        <v>49</v>
      </c>
      <c r="B250" s="159" t="s">
        <v>231</v>
      </c>
      <c r="C250" s="160" t="s">
        <v>239</v>
      </c>
      <c r="D250" s="160" t="s">
        <v>289</v>
      </c>
      <c r="E250" s="161" t="s">
        <v>5613</v>
      </c>
      <c r="F250" s="162"/>
    </row>
    <row r="251" spans="1:6" ht="21" customHeight="1" outlineLevel="2" x14ac:dyDescent="0.2">
      <c r="A251" s="101">
        <f t="shared" si="5"/>
        <v>50</v>
      </c>
      <c r="B251" s="159" t="s">
        <v>231</v>
      </c>
      <c r="C251" s="160" t="s">
        <v>239</v>
      </c>
      <c r="D251" s="160" t="s">
        <v>290</v>
      </c>
      <c r="E251" s="161" t="s">
        <v>5614</v>
      </c>
      <c r="F251" s="162"/>
    </row>
    <row r="252" spans="1:6" ht="21" customHeight="1" outlineLevel="2" x14ac:dyDescent="0.2">
      <c r="A252" s="101">
        <f t="shared" si="5"/>
        <v>51</v>
      </c>
      <c r="B252" s="159" t="s">
        <v>231</v>
      </c>
      <c r="C252" s="160" t="s">
        <v>239</v>
      </c>
      <c r="D252" s="160" t="s">
        <v>291</v>
      </c>
      <c r="E252" s="161" t="s">
        <v>5615</v>
      </c>
      <c r="F252" s="162"/>
    </row>
    <row r="253" spans="1:6" ht="21" customHeight="1" outlineLevel="2" x14ac:dyDescent="0.2">
      <c r="A253" s="101">
        <f t="shared" si="5"/>
        <v>52</v>
      </c>
      <c r="B253" s="110" t="s">
        <v>231</v>
      </c>
      <c r="C253" s="109" t="s">
        <v>239</v>
      </c>
      <c r="D253" s="109" t="s">
        <v>292</v>
      </c>
      <c r="E253" s="111" t="s">
        <v>5616</v>
      </c>
      <c r="F253" s="162"/>
    </row>
    <row r="254" spans="1:6" ht="21" customHeight="1" outlineLevel="2" x14ac:dyDescent="0.2">
      <c r="A254" s="101">
        <f t="shared" si="5"/>
        <v>53</v>
      </c>
      <c r="B254" s="159" t="s">
        <v>231</v>
      </c>
      <c r="C254" s="160" t="s">
        <v>239</v>
      </c>
      <c r="D254" s="160" t="s">
        <v>293</v>
      </c>
      <c r="E254" s="161" t="s">
        <v>5617</v>
      </c>
      <c r="F254" s="162"/>
    </row>
    <row r="255" spans="1:6" ht="21" customHeight="1" outlineLevel="2" x14ac:dyDescent="0.2">
      <c r="A255" s="101">
        <f t="shared" si="5"/>
        <v>54</v>
      </c>
      <c r="B255" s="159" t="s">
        <v>231</v>
      </c>
      <c r="C255" s="160" t="s">
        <v>239</v>
      </c>
      <c r="D255" s="160" t="s">
        <v>294</v>
      </c>
      <c r="E255" s="161" t="s">
        <v>5618</v>
      </c>
      <c r="F255" s="162"/>
    </row>
    <row r="256" spans="1:6" ht="21" customHeight="1" outlineLevel="2" x14ac:dyDescent="0.2">
      <c r="A256" s="101">
        <f t="shared" si="5"/>
        <v>55</v>
      </c>
      <c r="B256" s="159" t="s">
        <v>231</v>
      </c>
      <c r="C256" s="160" t="s">
        <v>239</v>
      </c>
      <c r="D256" s="160" t="s">
        <v>295</v>
      </c>
      <c r="E256" s="161" t="s">
        <v>5619</v>
      </c>
      <c r="F256" s="162"/>
    </row>
    <row r="257" spans="1:6" ht="21" customHeight="1" outlineLevel="2" x14ac:dyDescent="0.2">
      <c r="A257" s="101">
        <f t="shared" si="5"/>
        <v>56</v>
      </c>
      <c r="B257" s="159" t="s">
        <v>231</v>
      </c>
      <c r="C257" s="160" t="s">
        <v>239</v>
      </c>
      <c r="D257" s="160" t="s">
        <v>296</v>
      </c>
      <c r="E257" s="161" t="s">
        <v>5620</v>
      </c>
      <c r="F257" s="162"/>
    </row>
    <row r="258" spans="1:6" ht="21" customHeight="1" outlineLevel="2" x14ac:dyDescent="0.2">
      <c r="A258" s="101">
        <f t="shared" si="5"/>
        <v>57</v>
      </c>
      <c r="B258" s="159" t="s">
        <v>231</v>
      </c>
      <c r="C258" s="160" t="s">
        <v>239</v>
      </c>
      <c r="D258" s="160" t="s">
        <v>297</v>
      </c>
      <c r="E258" s="161" t="s">
        <v>5621</v>
      </c>
      <c r="F258" s="162"/>
    </row>
    <row r="259" spans="1:6" ht="21" customHeight="1" outlineLevel="2" x14ac:dyDescent="0.2">
      <c r="A259" s="101">
        <f t="shared" si="5"/>
        <v>58</v>
      </c>
      <c r="B259" s="159" t="s">
        <v>231</v>
      </c>
      <c r="C259" s="160" t="s">
        <v>239</v>
      </c>
      <c r="D259" s="160" t="s">
        <v>298</v>
      </c>
      <c r="E259" s="161" t="s">
        <v>5622</v>
      </c>
      <c r="F259" s="162"/>
    </row>
    <row r="260" spans="1:6" ht="21" customHeight="1" outlineLevel="2" x14ac:dyDescent="0.2">
      <c r="A260" s="101">
        <f t="shared" si="5"/>
        <v>59</v>
      </c>
      <c r="B260" s="159" t="s">
        <v>231</v>
      </c>
      <c r="C260" s="160" t="s">
        <v>239</v>
      </c>
      <c r="D260" s="160" t="s">
        <v>299</v>
      </c>
      <c r="E260" s="161" t="s">
        <v>5623</v>
      </c>
      <c r="F260" s="162"/>
    </row>
    <row r="261" spans="1:6" ht="21" customHeight="1" outlineLevel="2" x14ac:dyDescent="0.2">
      <c r="A261" s="101">
        <f t="shared" si="5"/>
        <v>60</v>
      </c>
      <c r="B261" s="159" t="s">
        <v>231</v>
      </c>
      <c r="C261" s="160" t="s">
        <v>240</v>
      </c>
      <c r="D261" s="160" t="s">
        <v>300</v>
      </c>
      <c r="E261" s="161" t="s">
        <v>5624</v>
      </c>
      <c r="F261" s="162"/>
    </row>
    <row r="262" spans="1:6" ht="21" customHeight="1" outlineLevel="2" x14ac:dyDescent="0.2">
      <c r="A262" s="101">
        <f t="shared" si="5"/>
        <v>61</v>
      </c>
      <c r="B262" s="159" t="s">
        <v>231</v>
      </c>
      <c r="C262" s="160" t="s">
        <v>240</v>
      </c>
      <c r="D262" s="160" t="s">
        <v>301</v>
      </c>
      <c r="E262" s="161" t="s">
        <v>5625</v>
      </c>
      <c r="F262" s="162"/>
    </row>
    <row r="263" spans="1:6" ht="21" customHeight="1" outlineLevel="2" x14ac:dyDescent="0.2">
      <c r="A263" s="101">
        <f t="shared" si="5"/>
        <v>62</v>
      </c>
      <c r="B263" s="159" t="s">
        <v>231</v>
      </c>
      <c r="C263" s="160" t="s">
        <v>240</v>
      </c>
      <c r="D263" s="160" t="s">
        <v>302</v>
      </c>
      <c r="E263" s="161" t="s">
        <v>5626</v>
      </c>
      <c r="F263" s="162"/>
    </row>
    <row r="264" spans="1:6" ht="21" customHeight="1" outlineLevel="2" x14ac:dyDescent="0.2">
      <c r="A264" s="101">
        <f t="shared" si="5"/>
        <v>63</v>
      </c>
      <c r="B264" s="159" t="s">
        <v>231</v>
      </c>
      <c r="C264" s="160" t="s">
        <v>240</v>
      </c>
      <c r="D264" s="160" t="s">
        <v>303</v>
      </c>
      <c r="E264" s="161" t="s">
        <v>5627</v>
      </c>
      <c r="F264" s="162"/>
    </row>
    <row r="265" spans="1:6" ht="21" customHeight="1" outlineLevel="2" x14ac:dyDescent="0.2">
      <c r="A265" s="101">
        <f t="shared" si="5"/>
        <v>64</v>
      </c>
      <c r="B265" s="159" t="s">
        <v>231</v>
      </c>
      <c r="C265" s="160" t="s">
        <v>240</v>
      </c>
      <c r="D265" s="160" t="s">
        <v>304</v>
      </c>
      <c r="E265" s="161" t="s">
        <v>5628</v>
      </c>
      <c r="F265" s="162"/>
    </row>
    <row r="266" spans="1:6" ht="21" customHeight="1" outlineLevel="1" x14ac:dyDescent="0.2">
      <c r="A266" s="101"/>
      <c r="B266" s="163" t="s">
        <v>5260</v>
      </c>
      <c r="C266" s="160"/>
      <c r="D266" s="160"/>
      <c r="E266" s="161"/>
      <c r="F266" s="164">
        <f>SUBTOTAL(9,F202:F265)</f>
        <v>0</v>
      </c>
    </row>
    <row r="267" spans="1:6" ht="18" customHeight="1" outlineLevel="2" x14ac:dyDescent="0.2">
      <c r="A267" s="101">
        <v>1</v>
      </c>
      <c r="B267" s="159" t="s">
        <v>305</v>
      </c>
      <c r="C267" s="160" t="s">
        <v>306</v>
      </c>
      <c r="D267" s="160" t="s">
        <v>331</v>
      </c>
      <c r="E267" s="161" t="s">
        <v>5629</v>
      </c>
      <c r="F267" s="162"/>
    </row>
    <row r="268" spans="1:6" ht="18" customHeight="1" outlineLevel="2" x14ac:dyDescent="0.2">
      <c r="A268" s="101">
        <f t="shared" ref="A268:A331" si="6">+A267+1</f>
        <v>2</v>
      </c>
      <c r="B268" s="159" t="s">
        <v>305</v>
      </c>
      <c r="C268" s="160" t="s">
        <v>306</v>
      </c>
      <c r="D268" s="160" t="s">
        <v>332</v>
      </c>
      <c r="E268" s="161" t="s">
        <v>5630</v>
      </c>
      <c r="F268" s="162"/>
    </row>
    <row r="269" spans="1:6" ht="18" customHeight="1" outlineLevel="2" x14ac:dyDescent="0.2">
      <c r="A269" s="101">
        <f t="shared" si="6"/>
        <v>3</v>
      </c>
      <c r="B269" s="159" t="s">
        <v>305</v>
      </c>
      <c r="C269" s="160" t="s">
        <v>306</v>
      </c>
      <c r="D269" s="160" t="s">
        <v>333</v>
      </c>
      <c r="E269" s="161" t="s">
        <v>5631</v>
      </c>
      <c r="F269" s="162"/>
    </row>
    <row r="270" spans="1:6" ht="18" customHeight="1" outlineLevel="2" x14ac:dyDescent="0.2">
      <c r="A270" s="101">
        <f t="shared" si="6"/>
        <v>4</v>
      </c>
      <c r="B270" s="159" t="s">
        <v>305</v>
      </c>
      <c r="C270" s="160" t="s">
        <v>306</v>
      </c>
      <c r="D270" s="160" t="s">
        <v>334</v>
      </c>
      <c r="E270" s="161" t="s">
        <v>5632</v>
      </c>
      <c r="F270" s="162"/>
    </row>
    <row r="271" spans="1:6" ht="18" customHeight="1" outlineLevel="2" x14ac:dyDescent="0.2">
      <c r="A271" s="101">
        <f t="shared" si="6"/>
        <v>5</v>
      </c>
      <c r="B271" s="159" t="s">
        <v>305</v>
      </c>
      <c r="C271" s="160" t="s">
        <v>306</v>
      </c>
      <c r="D271" s="160" t="s">
        <v>335</v>
      </c>
      <c r="E271" s="161" t="s">
        <v>5633</v>
      </c>
      <c r="F271" s="162"/>
    </row>
    <row r="272" spans="1:6" ht="18" customHeight="1" outlineLevel="2" x14ac:dyDescent="0.2">
      <c r="A272" s="101">
        <f t="shared" si="6"/>
        <v>6</v>
      </c>
      <c r="B272" s="159" t="s">
        <v>305</v>
      </c>
      <c r="C272" s="160" t="s">
        <v>306</v>
      </c>
      <c r="D272" s="160" t="s">
        <v>336</v>
      </c>
      <c r="E272" s="161" t="s">
        <v>5634</v>
      </c>
      <c r="F272" s="162"/>
    </row>
    <row r="273" spans="1:6" ht="18" customHeight="1" outlineLevel="2" x14ac:dyDescent="0.2">
      <c r="A273" s="101">
        <f t="shared" si="6"/>
        <v>7</v>
      </c>
      <c r="B273" s="159" t="s">
        <v>305</v>
      </c>
      <c r="C273" s="160" t="s">
        <v>307</v>
      </c>
      <c r="D273" s="160" t="s">
        <v>337</v>
      </c>
      <c r="E273" s="161" t="s">
        <v>5635</v>
      </c>
      <c r="F273" s="162"/>
    </row>
    <row r="274" spans="1:6" ht="18" customHeight="1" outlineLevel="2" x14ac:dyDescent="0.2">
      <c r="A274" s="101">
        <f t="shared" si="6"/>
        <v>8</v>
      </c>
      <c r="B274" s="159" t="s">
        <v>305</v>
      </c>
      <c r="C274" s="160" t="s">
        <v>307</v>
      </c>
      <c r="D274" s="160" t="s">
        <v>338</v>
      </c>
      <c r="E274" s="161" t="s">
        <v>5636</v>
      </c>
      <c r="F274" s="162"/>
    </row>
    <row r="275" spans="1:6" ht="18" customHeight="1" outlineLevel="2" x14ac:dyDescent="0.2">
      <c r="A275" s="101">
        <f t="shared" si="6"/>
        <v>9</v>
      </c>
      <c r="B275" s="159" t="s">
        <v>305</v>
      </c>
      <c r="C275" s="160" t="s">
        <v>307</v>
      </c>
      <c r="D275" s="160" t="s">
        <v>339</v>
      </c>
      <c r="E275" s="161" t="s">
        <v>5637</v>
      </c>
      <c r="F275" s="162"/>
    </row>
    <row r="276" spans="1:6" ht="18" customHeight="1" outlineLevel="2" x14ac:dyDescent="0.2">
      <c r="A276" s="101">
        <f t="shared" si="6"/>
        <v>10</v>
      </c>
      <c r="B276" s="159" t="s">
        <v>305</v>
      </c>
      <c r="C276" s="160" t="s">
        <v>307</v>
      </c>
      <c r="D276" s="160" t="s">
        <v>340</v>
      </c>
      <c r="E276" s="161" t="s">
        <v>5638</v>
      </c>
      <c r="F276" s="162"/>
    </row>
    <row r="277" spans="1:6" ht="18" customHeight="1" outlineLevel="2" x14ac:dyDescent="0.2">
      <c r="A277" s="101">
        <f t="shared" si="6"/>
        <v>11</v>
      </c>
      <c r="B277" s="159" t="s">
        <v>305</v>
      </c>
      <c r="C277" s="160" t="s">
        <v>308</v>
      </c>
      <c r="D277" s="160" t="s">
        <v>341</v>
      </c>
      <c r="E277" s="161" t="s">
        <v>5639</v>
      </c>
      <c r="F277" s="162"/>
    </row>
    <row r="278" spans="1:6" ht="18" customHeight="1" outlineLevel="2" x14ac:dyDescent="0.2">
      <c r="A278" s="101">
        <f t="shared" si="6"/>
        <v>12</v>
      </c>
      <c r="B278" s="159" t="s">
        <v>305</v>
      </c>
      <c r="C278" s="160" t="s">
        <v>309</v>
      </c>
      <c r="D278" s="160" t="s">
        <v>342</v>
      </c>
      <c r="E278" s="161" t="s">
        <v>5640</v>
      </c>
      <c r="F278" s="162"/>
    </row>
    <row r="279" spans="1:6" ht="18" customHeight="1" outlineLevel="2" x14ac:dyDescent="0.2">
      <c r="A279" s="101">
        <f t="shared" si="6"/>
        <v>13</v>
      </c>
      <c r="B279" s="159" t="s">
        <v>305</v>
      </c>
      <c r="C279" s="160" t="s">
        <v>309</v>
      </c>
      <c r="D279" s="160" t="s">
        <v>343</v>
      </c>
      <c r="E279" s="161" t="s">
        <v>5641</v>
      </c>
      <c r="F279" s="162"/>
    </row>
    <row r="280" spans="1:6" ht="18" customHeight="1" outlineLevel="2" x14ac:dyDescent="0.2">
      <c r="A280" s="101">
        <f t="shared" si="6"/>
        <v>14</v>
      </c>
      <c r="B280" s="159" t="s">
        <v>305</v>
      </c>
      <c r="C280" s="160" t="s">
        <v>309</v>
      </c>
      <c r="D280" s="160" t="s">
        <v>344</v>
      </c>
      <c r="E280" s="161" t="s">
        <v>5642</v>
      </c>
      <c r="F280" s="162"/>
    </row>
    <row r="281" spans="1:6" ht="18" customHeight="1" outlineLevel="2" x14ac:dyDescent="0.2">
      <c r="A281" s="101">
        <f t="shared" si="6"/>
        <v>15</v>
      </c>
      <c r="B281" s="159" t="s">
        <v>305</v>
      </c>
      <c r="C281" s="160" t="s">
        <v>309</v>
      </c>
      <c r="D281" s="160" t="s">
        <v>345</v>
      </c>
      <c r="E281" s="161" t="s">
        <v>5643</v>
      </c>
      <c r="F281" s="162"/>
    </row>
    <row r="282" spans="1:6" ht="18" customHeight="1" outlineLevel="2" x14ac:dyDescent="0.2">
      <c r="A282" s="101">
        <f t="shared" si="6"/>
        <v>16</v>
      </c>
      <c r="B282" s="159" t="s">
        <v>305</v>
      </c>
      <c r="C282" s="160" t="s">
        <v>309</v>
      </c>
      <c r="D282" s="160" t="s">
        <v>346</v>
      </c>
      <c r="E282" s="161" t="s">
        <v>5644</v>
      </c>
      <c r="F282" s="162"/>
    </row>
    <row r="283" spans="1:6" ht="18" customHeight="1" outlineLevel="2" x14ac:dyDescent="0.2">
      <c r="A283" s="101">
        <f t="shared" si="6"/>
        <v>17</v>
      </c>
      <c r="B283" s="159" t="s">
        <v>305</v>
      </c>
      <c r="C283" s="160" t="s">
        <v>309</v>
      </c>
      <c r="D283" s="160" t="s">
        <v>347</v>
      </c>
      <c r="E283" s="161" t="s">
        <v>5645</v>
      </c>
      <c r="F283" s="162"/>
    </row>
    <row r="284" spans="1:6" ht="18" customHeight="1" outlineLevel="2" x14ac:dyDescent="0.2">
      <c r="A284" s="101">
        <f t="shared" si="6"/>
        <v>18</v>
      </c>
      <c r="B284" s="159" t="s">
        <v>305</v>
      </c>
      <c r="C284" s="160" t="s">
        <v>309</v>
      </c>
      <c r="D284" s="160" t="s">
        <v>348</v>
      </c>
      <c r="E284" s="161" t="s">
        <v>5646</v>
      </c>
      <c r="F284" s="162"/>
    </row>
    <row r="285" spans="1:6" ht="18" customHeight="1" outlineLevel="2" x14ac:dyDescent="0.2">
      <c r="A285" s="101">
        <f t="shared" si="6"/>
        <v>19</v>
      </c>
      <c r="B285" s="159" t="s">
        <v>305</v>
      </c>
      <c r="C285" s="160" t="s">
        <v>310</v>
      </c>
      <c r="D285" s="160" t="s">
        <v>349</v>
      </c>
      <c r="E285" s="161" t="s">
        <v>5647</v>
      </c>
      <c r="F285" s="162"/>
    </row>
    <row r="286" spans="1:6" ht="18" customHeight="1" outlineLevel="2" x14ac:dyDescent="0.2">
      <c r="A286" s="101">
        <f t="shared" si="6"/>
        <v>20</v>
      </c>
      <c r="B286" s="159" t="s">
        <v>305</v>
      </c>
      <c r="C286" s="160" t="s">
        <v>310</v>
      </c>
      <c r="D286" s="160" t="s">
        <v>350</v>
      </c>
      <c r="E286" s="161" t="s">
        <v>5648</v>
      </c>
      <c r="F286" s="162"/>
    </row>
    <row r="287" spans="1:6" ht="18" customHeight="1" outlineLevel="2" x14ac:dyDescent="0.2">
      <c r="A287" s="101">
        <f t="shared" si="6"/>
        <v>21</v>
      </c>
      <c r="B287" s="159" t="s">
        <v>305</v>
      </c>
      <c r="C287" s="160" t="s">
        <v>310</v>
      </c>
      <c r="D287" s="160" t="s">
        <v>351</v>
      </c>
      <c r="E287" s="161" t="s">
        <v>5649</v>
      </c>
      <c r="F287" s="162"/>
    </row>
    <row r="288" spans="1:6" ht="18" customHeight="1" outlineLevel="2" x14ac:dyDescent="0.2">
      <c r="A288" s="101">
        <f t="shared" si="6"/>
        <v>22</v>
      </c>
      <c r="B288" s="159" t="s">
        <v>305</v>
      </c>
      <c r="C288" s="160" t="s">
        <v>310</v>
      </c>
      <c r="D288" s="160" t="s">
        <v>352</v>
      </c>
      <c r="E288" s="161" t="s">
        <v>5650</v>
      </c>
      <c r="F288" s="162"/>
    </row>
    <row r="289" spans="1:6" ht="18" customHeight="1" outlineLevel="2" x14ac:dyDescent="0.2">
      <c r="A289" s="101">
        <f t="shared" si="6"/>
        <v>23</v>
      </c>
      <c r="B289" s="159" t="s">
        <v>305</v>
      </c>
      <c r="C289" s="160" t="s">
        <v>310</v>
      </c>
      <c r="D289" s="160" t="s">
        <v>353</v>
      </c>
      <c r="E289" s="161" t="s">
        <v>5651</v>
      </c>
      <c r="F289" s="162"/>
    </row>
    <row r="290" spans="1:6" ht="18" customHeight="1" outlineLevel="2" x14ac:dyDescent="0.2">
      <c r="A290" s="101">
        <f t="shared" si="6"/>
        <v>24</v>
      </c>
      <c r="B290" s="159" t="s">
        <v>305</v>
      </c>
      <c r="C290" s="160" t="s">
        <v>310</v>
      </c>
      <c r="D290" s="160" t="s">
        <v>354</v>
      </c>
      <c r="E290" s="161" t="s">
        <v>5652</v>
      </c>
      <c r="F290" s="162"/>
    </row>
    <row r="291" spans="1:6" ht="18" customHeight="1" outlineLevel="2" x14ac:dyDescent="0.2">
      <c r="A291" s="101">
        <f t="shared" si="6"/>
        <v>25</v>
      </c>
      <c r="B291" s="159" t="s">
        <v>305</v>
      </c>
      <c r="C291" s="160" t="s">
        <v>310</v>
      </c>
      <c r="D291" s="160" t="s">
        <v>355</v>
      </c>
      <c r="E291" s="161" t="s">
        <v>5653</v>
      </c>
      <c r="F291" s="162"/>
    </row>
    <row r="292" spans="1:6" ht="18" customHeight="1" outlineLevel="2" x14ac:dyDescent="0.2">
      <c r="A292" s="101">
        <f t="shared" si="6"/>
        <v>26</v>
      </c>
      <c r="B292" s="159" t="s">
        <v>305</v>
      </c>
      <c r="C292" s="160" t="s">
        <v>310</v>
      </c>
      <c r="D292" s="160" t="s">
        <v>356</v>
      </c>
      <c r="E292" s="161" t="s">
        <v>5654</v>
      </c>
      <c r="F292" s="162"/>
    </row>
    <row r="293" spans="1:6" ht="18" customHeight="1" outlineLevel="2" x14ac:dyDescent="0.2">
      <c r="A293" s="101">
        <f t="shared" si="6"/>
        <v>27</v>
      </c>
      <c r="B293" s="159" t="s">
        <v>305</v>
      </c>
      <c r="C293" s="160" t="s">
        <v>311</v>
      </c>
      <c r="D293" s="160" t="s">
        <v>357</v>
      </c>
      <c r="E293" s="161" t="s">
        <v>5655</v>
      </c>
      <c r="F293" s="162"/>
    </row>
    <row r="294" spans="1:6" ht="18" customHeight="1" outlineLevel="2" x14ac:dyDescent="0.2">
      <c r="A294" s="101">
        <f t="shared" si="6"/>
        <v>28</v>
      </c>
      <c r="B294" s="159" t="s">
        <v>305</v>
      </c>
      <c r="C294" s="160" t="s">
        <v>311</v>
      </c>
      <c r="D294" s="160" t="s">
        <v>358</v>
      </c>
      <c r="E294" s="161" t="s">
        <v>5656</v>
      </c>
      <c r="F294" s="162"/>
    </row>
    <row r="295" spans="1:6" ht="18" customHeight="1" outlineLevel="2" x14ac:dyDescent="0.2">
      <c r="A295" s="101">
        <f t="shared" si="6"/>
        <v>29</v>
      </c>
      <c r="B295" s="159" t="s">
        <v>305</v>
      </c>
      <c r="C295" s="160" t="s">
        <v>311</v>
      </c>
      <c r="D295" s="160" t="s">
        <v>359</v>
      </c>
      <c r="E295" s="161" t="s">
        <v>5657</v>
      </c>
      <c r="F295" s="162"/>
    </row>
    <row r="296" spans="1:6" ht="18" customHeight="1" outlineLevel="2" x14ac:dyDescent="0.2">
      <c r="A296" s="101">
        <f t="shared" si="6"/>
        <v>30</v>
      </c>
      <c r="B296" s="159" t="s">
        <v>305</v>
      </c>
      <c r="C296" s="160" t="s">
        <v>311</v>
      </c>
      <c r="D296" s="160" t="s">
        <v>360</v>
      </c>
      <c r="E296" s="161" t="s">
        <v>5658</v>
      </c>
      <c r="F296" s="162"/>
    </row>
    <row r="297" spans="1:6" ht="18" customHeight="1" outlineLevel="2" x14ac:dyDescent="0.2">
      <c r="A297" s="101">
        <f t="shared" si="6"/>
        <v>31</v>
      </c>
      <c r="B297" s="159" t="s">
        <v>305</v>
      </c>
      <c r="C297" s="160" t="s">
        <v>312</v>
      </c>
      <c r="D297" s="160" t="s">
        <v>361</v>
      </c>
      <c r="E297" s="161" t="s">
        <v>5659</v>
      </c>
      <c r="F297" s="162"/>
    </row>
    <row r="298" spans="1:6" ht="18" customHeight="1" outlineLevel="2" x14ac:dyDescent="0.2">
      <c r="A298" s="101">
        <f t="shared" si="6"/>
        <v>32</v>
      </c>
      <c r="B298" s="159" t="s">
        <v>305</v>
      </c>
      <c r="C298" s="160" t="s">
        <v>312</v>
      </c>
      <c r="D298" s="160" t="s">
        <v>362</v>
      </c>
      <c r="E298" s="161" t="s">
        <v>5660</v>
      </c>
      <c r="F298" s="162"/>
    </row>
    <row r="299" spans="1:6" ht="18" customHeight="1" outlineLevel="2" x14ac:dyDescent="0.2">
      <c r="A299" s="101">
        <f t="shared" si="6"/>
        <v>33</v>
      </c>
      <c r="B299" s="159" t="s">
        <v>305</v>
      </c>
      <c r="C299" s="160" t="s">
        <v>312</v>
      </c>
      <c r="D299" s="160" t="s">
        <v>363</v>
      </c>
      <c r="E299" s="161" t="s">
        <v>5661</v>
      </c>
      <c r="F299" s="162"/>
    </row>
    <row r="300" spans="1:6" ht="18" customHeight="1" outlineLevel="2" x14ac:dyDescent="0.2">
      <c r="A300" s="101">
        <f t="shared" si="6"/>
        <v>34</v>
      </c>
      <c r="B300" s="159" t="s">
        <v>305</v>
      </c>
      <c r="C300" s="160" t="s">
        <v>312</v>
      </c>
      <c r="D300" s="160" t="s">
        <v>364</v>
      </c>
      <c r="E300" s="161" t="s">
        <v>5662</v>
      </c>
      <c r="F300" s="162"/>
    </row>
    <row r="301" spans="1:6" ht="18" customHeight="1" outlineLevel="2" x14ac:dyDescent="0.2">
      <c r="A301" s="101">
        <f t="shared" si="6"/>
        <v>35</v>
      </c>
      <c r="B301" s="159" t="s">
        <v>305</v>
      </c>
      <c r="C301" s="160" t="s">
        <v>312</v>
      </c>
      <c r="D301" s="160" t="s">
        <v>365</v>
      </c>
      <c r="E301" s="161" t="s">
        <v>5663</v>
      </c>
      <c r="F301" s="162"/>
    </row>
    <row r="302" spans="1:6" ht="18" customHeight="1" outlineLevel="2" x14ac:dyDescent="0.2">
      <c r="A302" s="101">
        <f t="shared" si="6"/>
        <v>36</v>
      </c>
      <c r="B302" s="159" t="s">
        <v>305</v>
      </c>
      <c r="C302" s="160" t="s">
        <v>312</v>
      </c>
      <c r="D302" s="160" t="s">
        <v>366</v>
      </c>
      <c r="E302" s="161" t="s">
        <v>5664</v>
      </c>
      <c r="F302" s="162"/>
    </row>
    <row r="303" spans="1:6" ht="18" customHeight="1" outlineLevel="2" x14ac:dyDescent="0.2">
      <c r="A303" s="101">
        <f t="shared" si="6"/>
        <v>37</v>
      </c>
      <c r="B303" s="159" t="s">
        <v>305</v>
      </c>
      <c r="C303" s="160" t="s">
        <v>312</v>
      </c>
      <c r="D303" s="160" t="s">
        <v>367</v>
      </c>
      <c r="E303" s="161" t="s">
        <v>5665</v>
      </c>
      <c r="F303" s="162"/>
    </row>
    <row r="304" spans="1:6" ht="18" customHeight="1" outlineLevel="2" x14ac:dyDescent="0.2">
      <c r="A304" s="101">
        <f t="shared" si="6"/>
        <v>38</v>
      </c>
      <c r="B304" s="159" t="s">
        <v>305</v>
      </c>
      <c r="C304" s="160" t="s">
        <v>312</v>
      </c>
      <c r="D304" s="160" t="s">
        <v>196</v>
      </c>
      <c r="E304" s="161" t="s">
        <v>5666</v>
      </c>
      <c r="F304" s="162"/>
    </row>
    <row r="305" spans="1:6" ht="18" customHeight="1" outlineLevel="2" x14ac:dyDescent="0.2">
      <c r="A305" s="101">
        <f t="shared" si="6"/>
        <v>39</v>
      </c>
      <c r="B305" s="159" t="s">
        <v>305</v>
      </c>
      <c r="C305" s="160" t="s">
        <v>313</v>
      </c>
      <c r="D305" s="160" t="s">
        <v>368</v>
      </c>
      <c r="E305" s="161" t="s">
        <v>5667</v>
      </c>
      <c r="F305" s="162"/>
    </row>
    <row r="306" spans="1:6" ht="18" customHeight="1" outlineLevel="2" x14ac:dyDescent="0.2">
      <c r="A306" s="101">
        <f t="shared" si="6"/>
        <v>40</v>
      </c>
      <c r="B306" s="159" t="s">
        <v>305</v>
      </c>
      <c r="C306" s="160" t="s">
        <v>313</v>
      </c>
      <c r="D306" s="109" t="s">
        <v>369</v>
      </c>
      <c r="E306" s="161" t="s">
        <v>5668</v>
      </c>
      <c r="F306" s="162"/>
    </row>
    <row r="307" spans="1:6" ht="18" customHeight="1" outlineLevel="2" x14ac:dyDescent="0.2">
      <c r="A307" s="101">
        <f t="shared" si="6"/>
        <v>41</v>
      </c>
      <c r="B307" s="159" t="s">
        <v>305</v>
      </c>
      <c r="C307" s="160" t="s">
        <v>313</v>
      </c>
      <c r="D307" s="160" t="s">
        <v>370</v>
      </c>
      <c r="E307" s="161" t="s">
        <v>5669</v>
      </c>
      <c r="F307" s="162"/>
    </row>
    <row r="308" spans="1:6" ht="18" customHeight="1" outlineLevel="2" x14ac:dyDescent="0.2">
      <c r="A308" s="101">
        <f t="shared" si="6"/>
        <v>42</v>
      </c>
      <c r="B308" s="159" t="s">
        <v>305</v>
      </c>
      <c r="C308" s="160" t="s">
        <v>313</v>
      </c>
      <c r="D308" s="160" t="s">
        <v>371</v>
      </c>
      <c r="E308" s="161" t="s">
        <v>5670</v>
      </c>
      <c r="F308" s="162"/>
    </row>
    <row r="309" spans="1:6" ht="18" customHeight="1" outlineLevel="2" x14ac:dyDescent="0.2">
      <c r="A309" s="101">
        <f t="shared" si="6"/>
        <v>43</v>
      </c>
      <c r="B309" s="159" t="s">
        <v>305</v>
      </c>
      <c r="C309" s="160" t="s">
        <v>314</v>
      </c>
      <c r="D309" s="160" t="s">
        <v>372</v>
      </c>
      <c r="E309" s="161" t="s">
        <v>5671</v>
      </c>
      <c r="F309" s="162"/>
    </row>
    <row r="310" spans="1:6" ht="18" customHeight="1" outlineLevel="2" x14ac:dyDescent="0.2">
      <c r="A310" s="101">
        <f t="shared" si="6"/>
        <v>44</v>
      </c>
      <c r="B310" s="159" t="s">
        <v>305</v>
      </c>
      <c r="C310" s="160" t="s">
        <v>314</v>
      </c>
      <c r="D310" s="160" t="s">
        <v>373</v>
      </c>
      <c r="E310" s="161" t="s">
        <v>5672</v>
      </c>
      <c r="F310" s="162"/>
    </row>
    <row r="311" spans="1:6" ht="18" customHeight="1" outlineLevel="2" x14ac:dyDescent="0.2">
      <c r="A311" s="101">
        <f t="shared" si="6"/>
        <v>45</v>
      </c>
      <c r="B311" s="159" t="s">
        <v>305</v>
      </c>
      <c r="C311" s="160" t="s">
        <v>314</v>
      </c>
      <c r="D311" s="160" t="s">
        <v>374</v>
      </c>
      <c r="E311" s="161" t="s">
        <v>5673</v>
      </c>
      <c r="F311" s="162"/>
    </row>
    <row r="312" spans="1:6" ht="18" customHeight="1" outlineLevel="2" x14ac:dyDescent="0.2">
      <c r="A312" s="101">
        <f t="shared" si="6"/>
        <v>46</v>
      </c>
      <c r="B312" s="159" t="s">
        <v>305</v>
      </c>
      <c r="C312" s="160" t="s">
        <v>314</v>
      </c>
      <c r="D312" s="160" t="s">
        <v>375</v>
      </c>
      <c r="E312" s="161" t="s">
        <v>5674</v>
      </c>
      <c r="F312" s="162"/>
    </row>
    <row r="313" spans="1:6" ht="18" customHeight="1" outlineLevel="2" x14ac:dyDescent="0.2">
      <c r="A313" s="101">
        <f t="shared" si="6"/>
        <v>47</v>
      </c>
      <c r="B313" s="159" t="s">
        <v>305</v>
      </c>
      <c r="C313" s="160" t="s">
        <v>314</v>
      </c>
      <c r="D313" s="160" t="s">
        <v>376</v>
      </c>
      <c r="E313" s="161" t="s">
        <v>5675</v>
      </c>
      <c r="F313" s="162"/>
    </row>
    <row r="314" spans="1:6" ht="18" customHeight="1" outlineLevel="2" x14ac:dyDescent="0.2">
      <c r="A314" s="101">
        <f t="shared" si="6"/>
        <v>48</v>
      </c>
      <c r="B314" s="159" t="s">
        <v>305</v>
      </c>
      <c r="C314" s="160" t="s">
        <v>314</v>
      </c>
      <c r="D314" s="160" t="s">
        <v>377</v>
      </c>
      <c r="E314" s="161" t="s">
        <v>5676</v>
      </c>
      <c r="F314" s="162"/>
    </row>
    <row r="315" spans="1:6" ht="18" customHeight="1" outlineLevel="2" x14ac:dyDescent="0.2">
      <c r="A315" s="101">
        <f t="shared" si="6"/>
        <v>49</v>
      </c>
      <c r="B315" s="159" t="s">
        <v>305</v>
      </c>
      <c r="C315" s="160" t="s">
        <v>314</v>
      </c>
      <c r="D315" s="109" t="s">
        <v>378</v>
      </c>
      <c r="E315" s="161" t="s">
        <v>5677</v>
      </c>
      <c r="F315" s="162"/>
    </row>
    <row r="316" spans="1:6" ht="18" customHeight="1" outlineLevel="2" x14ac:dyDescent="0.2">
      <c r="A316" s="101">
        <f t="shared" si="6"/>
        <v>50</v>
      </c>
      <c r="B316" s="159" t="s">
        <v>305</v>
      </c>
      <c r="C316" s="160" t="s">
        <v>314</v>
      </c>
      <c r="D316" s="160" t="s">
        <v>379</v>
      </c>
      <c r="E316" s="161" t="s">
        <v>5678</v>
      </c>
      <c r="F316" s="162"/>
    </row>
    <row r="317" spans="1:6" ht="18" customHeight="1" outlineLevel="2" x14ac:dyDescent="0.2">
      <c r="A317" s="101">
        <f t="shared" si="6"/>
        <v>51</v>
      </c>
      <c r="B317" s="159" t="s">
        <v>305</v>
      </c>
      <c r="C317" s="160" t="s">
        <v>314</v>
      </c>
      <c r="D317" s="160" t="s">
        <v>380</v>
      </c>
      <c r="E317" s="161" t="s">
        <v>5679</v>
      </c>
      <c r="F317" s="162"/>
    </row>
    <row r="318" spans="1:6" ht="18" customHeight="1" outlineLevel="2" x14ac:dyDescent="0.2">
      <c r="A318" s="101">
        <f t="shared" si="6"/>
        <v>52</v>
      </c>
      <c r="B318" s="159" t="s">
        <v>305</v>
      </c>
      <c r="C318" s="160" t="s">
        <v>315</v>
      </c>
      <c r="D318" s="160" t="s">
        <v>381</v>
      </c>
      <c r="E318" s="161" t="s">
        <v>5680</v>
      </c>
      <c r="F318" s="162"/>
    </row>
    <row r="319" spans="1:6" ht="18" customHeight="1" outlineLevel="2" x14ac:dyDescent="0.2">
      <c r="A319" s="101">
        <f t="shared" si="6"/>
        <v>53</v>
      </c>
      <c r="B319" s="159" t="s">
        <v>305</v>
      </c>
      <c r="C319" s="160" t="s">
        <v>315</v>
      </c>
      <c r="D319" s="160" t="s">
        <v>382</v>
      </c>
      <c r="E319" s="161" t="s">
        <v>5681</v>
      </c>
      <c r="F319" s="162"/>
    </row>
    <row r="320" spans="1:6" ht="18" customHeight="1" outlineLevel="2" x14ac:dyDescent="0.2">
      <c r="A320" s="101">
        <f t="shared" si="6"/>
        <v>54</v>
      </c>
      <c r="B320" s="159" t="s">
        <v>305</v>
      </c>
      <c r="C320" s="160" t="s">
        <v>316</v>
      </c>
      <c r="D320" s="160" t="s">
        <v>383</v>
      </c>
      <c r="E320" s="161" t="s">
        <v>5682</v>
      </c>
      <c r="F320" s="162"/>
    </row>
    <row r="321" spans="1:6" ht="18" customHeight="1" outlineLevel="2" x14ac:dyDescent="0.2">
      <c r="A321" s="101">
        <f t="shared" si="6"/>
        <v>55</v>
      </c>
      <c r="B321" s="159" t="s">
        <v>305</v>
      </c>
      <c r="C321" s="160" t="s">
        <v>316</v>
      </c>
      <c r="D321" s="160" t="s">
        <v>384</v>
      </c>
      <c r="E321" s="161" t="s">
        <v>5683</v>
      </c>
      <c r="F321" s="162"/>
    </row>
    <row r="322" spans="1:6" ht="18" customHeight="1" outlineLevel="2" x14ac:dyDescent="0.2">
      <c r="A322" s="101">
        <f t="shared" si="6"/>
        <v>56</v>
      </c>
      <c r="B322" s="159" t="s">
        <v>305</v>
      </c>
      <c r="C322" s="160" t="s">
        <v>317</v>
      </c>
      <c r="D322" s="160" t="s">
        <v>385</v>
      </c>
      <c r="E322" s="161" t="s">
        <v>5684</v>
      </c>
      <c r="F322" s="162"/>
    </row>
    <row r="323" spans="1:6" ht="18" customHeight="1" outlineLevel="2" x14ac:dyDescent="0.2">
      <c r="A323" s="101">
        <f t="shared" si="6"/>
        <v>57</v>
      </c>
      <c r="B323" s="159" t="s">
        <v>305</v>
      </c>
      <c r="C323" s="160" t="s">
        <v>317</v>
      </c>
      <c r="D323" s="160" t="s">
        <v>386</v>
      </c>
      <c r="E323" s="161" t="s">
        <v>5685</v>
      </c>
      <c r="F323" s="162"/>
    </row>
    <row r="324" spans="1:6" ht="18" customHeight="1" outlineLevel="2" x14ac:dyDescent="0.2">
      <c r="A324" s="101">
        <f t="shared" si="6"/>
        <v>58</v>
      </c>
      <c r="B324" s="159" t="s">
        <v>305</v>
      </c>
      <c r="C324" s="160" t="s">
        <v>318</v>
      </c>
      <c r="D324" s="160" t="s">
        <v>385</v>
      </c>
      <c r="E324" s="161" t="s">
        <v>5686</v>
      </c>
      <c r="F324" s="162"/>
    </row>
    <row r="325" spans="1:6" ht="18" customHeight="1" outlineLevel="2" x14ac:dyDescent="0.2">
      <c r="A325" s="101">
        <f t="shared" si="6"/>
        <v>59</v>
      </c>
      <c r="B325" s="159" t="s">
        <v>305</v>
      </c>
      <c r="C325" s="160" t="s">
        <v>318</v>
      </c>
      <c r="D325" s="160" t="s">
        <v>210</v>
      </c>
      <c r="E325" s="161" t="s">
        <v>5687</v>
      </c>
      <c r="F325" s="162"/>
    </row>
    <row r="326" spans="1:6" ht="18" customHeight="1" outlineLevel="2" x14ac:dyDescent="0.2">
      <c r="A326" s="101">
        <f t="shared" si="6"/>
        <v>60</v>
      </c>
      <c r="B326" s="159" t="s">
        <v>305</v>
      </c>
      <c r="C326" s="160" t="s">
        <v>387</v>
      </c>
      <c r="D326" s="160" t="s">
        <v>388</v>
      </c>
      <c r="E326" s="161" t="s">
        <v>5688</v>
      </c>
      <c r="F326" s="162"/>
    </row>
    <row r="327" spans="1:6" ht="18" customHeight="1" outlineLevel="2" x14ac:dyDescent="0.2">
      <c r="A327" s="101">
        <f t="shared" si="6"/>
        <v>61</v>
      </c>
      <c r="B327" s="159" t="s">
        <v>305</v>
      </c>
      <c r="C327" s="160" t="s">
        <v>387</v>
      </c>
      <c r="D327" s="160" t="s">
        <v>389</v>
      </c>
      <c r="E327" s="161" t="s">
        <v>5689</v>
      </c>
      <c r="F327" s="162"/>
    </row>
    <row r="328" spans="1:6" ht="18" customHeight="1" outlineLevel="2" x14ac:dyDescent="0.2">
      <c r="A328" s="101">
        <f t="shared" si="6"/>
        <v>62</v>
      </c>
      <c r="B328" s="159" t="s">
        <v>305</v>
      </c>
      <c r="C328" s="160" t="s">
        <v>387</v>
      </c>
      <c r="D328" s="160" t="s">
        <v>390</v>
      </c>
      <c r="E328" s="161" t="s">
        <v>5690</v>
      </c>
      <c r="F328" s="162"/>
    </row>
    <row r="329" spans="1:6" ht="18" customHeight="1" outlineLevel="2" x14ac:dyDescent="0.2">
      <c r="A329" s="101">
        <f t="shared" si="6"/>
        <v>63</v>
      </c>
      <c r="B329" s="159" t="s">
        <v>305</v>
      </c>
      <c r="C329" s="160" t="s">
        <v>387</v>
      </c>
      <c r="D329" s="160" t="s">
        <v>391</v>
      </c>
      <c r="E329" s="161" t="s">
        <v>5691</v>
      </c>
      <c r="F329" s="162"/>
    </row>
    <row r="330" spans="1:6" ht="18" customHeight="1" outlineLevel="2" x14ac:dyDescent="0.2">
      <c r="A330" s="101">
        <f t="shared" si="6"/>
        <v>64</v>
      </c>
      <c r="B330" s="159" t="s">
        <v>305</v>
      </c>
      <c r="C330" s="160" t="s">
        <v>387</v>
      </c>
      <c r="D330" s="160" t="s">
        <v>392</v>
      </c>
      <c r="E330" s="161" t="s">
        <v>5692</v>
      </c>
      <c r="F330" s="162"/>
    </row>
    <row r="331" spans="1:6" ht="18" customHeight="1" outlineLevel="2" x14ac:dyDescent="0.2">
      <c r="A331" s="101">
        <f t="shared" si="6"/>
        <v>65</v>
      </c>
      <c r="B331" s="159" t="s">
        <v>305</v>
      </c>
      <c r="C331" s="160" t="s">
        <v>387</v>
      </c>
      <c r="D331" s="160" t="s">
        <v>393</v>
      </c>
      <c r="E331" s="161" t="s">
        <v>5693</v>
      </c>
      <c r="F331" s="162"/>
    </row>
    <row r="332" spans="1:6" ht="18" customHeight="1" outlineLevel="2" x14ac:dyDescent="0.2">
      <c r="A332" s="101">
        <f t="shared" ref="A332:A395" si="7">+A331+1</f>
        <v>66</v>
      </c>
      <c r="B332" s="159" t="s">
        <v>305</v>
      </c>
      <c r="C332" s="160" t="s">
        <v>387</v>
      </c>
      <c r="D332" s="160" t="s">
        <v>394</v>
      </c>
      <c r="E332" s="161" t="s">
        <v>5694</v>
      </c>
      <c r="F332" s="162"/>
    </row>
    <row r="333" spans="1:6" ht="18" customHeight="1" outlineLevel="2" x14ac:dyDescent="0.2">
      <c r="A333" s="101">
        <f t="shared" si="7"/>
        <v>67</v>
      </c>
      <c r="B333" s="159" t="s">
        <v>305</v>
      </c>
      <c r="C333" s="160" t="s">
        <v>387</v>
      </c>
      <c r="D333" s="160" t="s">
        <v>395</v>
      </c>
      <c r="E333" s="161" t="s">
        <v>5695</v>
      </c>
      <c r="F333" s="162"/>
    </row>
    <row r="334" spans="1:6" ht="18" customHeight="1" outlineLevel="2" x14ac:dyDescent="0.2">
      <c r="A334" s="101">
        <f t="shared" si="7"/>
        <v>68</v>
      </c>
      <c r="B334" s="159" t="s">
        <v>305</v>
      </c>
      <c r="C334" s="160" t="s">
        <v>387</v>
      </c>
      <c r="D334" s="160" t="s">
        <v>396</v>
      </c>
      <c r="E334" s="161" t="s">
        <v>5696</v>
      </c>
      <c r="F334" s="162"/>
    </row>
    <row r="335" spans="1:6" ht="18" customHeight="1" outlineLevel="2" x14ac:dyDescent="0.2">
      <c r="A335" s="101">
        <f t="shared" si="7"/>
        <v>69</v>
      </c>
      <c r="B335" s="159" t="s">
        <v>305</v>
      </c>
      <c r="C335" s="160" t="s">
        <v>387</v>
      </c>
      <c r="D335" s="160" t="s">
        <v>397</v>
      </c>
      <c r="E335" s="161" t="s">
        <v>5697</v>
      </c>
      <c r="F335" s="162"/>
    </row>
    <row r="336" spans="1:6" ht="18" customHeight="1" outlineLevel="2" x14ac:dyDescent="0.2">
      <c r="A336" s="101">
        <f t="shared" si="7"/>
        <v>70</v>
      </c>
      <c r="B336" s="159" t="s">
        <v>305</v>
      </c>
      <c r="C336" s="160" t="s">
        <v>387</v>
      </c>
      <c r="D336" s="160" t="s">
        <v>398</v>
      </c>
      <c r="E336" s="161" t="s">
        <v>5698</v>
      </c>
      <c r="F336" s="162"/>
    </row>
    <row r="337" spans="1:6" ht="18" customHeight="1" outlineLevel="2" x14ac:dyDescent="0.2">
      <c r="A337" s="101">
        <f t="shared" si="7"/>
        <v>71</v>
      </c>
      <c r="B337" s="159" t="s">
        <v>305</v>
      </c>
      <c r="C337" s="160" t="s">
        <v>387</v>
      </c>
      <c r="D337" s="160" t="s">
        <v>399</v>
      </c>
      <c r="E337" s="161" t="s">
        <v>5699</v>
      </c>
      <c r="F337" s="162"/>
    </row>
    <row r="338" spans="1:6" ht="18" customHeight="1" outlineLevel="2" x14ac:dyDescent="0.2">
      <c r="A338" s="101">
        <f t="shared" si="7"/>
        <v>72</v>
      </c>
      <c r="B338" s="159" t="s">
        <v>305</v>
      </c>
      <c r="C338" s="160" t="s">
        <v>319</v>
      </c>
      <c r="D338" s="160" t="s">
        <v>400</v>
      </c>
      <c r="E338" s="161" t="s">
        <v>5700</v>
      </c>
      <c r="F338" s="162"/>
    </row>
    <row r="339" spans="1:6" ht="18" customHeight="1" outlineLevel="2" x14ac:dyDescent="0.2">
      <c r="A339" s="101">
        <f t="shared" si="7"/>
        <v>73</v>
      </c>
      <c r="B339" s="159" t="s">
        <v>305</v>
      </c>
      <c r="C339" s="160" t="s">
        <v>319</v>
      </c>
      <c r="D339" s="160" t="s">
        <v>401</v>
      </c>
      <c r="E339" s="161" t="s">
        <v>5701</v>
      </c>
      <c r="F339" s="162"/>
    </row>
    <row r="340" spans="1:6" ht="18" customHeight="1" outlineLevel="2" x14ac:dyDescent="0.2">
      <c r="A340" s="101">
        <f t="shared" si="7"/>
        <v>74</v>
      </c>
      <c r="B340" s="159" t="s">
        <v>305</v>
      </c>
      <c r="C340" s="160" t="s">
        <v>319</v>
      </c>
      <c r="D340" s="160" t="s">
        <v>402</v>
      </c>
      <c r="E340" s="161" t="s">
        <v>5702</v>
      </c>
      <c r="F340" s="162"/>
    </row>
    <row r="341" spans="1:6" ht="18" customHeight="1" outlineLevel="2" x14ac:dyDescent="0.2">
      <c r="A341" s="101">
        <f t="shared" si="7"/>
        <v>75</v>
      </c>
      <c r="B341" s="159" t="s">
        <v>305</v>
      </c>
      <c r="C341" s="160" t="s">
        <v>319</v>
      </c>
      <c r="D341" s="160" t="s">
        <v>403</v>
      </c>
      <c r="E341" s="161" t="s">
        <v>5703</v>
      </c>
      <c r="F341" s="162"/>
    </row>
    <row r="342" spans="1:6" ht="18" customHeight="1" outlineLevel="2" x14ac:dyDescent="0.2">
      <c r="A342" s="101">
        <f t="shared" si="7"/>
        <v>76</v>
      </c>
      <c r="B342" s="159" t="s">
        <v>305</v>
      </c>
      <c r="C342" s="160" t="s">
        <v>320</v>
      </c>
      <c r="D342" s="160" t="s">
        <v>404</v>
      </c>
      <c r="E342" s="161" t="s">
        <v>5704</v>
      </c>
      <c r="F342" s="162"/>
    </row>
    <row r="343" spans="1:6" ht="18" customHeight="1" outlineLevel="2" x14ac:dyDescent="0.2">
      <c r="A343" s="101">
        <f t="shared" si="7"/>
        <v>77</v>
      </c>
      <c r="B343" s="159" t="s">
        <v>305</v>
      </c>
      <c r="C343" s="160" t="s">
        <v>320</v>
      </c>
      <c r="D343" s="160" t="s">
        <v>405</v>
      </c>
      <c r="E343" s="161" t="s">
        <v>5705</v>
      </c>
      <c r="F343" s="162"/>
    </row>
    <row r="344" spans="1:6" ht="18" customHeight="1" outlineLevel="2" x14ac:dyDescent="0.2">
      <c r="A344" s="101">
        <f t="shared" si="7"/>
        <v>78</v>
      </c>
      <c r="B344" s="159" t="s">
        <v>305</v>
      </c>
      <c r="C344" s="160" t="s">
        <v>320</v>
      </c>
      <c r="D344" s="160" t="s">
        <v>406</v>
      </c>
      <c r="E344" s="161" t="s">
        <v>5706</v>
      </c>
      <c r="F344" s="162"/>
    </row>
    <row r="345" spans="1:6" ht="18" customHeight="1" outlineLevel="2" x14ac:dyDescent="0.2">
      <c r="A345" s="101">
        <f t="shared" si="7"/>
        <v>79</v>
      </c>
      <c r="B345" s="159" t="s">
        <v>305</v>
      </c>
      <c r="C345" s="160" t="s">
        <v>320</v>
      </c>
      <c r="D345" s="160" t="s">
        <v>407</v>
      </c>
      <c r="E345" s="161" t="s">
        <v>5707</v>
      </c>
      <c r="F345" s="162"/>
    </row>
    <row r="346" spans="1:6" ht="18" customHeight="1" outlineLevel="2" x14ac:dyDescent="0.2">
      <c r="A346" s="101">
        <f t="shared" si="7"/>
        <v>80</v>
      </c>
      <c r="B346" s="159" t="s">
        <v>305</v>
      </c>
      <c r="C346" s="160" t="s">
        <v>320</v>
      </c>
      <c r="D346" s="160" t="s">
        <v>408</v>
      </c>
      <c r="E346" s="161" t="s">
        <v>5708</v>
      </c>
      <c r="F346" s="162"/>
    </row>
    <row r="347" spans="1:6" ht="18" customHeight="1" outlineLevel="2" x14ac:dyDescent="0.2">
      <c r="A347" s="101">
        <f t="shared" si="7"/>
        <v>81</v>
      </c>
      <c r="B347" s="159" t="s">
        <v>305</v>
      </c>
      <c r="C347" s="160" t="s">
        <v>320</v>
      </c>
      <c r="D347" s="160" t="s">
        <v>409</v>
      </c>
      <c r="E347" s="161" t="s">
        <v>5709</v>
      </c>
      <c r="F347" s="162"/>
    </row>
    <row r="348" spans="1:6" ht="18" customHeight="1" outlineLevel="2" x14ac:dyDescent="0.2">
      <c r="A348" s="101">
        <f t="shared" si="7"/>
        <v>82</v>
      </c>
      <c r="B348" s="159" t="s">
        <v>305</v>
      </c>
      <c r="C348" s="160" t="s">
        <v>320</v>
      </c>
      <c r="D348" s="160" t="s">
        <v>410</v>
      </c>
      <c r="E348" s="161" t="s">
        <v>5710</v>
      </c>
      <c r="F348" s="162"/>
    </row>
    <row r="349" spans="1:6" ht="18" customHeight="1" outlineLevel="2" x14ac:dyDescent="0.2">
      <c r="A349" s="101">
        <f t="shared" si="7"/>
        <v>83</v>
      </c>
      <c r="B349" s="159" t="s">
        <v>305</v>
      </c>
      <c r="C349" s="160" t="s">
        <v>320</v>
      </c>
      <c r="D349" s="160" t="s">
        <v>411</v>
      </c>
      <c r="E349" s="161" t="s">
        <v>5711</v>
      </c>
      <c r="F349" s="162"/>
    </row>
    <row r="350" spans="1:6" ht="18" customHeight="1" outlineLevel="2" x14ac:dyDescent="0.2">
      <c r="A350" s="101">
        <f t="shared" si="7"/>
        <v>84</v>
      </c>
      <c r="B350" s="159" t="s">
        <v>305</v>
      </c>
      <c r="C350" s="160" t="s">
        <v>320</v>
      </c>
      <c r="D350" s="160" t="s">
        <v>412</v>
      </c>
      <c r="E350" s="161" t="s">
        <v>5712</v>
      </c>
      <c r="F350" s="162"/>
    </row>
    <row r="351" spans="1:6" ht="18" customHeight="1" outlineLevel="2" x14ac:dyDescent="0.2">
      <c r="A351" s="101">
        <f t="shared" si="7"/>
        <v>85</v>
      </c>
      <c r="B351" s="159" t="s">
        <v>305</v>
      </c>
      <c r="C351" s="160" t="s">
        <v>320</v>
      </c>
      <c r="D351" s="160" t="s">
        <v>413</v>
      </c>
      <c r="E351" s="161" t="s">
        <v>5713</v>
      </c>
      <c r="F351" s="162"/>
    </row>
    <row r="352" spans="1:6" ht="18" customHeight="1" outlineLevel="2" x14ac:dyDescent="0.2">
      <c r="A352" s="101">
        <f t="shared" si="7"/>
        <v>86</v>
      </c>
      <c r="B352" s="159" t="s">
        <v>305</v>
      </c>
      <c r="C352" s="160" t="s">
        <v>320</v>
      </c>
      <c r="D352" s="160" t="s">
        <v>414</v>
      </c>
      <c r="E352" s="161" t="s">
        <v>5714</v>
      </c>
      <c r="F352" s="162"/>
    </row>
    <row r="353" spans="1:6" ht="18" customHeight="1" outlineLevel="2" x14ac:dyDescent="0.2">
      <c r="A353" s="101">
        <f t="shared" si="7"/>
        <v>87</v>
      </c>
      <c r="B353" s="159" t="s">
        <v>305</v>
      </c>
      <c r="C353" s="160" t="s">
        <v>321</v>
      </c>
      <c r="D353" s="160" t="s">
        <v>415</v>
      </c>
      <c r="E353" s="161" t="s">
        <v>5715</v>
      </c>
      <c r="F353" s="162"/>
    </row>
    <row r="354" spans="1:6" ht="18" customHeight="1" outlineLevel="2" x14ac:dyDescent="0.2">
      <c r="A354" s="101">
        <f t="shared" si="7"/>
        <v>88</v>
      </c>
      <c r="B354" s="159" t="s">
        <v>305</v>
      </c>
      <c r="C354" s="160" t="s">
        <v>321</v>
      </c>
      <c r="D354" s="160" t="s">
        <v>416</v>
      </c>
      <c r="E354" s="161" t="s">
        <v>5716</v>
      </c>
      <c r="F354" s="162"/>
    </row>
    <row r="355" spans="1:6" ht="18" customHeight="1" outlineLevel="2" x14ac:dyDescent="0.2">
      <c r="A355" s="101">
        <f t="shared" si="7"/>
        <v>89</v>
      </c>
      <c r="B355" s="159" t="s">
        <v>305</v>
      </c>
      <c r="C355" s="160" t="s">
        <v>321</v>
      </c>
      <c r="D355" s="160" t="s">
        <v>417</v>
      </c>
      <c r="E355" s="161" t="s">
        <v>5717</v>
      </c>
      <c r="F355" s="162"/>
    </row>
    <row r="356" spans="1:6" ht="18" customHeight="1" outlineLevel="2" x14ac:dyDescent="0.2">
      <c r="A356" s="101">
        <f t="shared" si="7"/>
        <v>90</v>
      </c>
      <c r="B356" s="159" t="s">
        <v>305</v>
      </c>
      <c r="C356" s="160" t="s">
        <v>321</v>
      </c>
      <c r="D356" s="160" t="s">
        <v>418</v>
      </c>
      <c r="E356" s="161" t="s">
        <v>5718</v>
      </c>
      <c r="F356" s="162"/>
    </row>
    <row r="357" spans="1:6" ht="18" customHeight="1" outlineLevel="2" x14ac:dyDescent="0.2">
      <c r="A357" s="101">
        <f t="shared" si="7"/>
        <v>91</v>
      </c>
      <c r="B357" s="159" t="s">
        <v>305</v>
      </c>
      <c r="C357" s="160" t="s">
        <v>321</v>
      </c>
      <c r="D357" s="160" t="s">
        <v>419</v>
      </c>
      <c r="E357" s="161" t="s">
        <v>5719</v>
      </c>
      <c r="F357" s="162"/>
    </row>
    <row r="358" spans="1:6" ht="18" customHeight="1" outlineLevel="2" x14ac:dyDescent="0.2">
      <c r="A358" s="101">
        <f t="shared" si="7"/>
        <v>92</v>
      </c>
      <c r="B358" s="159" t="s">
        <v>305</v>
      </c>
      <c r="C358" s="160" t="s">
        <v>321</v>
      </c>
      <c r="D358" s="160" t="s">
        <v>420</v>
      </c>
      <c r="E358" s="161" t="s">
        <v>5720</v>
      </c>
      <c r="F358" s="162"/>
    </row>
    <row r="359" spans="1:6" ht="18" customHeight="1" outlineLevel="2" x14ac:dyDescent="0.2">
      <c r="A359" s="101">
        <f t="shared" si="7"/>
        <v>93</v>
      </c>
      <c r="B359" s="159" t="s">
        <v>305</v>
      </c>
      <c r="C359" s="160" t="s">
        <v>321</v>
      </c>
      <c r="D359" s="160" t="s">
        <v>421</v>
      </c>
      <c r="E359" s="161" t="s">
        <v>5721</v>
      </c>
      <c r="F359" s="162"/>
    </row>
    <row r="360" spans="1:6" ht="18" customHeight="1" outlineLevel="2" x14ac:dyDescent="0.2">
      <c r="A360" s="101">
        <f t="shared" si="7"/>
        <v>94</v>
      </c>
      <c r="B360" s="159" t="s">
        <v>305</v>
      </c>
      <c r="C360" s="160" t="s">
        <v>322</v>
      </c>
      <c r="D360" s="160" t="s">
        <v>422</v>
      </c>
      <c r="E360" s="161" t="s">
        <v>5722</v>
      </c>
      <c r="F360" s="162"/>
    </row>
    <row r="361" spans="1:6" ht="18" customHeight="1" outlineLevel="2" x14ac:dyDescent="0.2">
      <c r="A361" s="101">
        <f t="shared" si="7"/>
        <v>95</v>
      </c>
      <c r="B361" s="159" t="s">
        <v>305</v>
      </c>
      <c r="C361" s="160" t="s">
        <v>322</v>
      </c>
      <c r="D361" s="160" t="s">
        <v>423</v>
      </c>
      <c r="E361" s="161" t="s">
        <v>5723</v>
      </c>
      <c r="F361" s="162"/>
    </row>
    <row r="362" spans="1:6" ht="18" customHeight="1" outlineLevel="2" x14ac:dyDescent="0.2">
      <c r="A362" s="101">
        <f t="shared" si="7"/>
        <v>96</v>
      </c>
      <c r="B362" s="159" t="s">
        <v>305</v>
      </c>
      <c r="C362" s="160" t="s">
        <v>322</v>
      </c>
      <c r="D362" s="160" t="s">
        <v>424</v>
      </c>
      <c r="E362" s="161" t="s">
        <v>5724</v>
      </c>
      <c r="F362" s="162"/>
    </row>
    <row r="363" spans="1:6" ht="18" customHeight="1" outlineLevel="2" x14ac:dyDescent="0.2">
      <c r="A363" s="101">
        <f t="shared" si="7"/>
        <v>97</v>
      </c>
      <c r="B363" s="159" t="s">
        <v>305</v>
      </c>
      <c r="C363" s="160" t="s">
        <v>322</v>
      </c>
      <c r="D363" s="160" t="s">
        <v>425</v>
      </c>
      <c r="E363" s="161" t="s">
        <v>5725</v>
      </c>
      <c r="F363" s="162"/>
    </row>
    <row r="364" spans="1:6" ht="18" customHeight="1" outlineLevel="2" x14ac:dyDescent="0.2">
      <c r="A364" s="101">
        <f t="shared" si="7"/>
        <v>98</v>
      </c>
      <c r="B364" s="159" t="s">
        <v>305</v>
      </c>
      <c r="C364" s="160" t="s">
        <v>322</v>
      </c>
      <c r="D364" s="160" t="s">
        <v>426</v>
      </c>
      <c r="E364" s="161" t="s">
        <v>5726</v>
      </c>
      <c r="F364" s="162"/>
    </row>
    <row r="365" spans="1:6" ht="18" customHeight="1" outlineLevel="2" x14ac:dyDescent="0.2">
      <c r="A365" s="101">
        <f t="shared" si="7"/>
        <v>99</v>
      </c>
      <c r="B365" s="159" t="s">
        <v>305</v>
      </c>
      <c r="C365" s="160" t="s">
        <v>322</v>
      </c>
      <c r="D365" s="160" t="s">
        <v>427</v>
      </c>
      <c r="E365" s="161" t="s">
        <v>5727</v>
      </c>
      <c r="F365" s="162"/>
    </row>
    <row r="366" spans="1:6" ht="18" customHeight="1" outlineLevel="2" x14ac:dyDescent="0.2">
      <c r="A366" s="101">
        <f t="shared" si="7"/>
        <v>100</v>
      </c>
      <c r="B366" s="159" t="s">
        <v>305</v>
      </c>
      <c r="C366" s="160" t="s">
        <v>323</v>
      </c>
      <c r="D366" s="160" t="s">
        <v>81</v>
      </c>
      <c r="E366" s="161" t="s">
        <v>5728</v>
      </c>
      <c r="F366" s="162"/>
    </row>
    <row r="367" spans="1:6" ht="18" customHeight="1" outlineLevel="2" x14ac:dyDescent="0.2">
      <c r="A367" s="101">
        <f t="shared" si="7"/>
        <v>101</v>
      </c>
      <c r="B367" s="112" t="s">
        <v>305</v>
      </c>
      <c r="C367" s="113" t="s">
        <v>323</v>
      </c>
      <c r="D367" s="113" t="s">
        <v>428</v>
      </c>
      <c r="E367" s="114" t="s">
        <v>5729</v>
      </c>
      <c r="F367" s="162"/>
    </row>
    <row r="368" spans="1:6" ht="18" customHeight="1" outlineLevel="2" x14ac:dyDescent="0.2">
      <c r="A368" s="101">
        <f t="shared" si="7"/>
        <v>102</v>
      </c>
      <c r="B368" s="159" t="s">
        <v>305</v>
      </c>
      <c r="C368" s="160" t="s">
        <v>324</v>
      </c>
      <c r="D368" s="160" t="s">
        <v>429</v>
      </c>
      <c r="E368" s="161" t="s">
        <v>5730</v>
      </c>
      <c r="F368" s="162"/>
    </row>
    <row r="369" spans="1:7" ht="18" customHeight="1" outlineLevel="2" x14ac:dyDescent="0.2">
      <c r="A369" s="101">
        <f t="shared" si="7"/>
        <v>103</v>
      </c>
      <c r="B369" s="159" t="s">
        <v>305</v>
      </c>
      <c r="C369" s="160" t="s">
        <v>324</v>
      </c>
      <c r="D369" s="160" t="s">
        <v>430</v>
      </c>
      <c r="E369" s="161" t="s">
        <v>5731</v>
      </c>
      <c r="F369" s="162"/>
    </row>
    <row r="370" spans="1:7" ht="18" customHeight="1" outlineLevel="2" x14ac:dyDescent="0.2">
      <c r="A370" s="101">
        <f t="shared" si="7"/>
        <v>104</v>
      </c>
      <c r="B370" s="159" t="s">
        <v>305</v>
      </c>
      <c r="C370" s="160" t="s">
        <v>324</v>
      </c>
      <c r="D370" s="160" t="s">
        <v>431</v>
      </c>
      <c r="E370" s="161" t="s">
        <v>5732</v>
      </c>
      <c r="F370" s="162"/>
    </row>
    <row r="371" spans="1:7" ht="18" customHeight="1" outlineLevel="2" x14ac:dyDescent="0.2">
      <c r="A371" s="101">
        <f t="shared" si="7"/>
        <v>105</v>
      </c>
      <c r="B371" s="159" t="s">
        <v>305</v>
      </c>
      <c r="C371" s="160" t="s">
        <v>324</v>
      </c>
      <c r="D371" s="160" t="s">
        <v>432</v>
      </c>
      <c r="E371" s="161" t="s">
        <v>5733</v>
      </c>
      <c r="F371" s="162"/>
    </row>
    <row r="372" spans="1:7" ht="18" customHeight="1" outlineLevel="2" x14ac:dyDescent="0.2">
      <c r="A372" s="101">
        <f t="shared" si="7"/>
        <v>106</v>
      </c>
      <c r="B372" s="159" t="s">
        <v>305</v>
      </c>
      <c r="C372" s="160" t="s">
        <v>324</v>
      </c>
      <c r="D372" s="160" t="s">
        <v>433</v>
      </c>
      <c r="E372" s="161" t="s">
        <v>5734</v>
      </c>
      <c r="F372" s="162"/>
    </row>
    <row r="373" spans="1:7" ht="18" customHeight="1" outlineLevel="2" x14ac:dyDescent="0.2">
      <c r="A373" s="101">
        <f t="shared" si="7"/>
        <v>107</v>
      </c>
      <c r="B373" s="159" t="s">
        <v>305</v>
      </c>
      <c r="C373" s="160" t="s">
        <v>325</v>
      </c>
      <c r="D373" s="160" t="s">
        <v>434</v>
      </c>
      <c r="E373" s="161" t="s">
        <v>5735</v>
      </c>
      <c r="F373" s="162"/>
    </row>
    <row r="374" spans="1:7" ht="18" customHeight="1" outlineLevel="2" x14ac:dyDescent="0.2">
      <c r="A374" s="101">
        <f t="shared" si="7"/>
        <v>108</v>
      </c>
      <c r="B374" s="159" t="s">
        <v>305</v>
      </c>
      <c r="C374" s="160" t="s">
        <v>325</v>
      </c>
      <c r="D374" s="160" t="s">
        <v>435</v>
      </c>
      <c r="E374" s="161" t="s">
        <v>5736</v>
      </c>
      <c r="F374" s="162"/>
    </row>
    <row r="375" spans="1:7" ht="18" customHeight="1" outlineLevel="2" x14ac:dyDescent="0.2">
      <c r="A375" s="101">
        <f t="shared" si="7"/>
        <v>109</v>
      </c>
      <c r="B375" s="159" t="s">
        <v>305</v>
      </c>
      <c r="C375" s="160" t="s">
        <v>325</v>
      </c>
      <c r="D375" s="160" t="s">
        <v>227</v>
      </c>
      <c r="E375" s="161" t="s">
        <v>5737</v>
      </c>
      <c r="F375" s="162"/>
    </row>
    <row r="376" spans="1:7" ht="18" customHeight="1" outlineLevel="2" x14ac:dyDescent="0.2">
      <c r="A376" s="101">
        <f t="shared" si="7"/>
        <v>110</v>
      </c>
      <c r="B376" s="159" t="s">
        <v>305</v>
      </c>
      <c r="C376" s="160" t="s">
        <v>325</v>
      </c>
      <c r="D376" s="160" t="s">
        <v>436</v>
      </c>
      <c r="E376" s="161" t="s">
        <v>5738</v>
      </c>
      <c r="F376" s="162"/>
    </row>
    <row r="377" spans="1:7" ht="18" customHeight="1" outlineLevel="2" x14ac:dyDescent="0.2">
      <c r="A377" s="101">
        <f t="shared" si="7"/>
        <v>111</v>
      </c>
      <c r="B377" s="159" t="s">
        <v>305</v>
      </c>
      <c r="C377" s="160" t="s">
        <v>326</v>
      </c>
      <c r="D377" s="160" t="s">
        <v>437</v>
      </c>
      <c r="E377" s="161" t="s">
        <v>5739</v>
      </c>
      <c r="F377" s="162"/>
    </row>
    <row r="378" spans="1:7" ht="18" customHeight="1" outlineLevel="2" x14ac:dyDescent="0.2">
      <c r="A378" s="101">
        <f t="shared" si="7"/>
        <v>112</v>
      </c>
      <c r="B378" s="159" t="s">
        <v>305</v>
      </c>
      <c r="C378" s="160" t="s">
        <v>326</v>
      </c>
      <c r="D378" s="160" t="s">
        <v>438</v>
      </c>
      <c r="E378" s="161" t="s">
        <v>5740</v>
      </c>
      <c r="F378" s="162"/>
    </row>
    <row r="379" spans="1:7" ht="18" customHeight="1" outlineLevel="2" x14ac:dyDescent="0.2">
      <c r="A379" s="101">
        <f t="shared" si="7"/>
        <v>113</v>
      </c>
      <c r="B379" s="159" t="s">
        <v>305</v>
      </c>
      <c r="C379" s="160" t="s">
        <v>326</v>
      </c>
      <c r="D379" s="160" t="s">
        <v>439</v>
      </c>
      <c r="E379" s="161" t="s">
        <v>5741</v>
      </c>
      <c r="F379" s="162"/>
    </row>
    <row r="380" spans="1:7" ht="18" customHeight="1" outlineLevel="2" x14ac:dyDescent="0.2">
      <c r="A380" s="101">
        <f t="shared" si="7"/>
        <v>114</v>
      </c>
      <c r="B380" s="159" t="s">
        <v>305</v>
      </c>
      <c r="C380" s="160" t="s">
        <v>326</v>
      </c>
      <c r="D380" s="160" t="s">
        <v>85</v>
      </c>
      <c r="E380" s="161" t="s">
        <v>5742</v>
      </c>
      <c r="F380" s="162"/>
    </row>
    <row r="381" spans="1:7" ht="18" customHeight="1" outlineLevel="2" x14ac:dyDescent="0.2">
      <c r="A381" s="101">
        <f t="shared" si="7"/>
        <v>115</v>
      </c>
      <c r="B381" s="159" t="s">
        <v>305</v>
      </c>
      <c r="C381" s="160" t="s">
        <v>326</v>
      </c>
      <c r="D381" s="109" t="s">
        <v>440</v>
      </c>
      <c r="E381" s="161" t="s">
        <v>5743</v>
      </c>
      <c r="F381" s="162">
        <v>64500</v>
      </c>
      <c r="G381" s="102">
        <v>71</v>
      </c>
    </row>
    <row r="382" spans="1:7" ht="18" customHeight="1" outlineLevel="2" x14ac:dyDescent="0.2">
      <c r="A382" s="101">
        <f t="shared" si="7"/>
        <v>116</v>
      </c>
      <c r="B382" s="159" t="s">
        <v>305</v>
      </c>
      <c r="C382" s="160" t="s">
        <v>326</v>
      </c>
      <c r="D382" s="160" t="s">
        <v>441</v>
      </c>
      <c r="E382" s="161" t="s">
        <v>5744</v>
      </c>
      <c r="F382" s="162"/>
    </row>
    <row r="383" spans="1:7" ht="18" customHeight="1" outlineLevel="2" x14ac:dyDescent="0.2">
      <c r="A383" s="101">
        <f t="shared" si="7"/>
        <v>117</v>
      </c>
      <c r="B383" s="159" t="s">
        <v>305</v>
      </c>
      <c r="C383" s="160" t="s">
        <v>326</v>
      </c>
      <c r="D383" s="160" t="s">
        <v>442</v>
      </c>
      <c r="E383" s="161" t="s">
        <v>5745</v>
      </c>
      <c r="F383" s="162"/>
    </row>
    <row r="384" spans="1:7" ht="18" customHeight="1" outlineLevel="2" x14ac:dyDescent="0.2">
      <c r="A384" s="101">
        <f t="shared" si="7"/>
        <v>118</v>
      </c>
      <c r="B384" s="159" t="s">
        <v>305</v>
      </c>
      <c r="C384" s="160" t="s">
        <v>326</v>
      </c>
      <c r="D384" s="160" t="s">
        <v>443</v>
      </c>
      <c r="E384" s="161" t="s">
        <v>5746</v>
      </c>
      <c r="F384" s="162"/>
    </row>
    <row r="385" spans="1:6" ht="18" customHeight="1" outlineLevel="2" x14ac:dyDescent="0.2">
      <c r="A385" s="101">
        <f t="shared" si="7"/>
        <v>119</v>
      </c>
      <c r="B385" s="159" t="s">
        <v>305</v>
      </c>
      <c r="C385" s="160" t="s">
        <v>327</v>
      </c>
      <c r="D385" s="160" t="s">
        <v>444</v>
      </c>
      <c r="E385" s="161" t="s">
        <v>5747</v>
      </c>
      <c r="F385" s="162"/>
    </row>
    <row r="386" spans="1:6" ht="18" customHeight="1" outlineLevel="2" x14ac:dyDescent="0.2">
      <c r="A386" s="101">
        <f t="shared" si="7"/>
        <v>120</v>
      </c>
      <c r="B386" s="159" t="s">
        <v>305</v>
      </c>
      <c r="C386" s="160" t="s">
        <v>328</v>
      </c>
      <c r="D386" s="160" t="s">
        <v>445</v>
      </c>
      <c r="E386" s="161" t="s">
        <v>5748</v>
      </c>
      <c r="F386" s="162"/>
    </row>
    <row r="387" spans="1:6" ht="18" customHeight="1" outlineLevel="2" x14ac:dyDescent="0.2">
      <c r="A387" s="101">
        <f t="shared" si="7"/>
        <v>121</v>
      </c>
      <c r="B387" s="159" t="s">
        <v>305</v>
      </c>
      <c r="C387" s="160" t="s">
        <v>328</v>
      </c>
      <c r="D387" s="160" t="s">
        <v>446</v>
      </c>
      <c r="E387" s="161" t="s">
        <v>5749</v>
      </c>
      <c r="F387" s="162"/>
    </row>
    <row r="388" spans="1:6" ht="18" customHeight="1" outlineLevel="2" x14ac:dyDescent="0.2">
      <c r="A388" s="101">
        <f t="shared" si="7"/>
        <v>122</v>
      </c>
      <c r="B388" s="159" t="s">
        <v>305</v>
      </c>
      <c r="C388" s="160" t="s">
        <v>328</v>
      </c>
      <c r="D388" s="160" t="s">
        <v>447</v>
      </c>
      <c r="E388" s="161" t="s">
        <v>5750</v>
      </c>
      <c r="F388" s="162"/>
    </row>
    <row r="389" spans="1:6" ht="18" customHeight="1" outlineLevel="2" x14ac:dyDescent="0.2">
      <c r="A389" s="101">
        <f t="shared" si="7"/>
        <v>123</v>
      </c>
      <c r="B389" s="159" t="s">
        <v>305</v>
      </c>
      <c r="C389" s="160" t="s">
        <v>328</v>
      </c>
      <c r="D389" s="160" t="s">
        <v>448</v>
      </c>
      <c r="E389" s="161" t="s">
        <v>5751</v>
      </c>
      <c r="F389" s="162"/>
    </row>
    <row r="390" spans="1:6" ht="18" customHeight="1" outlineLevel="2" x14ac:dyDescent="0.2">
      <c r="A390" s="101">
        <f t="shared" si="7"/>
        <v>124</v>
      </c>
      <c r="B390" s="159" t="s">
        <v>305</v>
      </c>
      <c r="C390" s="160" t="s">
        <v>328</v>
      </c>
      <c r="D390" s="160" t="s">
        <v>449</v>
      </c>
      <c r="E390" s="161" t="s">
        <v>5752</v>
      </c>
      <c r="F390" s="162"/>
    </row>
    <row r="391" spans="1:6" ht="18" customHeight="1" outlineLevel="2" x14ac:dyDescent="0.2">
      <c r="A391" s="101">
        <f t="shared" si="7"/>
        <v>125</v>
      </c>
      <c r="B391" s="159" t="s">
        <v>305</v>
      </c>
      <c r="C391" s="160" t="s">
        <v>329</v>
      </c>
      <c r="D391" s="160" t="s">
        <v>450</v>
      </c>
      <c r="E391" s="161" t="s">
        <v>5753</v>
      </c>
      <c r="F391" s="162"/>
    </row>
    <row r="392" spans="1:6" ht="18" customHeight="1" outlineLevel="2" x14ac:dyDescent="0.2">
      <c r="A392" s="101">
        <f t="shared" si="7"/>
        <v>126</v>
      </c>
      <c r="B392" s="159" t="s">
        <v>305</v>
      </c>
      <c r="C392" s="160" t="s">
        <v>329</v>
      </c>
      <c r="D392" s="160" t="s">
        <v>451</v>
      </c>
      <c r="E392" s="161" t="s">
        <v>5754</v>
      </c>
      <c r="F392" s="162"/>
    </row>
    <row r="393" spans="1:6" ht="18" customHeight="1" outlineLevel="2" x14ac:dyDescent="0.2">
      <c r="A393" s="101">
        <f t="shared" si="7"/>
        <v>127</v>
      </c>
      <c r="B393" s="159" t="s">
        <v>305</v>
      </c>
      <c r="C393" s="160" t="s">
        <v>329</v>
      </c>
      <c r="D393" s="160" t="s">
        <v>452</v>
      </c>
      <c r="E393" s="161" t="s">
        <v>5755</v>
      </c>
      <c r="F393" s="162"/>
    </row>
    <row r="394" spans="1:6" ht="18" customHeight="1" outlineLevel="2" x14ac:dyDescent="0.2">
      <c r="A394" s="101">
        <f t="shared" si="7"/>
        <v>128</v>
      </c>
      <c r="B394" s="159" t="s">
        <v>305</v>
      </c>
      <c r="C394" s="160" t="s">
        <v>329</v>
      </c>
      <c r="D394" s="160" t="s">
        <v>453</v>
      </c>
      <c r="E394" s="161" t="s">
        <v>5756</v>
      </c>
      <c r="F394" s="162"/>
    </row>
    <row r="395" spans="1:6" ht="18" customHeight="1" outlineLevel="2" x14ac:dyDescent="0.2">
      <c r="A395" s="101">
        <f t="shared" si="7"/>
        <v>129</v>
      </c>
      <c r="B395" s="159" t="s">
        <v>305</v>
      </c>
      <c r="C395" s="160" t="s">
        <v>329</v>
      </c>
      <c r="D395" s="160" t="s">
        <v>454</v>
      </c>
      <c r="E395" s="161" t="s">
        <v>5757</v>
      </c>
      <c r="F395" s="162"/>
    </row>
    <row r="396" spans="1:6" ht="18" customHeight="1" outlineLevel="2" x14ac:dyDescent="0.2">
      <c r="A396" s="101">
        <f t="shared" ref="A396:A406" si="8">+A395+1</f>
        <v>130</v>
      </c>
      <c r="B396" s="159" t="s">
        <v>305</v>
      </c>
      <c r="C396" s="160" t="s">
        <v>329</v>
      </c>
      <c r="D396" s="160" t="s">
        <v>455</v>
      </c>
      <c r="E396" s="161" t="s">
        <v>5758</v>
      </c>
      <c r="F396" s="162"/>
    </row>
    <row r="397" spans="1:6" ht="18" customHeight="1" outlineLevel="2" x14ac:dyDescent="0.2">
      <c r="A397" s="101">
        <f t="shared" si="8"/>
        <v>131</v>
      </c>
      <c r="B397" s="159" t="s">
        <v>305</v>
      </c>
      <c r="C397" s="160" t="s">
        <v>329</v>
      </c>
      <c r="D397" s="160" t="s">
        <v>456</v>
      </c>
      <c r="E397" s="161" t="s">
        <v>5759</v>
      </c>
      <c r="F397" s="162"/>
    </row>
    <row r="398" spans="1:6" ht="18" customHeight="1" outlineLevel="2" x14ac:dyDescent="0.2">
      <c r="A398" s="101">
        <f t="shared" si="8"/>
        <v>132</v>
      </c>
      <c r="B398" s="159" t="s">
        <v>305</v>
      </c>
      <c r="C398" s="160" t="s">
        <v>329</v>
      </c>
      <c r="D398" s="160" t="s">
        <v>457</v>
      </c>
      <c r="E398" s="161" t="s">
        <v>5760</v>
      </c>
      <c r="F398" s="162"/>
    </row>
    <row r="399" spans="1:6" ht="18" customHeight="1" outlineLevel="2" x14ac:dyDescent="0.2">
      <c r="A399" s="101">
        <f t="shared" si="8"/>
        <v>133</v>
      </c>
      <c r="B399" s="159" t="s">
        <v>305</v>
      </c>
      <c r="C399" s="160" t="s">
        <v>329</v>
      </c>
      <c r="D399" s="160" t="s">
        <v>458</v>
      </c>
      <c r="E399" s="161" t="s">
        <v>5761</v>
      </c>
      <c r="F399" s="162"/>
    </row>
    <row r="400" spans="1:6" ht="18" customHeight="1" outlineLevel="2" x14ac:dyDescent="0.2">
      <c r="A400" s="101">
        <f t="shared" si="8"/>
        <v>134</v>
      </c>
      <c r="B400" s="159" t="s">
        <v>305</v>
      </c>
      <c r="C400" s="160" t="s">
        <v>329</v>
      </c>
      <c r="D400" s="160" t="s">
        <v>459</v>
      </c>
      <c r="E400" s="161" t="s">
        <v>5762</v>
      </c>
      <c r="F400" s="162"/>
    </row>
    <row r="401" spans="1:6" ht="18" customHeight="1" outlineLevel="2" x14ac:dyDescent="0.2">
      <c r="A401" s="101">
        <f t="shared" si="8"/>
        <v>135</v>
      </c>
      <c r="B401" s="159" t="s">
        <v>305</v>
      </c>
      <c r="C401" s="160" t="s">
        <v>329</v>
      </c>
      <c r="D401" s="160" t="s">
        <v>460</v>
      </c>
      <c r="E401" s="161" t="s">
        <v>5763</v>
      </c>
      <c r="F401" s="162"/>
    </row>
    <row r="402" spans="1:6" ht="18" customHeight="1" outlineLevel="2" x14ac:dyDescent="0.2">
      <c r="A402" s="101">
        <f t="shared" si="8"/>
        <v>136</v>
      </c>
      <c r="B402" s="159" t="s">
        <v>305</v>
      </c>
      <c r="C402" s="160" t="s">
        <v>329</v>
      </c>
      <c r="D402" s="160" t="s">
        <v>461</v>
      </c>
      <c r="E402" s="161" t="s">
        <v>5764</v>
      </c>
      <c r="F402" s="162"/>
    </row>
    <row r="403" spans="1:6" ht="18" customHeight="1" outlineLevel="2" x14ac:dyDescent="0.2">
      <c r="A403" s="101">
        <f t="shared" si="8"/>
        <v>137</v>
      </c>
      <c r="B403" s="159" t="s">
        <v>305</v>
      </c>
      <c r="C403" s="160" t="s">
        <v>330</v>
      </c>
      <c r="D403" s="160" t="s">
        <v>462</v>
      </c>
      <c r="E403" s="161" t="s">
        <v>5765</v>
      </c>
      <c r="F403" s="162"/>
    </row>
    <row r="404" spans="1:6" ht="18" customHeight="1" outlineLevel="2" x14ac:dyDescent="0.2">
      <c r="A404" s="101">
        <f t="shared" si="8"/>
        <v>138</v>
      </c>
      <c r="B404" s="159" t="s">
        <v>305</v>
      </c>
      <c r="C404" s="160" t="s">
        <v>330</v>
      </c>
      <c r="D404" s="160" t="s">
        <v>463</v>
      </c>
      <c r="E404" s="161" t="s">
        <v>5766</v>
      </c>
      <c r="F404" s="162"/>
    </row>
    <row r="405" spans="1:6" ht="18" customHeight="1" outlineLevel="2" x14ac:dyDescent="0.2">
      <c r="A405" s="101">
        <f t="shared" si="8"/>
        <v>139</v>
      </c>
      <c r="B405" s="159" t="s">
        <v>305</v>
      </c>
      <c r="C405" s="160" t="s">
        <v>330</v>
      </c>
      <c r="D405" s="160" t="s">
        <v>464</v>
      </c>
      <c r="E405" s="161" t="s">
        <v>5767</v>
      </c>
      <c r="F405" s="162"/>
    </row>
    <row r="406" spans="1:6" ht="18" customHeight="1" outlineLevel="2" x14ac:dyDescent="0.2">
      <c r="A406" s="101">
        <f t="shared" si="8"/>
        <v>140</v>
      </c>
      <c r="B406" s="159" t="s">
        <v>305</v>
      </c>
      <c r="C406" s="160" t="s">
        <v>330</v>
      </c>
      <c r="D406" s="160" t="s">
        <v>465</v>
      </c>
      <c r="E406" s="161" t="s">
        <v>5768</v>
      </c>
      <c r="F406" s="162"/>
    </row>
    <row r="407" spans="1:6" ht="18" customHeight="1" outlineLevel="1" x14ac:dyDescent="0.2">
      <c r="A407" s="101"/>
      <c r="B407" s="163" t="s">
        <v>5261</v>
      </c>
      <c r="C407" s="160"/>
      <c r="D407" s="160"/>
      <c r="E407" s="161"/>
      <c r="F407" s="164">
        <f>SUBTOTAL(9,F267:F406)</f>
        <v>64500</v>
      </c>
    </row>
    <row r="408" spans="1:6" ht="18" customHeight="1" outlineLevel="2" x14ac:dyDescent="0.2">
      <c r="A408" s="101">
        <v>1</v>
      </c>
      <c r="B408" s="159" t="s">
        <v>466</v>
      </c>
      <c r="C408" s="160" t="s">
        <v>467</v>
      </c>
      <c r="D408" s="160" t="s">
        <v>475</v>
      </c>
      <c r="E408" s="161" t="s">
        <v>5769</v>
      </c>
      <c r="F408" s="162"/>
    </row>
    <row r="409" spans="1:6" ht="18" customHeight="1" outlineLevel="2" x14ac:dyDescent="0.2">
      <c r="A409" s="101">
        <f t="shared" ref="A409:A441" si="9">+A408+1</f>
        <v>2</v>
      </c>
      <c r="B409" s="159" t="s">
        <v>466</v>
      </c>
      <c r="C409" s="160" t="s">
        <v>467</v>
      </c>
      <c r="D409" s="160" t="s">
        <v>476</v>
      </c>
      <c r="E409" s="161" t="s">
        <v>5770</v>
      </c>
      <c r="F409" s="162"/>
    </row>
    <row r="410" spans="1:6" ht="18" customHeight="1" outlineLevel="2" x14ac:dyDescent="0.2">
      <c r="A410" s="101">
        <f t="shared" si="9"/>
        <v>3</v>
      </c>
      <c r="B410" s="159" t="s">
        <v>466</v>
      </c>
      <c r="C410" s="160" t="s">
        <v>467</v>
      </c>
      <c r="D410" s="160" t="s">
        <v>477</v>
      </c>
      <c r="E410" s="161" t="s">
        <v>5771</v>
      </c>
      <c r="F410" s="162"/>
    </row>
    <row r="411" spans="1:6" ht="18" customHeight="1" outlineLevel="2" x14ac:dyDescent="0.2">
      <c r="A411" s="101">
        <f t="shared" si="9"/>
        <v>4</v>
      </c>
      <c r="B411" s="159" t="s">
        <v>466</v>
      </c>
      <c r="C411" s="160" t="s">
        <v>467</v>
      </c>
      <c r="D411" s="160" t="s">
        <v>478</v>
      </c>
      <c r="E411" s="161" t="s">
        <v>5772</v>
      </c>
      <c r="F411" s="162"/>
    </row>
    <row r="412" spans="1:6" ht="18" customHeight="1" outlineLevel="2" x14ac:dyDescent="0.2">
      <c r="A412" s="101">
        <f t="shared" si="9"/>
        <v>5</v>
      </c>
      <c r="B412" s="159" t="s">
        <v>466</v>
      </c>
      <c r="C412" s="160" t="s">
        <v>468</v>
      </c>
      <c r="D412" s="160" t="s">
        <v>479</v>
      </c>
      <c r="E412" s="161" t="s">
        <v>5773</v>
      </c>
      <c r="F412" s="162"/>
    </row>
    <row r="413" spans="1:6" ht="18" customHeight="1" outlineLevel="2" x14ac:dyDescent="0.2">
      <c r="A413" s="101">
        <f t="shared" si="9"/>
        <v>6</v>
      </c>
      <c r="B413" s="159" t="s">
        <v>466</v>
      </c>
      <c r="C413" s="160" t="s">
        <v>468</v>
      </c>
      <c r="D413" s="160" t="s">
        <v>480</v>
      </c>
      <c r="E413" s="161" t="s">
        <v>5774</v>
      </c>
      <c r="F413" s="162"/>
    </row>
    <row r="414" spans="1:6" ht="18" customHeight="1" outlineLevel="2" x14ac:dyDescent="0.2">
      <c r="A414" s="101">
        <f t="shared" si="9"/>
        <v>7</v>
      </c>
      <c r="B414" s="159" t="s">
        <v>466</v>
      </c>
      <c r="C414" s="160" t="s">
        <v>468</v>
      </c>
      <c r="D414" s="160" t="s">
        <v>481</v>
      </c>
      <c r="E414" s="161" t="s">
        <v>5775</v>
      </c>
      <c r="F414" s="162"/>
    </row>
    <row r="415" spans="1:6" ht="18" customHeight="1" outlineLevel="2" x14ac:dyDescent="0.2">
      <c r="A415" s="101">
        <f t="shared" si="9"/>
        <v>8</v>
      </c>
      <c r="B415" s="159" t="s">
        <v>466</v>
      </c>
      <c r="C415" s="160" t="s">
        <v>468</v>
      </c>
      <c r="D415" s="160" t="s">
        <v>482</v>
      </c>
      <c r="E415" s="161" t="s">
        <v>5776</v>
      </c>
      <c r="F415" s="162"/>
    </row>
    <row r="416" spans="1:6" ht="18" customHeight="1" outlineLevel="2" x14ac:dyDescent="0.2">
      <c r="A416" s="101">
        <f t="shared" si="9"/>
        <v>9</v>
      </c>
      <c r="B416" s="159" t="s">
        <v>466</v>
      </c>
      <c r="C416" s="160" t="s">
        <v>468</v>
      </c>
      <c r="D416" s="160" t="s">
        <v>483</v>
      </c>
      <c r="E416" s="161" t="s">
        <v>5777</v>
      </c>
      <c r="F416" s="162"/>
    </row>
    <row r="417" spans="1:6" ht="18" customHeight="1" outlineLevel="2" x14ac:dyDescent="0.2">
      <c r="A417" s="101">
        <f t="shared" si="9"/>
        <v>10</v>
      </c>
      <c r="B417" s="159" t="s">
        <v>466</v>
      </c>
      <c r="C417" s="160" t="s">
        <v>469</v>
      </c>
      <c r="D417" s="160" t="s">
        <v>484</v>
      </c>
      <c r="E417" s="161" t="s">
        <v>5778</v>
      </c>
      <c r="F417" s="162"/>
    </row>
    <row r="418" spans="1:6" ht="18" customHeight="1" outlineLevel="2" x14ac:dyDescent="0.2">
      <c r="A418" s="101">
        <f t="shared" si="9"/>
        <v>11</v>
      </c>
      <c r="B418" s="159" t="s">
        <v>466</v>
      </c>
      <c r="C418" s="160" t="s">
        <v>469</v>
      </c>
      <c r="D418" s="160" t="s">
        <v>485</v>
      </c>
      <c r="E418" s="161" t="s">
        <v>5779</v>
      </c>
      <c r="F418" s="162"/>
    </row>
    <row r="419" spans="1:6" ht="18" customHeight="1" outlineLevel="2" x14ac:dyDescent="0.2">
      <c r="A419" s="101">
        <f t="shared" si="9"/>
        <v>12</v>
      </c>
      <c r="B419" s="159" t="s">
        <v>466</v>
      </c>
      <c r="C419" s="160" t="s">
        <v>469</v>
      </c>
      <c r="D419" s="160" t="s">
        <v>486</v>
      </c>
      <c r="E419" s="161" t="s">
        <v>5780</v>
      </c>
      <c r="F419" s="162"/>
    </row>
    <row r="420" spans="1:6" ht="18" customHeight="1" outlineLevel="2" x14ac:dyDescent="0.2">
      <c r="A420" s="101">
        <f t="shared" si="9"/>
        <v>13</v>
      </c>
      <c r="B420" s="159" t="s">
        <v>466</v>
      </c>
      <c r="C420" s="160" t="s">
        <v>469</v>
      </c>
      <c r="D420" s="160" t="s">
        <v>487</v>
      </c>
      <c r="E420" s="161" t="s">
        <v>5781</v>
      </c>
      <c r="F420" s="162"/>
    </row>
    <row r="421" spans="1:6" ht="18" customHeight="1" outlineLevel="2" x14ac:dyDescent="0.2">
      <c r="A421" s="101">
        <f t="shared" si="9"/>
        <v>14</v>
      </c>
      <c r="B421" s="159" t="s">
        <v>466</v>
      </c>
      <c r="C421" s="160" t="s">
        <v>469</v>
      </c>
      <c r="D421" s="160" t="s">
        <v>488</v>
      </c>
      <c r="E421" s="161" t="s">
        <v>5782</v>
      </c>
      <c r="F421" s="162"/>
    </row>
    <row r="422" spans="1:6" ht="18" customHeight="1" outlineLevel="2" x14ac:dyDescent="0.2">
      <c r="A422" s="101">
        <f t="shared" si="9"/>
        <v>15</v>
      </c>
      <c r="B422" s="159" t="s">
        <v>466</v>
      </c>
      <c r="C422" s="160" t="s">
        <v>469</v>
      </c>
      <c r="D422" s="160" t="s">
        <v>489</v>
      </c>
      <c r="E422" s="161" t="s">
        <v>5783</v>
      </c>
      <c r="F422" s="162"/>
    </row>
    <row r="423" spans="1:6" ht="18" customHeight="1" outlineLevel="2" x14ac:dyDescent="0.2">
      <c r="A423" s="101">
        <f t="shared" si="9"/>
        <v>16</v>
      </c>
      <c r="B423" s="159" t="s">
        <v>466</v>
      </c>
      <c r="C423" s="160" t="s">
        <v>469</v>
      </c>
      <c r="D423" s="160" t="s">
        <v>5784</v>
      </c>
      <c r="E423" s="161" t="s">
        <v>5785</v>
      </c>
      <c r="F423" s="162"/>
    </row>
    <row r="424" spans="1:6" ht="18" customHeight="1" outlineLevel="2" x14ac:dyDescent="0.2">
      <c r="A424" s="101">
        <f t="shared" si="9"/>
        <v>17</v>
      </c>
      <c r="B424" s="159" t="s">
        <v>466</v>
      </c>
      <c r="C424" s="160" t="s">
        <v>470</v>
      </c>
      <c r="D424" s="160" t="s">
        <v>490</v>
      </c>
      <c r="E424" s="161" t="s">
        <v>5786</v>
      </c>
      <c r="F424" s="162"/>
    </row>
    <row r="425" spans="1:6" ht="18" customHeight="1" outlineLevel="2" x14ac:dyDescent="0.2">
      <c r="A425" s="101">
        <f t="shared" si="9"/>
        <v>18</v>
      </c>
      <c r="B425" s="159" t="s">
        <v>466</v>
      </c>
      <c r="C425" s="160" t="s">
        <v>470</v>
      </c>
      <c r="D425" s="160" t="s">
        <v>491</v>
      </c>
      <c r="E425" s="161" t="s">
        <v>5787</v>
      </c>
      <c r="F425" s="162"/>
    </row>
    <row r="426" spans="1:6" ht="18" customHeight="1" outlineLevel="2" x14ac:dyDescent="0.2">
      <c r="A426" s="101">
        <f t="shared" si="9"/>
        <v>19</v>
      </c>
      <c r="B426" s="159" t="s">
        <v>466</v>
      </c>
      <c r="C426" s="160" t="s">
        <v>470</v>
      </c>
      <c r="D426" s="160" t="s">
        <v>492</v>
      </c>
      <c r="E426" s="161" t="s">
        <v>5788</v>
      </c>
      <c r="F426" s="162"/>
    </row>
    <row r="427" spans="1:6" ht="18" customHeight="1" outlineLevel="2" x14ac:dyDescent="0.2">
      <c r="A427" s="101">
        <f t="shared" si="9"/>
        <v>20</v>
      </c>
      <c r="B427" s="159" t="s">
        <v>466</v>
      </c>
      <c r="C427" s="160" t="s">
        <v>470</v>
      </c>
      <c r="D427" s="160" t="s">
        <v>493</v>
      </c>
      <c r="E427" s="161" t="s">
        <v>5789</v>
      </c>
      <c r="F427" s="162"/>
    </row>
    <row r="428" spans="1:6" ht="18" customHeight="1" outlineLevel="2" x14ac:dyDescent="0.2">
      <c r="A428" s="101">
        <f t="shared" si="9"/>
        <v>21</v>
      </c>
      <c r="B428" s="159" t="s">
        <v>466</v>
      </c>
      <c r="C428" s="160" t="s">
        <v>471</v>
      </c>
      <c r="D428" s="160" t="s">
        <v>274</v>
      </c>
      <c r="E428" s="161" t="s">
        <v>5790</v>
      </c>
      <c r="F428" s="162"/>
    </row>
    <row r="429" spans="1:6" ht="18" customHeight="1" outlineLevel="2" x14ac:dyDescent="0.2">
      <c r="A429" s="101">
        <f t="shared" si="9"/>
        <v>22</v>
      </c>
      <c r="B429" s="159" t="s">
        <v>466</v>
      </c>
      <c r="C429" s="160" t="s">
        <v>471</v>
      </c>
      <c r="D429" s="160" t="s">
        <v>264</v>
      </c>
      <c r="E429" s="161" t="s">
        <v>5791</v>
      </c>
      <c r="F429" s="162"/>
    </row>
    <row r="430" spans="1:6" ht="18" customHeight="1" outlineLevel="2" x14ac:dyDescent="0.2">
      <c r="A430" s="101">
        <f t="shared" si="9"/>
        <v>23</v>
      </c>
      <c r="B430" s="159" t="s">
        <v>466</v>
      </c>
      <c r="C430" s="160" t="s">
        <v>472</v>
      </c>
      <c r="D430" s="160" t="s">
        <v>494</v>
      </c>
      <c r="E430" s="161" t="s">
        <v>5792</v>
      </c>
      <c r="F430" s="162"/>
    </row>
    <row r="431" spans="1:6" ht="18" customHeight="1" outlineLevel="2" x14ac:dyDescent="0.2">
      <c r="A431" s="101">
        <f t="shared" si="9"/>
        <v>24</v>
      </c>
      <c r="B431" s="159" t="s">
        <v>466</v>
      </c>
      <c r="C431" s="160" t="s">
        <v>472</v>
      </c>
      <c r="D431" s="109" t="s">
        <v>5793</v>
      </c>
      <c r="E431" s="161" t="s">
        <v>5794</v>
      </c>
      <c r="F431" s="162"/>
    </row>
    <row r="432" spans="1:6" ht="18" customHeight="1" outlineLevel="2" x14ac:dyDescent="0.2">
      <c r="A432" s="101">
        <f t="shared" si="9"/>
        <v>25</v>
      </c>
      <c r="B432" s="159" t="s">
        <v>466</v>
      </c>
      <c r="C432" s="160" t="s">
        <v>472</v>
      </c>
      <c r="D432" s="160" t="s">
        <v>495</v>
      </c>
      <c r="E432" s="161" t="s">
        <v>5795</v>
      </c>
      <c r="F432" s="162"/>
    </row>
    <row r="433" spans="1:6" ht="18" customHeight="1" outlineLevel="2" x14ac:dyDescent="0.2">
      <c r="A433" s="101">
        <f t="shared" si="9"/>
        <v>26</v>
      </c>
      <c r="B433" s="159" t="s">
        <v>466</v>
      </c>
      <c r="C433" s="160" t="s">
        <v>472</v>
      </c>
      <c r="D433" s="160" t="s">
        <v>122</v>
      </c>
      <c r="E433" s="161" t="s">
        <v>5796</v>
      </c>
      <c r="F433" s="162"/>
    </row>
    <row r="434" spans="1:6" ht="18" customHeight="1" outlineLevel="2" x14ac:dyDescent="0.2">
      <c r="A434" s="101">
        <f t="shared" si="9"/>
        <v>27</v>
      </c>
      <c r="B434" s="159" t="s">
        <v>466</v>
      </c>
      <c r="C434" s="160" t="s">
        <v>473</v>
      </c>
      <c r="D434" s="160" t="s">
        <v>496</v>
      </c>
      <c r="E434" s="161" t="s">
        <v>5797</v>
      </c>
      <c r="F434" s="162"/>
    </row>
    <row r="435" spans="1:6" ht="18" customHeight="1" outlineLevel="2" x14ac:dyDescent="0.2">
      <c r="A435" s="101">
        <f t="shared" si="9"/>
        <v>28</v>
      </c>
      <c r="B435" s="159" t="s">
        <v>466</v>
      </c>
      <c r="C435" s="160" t="s">
        <v>473</v>
      </c>
      <c r="D435" s="160" t="s">
        <v>497</v>
      </c>
      <c r="E435" s="161" t="s">
        <v>5798</v>
      </c>
      <c r="F435" s="162"/>
    </row>
    <row r="436" spans="1:6" ht="18" customHeight="1" outlineLevel="2" x14ac:dyDescent="0.2">
      <c r="A436" s="101">
        <f t="shared" si="9"/>
        <v>29</v>
      </c>
      <c r="B436" s="159" t="s">
        <v>466</v>
      </c>
      <c r="C436" s="160" t="s">
        <v>473</v>
      </c>
      <c r="D436" s="160" t="s">
        <v>498</v>
      </c>
      <c r="E436" s="161" t="s">
        <v>5799</v>
      </c>
      <c r="F436" s="162"/>
    </row>
    <row r="437" spans="1:6" ht="18" customHeight="1" outlineLevel="2" x14ac:dyDescent="0.2">
      <c r="A437" s="101">
        <f t="shared" si="9"/>
        <v>30</v>
      </c>
      <c r="B437" s="159" t="s">
        <v>466</v>
      </c>
      <c r="C437" s="160" t="s">
        <v>473</v>
      </c>
      <c r="D437" s="160" t="s">
        <v>499</v>
      </c>
      <c r="E437" s="161" t="s">
        <v>5800</v>
      </c>
      <c r="F437" s="162"/>
    </row>
    <row r="438" spans="1:6" ht="18" customHeight="1" outlineLevel="2" x14ac:dyDescent="0.2">
      <c r="A438" s="101">
        <f t="shared" si="9"/>
        <v>31</v>
      </c>
      <c r="B438" s="159" t="s">
        <v>466</v>
      </c>
      <c r="C438" s="160" t="s">
        <v>474</v>
      </c>
      <c r="D438" s="160" t="s">
        <v>500</v>
      </c>
      <c r="E438" s="161" t="s">
        <v>5801</v>
      </c>
      <c r="F438" s="162"/>
    </row>
    <row r="439" spans="1:6" ht="18" customHeight="1" outlineLevel="2" x14ac:dyDescent="0.2">
      <c r="A439" s="101">
        <f t="shared" si="9"/>
        <v>32</v>
      </c>
      <c r="B439" s="159" t="s">
        <v>466</v>
      </c>
      <c r="C439" s="160" t="s">
        <v>474</v>
      </c>
      <c r="D439" s="160" t="s">
        <v>501</v>
      </c>
      <c r="E439" s="161" t="s">
        <v>5802</v>
      </c>
      <c r="F439" s="162"/>
    </row>
    <row r="440" spans="1:6" ht="18" customHeight="1" outlineLevel="2" x14ac:dyDescent="0.2">
      <c r="A440" s="101">
        <f t="shared" si="9"/>
        <v>33</v>
      </c>
      <c r="B440" s="159" t="s">
        <v>466</v>
      </c>
      <c r="C440" s="160" t="s">
        <v>474</v>
      </c>
      <c r="D440" s="160" t="s">
        <v>502</v>
      </c>
      <c r="E440" s="161" t="s">
        <v>5803</v>
      </c>
      <c r="F440" s="162"/>
    </row>
    <row r="441" spans="1:6" ht="18" customHeight="1" outlineLevel="2" x14ac:dyDescent="0.2">
      <c r="A441" s="101">
        <f t="shared" si="9"/>
        <v>34</v>
      </c>
      <c r="B441" s="159" t="s">
        <v>466</v>
      </c>
      <c r="C441" s="160" t="s">
        <v>474</v>
      </c>
      <c r="D441" s="160" t="s">
        <v>503</v>
      </c>
      <c r="E441" s="161" t="s">
        <v>5804</v>
      </c>
      <c r="F441" s="162"/>
    </row>
    <row r="442" spans="1:6" ht="18" customHeight="1" outlineLevel="1" x14ac:dyDescent="0.2">
      <c r="A442" s="101"/>
      <c r="B442" s="163" t="s">
        <v>5262</v>
      </c>
      <c r="C442" s="160"/>
      <c r="D442" s="160"/>
      <c r="E442" s="161"/>
      <c r="F442" s="164">
        <f>SUBTOTAL(9,F408:F441)</f>
        <v>0</v>
      </c>
    </row>
    <row r="443" spans="1:6" ht="18.75" customHeight="1" outlineLevel="2" x14ac:dyDescent="0.2">
      <c r="A443" s="101">
        <v>1</v>
      </c>
      <c r="B443" s="159" t="s">
        <v>504</v>
      </c>
      <c r="C443" s="160" t="s">
        <v>513</v>
      </c>
      <c r="D443" s="160" t="s">
        <v>514</v>
      </c>
      <c r="E443" s="161" t="s">
        <v>5805</v>
      </c>
      <c r="F443" s="162"/>
    </row>
    <row r="444" spans="1:6" ht="18.75" customHeight="1" outlineLevel="2" x14ac:dyDescent="0.2">
      <c r="A444" s="101">
        <f t="shared" ref="A444:A507" si="10">+A443+1</f>
        <v>2</v>
      </c>
      <c r="B444" s="159" t="s">
        <v>504</v>
      </c>
      <c r="C444" s="160" t="s">
        <v>513</v>
      </c>
      <c r="D444" s="160" t="s">
        <v>515</v>
      </c>
      <c r="E444" s="161" t="s">
        <v>5806</v>
      </c>
      <c r="F444" s="162"/>
    </row>
    <row r="445" spans="1:6" ht="18.75" customHeight="1" outlineLevel="2" x14ac:dyDescent="0.2">
      <c r="A445" s="101">
        <f t="shared" si="10"/>
        <v>3</v>
      </c>
      <c r="B445" s="159" t="s">
        <v>504</v>
      </c>
      <c r="C445" s="160" t="s">
        <v>513</v>
      </c>
      <c r="D445" s="160" t="s">
        <v>516</v>
      </c>
      <c r="E445" s="161" t="s">
        <v>5807</v>
      </c>
      <c r="F445" s="162"/>
    </row>
    <row r="446" spans="1:6" ht="18.75" customHeight="1" outlineLevel="2" x14ac:dyDescent="0.2">
      <c r="A446" s="101">
        <f t="shared" si="10"/>
        <v>4</v>
      </c>
      <c r="B446" s="159" t="s">
        <v>504</v>
      </c>
      <c r="C446" s="160" t="s">
        <v>513</v>
      </c>
      <c r="D446" s="160" t="s">
        <v>517</v>
      </c>
      <c r="E446" s="161" t="s">
        <v>5808</v>
      </c>
      <c r="F446" s="162"/>
    </row>
    <row r="447" spans="1:6" ht="18.75" customHeight="1" outlineLevel="2" x14ac:dyDescent="0.2">
      <c r="A447" s="101">
        <f t="shared" si="10"/>
        <v>5</v>
      </c>
      <c r="B447" s="159" t="s">
        <v>504</v>
      </c>
      <c r="C447" s="160" t="s">
        <v>513</v>
      </c>
      <c r="D447" s="160" t="s">
        <v>518</v>
      </c>
      <c r="E447" s="161" t="s">
        <v>5809</v>
      </c>
      <c r="F447" s="162"/>
    </row>
    <row r="448" spans="1:6" ht="18.75" customHeight="1" outlineLevel="2" x14ac:dyDescent="0.2">
      <c r="A448" s="101">
        <f t="shared" si="10"/>
        <v>6</v>
      </c>
      <c r="B448" s="159" t="s">
        <v>504</v>
      </c>
      <c r="C448" s="160" t="s">
        <v>519</v>
      </c>
      <c r="D448" s="160" t="s">
        <v>520</v>
      </c>
      <c r="E448" s="161" t="s">
        <v>5810</v>
      </c>
      <c r="F448" s="162"/>
    </row>
    <row r="449" spans="1:6" ht="18.75" customHeight="1" outlineLevel="2" x14ac:dyDescent="0.2">
      <c r="A449" s="101">
        <f t="shared" si="10"/>
        <v>7</v>
      </c>
      <c r="B449" s="159" t="s">
        <v>504</v>
      </c>
      <c r="C449" s="160" t="s">
        <v>519</v>
      </c>
      <c r="D449" s="160" t="s">
        <v>521</v>
      </c>
      <c r="E449" s="161" t="s">
        <v>5811</v>
      </c>
      <c r="F449" s="162"/>
    </row>
    <row r="450" spans="1:6" ht="18.75" customHeight="1" outlineLevel="2" x14ac:dyDescent="0.2">
      <c r="A450" s="101">
        <f t="shared" si="10"/>
        <v>8</v>
      </c>
      <c r="B450" s="159" t="s">
        <v>504</v>
      </c>
      <c r="C450" s="160" t="s">
        <v>505</v>
      </c>
      <c r="D450" s="160" t="s">
        <v>522</v>
      </c>
      <c r="E450" s="161" t="s">
        <v>5812</v>
      </c>
      <c r="F450" s="162"/>
    </row>
    <row r="451" spans="1:6" ht="18.75" customHeight="1" outlineLevel="2" x14ac:dyDescent="0.2">
      <c r="A451" s="101">
        <f t="shared" si="10"/>
        <v>9</v>
      </c>
      <c r="B451" s="159" t="s">
        <v>504</v>
      </c>
      <c r="C451" s="160" t="s">
        <v>505</v>
      </c>
      <c r="D451" s="160" t="s">
        <v>523</v>
      </c>
      <c r="E451" s="161" t="s">
        <v>5813</v>
      </c>
      <c r="F451" s="162"/>
    </row>
    <row r="452" spans="1:6" ht="18.75" customHeight="1" outlineLevel="2" x14ac:dyDescent="0.2">
      <c r="A452" s="101">
        <f t="shared" si="10"/>
        <v>10</v>
      </c>
      <c r="B452" s="159" t="s">
        <v>504</v>
      </c>
      <c r="C452" s="160" t="s">
        <v>505</v>
      </c>
      <c r="D452" s="160" t="s">
        <v>524</v>
      </c>
      <c r="E452" s="161" t="s">
        <v>5814</v>
      </c>
      <c r="F452" s="162"/>
    </row>
    <row r="453" spans="1:6" ht="18.75" customHeight="1" outlineLevel="2" x14ac:dyDescent="0.2">
      <c r="A453" s="101">
        <f t="shared" si="10"/>
        <v>11</v>
      </c>
      <c r="B453" s="159" t="s">
        <v>504</v>
      </c>
      <c r="C453" s="160" t="s">
        <v>505</v>
      </c>
      <c r="D453" s="160" t="s">
        <v>525</v>
      </c>
      <c r="E453" s="161" t="s">
        <v>5815</v>
      </c>
      <c r="F453" s="162"/>
    </row>
    <row r="454" spans="1:6" ht="18.75" customHeight="1" outlineLevel="2" x14ac:dyDescent="0.2">
      <c r="A454" s="101">
        <f t="shared" si="10"/>
        <v>12</v>
      </c>
      <c r="B454" s="159" t="s">
        <v>504</v>
      </c>
      <c r="C454" s="160" t="s">
        <v>505</v>
      </c>
      <c r="D454" s="160" t="s">
        <v>526</v>
      </c>
      <c r="E454" s="161" t="s">
        <v>5816</v>
      </c>
      <c r="F454" s="162"/>
    </row>
    <row r="455" spans="1:6" ht="18" customHeight="1" outlineLevel="2" x14ac:dyDescent="0.2">
      <c r="A455" s="101">
        <f t="shared" si="10"/>
        <v>13</v>
      </c>
      <c r="B455" s="159" t="s">
        <v>504</v>
      </c>
      <c r="C455" s="160" t="s">
        <v>505</v>
      </c>
      <c r="D455" s="160" t="s">
        <v>527</v>
      </c>
      <c r="E455" s="161" t="s">
        <v>5817</v>
      </c>
      <c r="F455" s="162"/>
    </row>
    <row r="456" spans="1:6" ht="18" customHeight="1" outlineLevel="2" x14ac:dyDescent="0.2">
      <c r="A456" s="101">
        <f t="shared" si="10"/>
        <v>14</v>
      </c>
      <c r="B456" s="159" t="s">
        <v>504</v>
      </c>
      <c r="C456" s="160" t="s">
        <v>505</v>
      </c>
      <c r="D456" s="109" t="s">
        <v>528</v>
      </c>
      <c r="E456" s="161" t="s">
        <v>5818</v>
      </c>
      <c r="F456" s="162"/>
    </row>
    <row r="457" spans="1:6" ht="18" customHeight="1" outlineLevel="2" x14ac:dyDescent="0.2">
      <c r="A457" s="101">
        <f t="shared" si="10"/>
        <v>15</v>
      </c>
      <c r="B457" s="159" t="s">
        <v>504</v>
      </c>
      <c r="C457" s="160" t="s">
        <v>506</v>
      </c>
      <c r="D457" s="160" t="s">
        <v>529</v>
      </c>
      <c r="E457" s="161" t="s">
        <v>5819</v>
      </c>
      <c r="F457" s="162"/>
    </row>
    <row r="458" spans="1:6" ht="18" customHeight="1" outlineLevel="2" x14ac:dyDescent="0.2">
      <c r="A458" s="101">
        <f t="shared" si="10"/>
        <v>16</v>
      </c>
      <c r="B458" s="159" t="s">
        <v>504</v>
      </c>
      <c r="C458" s="160" t="s">
        <v>506</v>
      </c>
      <c r="D458" s="160" t="s">
        <v>530</v>
      </c>
      <c r="E458" s="161" t="s">
        <v>5820</v>
      </c>
      <c r="F458" s="162"/>
    </row>
    <row r="459" spans="1:6" ht="18" customHeight="1" outlineLevel="2" x14ac:dyDescent="0.2">
      <c r="A459" s="101">
        <f t="shared" si="10"/>
        <v>17</v>
      </c>
      <c r="B459" s="159" t="s">
        <v>504</v>
      </c>
      <c r="C459" s="160" t="s">
        <v>506</v>
      </c>
      <c r="D459" s="160" t="s">
        <v>531</v>
      </c>
      <c r="E459" s="161" t="s">
        <v>5821</v>
      </c>
      <c r="F459" s="162"/>
    </row>
    <row r="460" spans="1:6" ht="18" customHeight="1" outlineLevel="2" x14ac:dyDescent="0.2">
      <c r="A460" s="101">
        <f t="shared" si="10"/>
        <v>18</v>
      </c>
      <c r="B460" s="159" t="s">
        <v>504</v>
      </c>
      <c r="C460" s="160" t="s">
        <v>506</v>
      </c>
      <c r="D460" s="160" t="s">
        <v>532</v>
      </c>
      <c r="E460" s="161" t="s">
        <v>5822</v>
      </c>
      <c r="F460" s="162"/>
    </row>
    <row r="461" spans="1:6" ht="18" customHeight="1" outlineLevel="2" x14ac:dyDescent="0.2">
      <c r="A461" s="101">
        <f t="shared" si="10"/>
        <v>19</v>
      </c>
      <c r="B461" s="159" t="s">
        <v>504</v>
      </c>
      <c r="C461" s="160" t="s">
        <v>506</v>
      </c>
      <c r="D461" s="160" t="s">
        <v>533</v>
      </c>
      <c r="E461" s="161" t="s">
        <v>5823</v>
      </c>
      <c r="F461" s="162"/>
    </row>
    <row r="462" spans="1:6" ht="18" customHeight="1" outlineLevel="2" x14ac:dyDescent="0.2">
      <c r="A462" s="101">
        <f t="shared" si="10"/>
        <v>20</v>
      </c>
      <c r="B462" s="159" t="s">
        <v>504</v>
      </c>
      <c r="C462" s="160" t="s">
        <v>506</v>
      </c>
      <c r="D462" s="160" t="s">
        <v>534</v>
      </c>
      <c r="E462" s="161" t="s">
        <v>5824</v>
      </c>
      <c r="F462" s="162"/>
    </row>
    <row r="463" spans="1:6" ht="18" customHeight="1" outlineLevel="2" x14ac:dyDescent="0.2">
      <c r="A463" s="101">
        <f t="shared" si="10"/>
        <v>21</v>
      </c>
      <c r="B463" s="159" t="s">
        <v>504</v>
      </c>
      <c r="C463" s="160" t="s">
        <v>506</v>
      </c>
      <c r="D463" s="160" t="s">
        <v>535</v>
      </c>
      <c r="E463" s="161" t="s">
        <v>5825</v>
      </c>
      <c r="F463" s="162"/>
    </row>
    <row r="464" spans="1:6" ht="18" customHeight="1" outlineLevel="2" x14ac:dyDescent="0.2">
      <c r="A464" s="101">
        <f t="shared" si="10"/>
        <v>22</v>
      </c>
      <c r="B464" s="110" t="s">
        <v>504</v>
      </c>
      <c r="C464" s="109" t="s">
        <v>506</v>
      </c>
      <c r="D464" s="109" t="s">
        <v>536</v>
      </c>
      <c r="E464" s="111" t="s">
        <v>5826</v>
      </c>
      <c r="F464" s="162"/>
    </row>
    <row r="465" spans="1:6" ht="18" customHeight="1" outlineLevel="2" x14ac:dyDescent="0.2">
      <c r="A465" s="101">
        <f t="shared" si="10"/>
        <v>23</v>
      </c>
      <c r="B465" s="159" t="s">
        <v>504</v>
      </c>
      <c r="C465" s="160" t="s">
        <v>507</v>
      </c>
      <c r="D465" s="160" t="s">
        <v>17</v>
      </c>
      <c r="E465" s="161" t="s">
        <v>5827</v>
      </c>
      <c r="F465" s="162"/>
    </row>
    <row r="466" spans="1:6" ht="18" customHeight="1" outlineLevel="2" x14ac:dyDescent="0.2">
      <c r="A466" s="101">
        <f t="shared" si="10"/>
        <v>24</v>
      </c>
      <c r="B466" s="159" t="s">
        <v>504</v>
      </c>
      <c r="C466" s="160" t="s">
        <v>507</v>
      </c>
      <c r="D466" s="160" t="s">
        <v>537</v>
      </c>
      <c r="E466" s="161" t="s">
        <v>5828</v>
      </c>
      <c r="F466" s="162"/>
    </row>
    <row r="467" spans="1:6" ht="18" customHeight="1" outlineLevel="2" x14ac:dyDescent="0.2">
      <c r="A467" s="101">
        <f t="shared" si="10"/>
        <v>25</v>
      </c>
      <c r="B467" s="159" t="s">
        <v>504</v>
      </c>
      <c r="C467" s="160" t="s">
        <v>507</v>
      </c>
      <c r="D467" s="160" t="s">
        <v>538</v>
      </c>
      <c r="E467" s="161" t="s">
        <v>5829</v>
      </c>
      <c r="F467" s="162"/>
    </row>
    <row r="468" spans="1:6" ht="18" customHeight="1" outlineLevel="2" x14ac:dyDescent="0.2">
      <c r="A468" s="101">
        <f t="shared" si="10"/>
        <v>26</v>
      </c>
      <c r="B468" s="159" t="s">
        <v>504</v>
      </c>
      <c r="C468" s="160" t="s">
        <v>507</v>
      </c>
      <c r="D468" s="160" t="s">
        <v>539</v>
      </c>
      <c r="E468" s="161" t="s">
        <v>5830</v>
      </c>
      <c r="F468" s="162"/>
    </row>
    <row r="469" spans="1:6" ht="18" customHeight="1" outlineLevel="2" x14ac:dyDescent="0.2">
      <c r="A469" s="101">
        <f t="shared" si="10"/>
        <v>27</v>
      </c>
      <c r="B469" s="159" t="s">
        <v>504</v>
      </c>
      <c r="C469" s="160" t="s">
        <v>507</v>
      </c>
      <c r="D469" s="160" t="s">
        <v>540</v>
      </c>
      <c r="E469" s="161" t="s">
        <v>5831</v>
      </c>
      <c r="F469" s="162"/>
    </row>
    <row r="470" spans="1:6" ht="18" customHeight="1" outlineLevel="2" x14ac:dyDescent="0.2">
      <c r="A470" s="101">
        <f t="shared" si="10"/>
        <v>28</v>
      </c>
      <c r="B470" s="159" t="s">
        <v>504</v>
      </c>
      <c r="C470" s="160" t="s">
        <v>507</v>
      </c>
      <c r="D470" s="160" t="s">
        <v>541</v>
      </c>
      <c r="E470" s="161" t="s">
        <v>5832</v>
      </c>
      <c r="F470" s="162"/>
    </row>
    <row r="471" spans="1:6" ht="18" customHeight="1" outlineLevel="2" x14ac:dyDescent="0.2">
      <c r="A471" s="101">
        <f t="shared" si="10"/>
        <v>29</v>
      </c>
      <c r="B471" s="159" t="s">
        <v>504</v>
      </c>
      <c r="C471" s="160" t="s">
        <v>508</v>
      </c>
      <c r="D471" s="160" t="s">
        <v>542</v>
      </c>
      <c r="E471" s="161" t="s">
        <v>5833</v>
      </c>
      <c r="F471" s="162"/>
    </row>
    <row r="472" spans="1:6" ht="18" customHeight="1" outlineLevel="2" x14ac:dyDescent="0.2">
      <c r="A472" s="101">
        <f t="shared" si="10"/>
        <v>30</v>
      </c>
      <c r="B472" s="159" t="s">
        <v>504</v>
      </c>
      <c r="C472" s="160" t="s">
        <v>508</v>
      </c>
      <c r="D472" s="160" t="s">
        <v>486</v>
      </c>
      <c r="E472" s="161" t="s">
        <v>5834</v>
      </c>
      <c r="F472" s="162"/>
    </row>
    <row r="473" spans="1:6" ht="18" customHeight="1" outlineLevel="2" x14ac:dyDescent="0.2">
      <c r="A473" s="101">
        <f t="shared" si="10"/>
        <v>31</v>
      </c>
      <c r="B473" s="159" t="s">
        <v>504</v>
      </c>
      <c r="C473" s="160" t="s">
        <v>508</v>
      </c>
      <c r="D473" s="160" t="s">
        <v>543</v>
      </c>
      <c r="E473" s="161" t="s">
        <v>5835</v>
      </c>
      <c r="F473" s="162"/>
    </row>
    <row r="474" spans="1:6" ht="18" customHeight="1" outlineLevel="2" x14ac:dyDescent="0.2">
      <c r="A474" s="101">
        <f t="shared" si="10"/>
        <v>32</v>
      </c>
      <c r="B474" s="159" t="s">
        <v>504</v>
      </c>
      <c r="C474" s="160" t="s">
        <v>508</v>
      </c>
      <c r="D474" s="160" t="s">
        <v>544</v>
      </c>
      <c r="E474" s="161" t="s">
        <v>5836</v>
      </c>
      <c r="F474" s="162"/>
    </row>
    <row r="475" spans="1:6" ht="18" customHeight="1" outlineLevel="2" x14ac:dyDescent="0.2">
      <c r="A475" s="101">
        <f t="shared" si="10"/>
        <v>33</v>
      </c>
      <c r="B475" s="159" t="s">
        <v>504</v>
      </c>
      <c r="C475" s="160" t="s">
        <v>508</v>
      </c>
      <c r="D475" s="160" t="s">
        <v>545</v>
      </c>
      <c r="E475" s="161" t="s">
        <v>5837</v>
      </c>
      <c r="F475" s="162"/>
    </row>
    <row r="476" spans="1:6" ht="18" customHeight="1" outlineLevel="2" x14ac:dyDescent="0.2">
      <c r="A476" s="101">
        <f t="shared" si="10"/>
        <v>34</v>
      </c>
      <c r="B476" s="159" t="s">
        <v>504</v>
      </c>
      <c r="C476" s="160" t="s">
        <v>508</v>
      </c>
      <c r="D476" s="160" t="s">
        <v>546</v>
      </c>
      <c r="E476" s="161" t="s">
        <v>5838</v>
      </c>
      <c r="F476" s="162"/>
    </row>
    <row r="477" spans="1:6" ht="18" customHeight="1" outlineLevel="2" x14ac:dyDescent="0.2">
      <c r="A477" s="101">
        <f t="shared" si="10"/>
        <v>35</v>
      </c>
      <c r="B477" s="159" t="s">
        <v>504</v>
      </c>
      <c r="C477" s="160" t="s">
        <v>508</v>
      </c>
      <c r="D477" s="160" t="s">
        <v>547</v>
      </c>
      <c r="E477" s="161" t="s">
        <v>5839</v>
      </c>
      <c r="F477" s="162"/>
    </row>
    <row r="478" spans="1:6" ht="18" customHeight="1" outlineLevel="2" x14ac:dyDescent="0.2">
      <c r="A478" s="101">
        <f t="shared" si="10"/>
        <v>36</v>
      </c>
      <c r="B478" s="159" t="s">
        <v>504</v>
      </c>
      <c r="C478" s="160" t="s">
        <v>508</v>
      </c>
      <c r="D478" s="160" t="s">
        <v>548</v>
      </c>
      <c r="E478" s="161" t="s">
        <v>5840</v>
      </c>
      <c r="F478" s="162"/>
    </row>
    <row r="479" spans="1:6" ht="18" customHeight="1" outlineLevel="2" x14ac:dyDescent="0.2">
      <c r="A479" s="101">
        <f t="shared" si="10"/>
        <v>37</v>
      </c>
      <c r="B479" s="159" t="s">
        <v>504</v>
      </c>
      <c r="C479" s="160" t="s">
        <v>508</v>
      </c>
      <c r="D479" s="160" t="s">
        <v>549</v>
      </c>
      <c r="E479" s="161" t="s">
        <v>5841</v>
      </c>
      <c r="F479" s="162"/>
    </row>
    <row r="480" spans="1:6" ht="18" customHeight="1" outlineLevel="2" x14ac:dyDescent="0.2">
      <c r="A480" s="101">
        <f t="shared" si="10"/>
        <v>38</v>
      </c>
      <c r="B480" s="159" t="s">
        <v>504</v>
      </c>
      <c r="C480" s="160" t="s">
        <v>508</v>
      </c>
      <c r="D480" s="160" t="s">
        <v>550</v>
      </c>
      <c r="E480" s="161" t="s">
        <v>5842</v>
      </c>
      <c r="F480" s="162"/>
    </row>
    <row r="481" spans="1:6" ht="18" customHeight="1" outlineLevel="2" x14ac:dyDescent="0.2">
      <c r="A481" s="101">
        <f t="shared" si="10"/>
        <v>39</v>
      </c>
      <c r="B481" s="159" t="s">
        <v>504</v>
      </c>
      <c r="C481" s="160" t="s">
        <v>508</v>
      </c>
      <c r="D481" s="160" t="s">
        <v>122</v>
      </c>
      <c r="E481" s="161" t="s">
        <v>5843</v>
      </c>
      <c r="F481" s="162"/>
    </row>
    <row r="482" spans="1:6" ht="18.75" customHeight="1" outlineLevel="2" x14ac:dyDescent="0.2">
      <c r="A482" s="101">
        <f t="shared" si="10"/>
        <v>40</v>
      </c>
      <c r="B482" s="159" t="s">
        <v>504</v>
      </c>
      <c r="C482" s="160" t="s">
        <v>508</v>
      </c>
      <c r="D482" s="160" t="s">
        <v>551</v>
      </c>
      <c r="E482" s="161" t="s">
        <v>5844</v>
      </c>
      <c r="F482" s="162"/>
    </row>
    <row r="483" spans="1:6" ht="18.75" customHeight="1" outlineLevel="2" x14ac:dyDescent="0.2">
      <c r="A483" s="101">
        <f t="shared" si="10"/>
        <v>41</v>
      </c>
      <c r="B483" s="159" t="s">
        <v>504</v>
      </c>
      <c r="C483" s="160" t="s">
        <v>509</v>
      </c>
      <c r="D483" s="160" t="s">
        <v>552</v>
      </c>
      <c r="E483" s="161" t="s">
        <v>5845</v>
      </c>
      <c r="F483" s="162"/>
    </row>
    <row r="484" spans="1:6" ht="18.75" customHeight="1" outlineLevel="2" x14ac:dyDescent="0.2">
      <c r="A484" s="101">
        <f t="shared" si="10"/>
        <v>42</v>
      </c>
      <c r="B484" s="159" t="s">
        <v>504</v>
      </c>
      <c r="C484" s="160" t="s">
        <v>509</v>
      </c>
      <c r="D484" s="160" t="s">
        <v>553</v>
      </c>
      <c r="E484" s="161" t="s">
        <v>5846</v>
      </c>
      <c r="F484" s="162"/>
    </row>
    <row r="485" spans="1:6" ht="18.75" customHeight="1" outlineLevel="2" x14ac:dyDescent="0.2">
      <c r="A485" s="101">
        <f t="shared" si="10"/>
        <v>43</v>
      </c>
      <c r="B485" s="159" t="s">
        <v>504</v>
      </c>
      <c r="C485" s="160" t="s">
        <v>509</v>
      </c>
      <c r="D485" s="160" t="s">
        <v>554</v>
      </c>
      <c r="E485" s="161" t="s">
        <v>5847</v>
      </c>
      <c r="F485" s="162"/>
    </row>
    <row r="486" spans="1:6" ht="18.75" customHeight="1" outlineLevel="2" x14ac:dyDescent="0.2">
      <c r="A486" s="101">
        <f t="shared" si="10"/>
        <v>44</v>
      </c>
      <c r="B486" s="159" t="s">
        <v>504</v>
      </c>
      <c r="C486" s="160" t="s">
        <v>510</v>
      </c>
      <c r="D486" s="160" t="s">
        <v>555</v>
      </c>
      <c r="E486" s="161" t="s">
        <v>5848</v>
      </c>
      <c r="F486" s="162"/>
    </row>
    <row r="487" spans="1:6" ht="18.75" customHeight="1" outlineLevel="2" x14ac:dyDescent="0.2">
      <c r="A487" s="101">
        <f t="shared" si="10"/>
        <v>45</v>
      </c>
      <c r="B487" s="159" t="s">
        <v>504</v>
      </c>
      <c r="C487" s="160" t="s">
        <v>510</v>
      </c>
      <c r="D487" s="160" t="s">
        <v>556</v>
      </c>
      <c r="E487" s="161" t="s">
        <v>5849</v>
      </c>
      <c r="F487" s="162"/>
    </row>
    <row r="488" spans="1:6" ht="18.75" customHeight="1" outlineLevel="2" x14ac:dyDescent="0.2">
      <c r="A488" s="101">
        <f t="shared" si="10"/>
        <v>46</v>
      </c>
      <c r="B488" s="159" t="s">
        <v>504</v>
      </c>
      <c r="C488" s="160" t="s">
        <v>510</v>
      </c>
      <c r="D488" s="160" t="s">
        <v>557</v>
      </c>
      <c r="E488" s="161" t="s">
        <v>5850</v>
      </c>
      <c r="F488" s="162"/>
    </row>
    <row r="489" spans="1:6" ht="18.75" customHeight="1" outlineLevel="2" x14ac:dyDescent="0.2">
      <c r="A489" s="101">
        <f t="shared" si="10"/>
        <v>47</v>
      </c>
      <c r="B489" s="159" t="s">
        <v>504</v>
      </c>
      <c r="C489" s="160" t="s">
        <v>510</v>
      </c>
      <c r="D489" s="160" t="s">
        <v>558</v>
      </c>
      <c r="E489" s="161" t="s">
        <v>5851</v>
      </c>
      <c r="F489" s="162"/>
    </row>
    <row r="490" spans="1:6" ht="18.75" customHeight="1" outlineLevel="2" x14ac:dyDescent="0.2">
      <c r="A490" s="101">
        <f t="shared" si="10"/>
        <v>48</v>
      </c>
      <c r="B490" s="159" t="s">
        <v>504</v>
      </c>
      <c r="C490" s="160" t="s">
        <v>510</v>
      </c>
      <c r="D490" s="160" t="s">
        <v>559</v>
      </c>
      <c r="E490" s="161" t="s">
        <v>5852</v>
      </c>
      <c r="F490" s="162"/>
    </row>
    <row r="491" spans="1:6" ht="18.75" customHeight="1" outlineLevel="2" x14ac:dyDescent="0.2">
      <c r="A491" s="101">
        <f t="shared" si="10"/>
        <v>49</v>
      </c>
      <c r="B491" s="159" t="s">
        <v>504</v>
      </c>
      <c r="C491" s="160" t="s">
        <v>510</v>
      </c>
      <c r="D491" s="160" t="s">
        <v>560</v>
      </c>
      <c r="E491" s="161" t="s">
        <v>5853</v>
      </c>
      <c r="F491" s="162"/>
    </row>
    <row r="492" spans="1:6" ht="18.75" customHeight="1" outlineLevel="2" x14ac:dyDescent="0.2">
      <c r="A492" s="101">
        <f t="shared" si="10"/>
        <v>50</v>
      </c>
      <c r="B492" s="159" t="s">
        <v>504</v>
      </c>
      <c r="C492" s="160" t="s">
        <v>511</v>
      </c>
      <c r="D492" s="160" t="s">
        <v>561</v>
      </c>
      <c r="E492" s="161" t="s">
        <v>5854</v>
      </c>
      <c r="F492" s="162"/>
    </row>
    <row r="493" spans="1:6" ht="18.75" customHeight="1" outlineLevel="2" x14ac:dyDescent="0.2">
      <c r="A493" s="101">
        <f t="shared" si="10"/>
        <v>51</v>
      </c>
      <c r="B493" s="159" t="s">
        <v>504</v>
      </c>
      <c r="C493" s="160" t="s">
        <v>511</v>
      </c>
      <c r="D493" s="160" t="s">
        <v>562</v>
      </c>
      <c r="E493" s="161" t="s">
        <v>5855</v>
      </c>
      <c r="F493" s="162"/>
    </row>
    <row r="494" spans="1:6" ht="18.75" customHeight="1" outlineLevel="2" x14ac:dyDescent="0.2">
      <c r="A494" s="101">
        <f t="shared" si="10"/>
        <v>52</v>
      </c>
      <c r="B494" s="159" t="s">
        <v>504</v>
      </c>
      <c r="C494" s="160" t="s">
        <v>511</v>
      </c>
      <c r="D494" s="160" t="s">
        <v>563</v>
      </c>
      <c r="E494" s="161" t="s">
        <v>5856</v>
      </c>
      <c r="F494" s="162"/>
    </row>
    <row r="495" spans="1:6" ht="18.75" customHeight="1" outlineLevel="2" x14ac:dyDescent="0.2">
      <c r="A495" s="101">
        <f t="shared" si="10"/>
        <v>53</v>
      </c>
      <c r="B495" s="159" t="s">
        <v>504</v>
      </c>
      <c r="C495" s="160" t="s">
        <v>511</v>
      </c>
      <c r="D495" s="160" t="s">
        <v>564</v>
      </c>
      <c r="E495" s="161" t="s">
        <v>5857</v>
      </c>
      <c r="F495" s="162"/>
    </row>
    <row r="496" spans="1:6" ht="18.75" customHeight="1" outlineLevel="2" x14ac:dyDescent="0.2">
      <c r="A496" s="101">
        <f t="shared" si="10"/>
        <v>54</v>
      </c>
      <c r="B496" s="159" t="s">
        <v>504</v>
      </c>
      <c r="C496" s="160" t="s">
        <v>511</v>
      </c>
      <c r="D496" s="160" t="s">
        <v>565</v>
      </c>
      <c r="E496" s="161" t="s">
        <v>5858</v>
      </c>
      <c r="F496" s="162"/>
    </row>
    <row r="497" spans="1:6" ht="18.75" customHeight="1" outlineLevel="2" x14ac:dyDescent="0.2">
      <c r="A497" s="101">
        <f t="shared" si="10"/>
        <v>55</v>
      </c>
      <c r="B497" s="159" t="s">
        <v>504</v>
      </c>
      <c r="C497" s="160" t="s">
        <v>511</v>
      </c>
      <c r="D497" s="160" t="s">
        <v>566</v>
      </c>
      <c r="E497" s="161" t="s">
        <v>5859</v>
      </c>
      <c r="F497" s="162"/>
    </row>
    <row r="498" spans="1:6" ht="18" customHeight="1" outlineLevel="2" x14ac:dyDescent="0.2">
      <c r="A498" s="101">
        <f t="shared" si="10"/>
        <v>56</v>
      </c>
      <c r="B498" s="159" t="s">
        <v>504</v>
      </c>
      <c r="C498" s="160" t="s">
        <v>511</v>
      </c>
      <c r="D498" s="160" t="s">
        <v>567</v>
      </c>
      <c r="E498" s="161" t="s">
        <v>5860</v>
      </c>
      <c r="F498" s="162"/>
    </row>
    <row r="499" spans="1:6" ht="18" customHeight="1" outlineLevel="2" x14ac:dyDescent="0.2">
      <c r="A499" s="101">
        <f t="shared" si="10"/>
        <v>57</v>
      </c>
      <c r="B499" s="159" t="s">
        <v>504</v>
      </c>
      <c r="C499" s="160" t="s">
        <v>511</v>
      </c>
      <c r="D499" s="160" t="s">
        <v>568</v>
      </c>
      <c r="E499" s="161" t="s">
        <v>5861</v>
      </c>
      <c r="F499" s="162"/>
    </row>
    <row r="500" spans="1:6" ht="18" customHeight="1" outlineLevel="2" x14ac:dyDescent="0.2">
      <c r="A500" s="101">
        <f t="shared" si="10"/>
        <v>58</v>
      </c>
      <c r="B500" s="159" t="s">
        <v>504</v>
      </c>
      <c r="C500" s="160" t="s">
        <v>511</v>
      </c>
      <c r="D500" s="160" t="s">
        <v>569</v>
      </c>
      <c r="E500" s="161" t="s">
        <v>5862</v>
      </c>
      <c r="F500" s="162"/>
    </row>
    <row r="501" spans="1:6" ht="18" customHeight="1" outlineLevel="2" x14ac:dyDescent="0.2">
      <c r="A501" s="101">
        <f t="shared" si="10"/>
        <v>59</v>
      </c>
      <c r="B501" s="159" t="s">
        <v>504</v>
      </c>
      <c r="C501" s="160" t="s">
        <v>511</v>
      </c>
      <c r="D501" s="160" t="s">
        <v>570</v>
      </c>
      <c r="E501" s="161" t="s">
        <v>5863</v>
      </c>
      <c r="F501" s="162"/>
    </row>
    <row r="502" spans="1:6" ht="18" customHeight="1" outlineLevel="2" x14ac:dyDescent="0.2">
      <c r="A502" s="101">
        <f t="shared" si="10"/>
        <v>60</v>
      </c>
      <c r="B502" s="159" t="s">
        <v>504</v>
      </c>
      <c r="C502" s="160" t="s">
        <v>511</v>
      </c>
      <c r="D502" s="160" t="s">
        <v>571</v>
      </c>
      <c r="E502" s="161" t="s">
        <v>5864</v>
      </c>
      <c r="F502" s="162"/>
    </row>
    <row r="503" spans="1:6" ht="18" customHeight="1" outlineLevel="2" x14ac:dyDescent="0.2">
      <c r="A503" s="101">
        <f t="shared" si="10"/>
        <v>61</v>
      </c>
      <c r="B503" s="159" t="s">
        <v>504</v>
      </c>
      <c r="C503" s="160" t="s">
        <v>511</v>
      </c>
      <c r="D503" s="160" t="s">
        <v>572</v>
      </c>
      <c r="E503" s="161" t="s">
        <v>5865</v>
      </c>
      <c r="F503" s="162"/>
    </row>
    <row r="504" spans="1:6" ht="18" customHeight="1" outlineLevel="2" x14ac:dyDescent="0.2">
      <c r="A504" s="101">
        <f t="shared" si="10"/>
        <v>62</v>
      </c>
      <c r="B504" s="159" t="s">
        <v>504</v>
      </c>
      <c r="C504" s="160" t="s">
        <v>511</v>
      </c>
      <c r="D504" s="160" t="s">
        <v>573</v>
      </c>
      <c r="E504" s="161" t="s">
        <v>5866</v>
      </c>
      <c r="F504" s="162"/>
    </row>
    <row r="505" spans="1:6" ht="18" customHeight="1" outlineLevel="2" x14ac:dyDescent="0.2">
      <c r="A505" s="101">
        <f t="shared" si="10"/>
        <v>63</v>
      </c>
      <c r="B505" s="159" t="s">
        <v>504</v>
      </c>
      <c r="C505" s="160" t="s">
        <v>511</v>
      </c>
      <c r="D505" s="160" t="s">
        <v>574</v>
      </c>
      <c r="E505" s="161" t="s">
        <v>5867</v>
      </c>
      <c r="F505" s="162"/>
    </row>
    <row r="506" spans="1:6" ht="18" customHeight="1" outlineLevel="2" x14ac:dyDescent="0.2">
      <c r="A506" s="101">
        <f t="shared" si="10"/>
        <v>64</v>
      </c>
      <c r="B506" s="159" t="s">
        <v>504</v>
      </c>
      <c r="C506" s="160" t="s">
        <v>511</v>
      </c>
      <c r="D506" s="160" t="s">
        <v>85</v>
      </c>
      <c r="E506" s="161" t="s">
        <v>5868</v>
      </c>
      <c r="F506" s="162"/>
    </row>
    <row r="507" spans="1:6" ht="18" customHeight="1" outlineLevel="2" x14ac:dyDescent="0.2">
      <c r="A507" s="101">
        <f t="shared" si="10"/>
        <v>65</v>
      </c>
      <c r="B507" s="159" t="s">
        <v>504</v>
      </c>
      <c r="C507" s="160" t="s">
        <v>511</v>
      </c>
      <c r="D507" s="160" t="s">
        <v>575</v>
      </c>
      <c r="E507" s="161" t="s">
        <v>5869</v>
      </c>
      <c r="F507" s="162"/>
    </row>
    <row r="508" spans="1:6" ht="18.75" customHeight="1" outlineLevel="2" x14ac:dyDescent="0.2">
      <c r="A508" s="101">
        <f t="shared" ref="A508:A516" si="11">+A507+1</f>
        <v>66</v>
      </c>
      <c r="B508" s="159" t="s">
        <v>504</v>
      </c>
      <c r="C508" s="160" t="s">
        <v>511</v>
      </c>
      <c r="D508" s="160" t="s">
        <v>576</v>
      </c>
      <c r="E508" s="161" t="s">
        <v>5870</v>
      </c>
      <c r="F508" s="162"/>
    </row>
    <row r="509" spans="1:6" ht="18.75" customHeight="1" outlineLevel="2" x14ac:dyDescent="0.2">
      <c r="A509" s="101">
        <f t="shared" si="11"/>
        <v>67</v>
      </c>
      <c r="B509" s="159" t="s">
        <v>504</v>
      </c>
      <c r="C509" s="160" t="s">
        <v>511</v>
      </c>
      <c r="D509" s="160" t="s">
        <v>577</v>
      </c>
      <c r="E509" s="161" t="s">
        <v>5871</v>
      </c>
      <c r="F509" s="162"/>
    </row>
    <row r="510" spans="1:6" ht="18.75" customHeight="1" outlineLevel="2" x14ac:dyDescent="0.2">
      <c r="A510" s="101">
        <f t="shared" si="11"/>
        <v>68</v>
      </c>
      <c r="B510" s="159" t="s">
        <v>504</v>
      </c>
      <c r="C510" s="160" t="s">
        <v>578</v>
      </c>
      <c r="D510" s="160" t="s">
        <v>579</v>
      </c>
      <c r="E510" s="161" t="s">
        <v>5872</v>
      </c>
      <c r="F510" s="162"/>
    </row>
    <row r="511" spans="1:6" ht="18.75" customHeight="1" outlineLevel="2" x14ac:dyDescent="0.2">
      <c r="A511" s="101">
        <f t="shared" si="11"/>
        <v>69</v>
      </c>
      <c r="B511" s="159" t="s">
        <v>504</v>
      </c>
      <c r="C511" s="160" t="s">
        <v>578</v>
      </c>
      <c r="D511" s="160" t="s">
        <v>580</v>
      </c>
      <c r="E511" s="161" t="s">
        <v>5873</v>
      </c>
      <c r="F511" s="162"/>
    </row>
    <row r="512" spans="1:6" ht="18.75" customHeight="1" outlineLevel="2" x14ac:dyDescent="0.2">
      <c r="A512" s="101">
        <f t="shared" si="11"/>
        <v>70</v>
      </c>
      <c r="B512" s="159" t="s">
        <v>504</v>
      </c>
      <c r="C512" s="160" t="s">
        <v>578</v>
      </c>
      <c r="D512" s="160" t="s">
        <v>581</v>
      </c>
      <c r="E512" s="161" t="s">
        <v>5874</v>
      </c>
      <c r="F512" s="162"/>
    </row>
    <row r="513" spans="1:6" ht="18.75" customHeight="1" outlineLevel="2" x14ac:dyDescent="0.2">
      <c r="A513" s="101">
        <f t="shared" si="11"/>
        <v>71</v>
      </c>
      <c r="B513" s="159" t="s">
        <v>504</v>
      </c>
      <c r="C513" s="160" t="s">
        <v>512</v>
      </c>
      <c r="D513" s="160" t="s">
        <v>582</v>
      </c>
      <c r="E513" s="161" t="s">
        <v>5875</v>
      </c>
      <c r="F513" s="162"/>
    </row>
    <row r="514" spans="1:6" ht="18.75" customHeight="1" outlineLevel="2" x14ac:dyDescent="0.2">
      <c r="A514" s="101">
        <f t="shared" si="11"/>
        <v>72</v>
      </c>
      <c r="B514" s="159" t="s">
        <v>504</v>
      </c>
      <c r="C514" s="160" t="s">
        <v>512</v>
      </c>
      <c r="D514" s="160" t="s">
        <v>132</v>
      </c>
      <c r="E514" s="161" t="s">
        <v>5876</v>
      </c>
      <c r="F514" s="162"/>
    </row>
    <row r="515" spans="1:6" ht="18.75" customHeight="1" outlineLevel="2" x14ac:dyDescent="0.2">
      <c r="A515" s="101">
        <f t="shared" si="11"/>
        <v>73</v>
      </c>
      <c r="B515" s="159" t="s">
        <v>504</v>
      </c>
      <c r="C515" s="160" t="s">
        <v>512</v>
      </c>
      <c r="D515" s="160" t="s">
        <v>583</v>
      </c>
      <c r="E515" s="161" t="s">
        <v>5877</v>
      </c>
      <c r="F515" s="162"/>
    </row>
    <row r="516" spans="1:6" ht="18.75" customHeight="1" outlineLevel="2" x14ac:dyDescent="0.2">
      <c r="A516" s="101">
        <f t="shared" si="11"/>
        <v>74</v>
      </c>
      <c r="B516" s="159" t="s">
        <v>504</v>
      </c>
      <c r="C516" s="160" t="s">
        <v>512</v>
      </c>
      <c r="D516" s="160" t="s">
        <v>584</v>
      </c>
      <c r="E516" s="161" t="s">
        <v>5878</v>
      </c>
      <c r="F516" s="162"/>
    </row>
    <row r="517" spans="1:6" ht="18.75" customHeight="1" outlineLevel="1" x14ac:dyDescent="0.2">
      <c r="A517" s="101"/>
      <c r="B517" s="163" t="s">
        <v>5263</v>
      </c>
      <c r="C517" s="160"/>
      <c r="D517" s="160"/>
      <c r="E517" s="161"/>
      <c r="F517" s="164">
        <f>SUBTOTAL(9,F443:F516)</f>
        <v>0</v>
      </c>
    </row>
    <row r="518" spans="1:6" ht="18.600000000000001" customHeight="1" outlineLevel="2" x14ac:dyDescent="0.2">
      <c r="A518" s="101">
        <v>1</v>
      </c>
      <c r="B518" s="159" t="s">
        <v>585</v>
      </c>
      <c r="C518" s="160" t="s">
        <v>586</v>
      </c>
      <c r="D518" s="160" t="s">
        <v>596</v>
      </c>
      <c r="E518" s="161" t="s">
        <v>5879</v>
      </c>
      <c r="F518" s="162"/>
    </row>
    <row r="519" spans="1:6" ht="18.600000000000001" customHeight="1" outlineLevel="2" x14ac:dyDescent="0.2">
      <c r="A519" s="101">
        <f t="shared" ref="A519:A566" si="12">+A518+1</f>
        <v>2</v>
      </c>
      <c r="B519" s="159" t="s">
        <v>585</v>
      </c>
      <c r="C519" s="160" t="s">
        <v>587</v>
      </c>
      <c r="D519" s="160" t="s">
        <v>597</v>
      </c>
      <c r="E519" s="161" t="s">
        <v>5880</v>
      </c>
      <c r="F519" s="162"/>
    </row>
    <row r="520" spans="1:6" ht="18.600000000000001" customHeight="1" outlineLevel="2" x14ac:dyDescent="0.2">
      <c r="A520" s="101">
        <f t="shared" si="12"/>
        <v>3</v>
      </c>
      <c r="B520" s="159" t="s">
        <v>585</v>
      </c>
      <c r="C520" s="160" t="s">
        <v>587</v>
      </c>
      <c r="D520" s="160" t="s">
        <v>598</v>
      </c>
      <c r="E520" s="161" t="s">
        <v>5881</v>
      </c>
      <c r="F520" s="162"/>
    </row>
    <row r="521" spans="1:6" ht="18.600000000000001" customHeight="1" outlineLevel="2" x14ac:dyDescent="0.2">
      <c r="A521" s="101">
        <f t="shared" si="12"/>
        <v>4</v>
      </c>
      <c r="B521" s="159" t="s">
        <v>585</v>
      </c>
      <c r="C521" s="160" t="s">
        <v>587</v>
      </c>
      <c r="D521" s="160" t="s">
        <v>599</v>
      </c>
      <c r="E521" s="161" t="s">
        <v>5882</v>
      </c>
      <c r="F521" s="162"/>
    </row>
    <row r="522" spans="1:6" ht="18.600000000000001" customHeight="1" outlineLevel="2" x14ac:dyDescent="0.2">
      <c r="A522" s="101">
        <f t="shared" si="12"/>
        <v>5</v>
      </c>
      <c r="B522" s="159" t="s">
        <v>585</v>
      </c>
      <c r="C522" s="160" t="s">
        <v>587</v>
      </c>
      <c r="D522" s="160" t="s">
        <v>600</v>
      </c>
      <c r="E522" s="161" t="s">
        <v>5883</v>
      </c>
      <c r="F522" s="162"/>
    </row>
    <row r="523" spans="1:6" ht="18.600000000000001" customHeight="1" outlineLevel="2" x14ac:dyDescent="0.2">
      <c r="A523" s="101">
        <f t="shared" si="12"/>
        <v>6</v>
      </c>
      <c r="B523" s="159" t="s">
        <v>585</v>
      </c>
      <c r="C523" s="160" t="s">
        <v>588</v>
      </c>
      <c r="D523" s="160" t="s">
        <v>601</v>
      </c>
      <c r="E523" s="161" t="s">
        <v>5884</v>
      </c>
      <c r="F523" s="162"/>
    </row>
    <row r="524" spans="1:6" ht="17.25" customHeight="1" outlineLevel="2" x14ac:dyDescent="0.2">
      <c r="A524" s="101">
        <f t="shared" si="12"/>
        <v>7</v>
      </c>
      <c r="B524" s="159" t="s">
        <v>585</v>
      </c>
      <c r="C524" s="160" t="s">
        <v>589</v>
      </c>
      <c r="D524" s="160" t="s">
        <v>602</v>
      </c>
      <c r="E524" s="161" t="s">
        <v>5885</v>
      </c>
      <c r="F524" s="162"/>
    </row>
    <row r="525" spans="1:6" ht="17.25" customHeight="1" outlineLevel="2" x14ac:dyDescent="0.2">
      <c r="A525" s="101">
        <f t="shared" si="12"/>
        <v>8</v>
      </c>
      <c r="B525" s="110" t="s">
        <v>585</v>
      </c>
      <c r="C525" s="109" t="s">
        <v>589</v>
      </c>
      <c r="D525" s="109" t="s">
        <v>603</v>
      </c>
      <c r="E525" s="111" t="s">
        <v>5886</v>
      </c>
      <c r="F525" s="162"/>
    </row>
    <row r="526" spans="1:6" ht="17.25" customHeight="1" outlineLevel="2" x14ac:dyDescent="0.2">
      <c r="A526" s="101">
        <f t="shared" si="12"/>
        <v>9</v>
      </c>
      <c r="B526" s="159" t="s">
        <v>585</v>
      </c>
      <c r="C526" s="160" t="s">
        <v>589</v>
      </c>
      <c r="D526" s="160" t="s">
        <v>604</v>
      </c>
      <c r="E526" s="161" t="s">
        <v>5887</v>
      </c>
      <c r="F526" s="162"/>
    </row>
    <row r="527" spans="1:6" ht="17.25" customHeight="1" outlineLevel="2" x14ac:dyDescent="0.2">
      <c r="A527" s="101">
        <f t="shared" si="12"/>
        <v>10</v>
      </c>
      <c r="B527" s="159" t="s">
        <v>585</v>
      </c>
      <c r="C527" s="160" t="s">
        <v>589</v>
      </c>
      <c r="D527" s="160" t="s">
        <v>605</v>
      </c>
      <c r="E527" s="161" t="s">
        <v>5888</v>
      </c>
      <c r="F527" s="162"/>
    </row>
    <row r="528" spans="1:6" ht="17.25" customHeight="1" outlineLevel="2" x14ac:dyDescent="0.2">
      <c r="A528" s="101">
        <f t="shared" si="12"/>
        <v>11</v>
      </c>
      <c r="B528" s="159" t="s">
        <v>585</v>
      </c>
      <c r="C528" s="160" t="s">
        <v>589</v>
      </c>
      <c r="D528" s="160" t="s">
        <v>606</v>
      </c>
      <c r="E528" s="161" t="s">
        <v>5889</v>
      </c>
      <c r="F528" s="162"/>
    </row>
    <row r="529" spans="1:6" ht="17.25" customHeight="1" outlineLevel="2" x14ac:dyDescent="0.2">
      <c r="A529" s="101">
        <f t="shared" si="12"/>
        <v>12</v>
      </c>
      <c r="B529" s="159" t="s">
        <v>585</v>
      </c>
      <c r="C529" s="160" t="s">
        <v>590</v>
      </c>
      <c r="D529" s="160" t="s">
        <v>607</v>
      </c>
      <c r="E529" s="161" t="s">
        <v>5890</v>
      </c>
      <c r="F529" s="162"/>
    </row>
    <row r="530" spans="1:6" ht="17.25" customHeight="1" outlineLevel="2" x14ac:dyDescent="0.2">
      <c r="A530" s="101">
        <f t="shared" si="12"/>
        <v>13</v>
      </c>
      <c r="B530" s="159" t="s">
        <v>585</v>
      </c>
      <c r="C530" s="160" t="s">
        <v>590</v>
      </c>
      <c r="D530" s="160" t="s">
        <v>608</v>
      </c>
      <c r="E530" s="161" t="s">
        <v>5891</v>
      </c>
      <c r="F530" s="162"/>
    </row>
    <row r="531" spans="1:6" ht="17.25" customHeight="1" outlineLevel="2" x14ac:dyDescent="0.2">
      <c r="A531" s="101">
        <f t="shared" si="12"/>
        <v>14</v>
      </c>
      <c r="B531" s="159" t="s">
        <v>585</v>
      </c>
      <c r="C531" s="160" t="s">
        <v>590</v>
      </c>
      <c r="D531" s="160" t="s">
        <v>609</v>
      </c>
      <c r="E531" s="161" t="s">
        <v>5892</v>
      </c>
      <c r="F531" s="162"/>
    </row>
    <row r="532" spans="1:6" ht="17.25" customHeight="1" outlineLevel="2" x14ac:dyDescent="0.2">
      <c r="A532" s="101">
        <f t="shared" si="12"/>
        <v>15</v>
      </c>
      <c r="B532" s="159" t="s">
        <v>585</v>
      </c>
      <c r="C532" s="160" t="s">
        <v>590</v>
      </c>
      <c r="D532" s="160" t="s">
        <v>610</v>
      </c>
      <c r="E532" s="161" t="s">
        <v>5893</v>
      </c>
      <c r="F532" s="162"/>
    </row>
    <row r="533" spans="1:6" ht="17.25" customHeight="1" outlineLevel="2" x14ac:dyDescent="0.2">
      <c r="A533" s="101">
        <f t="shared" si="12"/>
        <v>16</v>
      </c>
      <c r="B533" s="159" t="s">
        <v>585</v>
      </c>
      <c r="C533" s="160" t="s">
        <v>590</v>
      </c>
      <c r="D533" s="160" t="s">
        <v>611</v>
      </c>
      <c r="E533" s="161" t="s">
        <v>5894</v>
      </c>
      <c r="F533" s="162"/>
    </row>
    <row r="534" spans="1:6" ht="17.25" customHeight="1" outlineLevel="2" x14ac:dyDescent="0.2">
      <c r="A534" s="101">
        <f t="shared" si="12"/>
        <v>17</v>
      </c>
      <c r="B534" s="159" t="s">
        <v>585</v>
      </c>
      <c r="C534" s="160" t="s">
        <v>590</v>
      </c>
      <c r="D534" s="160" t="s">
        <v>612</v>
      </c>
      <c r="E534" s="161" t="s">
        <v>5895</v>
      </c>
      <c r="F534" s="162"/>
    </row>
    <row r="535" spans="1:6" ht="18.600000000000001" customHeight="1" outlineLevel="2" x14ac:dyDescent="0.2">
      <c r="A535" s="101">
        <f t="shared" si="12"/>
        <v>18</v>
      </c>
      <c r="B535" s="159" t="s">
        <v>585</v>
      </c>
      <c r="C535" s="160" t="s">
        <v>590</v>
      </c>
      <c r="D535" s="160" t="s">
        <v>613</v>
      </c>
      <c r="E535" s="161" t="s">
        <v>5896</v>
      </c>
      <c r="F535" s="162"/>
    </row>
    <row r="536" spans="1:6" ht="18.600000000000001" customHeight="1" outlineLevel="2" x14ac:dyDescent="0.2">
      <c r="A536" s="101">
        <f t="shared" si="12"/>
        <v>19</v>
      </c>
      <c r="B536" s="159" t="s">
        <v>585</v>
      </c>
      <c r="C536" s="160" t="s">
        <v>590</v>
      </c>
      <c r="D536" s="160" t="s">
        <v>614</v>
      </c>
      <c r="E536" s="161" t="s">
        <v>5897</v>
      </c>
      <c r="F536" s="162"/>
    </row>
    <row r="537" spans="1:6" ht="18.600000000000001" customHeight="1" outlineLevel="2" x14ac:dyDescent="0.2">
      <c r="A537" s="101">
        <f t="shared" si="12"/>
        <v>20</v>
      </c>
      <c r="B537" s="159" t="s">
        <v>585</v>
      </c>
      <c r="C537" s="160" t="s">
        <v>590</v>
      </c>
      <c r="D537" s="160" t="s">
        <v>615</v>
      </c>
      <c r="E537" s="161" t="s">
        <v>5898</v>
      </c>
      <c r="F537" s="162"/>
    </row>
    <row r="538" spans="1:6" ht="18.600000000000001" customHeight="1" outlineLevel="2" x14ac:dyDescent="0.2">
      <c r="A538" s="101">
        <f t="shared" si="12"/>
        <v>21</v>
      </c>
      <c r="B538" s="159" t="s">
        <v>585</v>
      </c>
      <c r="C538" s="160" t="s">
        <v>590</v>
      </c>
      <c r="D538" s="160" t="s">
        <v>616</v>
      </c>
      <c r="E538" s="161" t="s">
        <v>5899</v>
      </c>
      <c r="F538" s="162"/>
    </row>
    <row r="539" spans="1:6" ht="18.600000000000001" customHeight="1" outlineLevel="2" x14ac:dyDescent="0.2">
      <c r="A539" s="101">
        <f t="shared" si="12"/>
        <v>22</v>
      </c>
      <c r="B539" s="159" t="s">
        <v>585</v>
      </c>
      <c r="C539" s="160" t="s">
        <v>590</v>
      </c>
      <c r="D539" s="160" t="s">
        <v>617</v>
      </c>
      <c r="E539" s="161" t="s">
        <v>5900</v>
      </c>
      <c r="F539" s="162"/>
    </row>
    <row r="540" spans="1:6" ht="18.600000000000001" customHeight="1" outlineLevel="2" x14ac:dyDescent="0.2">
      <c r="A540" s="101">
        <f t="shared" si="12"/>
        <v>23</v>
      </c>
      <c r="B540" s="159" t="s">
        <v>585</v>
      </c>
      <c r="C540" s="160" t="s">
        <v>590</v>
      </c>
      <c r="D540" s="160" t="s">
        <v>618</v>
      </c>
      <c r="E540" s="161" t="s">
        <v>5901</v>
      </c>
      <c r="F540" s="162"/>
    </row>
    <row r="541" spans="1:6" ht="18.600000000000001" customHeight="1" outlineLevel="2" x14ac:dyDescent="0.2">
      <c r="A541" s="101">
        <f t="shared" si="12"/>
        <v>24</v>
      </c>
      <c r="B541" s="159" t="s">
        <v>585</v>
      </c>
      <c r="C541" s="160" t="s">
        <v>590</v>
      </c>
      <c r="D541" s="160" t="s">
        <v>619</v>
      </c>
      <c r="E541" s="161" t="s">
        <v>5902</v>
      </c>
      <c r="F541" s="162"/>
    </row>
    <row r="542" spans="1:6" ht="18.600000000000001" customHeight="1" outlineLevel="2" x14ac:dyDescent="0.2">
      <c r="A542" s="101">
        <f t="shared" si="12"/>
        <v>25</v>
      </c>
      <c r="B542" s="159" t="s">
        <v>585</v>
      </c>
      <c r="C542" s="160" t="s">
        <v>590</v>
      </c>
      <c r="D542" s="160" t="s">
        <v>139</v>
      </c>
      <c r="E542" s="161" t="s">
        <v>5903</v>
      </c>
      <c r="F542" s="162"/>
    </row>
    <row r="543" spans="1:6" ht="18.600000000000001" customHeight="1" outlineLevel="2" x14ac:dyDescent="0.2">
      <c r="A543" s="101">
        <f t="shared" si="12"/>
        <v>26</v>
      </c>
      <c r="B543" s="159" t="s">
        <v>585</v>
      </c>
      <c r="C543" s="160" t="s">
        <v>590</v>
      </c>
      <c r="D543" s="160" t="s">
        <v>620</v>
      </c>
      <c r="E543" s="161" t="s">
        <v>5904</v>
      </c>
      <c r="F543" s="162"/>
    </row>
    <row r="544" spans="1:6" ht="18.600000000000001" customHeight="1" outlineLevel="2" x14ac:dyDescent="0.2">
      <c r="A544" s="101">
        <f t="shared" si="12"/>
        <v>27</v>
      </c>
      <c r="B544" s="159" t="s">
        <v>585</v>
      </c>
      <c r="C544" s="160" t="s">
        <v>590</v>
      </c>
      <c r="D544" s="160" t="s">
        <v>621</v>
      </c>
      <c r="E544" s="161" t="s">
        <v>5905</v>
      </c>
      <c r="F544" s="162"/>
    </row>
    <row r="545" spans="1:6" ht="18.600000000000001" customHeight="1" outlineLevel="2" x14ac:dyDescent="0.2">
      <c r="A545" s="101">
        <f t="shared" si="12"/>
        <v>28</v>
      </c>
      <c r="B545" s="159" t="s">
        <v>585</v>
      </c>
      <c r="C545" s="160" t="s">
        <v>591</v>
      </c>
      <c r="D545" s="160" t="s">
        <v>622</v>
      </c>
      <c r="E545" s="161" t="s">
        <v>5906</v>
      </c>
      <c r="F545" s="162"/>
    </row>
    <row r="546" spans="1:6" ht="17.25" customHeight="1" outlineLevel="2" x14ac:dyDescent="0.2">
      <c r="A546" s="101">
        <f t="shared" si="12"/>
        <v>29</v>
      </c>
      <c r="B546" s="159" t="s">
        <v>585</v>
      </c>
      <c r="C546" s="160" t="s">
        <v>591</v>
      </c>
      <c r="D546" s="160" t="s">
        <v>623</v>
      </c>
      <c r="E546" s="161" t="s">
        <v>5907</v>
      </c>
      <c r="F546" s="162"/>
    </row>
    <row r="547" spans="1:6" ht="17.25" customHeight="1" outlineLevel="2" x14ac:dyDescent="0.2">
      <c r="A547" s="101">
        <f t="shared" si="12"/>
        <v>30</v>
      </c>
      <c r="B547" s="159" t="s">
        <v>585</v>
      </c>
      <c r="C547" s="160" t="s">
        <v>591</v>
      </c>
      <c r="D547" s="160" t="s">
        <v>624</v>
      </c>
      <c r="E547" s="161" t="s">
        <v>5908</v>
      </c>
      <c r="F547" s="162"/>
    </row>
    <row r="548" spans="1:6" ht="17.25" customHeight="1" outlineLevel="2" x14ac:dyDescent="0.2">
      <c r="A548" s="101">
        <f t="shared" si="12"/>
        <v>31</v>
      </c>
      <c r="B548" s="159" t="s">
        <v>585</v>
      </c>
      <c r="C548" s="160" t="s">
        <v>591</v>
      </c>
      <c r="D548" s="160" t="s">
        <v>118</v>
      </c>
      <c r="E548" s="161" t="s">
        <v>5909</v>
      </c>
      <c r="F548" s="162"/>
    </row>
    <row r="549" spans="1:6" ht="17.25" customHeight="1" outlineLevel="2" x14ac:dyDescent="0.2">
      <c r="A549" s="101">
        <f t="shared" si="12"/>
        <v>32</v>
      </c>
      <c r="B549" s="159" t="s">
        <v>585</v>
      </c>
      <c r="C549" s="160" t="s">
        <v>591</v>
      </c>
      <c r="D549" s="160" t="s">
        <v>625</v>
      </c>
      <c r="E549" s="161" t="s">
        <v>5910</v>
      </c>
      <c r="F549" s="162"/>
    </row>
    <row r="550" spans="1:6" ht="17.25" customHeight="1" outlineLevel="2" x14ac:dyDescent="0.2">
      <c r="A550" s="101">
        <f t="shared" si="12"/>
        <v>33</v>
      </c>
      <c r="B550" s="159" t="s">
        <v>585</v>
      </c>
      <c r="C550" s="160" t="s">
        <v>591</v>
      </c>
      <c r="D550" s="160" t="s">
        <v>626</v>
      </c>
      <c r="E550" s="161" t="s">
        <v>5911</v>
      </c>
      <c r="F550" s="162"/>
    </row>
    <row r="551" spans="1:6" ht="17.25" customHeight="1" outlineLevel="2" x14ac:dyDescent="0.2">
      <c r="A551" s="101">
        <f t="shared" si="12"/>
        <v>34</v>
      </c>
      <c r="B551" s="159" t="s">
        <v>585</v>
      </c>
      <c r="C551" s="160" t="s">
        <v>591</v>
      </c>
      <c r="D551" s="160" t="s">
        <v>627</v>
      </c>
      <c r="E551" s="161" t="s">
        <v>5912</v>
      </c>
      <c r="F551" s="162"/>
    </row>
    <row r="552" spans="1:6" ht="17.25" customHeight="1" outlineLevel="2" x14ac:dyDescent="0.2">
      <c r="A552" s="101">
        <f t="shared" si="12"/>
        <v>35</v>
      </c>
      <c r="B552" s="159" t="s">
        <v>585</v>
      </c>
      <c r="C552" s="160" t="s">
        <v>591</v>
      </c>
      <c r="D552" s="160" t="s">
        <v>628</v>
      </c>
      <c r="E552" s="161" t="s">
        <v>5913</v>
      </c>
      <c r="F552" s="162"/>
    </row>
    <row r="553" spans="1:6" ht="17.25" customHeight="1" outlineLevel="2" x14ac:dyDescent="0.2">
      <c r="A553" s="101">
        <f t="shared" si="12"/>
        <v>36</v>
      </c>
      <c r="B553" s="159" t="s">
        <v>585</v>
      </c>
      <c r="C553" s="160" t="s">
        <v>592</v>
      </c>
      <c r="D553" s="160" t="s">
        <v>5914</v>
      </c>
      <c r="E553" s="161" t="s">
        <v>5915</v>
      </c>
      <c r="F553" s="162"/>
    </row>
    <row r="554" spans="1:6" ht="17.25" customHeight="1" outlineLevel="2" x14ac:dyDescent="0.2">
      <c r="A554" s="101">
        <f t="shared" si="12"/>
        <v>37</v>
      </c>
      <c r="B554" s="159" t="s">
        <v>585</v>
      </c>
      <c r="C554" s="160" t="s">
        <v>592</v>
      </c>
      <c r="D554" s="160" t="s">
        <v>629</v>
      </c>
      <c r="E554" s="161" t="s">
        <v>5916</v>
      </c>
      <c r="F554" s="162"/>
    </row>
    <row r="555" spans="1:6" ht="17.25" customHeight="1" outlineLevel="2" x14ac:dyDescent="0.2">
      <c r="A555" s="101">
        <f t="shared" si="12"/>
        <v>38</v>
      </c>
      <c r="B555" s="159" t="s">
        <v>585</v>
      </c>
      <c r="C555" s="160" t="s">
        <v>592</v>
      </c>
      <c r="D555" s="160" t="s">
        <v>630</v>
      </c>
      <c r="E555" s="161" t="s">
        <v>5917</v>
      </c>
      <c r="F555" s="162"/>
    </row>
    <row r="556" spans="1:6" ht="17.25" customHeight="1" outlineLevel="2" x14ac:dyDescent="0.2">
      <c r="A556" s="101">
        <f t="shared" si="12"/>
        <v>39</v>
      </c>
      <c r="B556" s="159" t="s">
        <v>585</v>
      </c>
      <c r="C556" s="160" t="s">
        <v>592</v>
      </c>
      <c r="D556" s="160" t="s">
        <v>109</v>
      </c>
      <c r="E556" s="161" t="s">
        <v>5918</v>
      </c>
      <c r="F556" s="162"/>
    </row>
    <row r="557" spans="1:6" ht="17.25" customHeight="1" outlineLevel="2" x14ac:dyDescent="0.2">
      <c r="A557" s="101">
        <f t="shared" si="12"/>
        <v>40</v>
      </c>
      <c r="B557" s="159" t="s">
        <v>585</v>
      </c>
      <c r="C557" s="160" t="s">
        <v>593</v>
      </c>
      <c r="D557" s="160" t="s">
        <v>631</v>
      </c>
      <c r="E557" s="161" t="s">
        <v>5919</v>
      </c>
      <c r="F557" s="162"/>
    </row>
    <row r="558" spans="1:6" ht="17.25" customHeight="1" outlineLevel="2" x14ac:dyDescent="0.2">
      <c r="A558" s="101">
        <f t="shared" si="12"/>
        <v>41</v>
      </c>
      <c r="B558" s="159" t="s">
        <v>585</v>
      </c>
      <c r="C558" s="160" t="s">
        <v>593</v>
      </c>
      <c r="D558" s="160" t="s">
        <v>632</v>
      </c>
      <c r="E558" s="161" t="s">
        <v>5920</v>
      </c>
      <c r="F558" s="162"/>
    </row>
    <row r="559" spans="1:6" ht="17.25" customHeight="1" outlineLevel="2" x14ac:dyDescent="0.2">
      <c r="A559" s="101">
        <f t="shared" si="12"/>
        <v>42</v>
      </c>
      <c r="B559" s="159" t="s">
        <v>585</v>
      </c>
      <c r="C559" s="160" t="s">
        <v>593</v>
      </c>
      <c r="D559" s="160" t="s">
        <v>574</v>
      </c>
      <c r="E559" s="161" t="s">
        <v>5921</v>
      </c>
      <c r="F559" s="162"/>
    </row>
    <row r="560" spans="1:6" ht="17.25" customHeight="1" outlineLevel="2" x14ac:dyDescent="0.2">
      <c r="A560" s="101">
        <f t="shared" si="12"/>
        <v>43</v>
      </c>
      <c r="B560" s="110" t="s">
        <v>585</v>
      </c>
      <c r="C560" s="109" t="s">
        <v>593</v>
      </c>
      <c r="D560" s="109" t="s">
        <v>633</v>
      </c>
      <c r="E560" s="111" t="s">
        <v>5922</v>
      </c>
      <c r="F560" s="162"/>
    </row>
    <row r="561" spans="1:6" ht="17.25" customHeight="1" outlineLevel="2" x14ac:dyDescent="0.2">
      <c r="A561" s="101">
        <f t="shared" si="12"/>
        <v>44</v>
      </c>
      <c r="B561" s="159" t="s">
        <v>585</v>
      </c>
      <c r="C561" s="160" t="s">
        <v>594</v>
      </c>
      <c r="D561" s="160" t="s">
        <v>634</v>
      </c>
      <c r="E561" s="161" t="s">
        <v>5923</v>
      </c>
      <c r="F561" s="162"/>
    </row>
    <row r="562" spans="1:6" ht="17.25" customHeight="1" outlineLevel="2" x14ac:dyDescent="0.2">
      <c r="A562" s="101">
        <f t="shared" si="12"/>
        <v>45</v>
      </c>
      <c r="B562" s="159" t="s">
        <v>585</v>
      </c>
      <c r="C562" s="160" t="s">
        <v>594</v>
      </c>
      <c r="D562" s="160" t="s">
        <v>635</v>
      </c>
      <c r="E562" s="161" t="s">
        <v>5924</v>
      </c>
      <c r="F562" s="162"/>
    </row>
    <row r="563" spans="1:6" ht="17.25" customHeight="1" outlineLevel="2" x14ac:dyDescent="0.2">
      <c r="A563" s="101">
        <f t="shared" si="12"/>
        <v>46</v>
      </c>
      <c r="B563" s="159" t="s">
        <v>585</v>
      </c>
      <c r="C563" s="160" t="s">
        <v>595</v>
      </c>
      <c r="D563" s="160" t="s">
        <v>636</v>
      </c>
      <c r="E563" s="161" t="s">
        <v>5925</v>
      </c>
      <c r="F563" s="162"/>
    </row>
    <row r="564" spans="1:6" ht="17.25" customHeight="1" outlineLevel="2" x14ac:dyDescent="0.2">
      <c r="A564" s="101">
        <f t="shared" si="12"/>
        <v>47</v>
      </c>
      <c r="B564" s="159" t="s">
        <v>585</v>
      </c>
      <c r="C564" s="160" t="s">
        <v>595</v>
      </c>
      <c r="D564" s="160" t="s">
        <v>637</v>
      </c>
      <c r="E564" s="161" t="s">
        <v>5926</v>
      </c>
      <c r="F564" s="162"/>
    </row>
    <row r="565" spans="1:6" ht="17.25" customHeight="1" outlineLevel="2" x14ac:dyDescent="0.2">
      <c r="A565" s="101">
        <f t="shared" si="12"/>
        <v>48</v>
      </c>
      <c r="B565" s="159" t="s">
        <v>585</v>
      </c>
      <c r="C565" s="160" t="s">
        <v>595</v>
      </c>
      <c r="D565" s="160" t="s">
        <v>638</v>
      </c>
      <c r="E565" s="161" t="s">
        <v>5927</v>
      </c>
      <c r="F565" s="162"/>
    </row>
    <row r="566" spans="1:6" ht="17.25" customHeight="1" outlineLevel="2" x14ac:dyDescent="0.2">
      <c r="A566" s="101">
        <f t="shared" si="12"/>
        <v>49</v>
      </c>
      <c r="B566" s="159" t="s">
        <v>585</v>
      </c>
      <c r="C566" s="160" t="s">
        <v>595</v>
      </c>
      <c r="D566" s="160" t="s">
        <v>639</v>
      </c>
      <c r="E566" s="161" t="s">
        <v>5928</v>
      </c>
      <c r="F566" s="162"/>
    </row>
    <row r="567" spans="1:6" ht="17.25" customHeight="1" outlineLevel="1" x14ac:dyDescent="0.2">
      <c r="A567" s="101"/>
      <c r="B567" s="163" t="s">
        <v>5264</v>
      </c>
      <c r="C567" s="160"/>
      <c r="D567" s="160"/>
      <c r="E567" s="161"/>
      <c r="F567" s="164">
        <f>SUBTOTAL(9,F518:F566)</f>
        <v>0</v>
      </c>
    </row>
    <row r="568" spans="1:6" ht="18.75" customHeight="1" outlineLevel="2" x14ac:dyDescent="0.2">
      <c r="A568" s="101">
        <v>1</v>
      </c>
      <c r="B568" s="159" t="s">
        <v>640</v>
      </c>
      <c r="C568" s="160" t="s">
        <v>641</v>
      </c>
      <c r="D568" s="109" t="s">
        <v>649</v>
      </c>
      <c r="E568" s="161" t="s">
        <v>5929</v>
      </c>
      <c r="F568" s="162"/>
    </row>
    <row r="569" spans="1:6" ht="18.75" customHeight="1" outlineLevel="2" x14ac:dyDescent="0.2">
      <c r="A569" s="101">
        <f t="shared" ref="A569:A587" si="13">+A568+1</f>
        <v>2</v>
      </c>
      <c r="B569" s="159" t="s">
        <v>640</v>
      </c>
      <c r="C569" s="160" t="s">
        <v>641</v>
      </c>
      <c r="D569" s="160" t="s">
        <v>650</v>
      </c>
      <c r="E569" s="161" t="s">
        <v>5930</v>
      </c>
      <c r="F569" s="162"/>
    </row>
    <row r="570" spans="1:6" ht="18.75" customHeight="1" outlineLevel="2" x14ac:dyDescent="0.2">
      <c r="A570" s="101">
        <f t="shared" si="13"/>
        <v>3</v>
      </c>
      <c r="B570" s="159" t="s">
        <v>640</v>
      </c>
      <c r="C570" s="160" t="s">
        <v>642</v>
      </c>
      <c r="D570" s="160" t="s">
        <v>651</v>
      </c>
      <c r="E570" s="161" t="s">
        <v>5931</v>
      </c>
      <c r="F570" s="162"/>
    </row>
    <row r="571" spans="1:6" ht="18.75" customHeight="1" outlineLevel="2" x14ac:dyDescent="0.2">
      <c r="A571" s="101">
        <f t="shared" si="13"/>
        <v>4</v>
      </c>
      <c r="B571" s="159" t="s">
        <v>640</v>
      </c>
      <c r="C571" s="160" t="s">
        <v>642</v>
      </c>
      <c r="D571" s="160" t="s">
        <v>652</v>
      </c>
      <c r="E571" s="161" t="s">
        <v>5932</v>
      </c>
      <c r="F571" s="162"/>
    </row>
    <row r="572" spans="1:6" ht="18.75" customHeight="1" outlineLevel="2" x14ac:dyDescent="0.2">
      <c r="A572" s="101">
        <f t="shared" si="13"/>
        <v>5</v>
      </c>
      <c r="B572" s="159" t="s">
        <v>640</v>
      </c>
      <c r="C572" s="160" t="s">
        <v>642</v>
      </c>
      <c r="D572" s="160" t="s">
        <v>653</v>
      </c>
      <c r="E572" s="161" t="s">
        <v>5933</v>
      </c>
      <c r="F572" s="162"/>
    </row>
    <row r="573" spans="1:6" ht="18.75" customHeight="1" outlineLevel="2" x14ac:dyDescent="0.2">
      <c r="A573" s="101">
        <f t="shared" si="13"/>
        <v>6</v>
      </c>
      <c r="B573" s="159" t="s">
        <v>640</v>
      </c>
      <c r="C573" s="160" t="s">
        <v>642</v>
      </c>
      <c r="D573" s="160" t="s">
        <v>654</v>
      </c>
      <c r="E573" s="161" t="s">
        <v>5934</v>
      </c>
      <c r="F573" s="162"/>
    </row>
    <row r="574" spans="1:6" ht="18.75" customHeight="1" outlineLevel="2" x14ac:dyDescent="0.2">
      <c r="A574" s="101">
        <f t="shared" si="13"/>
        <v>7</v>
      </c>
      <c r="B574" s="159" t="s">
        <v>640</v>
      </c>
      <c r="C574" s="160" t="s">
        <v>643</v>
      </c>
      <c r="D574" s="160" t="s">
        <v>655</v>
      </c>
      <c r="E574" s="161" t="s">
        <v>5935</v>
      </c>
      <c r="F574" s="162"/>
    </row>
    <row r="575" spans="1:6" ht="18.75" customHeight="1" outlineLevel="2" x14ac:dyDescent="0.2">
      <c r="A575" s="101">
        <f t="shared" si="13"/>
        <v>8</v>
      </c>
      <c r="B575" s="159" t="s">
        <v>640</v>
      </c>
      <c r="C575" s="160" t="s">
        <v>643</v>
      </c>
      <c r="D575" s="160" t="s">
        <v>656</v>
      </c>
      <c r="E575" s="161" t="s">
        <v>5936</v>
      </c>
      <c r="F575" s="162"/>
    </row>
    <row r="576" spans="1:6" ht="18.75" customHeight="1" outlineLevel="2" x14ac:dyDescent="0.2">
      <c r="A576" s="101">
        <f t="shared" si="13"/>
        <v>9</v>
      </c>
      <c r="B576" s="159" t="s">
        <v>640</v>
      </c>
      <c r="C576" s="160" t="s">
        <v>644</v>
      </c>
      <c r="D576" s="160" t="s">
        <v>657</v>
      </c>
      <c r="E576" s="161" t="s">
        <v>5937</v>
      </c>
      <c r="F576" s="162"/>
    </row>
    <row r="577" spans="1:6" ht="18.75" customHeight="1" outlineLevel="2" x14ac:dyDescent="0.2">
      <c r="A577" s="101">
        <f t="shared" si="13"/>
        <v>10</v>
      </c>
      <c r="B577" s="159" t="s">
        <v>640</v>
      </c>
      <c r="C577" s="160" t="s">
        <v>644</v>
      </c>
      <c r="D577" s="160" t="s">
        <v>658</v>
      </c>
      <c r="E577" s="161" t="s">
        <v>5938</v>
      </c>
      <c r="F577" s="162"/>
    </row>
    <row r="578" spans="1:6" ht="18.75" customHeight="1" outlineLevel="2" x14ac:dyDescent="0.2">
      <c r="A578" s="101">
        <f t="shared" si="13"/>
        <v>11</v>
      </c>
      <c r="B578" s="159" t="s">
        <v>640</v>
      </c>
      <c r="C578" s="160" t="s">
        <v>644</v>
      </c>
      <c r="D578" s="160" t="s">
        <v>659</v>
      </c>
      <c r="E578" s="161" t="s">
        <v>5939</v>
      </c>
      <c r="F578" s="162"/>
    </row>
    <row r="579" spans="1:6" ht="18.75" customHeight="1" outlineLevel="2" x14ac:dyDescent="0.2">
      <c r="A579" s="101">
        <f t="shared" si="13"/>
        <v>12</v>
      </c>
      <c r="B579" s="159" t="s">
        <v>640</v>
      </c>
      <c r="C579" s="160" t="s">
        <v>644</v>
      </c>
      <c r="D579" s="160" t="s">
        <v>122</v>
      </c>
      <c r="E579" s="161" t="s">
        <v>5940</v>
      </c>
      <c r="F579" s="162"/>
    </row>
    <row r="580" spans="1:6" ht="18.75" customHeight="1" outlineLevel="2" x14ac:dyDescent="0.2">
      <c r="A580" s="101">
        <f t="shared" si="13"/>
        <v>13</v>
      </c>
      <c r="B580" s="159" t="s">
        <v>640</v>
      </c>
      <c r="C580" s="160" t="s">
        <v>645</v>
      </c>
      <c r="D580" s="160" t="s">
        <v>660</v>
      </c>
      <c r="E580" s="161" t="s">
        <v>5941</v>
      </c>
      <c r="F580" s="162"/>
    </row>
    <row r="581" spans="1:6" ht="18.75" customHeight="1" outlineLevel="2" x14ac:dyDescent="0.2">
      <c r="A581" s="101">
        <f t="shared" si="13"/>
        <v>14</v>
      </c>
      <c r="B581" s="159" t="s">
        <v>640</v>
      </c>
      <c r="C581" s="160" t="s">
        <v>646</v>
      </c>
      <c r="D581" s="160" t="s">
        <v>484</v>
      </c>
      <c r="E581" s="161" t="s">
        <v>5942</v>
      </c>
      <c r="F581" s="162"/>
    </row>
    <row r="582" spans="1:6" ht="18.75" customHeight="1" outlineLevel="2" x14ac:dyDescent="0.2">
      <c r="A582" s="101">
        <f t="shared" si="13"/>
        <v>15</v>
      </c>
      <c r="B582" s="159" t="s">
        <v>640</v>
      </c>
      <c r="C582" s="160" t="s">
        <v>647</v>
      </c>
      <c r="D582" s="160" t="s">
        <v>661</v>
      </c>
      <c r="E582" s="161" t="s">
        <v>5943</v>
      </c>
      <c r="F582" s="162"/>
    </row>
    <row r="583" spans="1:6" ht="18.75" customHeight="1" outlineLevel="2" x14ac:dyDescent="0.2">
      <c r="A583" s="101">
        <f t="shared" si="13"/>
        <v>16</v>
      </c>
      <c r="B583" s="159" t="s">
        <v>640</v>
      </c>
      <c r="C583" s="160" t="s">
        <v>647</v>
      </c>
      <c r="D583" s="160" t="s">
        <v>662</v>
      </c>
      <c r="E583" s="161" t="s">
        <v>5944</v>
      </c>
      <c r="F583" s="162"/>
    </row>
    <row r="584" spans="1:6" ht="18.75" customHeight="1" outlineLevel="2" x14ac:dyDescent="0.2">
      <c r="A584" s="101">
        <f t="shared" si="13"/>
        <v>17</v>
      </c>
      <c r="B584" s="159" t="s">
        <v>640</v>
      </c>
      <c r="C584" s="160" t="s">
        <v>648</v>
      </c>
      <c r="D584" s="160" t="s">
        <v>663</v>
      </c>
      <c r="E584" s="161" t="s">
        <v>5945</v>
      </c>
      <c r="F584" s="162"/>
    </row>
    <row r="585" spans="1:6" ht="18.75" customHeight="1" outlineLevel="2" x14ac:dyDescent="0.2">
      <c r="A585" s="101">
        <f t="shared" si="13"/>
        <v>18</v>
      </c>
      <c r="B585" s="159" t="s">
        <v>640</v>
      </c>
      <c r="C585" s="160" t="s">
        <v>648</v>
      </c>
      <c r="D585" s="160" t="s">
        <v>664</v>
      </c>
      <c r="E585" s="161" t="s">
        <v>5946</v>
      </c>
      <c r="F585" s="162"/>
    </row>
    <row r="586" spans="1:6" ht="18.75" customHeight="1" outlineLevel="2" x14ac:dyDescent="0.2">
      <c r="A586" s="101">
        <f t="shared" si="13"/>
        <v>19</v>
      </c>
      <c r="B586" s="159" t="s">
        <v>640</v>
      </c>
      <c r="C586" s="160" t="s">
        <v>648</v>
      </c>
      <c r="D586" s="160" t="s">
        <v>665</v>
      </c>
      <c r="E586" s="161" t="s">
        <v>5947</v>
      </c>
      <c r="F586" s="162"/>
    </row>
    <row r="587" spans="1:6" ht="18.75" customHeight="1" outlineLevel="2" x14ac:dyDescent="0.2">
      <c r="A587" s="101">
        <f t="shared" si="13"/>
        <v>20</v>
      </c>
      <c r="B587" s="159" t="s">
        <v>640</v>
      </c>
      <c r="C587" s="160" t="s">
        <v>648</v>
      </c>
      <c r="D587" s="160" t="s">
        <v>666</v>
      </c>
      <c r="E587" s="161" t="s">
        <v>5948</v>
      </c>
      <c r="F587" s="162"/>
    </row>
    <row r="588" spans="1:6" ht="18.75" customHeight="1" outlineLevel="1" x14ac:dyDescent="0.2">
      <c r="A588" s="101"/>
      <c r="B588" s="163" t="s">
        <v>5265</v>
      </c>
      <c r="C588" s="160"/>
      <c r="D588" s="160"/>
      <c r="E588" s="161"/>
      <c r="F588" s="164">
        <f>SUBTOTAL(9,F568:F587)</f>
        <v>0</v>
      </c>
    </row>
    <row r="589" spans="1:6" ht="18.75" customHeight="1" outlineLevel="2" x14ac:dyDescent="0.2">
      <c r="A589" s="101">
        <v>1</v>
      </c>
      <c r="B589" s="159" t="s">
        <v>667</v>
      </c>
      <c r="C589" s="160" t="s">
        <v>668</v>
      </c>
      <c r="D589" s="160" t="s">
        <v>681</v>
      </c>
      <c r="E589" s="161" t="s">
        <v>5949</v>
      </c>
      <c r="F589" s="162"/>
    </row>
    <row r="590" spans="1:6" ht="18.75" customHeight="1" outlineLevel="2" x14ac:dyDescent="0.2">
      <c r="A590" s="101">
        <f t="shared" ref="A590:A653" si="14">+A589+1</f>
        <v>2</v>
      </c>
      <c r="B590" s="159" t="s">
        <v>667</v>
      </c>
      <c r="C590" s="160" t="s">
        <v>668</v>
      </c>
      <c r="D590" s="160" t="s">
        <v>682</v>
      </c>
      <c r="E590" s="161" t="s">
        <v>5950</v>
      </c>
      <c r="F590" s="162"/>
    </row>
    <row r="591" spans="1:6" ht="18.75" customHeight="1" outlineLevel="2" x14ac:dyDescent="0.2">
      <c r="A591" s="101">
        <f t="shared" si="14"/>
        <v>3</v>
      </c>
      <c r="B591" s="159" t="s">
        <v>667</v>
      </c>
      <c r="C591" s="160" t="s">
        <v>668</v>
      </c>
      <c r="D591" s="160" t="s">
        <v>435</v>
      </c>
      <c r="E591" s="161" t="s">
        <v>5951</v>
      </c>
      <c r="F591" s="162"/>
    </row>
    <row r="592" spans="1:6" ht="18.75" customHeight="1" outlineLevel="2" x14ac:dyDescent="0.2">
      <c r="A592" s="101">
        <f t="shared" si="14"/>
        <v>4</v>
      </c>
      <c r="B592" s="159" t="s">
        <v>667</v>
      </c>
      <c r="C592" s="160" t="s">
        <v>668</v>
      </c>
      <c r="D592" s="160" t="s">
        <v>683</v>
      </c>
      <c r="E592" s="161" t="s">
        <v>5952</v>
      </c>
      <c r="F592" s="162"/>
    </row>
    <row r="593" spans="1:7" ht="18.75" customHeight="1" outlineLevel="2" x14ac:dyDescent="0.2">
      <c r="A593" s="101">
        <f t="shared" si="14"/>
        <v>5</v>
      </c>
      <c r="B593" s="159" t="s">
        <v>667</v>
      </c>
      <c r="C593" s="160" t="s">
        <v>668</v>
      </c>
      <c r="D593" s="160" t="s">
        <v>684</v>
      </c>
      <c r="E593" s="161" t="s">
        <v>5953</v>
      </c>
      <c r="F593" s="162"/>
    </row>
    <row r="594" spans="1:7" ht="18.75" customHeight="1" outlineLevel="2" x14ac:dyDescent="0.2">
      <c r="A594" s="101">
        <f t="shared" si="14"/>
        <v>6</v>
      </c>
      <c r="B594" s="159" t="s">
        <v>667</v>
      </c>
      <c r="C594" s="160" t="s">
        <v>668</v>
      </c>
      <c r="D594" s="160" t="s">
        <v>685</v>
      </c>
      <c r="E594" s="161" t="s">
        <v>5954</v>
      </c>
      <c r="F594" s="162"/>
    </row>
    <row r="595" spans="1:7" ht="18.600000000000001" customHeight="1" outlineLevel="2" x14ac:dyDescent="0.2">
      <c r="A595" s="101">
        <f t="shared" si="14"/>
        <v>7</v>
      </c>
      <c r="B595" s="159" t="s">
        <v>667</v>
      </c>
      <c r="C595" s="160" t="s">
        <v>668</v>
      </c>
      <c r="D595" s="160" t="s">
        <v>369</v>
      </c>
      <c r="E595" s="161" t="s">
        <v>5955</v>
      </c>
      <c r="F595" s="162"/>
    </row>
    <row r="596" spans="1:7" ht="18.600000000000001" customHeight="1" outlineLevel="2" x14ac:dyDescent="0.2">
      <c r="A596" s="101">
        <f t="shared" si="14"/>
        <v>8</v>
      </c>
      <c r="B596" s="159" t="s">
        <v>667</v>
      </c>
      <c r="C596" s="160" t="s">
        <v>668</v>
      </c>
      <c r="D596" s="160" t="s">
        <v>686</v>
      </c>
      <c r="E596" s="161" t="s">
        <v>5956</v>
      </c>
      <c r="F596" s="162"/>
    </row>
    <row r="597" spans="1:7" ht="18.600000000000001" customHeight="1" outlineLevel="2" x14ac:dyDescent="0.2">
      <c r="A597" s="101">
        <f t="shared" si="14"/>
        <v>9</v>
      </c>
      <c r="B597" s="159" t="s">
        <v>667</v>
      </c>
      <c r="C597" s="160" t="s">
        <v>668</v>
      </c>
      <c r="D597" s="160" t="s">
        <v>687</v>
      </c>
      <c r="E597" s="161" t="s">
        <v>5957</v>
      </c>
      <c r="F597" s="162"/>
    </row>
    <row r="598" spans="1:7" ht="18.600000000000001" customHeight="1" outlineLevel="2" x14ac:dyDescent="0.2">
      <c r="A598" s="101">
        <f t="shared" si="14"/>
        <v>10</v>
      </c>
      <c r="B598" s="159" t="s">
        <v>667</v>
      </c>
      <c r="C598" s="160" t="s">
        <v>668</v>
      </c>
      <c r="D598" s="160" t="s">
        <v>688</v>
      </c>
      <c r="E598" s="161" t="s">
        <v>5958</v>
      </c>
      <c r="F598" s="162"/>
    </row>
    <row r="599" spans="1:7" ht="17.25" customHeight="1" outlineLevel="2" x14ac:dyDescent="0.2">
      <c r="A599" s="101">
        <f t="shared" si="14"/>
        <v>11</v>
      </c>
      <c r="B599" s="159" t="s">
        <v>667</v>
      </c>
      <c r="C599" s="160" t="s">
        <v>669</v>
      </c>
      <c r="D599" s="160" t="s">
        <v>689</v>
      </c>
      <c r="E599" s="161" t="s">
        <v>5959</v>
      </c>
      <c r="F599" s="162"/>
    </row>
    <row r="600" spans="1:7" ht="17.25" customHeight="1" outlineLevel="2" x14ac:dyDescent="0.2">
      <c r="A600" s="101">
        <f t="shared" si="14"/>
        <v>12</v>
      </c>
      <c r="B600" s="159" t="s">
        <v>667</v>
      </c>
      <c r="C600" s="160" t="s">
        <v>669</v>
      </c>
      <c r="D600" s="160" t="s">
        <v>690</v>
      </c>
      <c r="E600" s="161" t="s">
        <v>5960</v>
      </c>
      <c r="F600" s="162"/>
    </row>
    <row r="601" spans="1:7" ht="17.25" customHeight="1" outlineLevel="2" x14ac:dyDescent="0.2">
      <c r="A601" s="101">
        <f t="shared" si="14"/>
        <v>13</v>
      </c>
      <c r="B601" s="159" t="s">
        <v>667</v>
      </c>
      <c r="C601" s="160" t="s">
        <v>669</v>
      </c>
      <c r="D601" s="160" t="s">
        <v>691</v>
      </c>
      <c r="E601" s="161" t="s">
        <v>5961</v>
      </c>
      <c r="F601" s="162"/>
    </row>
    <row r="602" spans="1:7" ht="17.25" customHeight="1" outlineLevel="2" x14ac:dyDescent="0.2">
      <c r="A602" s="101">
        <f t="shared" si="14"/>
        <v>14</v>
      </c>
      <c r="B602" s="159" t="s">
        <v>667</v>
      </c>
      <c r="C602" s="160" t="s">
        <v>669</v>
      </c>
      <c r="D602" s="160" t="s">
        <v>692</v>
      </c>
      <c r="E602" s="161" t="s">
        <v>5962</v>
      </c>
      <c r="F602" s="162"/>
    </row>
    <row r="603" spans="1:7" ht="17.25" customHeight="1" outlineLevel="2" x14ac:dyDescent="0.2">
      <c r="A603" s="101">
        <f t="shared" si="14"/>
        <v>15</v>
      </c>
      <c r="B603" s="159" t="s">
        <v>667</v>
      </c>
      <c r="C603" s="160" t="s">
        <v>669</v>
      </c>
      <c r="D603" s="160" t="s">
        <v>352</v>
      </c>
      <c r="E603" s="161" t="s">
        <v>5963</v>
      </c>
      <c r="F603" s="162"/>
    </row>
    <row r="604" spans="1:7" ht="17.25" customHeight="1" outlineLevel="2" x14ac:dyDescent="0.2">
      <c r="A604" s="101">
        <f t="shared" si="14"/>
        <v>16</v>
      </c>
      <c r="B604" s="159" t="s">
        <v>667</v>
      </c>
      <c r="C604" s="160" t="s">
        <v>669</v>
      </c>
      <c r="D604" s="160" t="s">
        <v>693</v>
      </c>
      <c r="E604" s="161" t="s">
        <v>5964</v>
      </c>
      <c r="F604" s="162"/>
    </row>
    <row r="605" spans="1:7" ht="17.25" customHeight="1" outlineLevel="2" x14ac:dyDescent="0.2">
      <c r="A605" s="101">
        <f t="shared" si="14"/>
        <v>17</v>
      </c>
      <c r="B605" s="159" t="s">
        <v>667</v>
      </c>
      <c r="C605" s="160" t="s">
        <v>669</v>
      </c>
      <c r="D605" s="160" t="s">
        <v>633</v>
      </c>
      <c r="E605" s="161" t="s">
        <v>5965</v>
      </c>
      <c r="F605" s="162">
        <v>19500</v>
      </c>
      <c r="G605" s="102">
        <v>23</v>
      </c>
    </row>
    <row r="606" spans="1:7" ht="17.25" customHeight="1" outlineLevel="2" x14ac:dyDescent="0.2">
      <c r="A606" s="101">
        <f t="shared" si="14"/>
        <v>18</v>
      </c>
      <c r="B606" s="159" t="s">
        <v>667</v>
      </c>
      <c r="C606" s="160" t="s">
        <v>669</v>
      </c>
      <c r="D606" s="160" t="s">
        <v>76</v>
      </c>
      <c r="E606" s="161" t="s">
        <v>5966</v>
      </c>
      <c r="F606" s="162"/>
    </row>
    <row r="607" spans="1:7" ht="17.25" customHeight="1" outlineLevel="2" x14ac:dyDescent="0.2">
      <c r="A607" s="101">
        <f t="shared" si="14"/>
        <v>19</v>
      </c>
      <c r="B607" s="159" t="s">
        <v>667</v>
      </c>
      <c r="C607" s="160" t="s">
        <v>669</v>
      </c>
      <c r="D607" s="160" t="s">
        <v>694</v>
      </c>
      <c r="E607" s="161" t="s">
        <v>5967</v>
      </c>
      <c r="F607" s="162"/>
    </row>
    <row r="608" spans="1:7" ht="18" customHeight="1" outlineLevel="2" x14ac:dyDescent="0.2">
      <c r="A608" s="101">
        <f t="shared" si="14"/>
        <v>20</v>
      </c>
      <c r="B608" s="159" t="s">
        <v>667</v>
      </c>
      <c r="C608" s="160" t="s">
        <v>670</v>
      </c>
      <c r="D608" s="160" t="s">
        <v>695</v>
      </c>
      <c r="E608" s="161" t="s">
        <v>5968</v>
      </c>
      <c r="F608" s="162"/>
    </row>
    <row r="609" spans="1:6" ht="18" customHeight="1" outlineLevel="2" x14ac:dyDescent="0.2">
      <c r="A609" s="101">
        <f t="shared" si="14"/>
        <v>21</v>
      </c>
      <c r="B609" s="159" t="s">
        <v>667</v>
      </c>
      <c r="C609" s="160" t="s">
        <v>670</v>
      </c>
      <c r="D609" s="160" t="s">
        <v>696</v>
      </c>
      <c r="E609" s="161" t="s">
        <v>5969</v>
      </c>
      <c r="F609" s="162"/>
    </row>
    <row r="610" spans="1:6" ht="18" customHeight="1" outlineLevel="2" x14ac:dyDescent="0.2">
      <c r="A610" s="101">
        <f t="shared" si="14"/>
        <v>22</v>
      </c>
      <c r="B610" s="159" t="s">
        <v>667</v>
      </c>
      <c r="C610" s="160" t="s">
        <v>670</v>
      </c>
      <c r="D610" s="160" t="s">
        <v>691</v>
      </c>
      <c r="E610" s="161" t="s">
        <v>5970</v>
      </c>
      <c r="F610" s="162"/>
    </row>
    <row r="611" spans="1:6" ht="18" customHeight="1" outlineLevel="2" x14ac:dyDescent="0.2">
      <c r="A611" s="101">
        <f t="shared" si="14"/>
        <v>23</v>
      </c>
      <c r="B611" s="159" t="s">
        <v>667</v>
      </c>
      <c r="C611" s="160" t="s">
        <v>670</v>
      </c>
      <c r="D611" s="160" t="s">
        <v>227</v>
      </c>
      <c r="E611" s="161" t="s">
        <v>5971</v>
      </c>
      <c r="F611" s="162"/>
    </row>
    <row r="612" spans="1:6" ht="18" customHeight="1" outlineLevel="2" x14ac:dyDescent="0.2">
      <c r="A612" s="101">
        <f t="shared" si="14"/>
        <v>24</v>
      </c>
      <c r="B612" s="159" t="s">
        <v>667</v>
      </c>
      <c r="C612" s="160" t="s">
        <v>670</v>
      </c>
      <c r="D612" s="160" t="s">
        <v>697</v>
      </c>
      <c r="E612" s="161" t="s">
        <v>5972</v>
      </c>
      <c r="F612" s="162"/>
    </row>
    <row r="613" spans="1:6" ht="18" customHeight="1" outlineLevel="2" x14ac:dyDescent="0.2">
      <c r="A613" s="101">
        <f t="shared" si="14"/>
        <v>25</v>
      </c>
      <c r="B613" s="159" t="s">
        <v>667</v>
      </c>
      <c r="C613" s="160" t="s">
        <v>670</v>
      </c>
      <c r="D613" s="160" t="s">
        <v>698</v>
      </c>
      <c r="E613" s="161" t="s">
        <v>5973</v>
      </c>
      <c r="F613" s="162"/>
    </row>
    <row r="614" spans="1:6" ht="18" customHeight="1" outlineLevel="2" x14ac:dyDescent="0.2">
      <c r="A614" s="101">
        <f t="shared" si="14"/>
        <v>26</v>
      </c>
      <c r="B614" s="159" t="s">
        <v>667</v>
      </c>
      <c r="C614" s="160" t="s">
        <v>670</v>
      </c>
      <c r="D614" s="160" t="s">
        <v>699</v>
      </c>
      <c r="E614" s="161" t="s">
        <v>5974</v>
      </c>
      <c r="F614" s="162"/>
    </row>
    <row r="615" spans="1:6" ht="18" customHeight="1" outlineLevel="2" x14ac:dyDescent="0.2">
      <c r="A615" s="101">
        <f t="shared" si="14"/>
        <v>27</v>
      </c>
      <c r="B615" s="159" t="s">
        <v>667</v>
      </c>
      <c r="C615" s="160" t="s">
        <v>670</v>
      </c>
      <c r="D615" s="160" t="s">
        <v>633</v>
      </c>
      <c r="E615" s="161" t="s">
        <v>5975</v>
      </c>
      <c r="F615" s="162"/>
    </row>
    <row r="616" spans="1:6" ht="18" customHeight="1" outlineLevel="2" x14ac:dyDescent="0.2">
      <c r="A616" s="101">
        <f t="shared" si="14"/>
        <v>28</v>
      </c>
      <c r="B616" s="159" t="s">
        <v>667</v>
      </c>
      <c r="C616" s="160" t="s">
        <v>670</v>
      </c>
      <c r="D616" s="160" t="s">
        <v>700</v>
      </c>
      <c r="E616" s="161" t="s">
        <v>5976</v>
      </c>
      <c r="F616" s="162"/>
    </row>
    <row r="617" spans="1:6" ht="18" customHeight="1" outlineLevel="2" x14ac:dyDescent="0.2">
      <c r="A617" s="101">
        <f t="shared" si="14"/>
        <v>29</v>
      </c>
      <c r="B617" s="159" t="s">
        <v>667</v>
      </c>
      <c r="C617" s="160" t="s">
        <v>671</v>
      </c>
      <c r="D617" s="160" t="s">
        <v>701</v>
      </c>
      <c r="E617" s="161" t="s">
        <v>5977</v>
      </c>
      <c r="F617" s="162"/>
    </row>
    <row r="618" spans="1:6" ht="18" customHeight="1" outlineLevel="2" x14ac:dyDescent="0.2">
      <c r="A618" s="101">
        <f t="shared" si="14"/>
        <v>30</v>
      </c>
      <c r="B618" s="159" t="s">
        <v>667</v>
      </c>
      <c r="C618" s="160" t="s">
        <v>671</v>
      </c>
      <c r="D618" s="160" t="s">
        <v>702</v>
      </c>
      <c r="E618" s="161" t="s">
        <v>5978</v>
      </c>
      <c r="F618" s="162"/>
    </row>
    <row r="619" spans="1:6" ht="18" customHeight="1" outlineLevel="2" x14ac:dyDescent="0.2">
      <c r="A619" s="101">
        <f t="shared" si="14"/>
        <v>31</v>
      </c>
      <c r="B619" s="159" t="s">
        <v>667</v>
      </c>
      <c r="C619" s="160" t="s">
        <v>671</v>
      </c>
      <c r="D619" s="160" t="s">
        <v>703</v>
      </c>
      <c r="E619" s="161" t="s">
        <v>5979</v>
      </c>
      <c r="F619" s="162"/>
    </row>
    <row r="620" spans="1:6" ht="18.600000000000001" customHeight="1" outlineLevel="2" x14ac:dyDescent="0.2">
      <c r="A620" s="101">
        <f t="shared" si="14"/>
        <v>32</v>
      </c>
      <c r="B620" s="159" t="s">
        <v>667</v>
      </c>
      <c r="C620" s="160" t="s">
        <v>671</v>
      </c>
      <c r="D620" s="160" t="s">
        <v>704</v>
      </c>
      <c r="E620" s="161" t="s">
        <v>5980</v>
      </c>
      <c r="F620" s="162"/>
    </row>
    <row r="621" spans="1:6" ht="18.600000000000001" customHeight="1" outlineLevel="2" x14ac:dyDescent="0.2">
      <c r="A621" s="101">
        <f t="shared" si="14"/>
        <v>33</v>
      </c>
      <c r="B621" s="159" t="s">
        <v>667</v>
      </c>
      <c r="C621" s="160" t="s">
        <v>671</v>
      </c>
      <c r="D621" s="160" t="s">
        <v>705</v>
      </c>
      <c r="E621" s="161" t="s">
        <v>5981</v>
      </c>
      <c r="F621" s="162"/>
    </row>
    <row r="622" spans="1:6" ht="18.600000000000001" customHeight="1" outlineLevel="2" x14ac:dyDescent="0.2">
      <c r="A622" s="101">
        <f t="shared" si="14"/>
        <v>34</v>
      </c>
      <c r="B622" s="159" t="s">
        <v>667</v>
      </c>
      <c r="C622" s="160" t="s">
        <v>671</v>
      </c>
      <c r="D622" s="160" t="s">
        <v>706</v>
      </c>
      <c r="E622" s="161" t="s">
        <v>5982</v>
      </c>
      <c r="F622" s="162"/>
    </row>
    <row r="623" spans="1:6" ht="18.600000000000001" customHeight="1" outlineLevel="2" x14ac:dyDescent="0.2">
      <c r="A623" s="101">
        <f t="shared" si="14"/>
        <v>35</v>
      </c>
      <c r="B623" s="159" t="s">
        <v>667</v>
      </c>
      <c r="C623" s="160" t="s">
        <v>672</v>
      </c>
      <c r="D623" s="160" t="s">
        <v>707</v>
      </c>
      <c r="E623" s="161" t="s">
        <v>5983</v>
      </c>
      <c r="F623" s="162"/>
    </row>
    <row r="624" spans="1:6" ht="18.600000000000001" customHeight="1" outlineLevel="2" x14ac:dyDescent="0.2">
      <c r="A624" s="101">
        <f t="shared" si="14"/>
        <v>36</v>
      </c>
      <c r="B624" s="159" t="s">
        <v>667</v>
      </c>
      <c r="C624" s="160" t="s">
        <v>672</v>
      </c>
      <c r="D624" s="160" t="s">
        <v>708</v>
      </c>
      <c r="E624" s="161" t="s">
        <v>5984</v>
      </c>
      <c r="F624" s="162"/>
    </row>
    <row r="625" spans="1:6" ht="18.600000000000001" customHeight="1" outlineLevel="2" x14ac:dyDescent="0.2">
      <c r="A625" s="101">
        <f t="shared" si="14"/>
        <v>37</v>
      </c>
      <c r="B625" s="159" t="s">
        <v>667</v>
      </c>
      <c r="C625" s="160" t="s">
        <v>672</v>
      </c>
      <c r="D625" s="160" t="s">
        <v>365</v>
      </c>
      <c r="E625" s="161" t="s">
        <v>5985</v>
      </c>
      <c r="F625" s="162"/>
    </row>
    <row r="626" spans="1:6" ht="18.600000000000001" customHeight="1" outlineLevel="2" x14ac:dyDescent="0.2">
      <c r="A626" s="101">
        <f t="shared" si="14"/>
        <v>38</v>
      </c>
      <c r="B626" s="159" t="s">
        <v>667</v>
      </c>
      <c r="C626" s="160" t="s">
        <v>672</v>
      </c>
      <c r="D626" s="160" t="s">
        <v>709</v>
      </c>
      <c r="E626" s="161" t="s">
        <v>5986</v>
      </c>
      <c r="F626" s="162"/>
    </row>
    <row r="627" spans="1:6" ht="18.600000000000001" customHeight="1" outlineLevel="2" x14ac:dyDescent="0.2">
      <c r="A627" s="101">
        <f t="shared" si="14"/>
        <v>39</v>
      </c>
      <c r="B627" s="159" t="s">
        <v>667</v>
      </c>
      <c r="C627" s="160" t="s">
        <v>672</v>
      </c>
      <c r="D627" s="160" t="s">
        <v>710</v>
      </c>
      <c r="E627" s="161" t="s">
        <v>5987</v>
      </c>
      <c r="F627" s="162"/>
    </row>
    <row r="628" spans="1:6" ht="18.600000000000001" customHeight="1" outlineLevel="2" x14ac:dyDescent="0.2">
      <c r="A628" s="101">
        <f t="shared" si="14"/>
        <v>40</v>
      </c>
      <c r="B628" s="159" t="s">
        <v>667</v>
      </c>
      <c r="C628" s="160" t="s">
        <v>672</v>
      </c>
      <c r="D628" s="160" t="s">
        <v>711</v>
      </c>
      <c r="E628" s="161" t="s">
        <v>5988</v>
      </c>
      <c r="F628" s="162"/>
    </row>
    <row r="629" spans="1:6" ht="18.600000000000001" customHeight="1" outlineLevel="2" x14ac:dyDescent="0.2">
      <c r="A629" s="101">
        <f t="shared" si="14"/>
        <v>41</v>
      </c>
      <c r="B629" s="159" t="s">
        <v>667</v>
      </c>
      <c r="C629" s="160" t="s">
        <v>672</v>
      </c>
      <c r="D629" s="160" t="s">
        <v>712</v>
      </c>
      <c r="E629" s="161" t="s">
        <v>5989</v>
      </c>
      <c r="F629" s="162"/>
    </row>
    <row r="630" spans="1:6" ht="18.600000000000001" customHeight="1" outlineLevel="2" x14ac:dyDescent="0.2">
      <c r="A630" s="101">
        <f t="shared" si="14"/>
        <v>42</v>
      </c>
      <c r="B630" s="159" t="s">
        <v>667</v>
      </c>
      <c r="C630" s="160" t="s">
        <v>672</v>
      </c>
      <c r="D630" s="160" t="s">
        <v>713</v>
      </c>
      <c r="E630" s="161" t="s">
        <v>5990</v>
      </c>
      <c r="F630" s="162"/>
    </row>
    <row r="631" spans="1:6" ht="18.600000000000001" customHeight="1" outlineLevel="2" x14ac:dyDescent="0.2">
      <c r="A631" s="101">
        <f t="shared" si="14"/>
        <v>43</v>
      </c>
      <c r="B631" s="159" t="s">
        <v>667</v>
      </c>
      <c r="C631" s="160" t="s">
        <v>714</v>
      </c>
      <c r="D631" s="160" t="s">
        <v>715</v>
      </c>
      <c r="E631" s="161" t="s">
        <v>5991</v>
      </c>
      <c r="F631" s="162"/>
    </row>
    <row r="632" spans="1:6" ht="18.600000000000001" customHeight="1" outlineLevel="2" x14ac:dyDescent="0.2">
      <c r="A632" s="101">
        <f t="shared" si="14"/>
        <v>44</v>
      </c>
      <c r="B632" s="159" t="s">
        <v>667</v>
      </c>
      <c r="C632" s="160" t="s">
        <v>714</v>
      </c>
      <c r="D632" s="160" t="s">
        <v>716</v>
      </c>
      <c r="E632" s="161" t="s">
        <v>5992</v>
      </c>
      <c r="F632" s="162"/>
    </row>
    <row r="633" spans="1:6" ht="18.600000000000001" customHeight="1" outlineLevel="2" x14ac:dyDescent="0.2">
      <c r="A633" s="101">
        <f t="shared" si="14"/>
        <v>45</v>
      </c>
      <c r="B633" s="159" t="s">
        <v>667</v>
      </c>
      <c r="C633" s="160" t="s">
        <v>714</v>
      </c>
      <c r="D633" s="160" t="s">
        <v>717</v>
      </c>
      <c r="E633" s="161" t="s">
        <v>5993</v>
      </c>
      <c r="F633" s="162"/>
    </row>
    <row r="634" spans="1:6" ht="18.600000000000001" customHeight="1" outlineLevel="2" x14ac:dyDescent="0.2">
      <c r="A634" s="101">
        <f t="shared" si="14"/>
        <v>46</v>
      </c>
      <c r="B634" s="159" t="s">
        <v>667</v>
      </c>
      <c r="C634" s="160" t="s">
        <v>673</v>
      </c>
      <c r="D634" s="160" t="s">
        <v>718</v>
      </c>
      <c r="E634" s="161" t="s">
        <v>5994</v>
      </c>
      <c r="F634" s="162"/>
    </row>
    <row r="635" spans="1:6" ht="18.600000000000001" customHeight="1" outlineLevel="2" x14ac:dyDescent="0.2">
      <c r="A635" s="101">
        <f t="shared" si="14"/>
        <v>47</v>
      </c>
      <c r="B635" s="159" t="s">
        <v>667</v>
      </c>
      <c r="C635" s="160" t="s">
        <v>673</v>
      </c>
      <c r="D635" s="160" t="s">
        <v>719</v>
      </c>
      <c r="E635" s="161" t="s">
        <v>5995</v>
      </c>
      <c r="F635" s="162"/>
    </row>
    <row r="636" spans="1:6" ht="18.600000000000001" customHeight="1" outlineLevel="2" x14ac:dyDescent="0.2">
      <c r="A636" s="101">
        <f t="shared" si="14"/>
        <v>48</v>
      </c>
      <c r="B636" s="159" t="s">
        <v>667</v>
      </c>
      <c r="C636" s="160" t="s">
        <v>673</v>
      </c>
      <c r="D636" s="160" t="s">
        <v>720</v>
      </c>
      <c r="E636" s="161" t="s">
        <v>5996</v>
      </c>
      <c r="F636" s="162"/>
    </row>
    <row r="637" spans="1:6" ht="18.600000000000001" customHeight="1" outlineLevel="2" x14ac:dyDescent="0.2">
      <c r="A637" s="101">
        <f t="shared" si="14"/>
        <v>49</v>
      </c>
      <c r="B637" s="159" t="s">
        <v>667</v>
      </c>
      <c r="C637" s="160" t="s">
        <v>673</v>
      </c>
      <c r="D637" s="160" t="s">
        <v>721</v>
      </c>
      <c r="E637" s="161" t="s">
        <v>5997</v>
      </c>
      <c r="F637" s="162"/>
    </row>
    <row r="638" spans="1:6" ht="18.600000000000001" customHeight="1" outlineLevel="2" x14ac:dyDescent="0.2">
      <c r="A638" s="101">
        <f t="shared" si="14"/>
        <v>50</v>
      </c>
      <c r="B638" s="159" t="s">
        <v>667</v>
      </c>
      <c r="C638" s="160" t="s">
        <v>673</v>
      </c>
      <c r="D638" s="160" t="s">
        <v>722</v>
      </c>
      <c r="E638" s="161" t="s">
        <v>5998</v>
      </c>
      <c r="F638" s="162"/>
    </row>
    <row r="639" spans="1:6" ht="18.600000000000001" customHeight="1" outlineLevel="2" x14ac:dyDescent="0.2">
      <c r="A639" s="101">
        <f t="shared" si="14"/>
        <v>51</v>
      </c>
      <c r="B639" s="159" t="s">
        <v>667</v>
      </c>
      <c r="C639" s="160" t="s">
        <v>723</v>
      </c>
      <c r="D639" s="160" t="s">
        <v>724</v>
      </c>
      <c r="E639" s="161" t="s">
        <v>5999</v>
      </c>
      <c r="F639" s="162"/>
    </row>
    <row r="640" spans="1:6" ht="18.600000000000001" customHeight="1" outlineLevel="2" x14ac:dyDescent="0.2">
      <c r="A640" s="101">
        <f t="shared" si="14"/>
        <v>52</v>
      </c>
      <c r="B640" s="159" t="s">
        <v>667</v>
      </c>
      <c r="C640" s="160" t="s">
        <v>723</v>
      </c>
      <c r="D640" s="160" t="s">
        <v>725</v>
      </c>
      <c r="E640" s="161" t="s">
        <v>6000</v>
      </c>
      <c r="F640" s="162"/>
    </row>
    <row r="641" spans="1:6" ht="18.75" customHeight="1" outlineLevel="2" x14ac:dyDescent="0.2">
      <c r="A641" s="101">
        <f t="shared" si="14"/>
        <v>53</v>
      </c>
      <c r="B641" s="159" t="s">
        <v>667</v>
      </c>
      <c r="C641" s="160" t="s">
        <v>723</v>
      </c>
      <c r="D641" s="160" t="s">
        <v>726</v>
      </c>
      <c r="E641" s="161" t="s">
        <v>6001</v>
      </c>
      <c r="F641" s="162"/>
    </row>
    <row r="642" spans="1:6" ht="18.75" customHeight="1" outlineLevel="2" x14ac:dyDescent="0.2">
      <c r="A642" s="101">
        <f t="shared" si="14"/>
        <v>54</v>
      </c>
      <c r="B642" s="159" t="s">
        <v>667</v>
      </c>
      <c r="C642" s="160" t="s">
        <v>723</v>
      </c>
      <c r="D642" s="160" t="s">
        <v>727</v>
      </c>
      <c r="E642" s="161" t="s">
        <v>6002</v>
      </c>
      <c r="F642" s="162"/>
    </row>
    <row r="643" spans="1:6" ht="18.75" customHeight="1" outlineLevel="2" x14ac:dyDescent="0.2">
      <c r="A643" s="101">
        <f t="shared" si="14"/>
        <v>55</v>
      </c>
      <c r="B643" s="159" t="s">
        <v>667</v>
      </c>
      <c r="C643" s="160" t="s">
        <v>674</v>
      </c>
      <c r="D643" s="160" t="s">
        <v>728</v>
      </c>
      <c r="E643" s="161" t="s">
        <v>6003</v>
      </c>
      <c r="F643" s="162"/>
    </row>
    <row r="644" spans="1:6" ht="18.75" customHeight="1" outlineLevel="2" x14ac:dyDescent="0.2">
      <c r="A644" s="101">
        <f t="shared" si="14"/>
        <v>56</v>
      </c>
      <c r="B644" s="159" t="s">
        <v>667</v>
      </c>
      <c r="C644" s="160" t="s">
        <v>674</v>
      </c>
      <c r="D644" s="160" t="s">
        <v>368</v>
      </c>
      <c r="E644" s="161" t="s">
        <v>6004</v>
      </c>
      <c r="F644" s="162"/>
    </row>
    <row r="645" spans="1:6" ht="18.75" customHeight="1" outlineLevel="2" x14ac:dyDescent="0.2">
      <c r="A645" s="101">
        <f t="shared" si="14"/>
        <v>57</v>
      </c>
      <c r="B645" s="159" t="s">
        <v>667</v>
      </c>
      <c r="C645" s="160" t="s">
        <v>674</v>
      </c>
      <c r="D645" s="160" t="s">
        <v>729</v>
      </c>
      <c r="E645" s="161" t="s">
        <v>6005</v>
      </c>
      <c r="F645" s="162"/>
    </row>
    <row r="646" spans="1:6" ht="18.75" customHeight="1" outlineLevel="2" x14ac:dyDescent="0.2">
      <c r="A646" s="101">
        <f t="shared" si="14"/>
        <v>58</v>
      </c>
      <c r="B646" s="159" t="s">
        <v>667</v>
      </c>
      <c r="C646" s="160" t="s">
        <v>675</v>
      </c>
      <c r="D646" s="160" t="s">
        <v>344</v>
      </c>
      <c r="E646" s="161" t="s">
        <v>6006</v>
      </c>
      <c r="F646" s="162"/>
    </row>
    <row r="647" spans="1:6" ht="18.75" customHeight="1" outlineLevel="2" x14ac:dyDescent="0.2">
      <c r="A647" s="101">
        <f t="shared" si="14"/>
        <v>59</v>
      </c>
      <c r="B647" s="159" t="s">
        <v>667</v>
      </c>
      <c r="C647" s="160" t="s">
        <v>675</v>
      </c>
      <c r="D647" s="160" t="s">
        <v>730</v>
      </c>
      <c r="E647" s="161" t="s">
        <v>6007</v>
      </c>
      <c r="F647" s="162"/>
    </row>
    <row r="648" spans="1:6" ht="18.75" customHeight="1" outlineLevel="2" x14ac:dyDescent="0.2">
      <c r="A648" s="101">
        <f t="shared" si="14"/>
        <v>60</v>
      </c>
      <c r="B648" s="159" t="s">
        <v>667</v>
      </c>
      <c r="C648" s="160" t="s">
        <v>675</v>
      </c>
      <c r="D648" s="160" t="s">
        <v>731</v>
      </c>
      <c r="E648" s="161" t="s">
        <v>6008</v>
      </c>
      <c r="F648" s="162"/>
    </row>
    <row r="649" spans="1:6" ht="18.75" customHeight="1" outlineLevel="2" x14ac:dyDescent="0.2">
      <c r="A649" s="101">
        <f t="shared" si="14"/>
        <v>61</v>
      </c>
      <c r="B649" s="159" t="s">
        <v>667</v>
      </c>
      <c r="C649" s="160" t="s">
        <v>675</v>
      </c>
      <c r="D649" s="160" t="s">
        <v>732</v>
      </c>
      <c r="E649" s="161" t="s">
        <v>6009</v>
      </c>
      <c r="F649" s="162"/>
    </row>
    <row r="650" spans="1:6" ht="18" customHeight="1" outlineLevel="2" x14ac:dyDescent="0.2">
      <c r="A650" s="101">
        <f t="shared" si="14"/>
        <v>62</v>
      </c>
      <c r="B650" s="159" t="s">
        <v>667</v>
      </c>
      <c r="C650" s="160" t="s">
        <v>676</v>
      </c>
      <c r="D650" s="160" t="s">
        <v>733</v>
      </c>
      <c r="E650" s="161" t="s">
        <v>6010</v>
      </c>
      <c r="F650" s="162"/>
    </row>
    <row r="651" spans="1:6" ht="18" customHeight="1" outlineLevel="2" x14ac:dyDescent="0.2">
      <c r="A651" s="101">
        <f t="shared" si="14"/>
        <v>63</v>
      </c>
      <c r="B651" s="159" t="s">
        <v>667</v>
      </c>
      <c r="C651" s="160" t="s">
        <v>676</v>
      </c>
      <c r="D651" s="160" t="s">
        <v>734</v>
      </c>
      <c r="E651" s="161" t="s">
        <v>6011</v>
      </c>
      <c r="F651" s="162"/>
    </row>
    <row r="652" spans="1:6" ht="18" customHeight="1" outlineLevel="2" x14ac:dyDescent="0.2">
      <c r="A652" s="101">
        <f t="shared" si="14"/>
        <v>64</v>
      </c>
      <c r="B652" s="159" t="s">
        <v>667</v>
      </c>
      <c r="C652" s="160" t="s">
        <v>676</v>
      </c>
      <c r="D652" s="160" t="s">
        <v>735</v>
      </c>
      <c r="E652" s="161" t="s">
        <v>6012</v>
      </c>
      <c r="F652" s="162"/>
    </row>
    <row r="653" spans="1:6" ht="18" customHeight="1" outlineLevel="2" x14ac:dyDescent="0.2">
      <c r="A653" s="101">
        <f t="shared" si="14"/>
        <v>65</v>
      </c>
      <c r="B653" s="159" t="s">
        <v>667</v>
      </c>
      <c r="C653" s="160" t="s">
        <v>676</v>
      </c>
      <c r="D653" s="160" t="s">
        <v>736</v>
      </c>
      <c r="E653" s="161" t="s">
        <v>6013</v>
      </c>
      <c r="F653" s="162"/>
    </row>
    <row r="654" spans="1:6" ht="18" customHeight="1" outlineLevel="2" x14ac:dyDescent="0.2">
      <c r="A654" s="101">
        <f t="shared" ref="A654:A694" si="15">+A653+1</f>
        <v>66</v>
      </c>
      <c r="B654" s="159" t="s">
        <v>667</v>
      </c>
      <c r="C654" s="160" t="s">
        <v>676</v>
      </c>
      <c r="D654" s="160" t="s">
        <v>737</v>
      </c>
      <c r="E654" s="161" t="s">
        <v>6014</v>
      </c>
      <c r="F654" s="162"/>
    </row>
    <row r="655" spans="1:6" ht="18" customHeight="1" outlineLevel="2" x14ac:dyDescent="0.2">
      <c r="A655" s="101">
        <f t="shared" si="15"/>
        <v>67</v>
      </c>
      <c r="B655" s="159" t="s">
        <v>667</v>
      </c>
      <c r="C655" s="160" t="s">
        <v>676</v>
      </c>
      <c r="D655" s="160" t="s">
        <v>738</v>
      </c>
      <c r="E655" s="161" t="s">
        <v>6015</v>
      </c>
      <c r="F655" s="162"/>
    </row>
    <row r="656" spans="1:6" ht="18" customHeight="1" outlineLevel="2" x14ac:dyDescent="0.2">
      <c r="A656" s="101">
        <f t="shared" si="15"/>
        <v>68</v>
      </c>
      <c r="B656" s="159" t="s">
        <v>667</v>
      </c>
      <c r="C656" s="160" t="s">
        <v>676</v>
      </c>
      <c r="D656" s="160" t="s">
        <v>739</v>
      </c>
      <c r="E656" s="161" t="s">
        <v>6016</v>
      </c>
      <c r="F656" s="162"/>
    </row>
    <row r="657" spans="1:6" ht="17.25" customHeight="1" outlineLevel="2" x14ac:dyDescent="0.2">
      <c r="A657" s="101">
        <f t="shared" si="15"/>
        <v>69</v>
      </c>
      <c r="B657" s="159" t="s">
        <v>667</v>
      </c>
      <c r="C657" s="160" t="s">
        <v>740</v>
      </c>
      <c r="D657" s="160" t="s">
        <v>741</v>
      </c>
      <c r="E657" s="161" t="s">
        <v>6017</v>
      </c>
      <c r="F657" s="162"/>
    </row>
    <row r="658" spans="1:6" ht="17.25" customHeight="1" outlineLevel="2" x14ac:dyDescent="0.2">
      <c r="A658" s="101">
        <f t="shared" si="15"/>
        <v>70</v>
      </c>
      <c r="B658" s="159" t="s">
        <v>667</v>
      </c>
      <c r="C658" s="160" t="s">
        <v>740</v>
      </c>
      <c r="D658" s="160" t="s">
        <v>742</v>
      </c>
      <c r="E658" s="161" t="s">
        <v>6018</v>
      </c>
      <c r="F658" s="162"/>
    </row>
    <row r="659" spans="1:6" ht="17.25" customHeight="1" outlineLevel="2" x14ac:dyDescent="0.2">
      <c r="A659" s="101">
        <f t="shared" si="15"/>
        <v>71</v>
      </c>
      <c r="B659" s="159" t="s">
        <v>667</v>
      </c>
      <c r="C659" s="160" t="s">
        <v>740</v>
      </c>
      <c r="D659" s="160" t="s">
        <v>297</v>
      </c>
      <c r="E659" s="161" t="s">
        <v>6019</v>
      </c>
      <c r="F659" s="162"/>
    </row>
    <row r="660" spans="1:6" ht="17.25" customHeight="1" outlineLevel="2" x14ac:dyDescent="0.2">
      <c r="A660" s="101">
        <f t="shared" si="15"/>
        <v>72</v>
      </c>
      <c r="B660" s="159" t="s">
        <v>667</v>
      </c>
      <c r="C660" s="160" t="s">
        <v>740</v>
      </c>
      <c r="D660" s="160" t="s">
        <v>743</v>
      </c>
      <c r="E660" s="161" t="s">
        <v>6020</v>
      </c>
      <c r="F660" s="162"/>
    </row>
    <row r="661" spans="1:6" ht="18.600000000000001" customHeight="1" outlineLevel="2" x14ac:dyDescent="0.2">
      <c r="A661" s="101">
        <f t="shared" si="15"/>
        <v>73</v>
      </c>
      <c r="B661" s="159" t="s">
        <v>667</v>
      </c>
      <c r="C661" s="160" t="s">
        <v>677</v>
      </c>
      <c r="D661" s="160" t="s">
        <v>744</v>
      </c>
      <c r="E661" s="161" t="s">
        <v>6021</v>
      </c>
      <c r="F661" s="162"/>
    </row>
    <row r="662" spans="1:6" ht="18.600000000000001" customHeight="1" outlineLevel="2" x14ac:dyDescent="0.2">
      <c r="A662" s="101">
        <f t="shared" si="15"/>
        <v>74</v>
      </c>
      <c r="B662" s="159" t="s">
        <v>667</v>
      </c>
      <c r="C662" s="160" t="s">
        <v>677</v>
      </c>
      <c r="D662" s="160" t="s">
        <v>745</v>
      </c>
      <c r="E662" s="161" t="s">
        <v>6022</v>
      </c>
      <c r="F662" s="162"/>
    </row>
    <row r="663" spans="1:6" ht="18.600000000000001" customHeight="1" outlineLevel="2" x14ac:dyDescent="0.2">
      <c r="A663" s="101">
        <f t="shared" si="15"/>
        <v>75</v>
      </c>
      <c r="B663" s="159" t="s">
        <v>667</v>
      </c>
      <c r="C663" s="160" t="s">
        <v>677</v>
      </c>
      <c r="D663" s="160" t="s">
        <v>181</v>
      </c>
      <c r="E663" s="161" t="s">
        <v>6023</v>
      </c>
      <c r="F663" s="162"/>
    </row>
    <row r="664" spans="1:6" ht="18.600000000000001" customHeight="1" outlineLevel="2" x14ac:dyDescent="0.2">
      <c r="A664" s="101">
        <f t="shared" si="15"/>
        <v>76</v>
      </c>
      <c r="B664" s="159" t="s">
        <v>667</v>
      </c>
      <c r="C664" s="160" t="s">
        <v>677</v>
      </c>
      <c r="D664" s="160" t="s">
        <v>746</v>
      </c>
      <c r="E664" s="161" t="s">
        <v>6024</v>
      </c>
      <c r="F664" s="162"/>
    </row>
    <row r="665" spans="1:6" ht="18.600000000000001" customHeight="1" outlineLevel="2" x14ac:dyDescent="0.2">
      <c r="A665" s="101">
        <f t="shared" si="15"/>
        <v>77</v>
      </c>
      <c r="B665" s="159" t="s">
        <v>667</v>
      </c>
      <c r="C665" s="160" t="s">
        <v>677</v>
      </c>
      <c r="D665" s="160" t="s">
        <v>738</v>
      </c>
      <c r="E665" s="161" t="s">
        <v>6025</v>
      </c>
      <c r="F665" s="162"/>
    </row>
    <row r="666" spans="1:6" ht="18.600000000000001" customHeight="1" outlineLevel="2" x14ac:dyDescent="0.2">
      <c r="A666" s="101">
        <f t="shared" si="15"/>
        <v>78</v>
      </c>
      <c r="B666" s="159" t="s">
        <v>667</v>
      </c>
      <c r="C666" s="160" t="s">
        <v>677</v>
      </c>
      <c r="D666" s="160" t="s">
        <v>747</v>
      </c>
      <c r="E666" s="161" t="s">
        <v>6026</v>
      </c>
      <c r="F666" s="162"/>
    </row>
    <row r="667" spans="1:6" ht="18.600000000000001" customHeight="1" outlineLevel="2" x14ac:dyDescent="0.2">
      <c r="A667" s="101">
        <f t="shared" si="15"/>
        <v>79</v>
      </c>
      <c r="B667" s="159" t="s">
        <v>667</v>
      </c>
      <c r="C667" s="160" t="s">
        <v>677</v>
      </c>
      <c r="D667" s="160" t="s">
        <v>748</v>
      </c>
      <c r="E667" s="161" t="s">
        <v>6027</v>
      </c>
      <c r="F667" s="162"/>
    </row>
    <row r="668" spans="1:6" ht="18.600000000000001" customHeight="1" outlineLevel="2" x14ac:dyDescent="0.2">
      <c r="A668" s="101">
        <f t="shared" si="15"/>
        <v>80</v>
      </c>
      <c r="B668" s="159" t="s">
        <v>667</v>
      </c>
      <c r="C668" s="160" t="s">
        <v>677</v>
      </c>
      <c r="D668" s="160" t="s">
        <v>749</v>
      </c>
      <c r="E668" s="161" t="s">
        <v>6028</v>
      </c>
      <c r="F668" s="162"/>
    </row>
    <row r="669" spans="1:6" ht="18.600000000000001" customHeight="1" outlineLevel="2" x14ac:dyDescent="0.2">
      <c r="A669" s="101">
        <f t="shared" si="15"/>
        <v>81</v>
      </c>
      <c r="B669" s="159" t="s">
        <v>667</v>
      </c>
      <c r="C669" s="160" t="s">
        <v>677</v>
      </c>
      <c r="D669" s="160" t="s">
        <v>750</v>
      </c>
      <c r="E669" s="161" t="s">
        <v>6029</v>
      </c>
      <c r="F669" s="162"/>
    </row>
    <row r="670" spans="1:6" ht="18.600000000000001" customHeight="1" outlineLevel="2" x14ac:dyDescent="0.2">
      <c r="A670" s="101">
        <f t="shared" si="15"/>
        <v>82</v>
      </c>
      <c r="B670" s="159" t="s">
        <v>667</v>
      </c>
      <c r="C670" s="160" t="s">
        <v>678</v>
      </c>
      <c r="D670" s="160" t="s">
        <v>751</v>
      </c>
      <c r="E670" s="161" t="s">
        <v>6030</v>
      </c>
      <c r="F670" s="162"/>
    </row>
    <row r="671" spans="1:6" ht="18.600000000000001" customHeight="1" outlineLevel="2" x14ac:dyDescent="0.2">
      <c r="A671" s="101">
        <f t="shared" si="15"/>
        <v>83</v>
      </c>
      <c r="B671" s="159" t="s">
        <v>667</v>
      </c>
      <c r="C671" s="160" t="s">
        <v>678</v>
      </c>
      <c r="D671" s="160" t="s">
        <v>752</v>
      </c>
      <c r="E671" s="161" t="s">
        <v>6031</v>
      </c>
      <c r="F671" s="162"/>
    </row>
    <row r="672" spans="1:6" ht="18.600000000000001" customHeight="1" outlineLevel="2" x14ac:dyDescent="0.2">
      <c r="A672" s="101">
        <f t="shared" si="15"/>
        <v>84</v>
      </c>
      <c r="B672" s="159" t="s">
        <v>667</v>
      </c>
      <c r="C672" s="160" t="s">
        <v>678</v>
      </c>
      <c r="D672" s="160" t="s">
        <v>753</v>
      </c>
      <c r="E672" s="161" t="s">
        <v>6032</v>
      </c>
      <c r="F672" s="162"/>
    </row>
    <row r="673" spans="1:6" ht="18.600000000000001" customHeight="1" outlineLevel="2" x14ac:dyDescent="0.2">
      <c r="A673" s="101">
        <f t="shared" si="15"/>
        <v>85</v>
      </c>
      <c r="B673" s="159" t="s">
        <v>667</v>
      </c>
      <c r="C673" s="160" t="s">
        <v>678</v>
      </c>
      <c r="D673" s="160" t="s">
        <v>400</v>
      </c>
      <c r="E673" s="161" t="s">
        <v>6033</v>
      </c>
      <c r="F673" s="162"/>
    </row>
    <row r="674" spans="1:6" ht="18.600000000000001" customHeight="1" outlineLevel="2" x14ac:dyDescent="0.2">
      <c r="A674" s="101">
        <f t="shared" si="15"/>
        <v>86</v>
      </c>
      <c r="B674" s="159" t="s">
        <v>667</v>
      </c>
      <c r="C674" s="160" t="s">
        <v>678</v>
      </c>
      <c r="D674" s="160" t="s">
        <v>754</v>
      </c>
      <c r="E674" s="161" t="s">
        <v>6034</v>
      </c>
      <c r="F674" s="162"/>
    </row>
    <row r="675" spans="1:6" ht="18.600000000000001" customHeight="1" outlineLevel="2" x14ac:dyDescent="0.2">
      <c r="A675" s="101">
        <f t="shared" si="15"/>
        <v>87</v>
      </c>
      <c r="B675" s="159" t="s">
        <v>667</v>
      </c>
      <c r="C675" s="160" t="s">
        <v>678</v>
      </c>
      <c r="D675" s="160" t="s">
        <v>755</v>
      </c>
      <c r="E675" s="161" t="s">
        <v>6035</v>
      </c>
      <c r="F675" s="162"/>
    </row>
    <row r="676" spans="1:6" ht="18.600000000000001" customHeight="1" outlineLevel="2" x14ac:dyDescent="0.2">
      <c r="A676" s="101">
        <f t="shared" si="15"/>
        <v>88</v>
      </c>
      <c r="B676" s="159" t="s">
        <v>667</v>
      </c>
      <c r="C676" s="160" t="s">
        <v>678</v>
      </c>
      <c r="D676" s="160" t="s">
        <v>756</v>
      </c>
      <c r="E676" s="161" t="s">
        <v>6036</v>
      </c>
      <c r="F676" s="162"/>
    </row>
    <row r="677" spans="1:6" ht="18.600000000000001" customHeight="1" outlineLevel="2" x14ac:dyDescent="0.2">
      <c r="A677" s="101">
        <f t="shared" si="15"/>
        <v>89</v>
      </c>
      <c r="B677" s="159" t="s">
        <v>667</v>
      </c>
      <c r="C677" s="160" t="s">
        <v>678</v>
      </c>
      <c r="D677" s="160" t="s">
        <v>757</v>
      </c>
      <c r="E677" s="161" t="s">
        <v>6037</v>
      </c>
      <c r="F677" s="162"/>
    </row>
    <row r="678" spans="1:6" ht="18.600000000000001" customHeight="1" outlineLevel="2" x14ac:dyDescent="0.2">
      <c r="A678" s="101">
        <f t="shared" si="15"/>
        <v>90</v>
      </c>
      <c r="B678" s="159" t="s">
        <v>667</v>
      </c>
      <c r="C678" s="160" t="s">
        <v>678</v>
      </c>
      <c r="D678" s="160" t="s">
        <v>758</v>
      </c>
      <c r="E678" s="161" t="s">
        <v>6038</v>
      </c>
      <c r="F678" s="162"/>
    </row>
    <row r="679" spans="1:6" ht="18.600000000000001" customHeight="1" outlineLevel="2" x14ac:dyDescent="0.2">
      <c r="A679" s="101">
        <f t="shared" si="15"/>
        <v>91</v>
      </c>
      <c r="B679" s="159" t="s">
        <v>667</v>
      </c>
      <c r="C679" s="160" t="s">
        <v>678</v>
      </c>
      <c r="D679" s="160" t="s">
        <v>759</v>
      </c>
      <c r="E679" s="161" t="s">
        <v>6039</v>
      </c>
      <c r="F679" s="162"/>
    </row>
    <row r="680" spans="1:6" ht="18.600000000000001" customHeight="1" outlineLevel="2" x14ac:dyDescent="0.2">
      <c r="A680" s="101">
        <f t="shared" si="15"/>
        <v>92</v>
      </c>
      <c r="B680" s="159" t="s">
        <v>667</v>
      </c>
      <c r="C680" s="160" t="s">
        <v>678</v>
      </c>
      <c r="D680" s="160" t="s">
        <v>760</v>
      </c>
      <c r="E680" s="161" t="s">
        <v>6040</v>
      </c>
      <c r="F680" s="162"/>
    </row>
    <row r="681" spans="1:6" ht="18.75" customHeight="1" outlineLevel="2" x14ac:dyDescent="0.2">
      <c r="A681" s="101">
        <f t="shared" si="15"/>
        <v>93</v>
      </c>
      <c r="B681" s="159" t="s">
        <v>667</v>
      </c>
      <c r="C681" s="160" t="s">
        <v>678</v>
      </c>
      <c r="D681" s="160" t="s">
        <v>761</v>
      </c>
      <c r="E681" s="161" t="s">
        <v>6041</v>
      </c>
      <c r="F681" s="162"/>
    </row>
    <row r="682" spans="1:6" ht="18.75" customHeight="1" outlineLevel="2" x14ac:dyDescent="0.2">
      <c r="A682" s="101">
        <f t="shared" si="15"/>
        <v>94</v>
      </c>
      <c r="B682" s="159" t="s">
        <v>667</v>
      </c>
      <c r="C682" s="160" t="s">
        <v>678</v>
      </c>
      <c r="D682" s="160" t="s">
        <v>762</v>
      </c>
      <c r="E682" s="161" t="s">
        <v>6042</v>
      </c>
      <c r="F682" s="162"/>
    </row>
    <row r="683" spans="1:6" ht="18.75" customHeight="1" outlineLevel="2" x14ac:dyDescent="0.2">
      <c r="A683" s="101">
        <f t="shared" si="15"/>
        <v>95</v>
      </c>
      <c r="B683" s="159" t="s">
        <v>667</v>
      </c>
      <c r="C683" s="160" t="s">
        <v>678</v>
      </c>
      <c r="D683" s="160" t="s">
        <v>76</v>
      </c>
      <c r="E683" s="161" t="s">
        <v>6043</v>
      </c>
      <c r="F683" s="162"/>
    </row>
    <row r="684" spans="1:6" ht="18.75" customHeight="1" outlineLevel="2" x14ac:dyDescent="0.2">
      <c r="A684" s="101">
        <f t="shared" si="15"/>
        <v>96</v>
      </c>
      <c r="B684" s="159" t="s">
        <v>667</v>
      </c>
      <c r="C684" s="160" t="s">
        <v>678</v>
      </c>
      <c r="D684" s="160" t="s">
        <v>763</v>
      </c>
      <c r="E684" s="161" t="s">
        <v>6044</v>
      </c>
      <c r="F684" s="162"/>
    </row>
    <row r="685" spans="1:6" ht="18.75" customHeight="1" outlineLevel="2" x14ac:dyDescent="0.2">
      <c r="A685" s="101">
        <f t="shared" si="15"/>
        <v>97</v>
      </c>
      <c r="B685" s="159" t="s">
        <v>667</v>
      </c>
      <c r="C685" s="160" t="s">
        <v>678</v>
      </c>
      <c r="D685" s="160" t="s">
        <v>764</v>
      </c>
      <c r="E685" s="161" t="s">
        <v>6045</v>
      </c>
      <c r="F685" s="162"/>
    </row>
    <row r="686" spans="1:6" ht="18" customHeight="1" outlineLevel="2" x14ac:dyDescent="0.2">
      <c r="A686" s="101">
        <f t="shared" si="15"/>
        <v>98</v>
      </c>
      <c r="B686" s="159" t="s">
        <v>667</v>
      </c>
      <c r="C686" s="160" t="s">
        <v>679</v>
      </c>
      <c r="D686" s="160" t="s">
        <v>765</v>
      </c>
      <c r="E686" s="161" t="s">
        <v>6046</v>
      </c>
      <c r="F686" s="162"/>
    </row>
    <row r="687" spans="1:6" ht="18" customHeight="1" outlineLevel="2" x14ac:dyDescent="0.2">
      <c r="A687" s="101">
        <f t="shared" si="15"/>
        <v>99</v>
      </c>
      <c r="B687" s="159" t="s">
        <v>667</v>
      </c>
      <c r="C687" s="160" t="s">
        <v>679</v>
      </c>
      <c r="D687" s="160" t="s">
        <v>766</v>
      </c>
      <c r="E687" s="161" t="s">
        <v>6047</v>
      </c>
      <c r="F687" s="162"/>
    </row>
    <row r="688" spans="1:6" ht="18" customHeight="1" outlineLevel="2" x14ac:dyDescent="0.2">
      <c r="A688" s="101">
        <f t="shared" si="15"/>
        <v>100</v>
      </c>
      <c r="B688" s="159" t="s">
        <v>667</v>
      </c>
      <c r="C688" s="160" t="s">
        <v>679</v>
      </c>
      <c r="D688" s="160" t="s">
        <v>767</v>
      </c>
      <c r="E688" s="161" t="s">
        <v>6048</v>
      </c>
      <c r="F688" s="162"/>
    </row>
    <row r="689" spans="1:6" ht="18" customHeight="1" outlineLevel="2" x14ac:dyDescent="0.2">
      <c r="A689" s="101">
        <f t="shared" si="15"/>
        <v>101</v>
      </c>
      <c r="B689" s="159" t="s">
        <v>667</v>
      </c>
      <c r="C689" s="160" t="s">
        <v>679</v>
      </c>
      <c r="D689" s="160" t="s">
        <v>768</v>
      </c>
      <c r="E689" s="161" t="s">
        <v>6049</v>
      </c>
      <c r="F689" s="162"/>
    </row>
    <row r="690" spans="1:6" ht="18" customHeight="1" outlineLevel="2" x14ac:dyDescent="0.2">
      <c r="A690" s="101">
        <f t="shared" si="15"/>
        <v>102</v>
      </c>
      <c r="B690" s="159" t="s">
        <v>667</v>
      </c>
      <c r="C690" s="160" t="s">
        <v>679</v>
      </c>
      <c r="D690" s="160" t="s">
        <v>769</v>
      </c>
      <c r="E690" s="161" t="s">
        <v>6050</v>
      </c>
      <c r="F690" s="162"/>
    </row>
    <row r="691" spans="1:6" ht="18" customHeight="1" outlineLevel="2" x14ac:dyDescent="0.2">
      <c r="A691" s="101">
        <f t="shared" si="15"/>
        <v>103</v>
      </c>
      <c r="B691" s="159" t="s">
        <v>667</v>
      </c>
      <c r="C691" s="160" t="s">
        <v>679</v>
      </c>
      <c r="D691" s="160" t="s">
        <v>770</v>
      </c>
      <c r="E691" s="161" t="s">
        <v>6051</v>
      </c>
      <c r="F691" s="162"/>
    </row>
    <row r="692" spans="1:6" ht="18" customHeight="1" outlineLevel="2" x14ac:dyDescent="0.2">
      <c r="A692" s="101">
        <f t="shared" si="15"/>
        <v>104</v>
      </c>
      <c r="B692" s="159" t="s">
        <v>667</v>
      </c>
      <c r="C692" s="160" t="s">
        <v>679</v>
      </c>
      <c r="D692" s="160" t="s">
        <v>210</v>
      </c>
      <c r="E692" s="161" t="s">
        <v>6052</v>
      </c>
      <c r="F692" s="162"/>
    </row>
    <row r="693" spans="1:6" ht="18" customHeight="1" outlineLevel="2" x14ac:dyDescent="0.2">
      <c r="A693" s="101">
        <f t="shared" si="15"/>
        <v>105</v>
      </c>
      <c r="B693" s="159" t="s">
        <v>667</v>
      </c>
      <c r="C693" s="160" t="s">
        <v>680</v>
      </c>
      <c r="D693" s="160" t="s">
        <v>771</v>
      </c>
      <c r="E693" s="161" t="s">
        <v>6053</v>
      </c>
      <c r="F693" s="162"/>
    </row>
    <row r="694" spans="1:6" ht="18" customHeight="1" outlineLevel="2" x14ac:dyDescent="0.2">
      <c r="A694" s="101">
        <f t="shared" si="15"/>
        <v>106</v>
      </c>
      <c r="B694" s="159" t="s">
        <v>667</v>
      </c>
      <c r="C694" s="160" t="s">
        <v>680</v>
      </c>
      <c r="D694" s="160" t="s">
        <v>772</v>
      </c>
      <c r="E694" s="161" t="s">
        <v>6054</v>
      </c>
      <c r="F694" s="162"/>
    </row>
    <row r="695" spans="1:6" ht="18" customHeight="1" outlineLevel="1" x14ac:dyDescent="0.2">
      <c r="A695" s="101"/>
      <c r="B695" s="163" t="s">
        <v>5266</v>
      </c>
      <c r="C695" s="160"/>
      <c r="D695" s="160"/>
      <c r="E695" s="161"/>
      <c r="F695" s="164">
        <f>SUBTOTAL(9,F589:F694)</f>
        <v>19500</v>
      </c>
    </row>
    <row r="696" spans="1:6" ht="18.75" customHeight="1" outlineLevel="2" x14ac:dyDescent="0.2">
      <c r="A696" s="101">
        <v>1</v>
      </c>
      <c r="B696" s="159" t="s">
        <v>773</v>
      </c>
      <c r="C696" s="160" t="s">
        <v>774</v>
      </c>
      <c r="D696" s="160" t="s">
        <v>782</v>
      </c>
      <c r="E696" s="161" t="s">
        <v>6055</v>
      </c>
      <c r="F696" s="162"/>
    </row>
    <row r="697" spans="1:6" ht="18.75" customHeight="1" outlineLevel="2" x14ac:dyDescent="0.2">
      <c r="A697" s="101">
        <f t="shared" ref="A697:A745" si="16">+A696+1</f>
        <v>2</v>
      </c>
      <c r="B697" s="159" t="s">
        <v>773</v>
      </c>
      <c r="C697" s="160" t="s">
        <v>774</v>
      </c>
      <c r="D697" s="160" t="s">
        <v>783</v>
      </c>
      <c r="E697" s="161" t="s">
        <v>6056</v>
      </c>
      <c r="F697" s="162"/>
    </row>
    <row r="698" spans="1:6" ht="18.75" customHeight="1" outlineLevel="2" x14ac:dyDescent="0.2">
      <c r="A698" s="101">
        <f t="shared" si="16"/>
        <v>3</v>
      </c>
      <c r="B698" s="159" t="s">
        <v>773</v>
      </c>
      <c r="C698" s="160" t="s">
        <v>774</v>
      </c>
      <c r="D698" s="160" t="s">
        <v>608</v>
      </c>
      <c r="E698" s="161" t="s">
        <v>6057</v>
      </c>
      <c r="F698" s="162"/>
    </row>
    <row r="699" spans="1:6" ht="18.75" customHeight="1" outlineLevel="2" x14ac:dyDescent="0.2">
      <c r="A699" s="101">
        <f t="shared" si="16"/>
        <v>4</v>
      </c>
      <c r="B699" s="159" t="s">
        <v>773</v>
      </c>
      <c r="C699" s="160" t="s">
        <v>774</v>
      </c>
      <c r="D699" s="160" t="s">
        <v>784</v>
      </c>
      <c r="E699" s="161" t="s">
        <v>6058</v>
      </c>
      <c r="F699" s="162"/>
    </row>
    <row r="700" spans="1:6" ht="18.75" customHeight="1" outlineLevel="2" x14ac:dyDescent="0.2">
      <c r="A700" s="101">
        <f t="shared" si="16"/>
        <v>5</v>
      </c>
      <c r="B700" s="159" t="s">
        <v>773</v>
      </c>
      <c r="C700" s="160" t="s">
        <v>774</v>
      </c>
      <c r="D700" s="160" t="s">
        <v>785</v>
      </c>
      <c r="E700" s="161" t="s">
        <v>6059</v>
      </c>
      <c r="F700" s="162"/>
    </row>
    <row r="701" spans="1:6" ht="18.75" customHeight="1" outlineLevel="2" x14ac:dyDescent="0.2">
      <c r="A701" s="101">
        <f t="shared" si="16"/>
        <v>6</v>
      </c>
      <c r="B701" s="159" t="s">
        <v>773</v>
      </c>
      <c r="C701" s="160" t="s">
        <v>774</v>
      </c>
      <c r="D701" s="160" t="s">
        <v>786</v>
      </c>
      <c r="E701" s="161" t="s">
        <v>6060</v>
      </c>
      <c r="F701" s="162"/>
    </row>
    <row r="702" spans="1:6" ht="18.75" customHeight="1" outlineLevel="2" x14ac:dyDescent="0.2">
      <c r="A702" s="101">
        <f t="shared" si="16"/>
        <v>7</v>
      </c>
      <c r="B702" s="159" t="s">
        <v>773</v>
      </c>
      <c r="C702" s="160" t="s">
        <v>774</v>
      </c>
      <c r="D702" s="160" t="s">
        <v>787</v>
      </c>
      <c r="E702" s="161" t="s">
        <v>6061</v>
      </c>
      <c r="F702" s="162"/>
    </row>
    <row r="703" spans="1:6" ht="18.75" customHeight="1" outlineLevel="2" x14ac:dyDescent="0.2">
      <c r="A703" s="101">
        <f t="shared" si="16"/>
        <v>8</v>
      </c>
      <c r="B703" s="159" t="s">
        <v>773</v>
      </c>
      <c r="C703" s="160" t="s">
        <v>774</v>
      </c>
      <c r="D703" s="160" t="s">
        <v>788</v>
      </c>
      <c r="E703" s="161" t="s">
        <v>6062</v>
      </c>
      <c r="F703" s="162"/>
    </row>
    <row r="704" spans="1:6" ht="18.75" customHeight="1" outlineLevel="2" x14ac:dyDescent="0.2">
      <c r="A704" s="101">
        <f t="shared" si="16"/>
        <v>9</v>
      </c>
      <c r="B704" s="159" t="s">
        <v>773</v>
      </c>
      <c r="C704" s="160" t="s">
        <v>774</v>
      </c>
      <c r="D704" s="160" t="s">
        <v>789</v>
      </c>
      <c r="E704" s="161" t="s">
        <v>6063</v>
      </c>
      <c r="F704" s="162"/>
    </row>
    <row r="705" spans="1:6" ht="18.75" customHeight="1" outlineLevel="2" x14ac:dyDescent="0.2">
      <c r="A705" s="101">
        <f t="shared" si="16"/>
        <v>10</v>
      </c>
      <c r="B705" s="159" t="s">
        <v>773</v>
      </c>
      <c r="C705" s="160" t="s">
        <v>774</v>
      </c>
      <c r="D705" s="160" t="s">
        <v>790</v>
      </c>
      <c r="E705" s="161" t="s">
        <v>6064</v>
      </c>
      <c r="F705" s="162"/>
    </row>
    <row r="706" spans="1:6" ht="18.75" customHeight="1" outlineLevel="2" x14ac:dyDescent="0.2">
      <c r="A706" s="101">
        <f t="shared" si="16"/>
        <v>11</v>
      </c>
      <c r="B706" s="159" t="s">
        <v>773</v>
      </c>
      <c r="C706" s="160" t="s">
        <v>775</v>
      </c>
      <c r="D706" s="160" t="s">
        <v>791</v>
      </c>
      <c r="E706" s="161" t="s">
        <v>6065</v>
      </c>
      <c r="F706" s="162"/>
    </row>
    <row r="707" spans="1:6" ht="18.75" customHeight="1" outlineLevel="2" x14ac:dyDescent="0.2">
      <c r="A707" s="101">
        <f t="shared" si="16"/>
        <v>12</v>
      </c>
      <c r="B707" s="159" t="s">
        <v>773</v>
      </c>
      <c r="C707" s="160" t="s">
        <v>775</v>
      </c>
      <c r="D707" s="160" t="s">
        <v>792</v>
      </c>
      <c r="E707" s="161" t="s">
        <v>6066</v>
      </c>
      <c r="F707" s="162"/>
    </row>
    <row r="708" spans="1:6" ht="18.75" customHeight="1" outlineLevel="2" x14ac:dyDescent="0.2">
      <c r="A708" s="101">
        <f t="shared" si="16"/>
        <v>13</v>
      </c>
      <c r="B708" s="159" t="s">
        <v>773</v>
      </c>
      <c r="C708" s="160" t="s">
        <v>776</v>
      </c>
      <c r="D708" s="160" t="s">
        <v>793</v>
      </c>
      <c r="E708" s="161" t="s">
        <v>6067</v>
      </c>
      <c r="F708" s="162"/>
    </row>
    <row r="709" spans="1:6" ht="18.75" customHeight="1" outlineLevel="2" x14ac:dyDescent="0.2">
      <c r="A709" s="101">
        <f t="shared" si="16"/>
        <v>14</v>
      </c>
      <c r="B709" s="159" t="s">
        <v>773</v>
      </c>
      <c r="C709" s="160" t="s">
        <v>776</v>
      </c>
      <c r="D709" s="160" t="s">
        <v>794</v>
      </c>
      <c r="E709" s="161" t="s">
        <v>6068</v>
      </c>
      <c r="F709" s="162"/>
    </row>
    <row r="710" spans="1:6" ht="18.75" customHeight="1" outlineLevel="2" x14ac:dyDescent="0.2">
      <c r="A710" s="101">
        <f t="shared" si="16"/>
        <v>15</v>
      </c>
      <c r="B710" s="159" t="s">
        <v>773</v>
      </c>
      <c r="C710" s="160" t="s">
        <v>776</v>
      </c>
      <c r="D710" s="160" t="s">
        <v>795</v>
      </c>
      <c r="E710" s="161" t="s">
        <v>6069</v>
      </c>
      <c r="F710" s="162"/>
    </row>
    <row r="711" spans="1:6" ht="18.75" customHeight="1" outlineLevel="2" x14ac:dyDescent="0.2">
      <c r="A711" s="101">
        <f t="shared" si="16"/>
        <v>16</v>
      </c>
      <c r="B711" s="159" t="s">
        <v>773</v>
      </c>
      <c r="C711" s="160" t="s">
        <v>776</v>
      </c>
      <c r="D711" s="160" t="s">
        <v>796</v>
      </c>
      <c r="E711" s="161" t="s">
        <v>6070</v>
      </c>
      <c r="F711" s="162"/>
    </row>
    <row r="712" spans="1:6" ht="18.75" customHeight="1" outlineLevel="2" x14ac:dyDescent="0.2">
      <c r="A712" s="101">
        <f t="shared" si="16"/>
        <v>17</v>
      </c>
      <c r="B712" s="159" t="s">
        <v>773</v>
      </c>
      <c r="C712" s="160" t="s">
        <v>777</v>
      </c>
      <c r="D712" s="160" t="s">
        <v>797</v>
      </c>
      <c r="E712" s="161" t="s">
        <v>6071</v>
      </c>
      <c r="F712" s="162"/>
    </row>
    <row r="713" spans="1:6" ht="18.75" customHeight="1" outlineLevel="2" x14ac:dyDescent="0.2">
      <c r="A713" s="101">
        <f t="shared" si="16"/>
        <v>18</v>
      </c>
      <c r="B713" s="159" t="s">
        <v>773</v>
      </c>
      <c r="C713" s="160" t="s">
        <v>777</v>
      </c>
      <c r="D713" s="160" t="s">
        <v>798</v>
      </c>
      <c r="E713" s="161" t="s">
        <v>6072</v>
      </c>
      <c r="F713" s="162"/>
    </row>
    <row r="714" spans="1:6" ht="18.75" customHeight="1" outlineLevel="2" x14ac:dyDescent="0.2">
      <c r="A714" s="101">
        <f t="shared" si="16"/>
        <v>19</v>
      </c>
      <c r="B714" s="159" t="s">
        <v>773</v>
      </c>
      <c r="C714" s="160" t="s">
        <v>777</v>
      </c>
      <c r="D714" s="160" t="s">
        <v>799</v>
      </c>
      <c r="E714" s="161" t="s">
        <v>6073</v>
      </c>
      <c r="F714" s="162"/>
    </row>
    <row r="715" spans="1:6" ht="18.75" customHeight="1" outlineLevel="2" x14ac:dyDescent="0.2">
      <c r="A715" s="101">
        <f t="shared" si="16"/>
        <v>20</v>
      </c>
      <c r="B715" s="159" t="s">
        <v>773</v>
      </c>
      <c r="C715" s="160" t="s">
        <v>777</v>
      </c>
      <c r="D715" s="160" t="s">
        <v>800</v>
      </c>
      <c r="E715" s="161" t="s">
        <v>6074</v>
      </c>
      <c r="F715" s="162"/>
    </row>
    <row r="716" spans="1:6" ht="18.75" customHeight="1" outlineLevel="2" x14ac:dyDescent="0.2">
      <c r="A716" s="101">
        <f t="shared" si="16"/>
        <v>21</v>
      </c>
      <c r="B716" s="159" t="s">
        <v>773</v>
      </c>
      <c r="C716" s="160" t="s">
        <v>778</v>
      </c>
      <c r="D716" s="160" t="s">
        <v>801</v>
      </c>
      <c r="E716" s="161" t="s">
        <v>6075</v>
      </c>
      <c r="F716" s="162"/>
    </row>
    <row r="717" spans="1:6" ht="18.75" customHeight="1" outlineLevel="2" x14ac:dyDescent="0.2">
      <c r="A717" s="101">
        <f t="shared" si="16"/>
        <v>22</v>
      </c>
      <c r="B717" s="159" t="s">
        <v>773</v>
      </c>
      <c r="C717" s="160" t="s">
        <v>778</v>
      </c>
      <c r="D717" s="160" t="s">
        <v>802</v>
      </c>
      <c r="E717" s="161" t="s">
        <v>6076</v>
      </c>
      <c r="F717" s="162"/>
    </row>
    <row r="718" spans="1:6" ht="18.75" customHeight="1" outlineLevel="2" x14ac:dyDescent="0.2">
      <c r="A718" s="101">
        <f t="shared" si="16"/>
        <v>23</v>
      </c>
      <c r="B718" s="159" t="s">
        <v>773</v>
      </c>
      <c r="C718" s="160" t="s">
        <v>778</v>
      </c>
      <c r="D718" s="160" t="s">
        <v>803</v>
      </c>
      <c r="E718" s="161" t="s">
        <v>6077</v>
      </c>
      <c r="F718" s="162"/>
    </row>
    <row r="719" spans="1:6" ht="18.75" customHeight="1" outlineLevel="2" x14ac:dyDescent="0.2">
      <c r="A719" s="101">
        <f t="shared" si="16"/>
        <v>24</v>
      </c>
      <c r="B719" s="159" t="s">
        <v>773</v>
      </c>
      <c r="C719" s="160" t="s">
        <v>778</v>
      </c>
      <c r="D719" s="160" t="s">
        <v>804</v>
      </c>
      <c r="E719" s="161" t="s">
        <v>6078</v>
      </c>
      <c r="F719" s="162"/>
    </row>
    <row r="720" spans="1:6" ht="18.75" customHeight="1" outlineLevel="2" x14ac:dyDescent="0.2">
      <c r="A720" s="101">
        <f t="shared" si="16"/>
        <v>25</v>
      </c>
      <c r="B720" s="159" t="s">
        <v>773</v>
      </c>
      <c r="C720" s="160" t="s">
        <v>778</v>
      </c>
      <c r="D720" s="160" t="s">
        <v>805</v>
      </c>
      <c r="E720" s="161" t="s">
        <v>6079</v>
      </c>
      <c r="F720" s="162"/>
    </row>
    <row r="721" spans="1:6" ht="18.75" customHeight="1" outlineLevel="2" x14ac:dyDescent="0.2">
      <c r="A721" s="101">
        <f t="shared" si="16"/>
        <v>26</v>
      </c>
      <c r="B721" s="159" t="s">
        <v>773</v>
      </c>
      <c r="C721" s="160" t="s">
        <v>778</v>
      </c>
      <c r="D721" s="160" t="s">
        <v>806</v>
      </c>
      <c r="E721" s="161" t="s">
        <v>6080</v>
      </c>
      <c r="F721" s="162"/>
    </row>
    <row r="722" spans="1:6" ht="18.75" customHeight="1" outlineLevel="2" x14ac:dyDescent="0.2">
      <c r="A722" s="101">
        <f t="shared" si="16"/>
        <v>27</v>
      </c>
      <c r="B722" s="159" t="s">
        <v>773</v>
      </c>
      <c r="C722" s="160" t="s">
        <v>778</v>
      </c>
      <c r="D722" s="160" t="s">
        <v>141</v>
      </c>
      <c r="E722" s="161" t="s">
        <v>6081</v>
      </c>
      <c r="F722" s="162"/>
    </row>
    <row r="723" spans="1:6" ht="18.75" customHeight="1" outlineLevel="2" x14ac:dyDescent="0.2">
      <c r="A723" s="101">
        <f t="shared" si="16"/>
        <v>28</v>
      </c>
      <c r="B723" s="159" t="s">
        <v>773</v>
      </c>
      <c r="C723" s="160" t="s">
        <v>778</v>
      </c>
      <c r="D723" s="160" t="s">
        <v>807</v>
      </c>
      <c r="E723" s="161" t="s">
        <v>6082</v>
      </c>
      <c r="F723" s="162"/>
    </row>
    <row r="724" spans="1:6" ht="18.75" customHeight="1" outlineLevel="2" x14ac:dyDescent="0.2">
      <c r="A724" s="101">
        <f t="shared" si="16"/>
        <v>29</v>
      </c>
      <c r="B724" s="159" t="s">
        <v>773</v>
      </c>
      <c r="C724" s="160" t="s">
        <v>778</v>
      </c>
      <c r="D724" s="160" t="s">
        <v>808</v>
      </c>
      <c r="E724" s="161" t="s">
        <v>6083</v>
      </c>
      <c r="F724" s="162"/>
    </row>
    <row r="725" spans="1:6" ht="18.75" customHeight="1" outlineLevel="2" x14ac:dyDescent="0.2">
      <c r="A725" s="101">
        <f t="shared" si="16"/>
        <v>30</v>
      </c>
      <c r="B725" s="159" t="s">
        <v>773</v>
      </c>
      <c r="C725" s="160" t="s">
        <v>779</v>
      </c>
      <c r="D725" s="160" t="s">
        <v>809</v>
      </c>
      <c r="E725" s="161" t="s">
        <v>6084</v>
      </c>
      <c r="F725" s="162"/>
    </row>
    <row r="726" spans="1:6" ht="18.75" customHeight="1" outlineLevel="2" x14ac:dyDescent="0.2">
      <c r="A726" s="101">
        <f t="shared" si="16"/>
        <v>31</v>
      </c>
      <c r="B726" s="159" t="s">
        <v>773</v>
      </c>
      <c r="C726" s="160" t="s">
        <v>779</v>
      </c>
      <c r="D726" s="160" t="s">
        <v>810</v>
      </c>
      <c r="E726" s="161" t="s">
        <v>6085</v>
      </c>
      <c r="F726" s="162"/>
    </row>
    <row r="727" spans="1:6" ht="18.75" customHeight="1" outlineLevel="2" x14ac:dyDescent="0.2">
      <c r="A727" s="101">
        <f t="shared" si="16"/>
        <v>32</v>
      </c>
      <c r="B727" s="159" t="s">
        <v>773</v>
      </c>
      <c r="C727" s="160" t="s">
        <v>779</v>
      </c>
      <c r="D727" s="160" t="s">
        <v>811</v>
      </c>
      <c r="E727" s="161" t="s">
        <v>6086</v>
      </c>
      <c r="F727" s="162"/>
    </row>
    <row r="728" spans="1:6" ht="18.75" customHeight="1" outlineLevel="2" x14ac:dyDescent="0.2">
      <c r="A728" s="101">
        <f t="shared" si="16"/>
        <v>33</v>
      </c>
      <c r="B728" s="159" t="s">
        <v>773</v>
      </c>
      <c r="C728" s="160" t="s">
        <v>779</v>
      </c>
      <c r="D728" s="160" t="s">
        <v>812</v>
      </c>
      <c r="E728" s="161" t="s">
        <v>6087</v>
      </c>
      <c r="F728" s="162"/>
    </row>
    <row r="729" spans="1:6" ht="18.75" customHeight="1" outlineLevel="2" x14ac:dyDescent="0.2">
      <c r="A729" s="101">
        <f t="shared" si="16"/>
        <v>34</v>
      </c>
      <c r="B729" s="159" t="s">
        <v>773</v>
      </c>
      <c r="C729" s="160" t="s">
        <v>780</v>
      </c>
      <c r="D729" s="160" t="s">
        <v>813</v>
      </c>
      <c r="E729" s="161" t="s">
        <v>6088</v>
      </c>
      <c r="F729" s="162"/>
    </row>
    <row r="730" spans="1:6" ht="18.75" customHeight="1" outlineLevel="2" x14ac:dyDescent="0.2">
      <c r="A730" s="101">
        <f t="shared" si="16"/>
        <v>35</v>
      </c>
      <c r="B730" s="159" t="s">
        <v>773</v>
      </c>
      <c r="C730" s="160" t="s">
        <v>780</v>
      </c>
      <c r="D730" s="160" t="s">
        <v>814</v>
      </c>
      <c r="E730" s="161" t="s">
        <v>6089</v>
      </c>
      <c r="F730" s="162"/>
    </row>
    <row r="731" spans="1:6" ht="18.75" customHeight="1" outlineLevel="2" x14ac:dyDescent="0.2">
      <c r="A731" s="101">
        <f t="shared" si="16"/>
        <v>36</v>
      </c>
      <c r="B731" s="159" t="s">
        <v>773</v>
      </c>
      <c r="C731" s="160" t="s">
        <v>780</v>
      </c>
      <c r="D731" s="160" t="s">
        <v>815</v>
      </c>
      <c r="E731" s="161" t="s">
        <v>6090</v>
      </c>
      <c r="F731" s="162"/>
    </row>
    <row r="732" spans="1:6" ht="18.75" customHeight="1" outlineLevel="2" x14ac:dyDescent="0.2">
      <c r="A732" s="101">
        <f t="shared" si="16"/>
        <v>37</v>
      </c>
      <c r="B732" s="159" t="s">
        <v>773</v>
      </c>
      <c r="C732" s="160" t="s">
        <v>780</v>
      </c>
      <c r="D732" s="160" t="s">
        <v>816</v>
      </c>
      <c r="E732" s="161" t="s">
        <v>6091</v>
      </c>
      <c r="F732" s="162"/>
    </row>
    <row r="733" spans="1:6" ht="18.75" customHeight="1" outlineLevel="2" x14ac:dyDescent="0.2">
      <c r="A733" s="101">
        <f t="shared" si="16"/>
        <v>38</v>
      </c>
      <c r="B733" s="159" t="s">
        <v>773</v>
      </c>
      <c r="C733" s="160" t="s">
        <v>780</v>
      </c>
      <c r="D733" s="109" t="s">
        <v>817</v>
      </c>
      <c r="E733" s="161" t="s">
        <v>6092</v>
      </c>
      <c r="F733" s="162"/>
    </row>
    <row r="734" spans="1:6" ht="18.75" customHeight="1" outlineLevel="2" x14ac:dyDescent="0.2">
      <c r="A734" s="101">
        <f t="shared" si="16"/>
        <v>39</v>
      </c>
      <c r="B734" s="159" t="s">
        <v>773</v>
      </c>
      <c r="C734" s="160" t="s">
        <v>780</v>
      </c>
      <c r="D734" s="160" t="s">
        <v>818</v>
      </c>
      <c r="E734" s="161" t="s">
        <v>6093</v>
      </c>
      <c r="F734" s="162"/>
    </row>
    <row r="735" spans="1:6" ht="18.75" customHeight="1" outlineLevel="2" x14ac:dyDescent="0.2">
      <c r="A735" s="101">
        <f t="shared" si="16"/>
        <v>40</v>
      </c>
      <c r="B735" s="159" t="s">
        <v>773</v>
      </c>
      <c r="C735" s="160" t="s">
        <v>780</v>
      </c>
      <c r="D735" s="160" t="s">
        <v>819</v>
      </c>
      <c r="E735" s="161" t="s">
        <v>6094</v>
      </c>
      <c r="F735" s="162"/>
    </row>
    <row r="736" spans="1:6" ht="18.75" customHeight="1" outlineLevel="2" x14ac:dyDescent="0.2">
      <c r="A736" s="101">
        <f t="shared" si="16"/>
        <v>41</v>
      </c>
      <c r="B736" s="159" t="s">
        <v>773</v>
      </c>
      <c r="C736" s="160" t="s">
        <v>780</v>
      </c>
      <c r="D736" s="160" t="s">
        <v>820</v>
      </c>
      <c r="E736" s="161" t="s">
        <v>6095</v>
      </c>
      <c r="F736" s="162"/>
    </row>
    <row r="737" spans="1:7" ht="18.75" customHeight="1" outlineLevel="2" x14ac:dyDescent="0.2">
      <c r="A737" s="101">
        <f t="shared" si="16"/>
        <v>42</v>
      </c>
      <c r="B737" s="159" t="s">
        <v>773</v>
      </c>
      <c r="C737" s="160" t="s">
        <v>780</v>
      </c>
      <c r="D737" s="160" t="s">
        <v>821</v>
      </c>
      <c r="E737" s="161" t="s">
        <v>6096</v>
      </c>
      <c r="F737" s="162"/>
    </row>
    <row r="738" spans="1:7" ht="18.75" customHeight="1" outlineLevel="2" x14ac:dyDescent="0.2">
      <c r="A738" s="101">
        <f t="shared" si="16"/>
        <v>43</v>
      </c>
      <c r="B738" s="159" t="s">
        <v>773</v>
      </c>
      <c r="C738" s="160" t="s">
        <v>781</v>
      </c>
      <c r="D738" s="160" t="s">
        <v>822</v>
      </c>
      <c r="E738" s="161" t="s">
        <v>6097</v>
      </c>
      <c r="F738" s="162"/>
    </row>
    <row r="739" spans="1:7" ht="18.75" customHeight="1" outlineLevel="2" x14ac:dyDescent="0.2">
      <c r="A739" s="101">
        <f t="shared" si="16"/>
        <v>44</v>
      </c>
      <c r="B739" s="159" t="s">
        <v>773</v>
      </c>
      <c r="C739" s="160" t="s">
        <v>781</v>
      </c>
      <c r="D739" s="160" t="s">
        <v>823</v>
      </c>
      <c r="E739" s="161" t="s">
        <v>6098</v>
      </c>
      <c r="F739" s="162"/>
    </row>
    <row r="740" spans="1:7" ht="18.75" customHeight="1" outlineLevel="2" x14ac:dyDescent="0.2">
      <c r="A740" s="101">
        <f t="shared" si="16"/>
        <v>45</v>
      </c>
      <c r="B740" s="159" t="s">
        <v>773</v>
      </c>
      <c r="C740" s="160" t="s">
        <v>781</v>
      </c>
      <c r="D740" s="160" t="s">
        <v>824</v>
      </c>
      <c r="E740" s="161" t="s">
        <v>6099</v>
      </c>
      <c r="F740" s="162"/>
    </row>
    <row r="741" spans="1:7" ht="18.75" customHeight="1" outlineLevel="2" x14ac:dyDescent="0.2">
      <c r="A741" s="101">
        <f t="shared" si="16"/>
        <v>46</v>
      </c>
      <c r="B741" s="159" t="s">
        <v>773</v>
      </c>
      <c r="C741" s="160" t="s">
        <v>781</v>
      </c>
      <c r="D741" s="160" t="s">
        <v>825</v>
      </c>
      <c r="E741" s="161" t="s">
        <v>6100</v>
      </c>
      <c r="F741" s="162"/>
    </row>
    <row r="742" spans="1:7" ht="18.75" customHeight="1" outlineLevel="2" x14ac:dyDescent="0.2">
      <c r="A742" s="101">
        <f t="shared" si="16"/>
        <v>47</v>
      </c>
      <c r="B742" s="159" t="s">
        <v>773</v>
      </c>
      <c r="C742" s="160" t="s">
        <v>781</v>
      </c>
      <c r="D742" s="160" t="s">
        <v>826</v>
      </c>
      <c r="E742" s="161" t="s">
        <v>6101</v>
      </c>
      <c r="F742" s="162"/>
    </row>
    <row r="743" spans="1:7" ht="18.75" customHeight="1" outlineLevel="2" x14ac:dyDescent="0.2">
      <c r="A743" s="101">
        <f t="shared" si="16"/>
        <v>48</v>
      </c>
      <c r="B743" s="159" t="s">
        <v>773</v>
      </c>
      <c r="C743" s="160" t="s">
        <v>781</v>
      </c>
      <c r="D743" s="160" t="s">
        <v>827</v>
      </c>
      <c r="E743" s="161" t="s">
        <v>6102</v>
      </c>
      <c r="F743" s="162"/>
    </row>
    <row r="744" spans="1:7" ht="18.75" customHeight="1" outlineLevel="2" x14ac:dyDescent="0.2">
      <c r="A744" s="101">
        <f t="shared" si="16"/>
        <v>49</v>
      </c>
      <c r="B744" s="159" t="s">
        <v>773</v>
      </c>
      <c r="C744" s="160" t="s">
        <v>781</v>
      </c>
      <c r="D744" s="160" t="s">
        <v>828</v>
      </c>
      <c r="E744" s="161" t="s">
        <v>6103</v>
      </c>
      <c r="F744" s="162"/>
    </row>
    <row r="745" spans="1:7" ht="18.75" customHeight="1" outlineLevel="2" x14ac:dyDescent="0.2">
      <c r="A745" s="101">
        <f t="shared" si="16"/>
        <v>50</v>
      </c>
      <c r="B745" s="159" t="s">
        <v>773</v>
      </c>
      <c r="C745" s="160" t="s">
        <v>781</v>
      </c>
      <c r="D745" s="160" t="s">
        <v>829</v>
      </c>
      <c r="E745" s="161" t="s">
        <v>6104</v>
      </c>
      <c r="F745" s="162"/>
    </row>
    <row r="746" spans="1:7" ht="18.75" customHeight="1" outlineLevel="1" x14ac:dyDescent="0.2">
      <c r="A746" s="101"/>
      <c r="B746" s="163" t="s">
        <v>5267</v>
      </c>
      <c r="C746" s="160"/>
      <c r="D746" s="160"/>
      <c r="E746" s="161"/>
      <c r="F746" s="164">
        <f>SUBTOTAL(9,F696:F745)</f>
        <v>0</v>
      </c>
    </row>
    <row r="747" spans="1:7" ht="18" customHeight="1" outlineLevel="2" x14ac:dyDescent="0.2">
      <c r="A747" s="101">
        <v>1</v>
      </c>
      <c r="B747" s="159" t="s">
        <v>830</v>
      </c>
      <c r="C747" s="160" t="s">
        <v>831</v>
      </c>
      <c r="D747" s="160" t="s">
        <v>846</v>
      </c>
      <c r="E747" s="161" t="s">
        <v>6105</v>
      </c>
      <c r="F747" s="162"/>
    </row>
    <row r="748" spans="1:7" ht="18" customHeight="1" outlineLevel="2" x14ac:dyDescent="0.2">
      <c r="A748" s="101">
        <f t="shared" ref="A748:A811" si="17">+A747+1</f>
        <v>2</v>
      </c>
      <c r="B748" s="159" t="s">
        <v>830</v>
      </c>
      <c r="C748" s="160" t="s">
        <v>832</v>
      </c>
      <c r="D748" s="160" t="s">
        <v>847</v>
      </c>
      <c r="E748" s="161" t="s">
        <v>6106</v>
      </c>
      <c r="F748" s="162"/>
    </row>
    <row r="749" spans="1:7" ht="18" customHeight="1" outlineLevel="2" x14ac:dyDescent="0.2">
      <c r="A749" s="101">
        <f t="shared" si="17"/>
        <v>3</v>
      </c>
      <c r="B749" s="159" t="s">
        <v>830</v>
      </c>
      <c r="C749" s="160" t="s">
        <v>833</v>
      </c>
      <c r="D749" s="160" t="s">
        <v>848</v>
      </c>
      <c r="E749" s="161" t="s">
        <v>6107</v>
      </c>
      <c r="F749" s="162"/>
    </row>
    <row r="750" spans="1:7" ht="18" customHeight="1" outlineLevel="2" x14ac:dyDescent="0.2">
      <c r="A750" s="101">
        <f t="shared" si="17"/>
        <v>4</v>
      </c>
      <c r="B750" s="159" t="s">
        <v>830</v>
      </c>
      <c r="C750" s="160" t="s">
        <v>833</v>
      </c>
      <c r="D750" s="160" t="s">
        <v>849</v>
      </c>
      <c r="E750" s="161" t="s">
        <v>6108</v>
      </c>
      <c r="F750" s="162">
        <v>22500</v>
      </c>
      <c r="G750" s="102">
        <v>45</v>
      </c>
    </row>
    <row r="751" spans="1:7" ht="18" customHeight="1" outlineLevel="2" x14ac:dyDescent="0.2">
      <c r="A751" s="101">
        <f t="shared" si="17"/>
        <v>5</v>
      </c>
      <c r="B751" s="159" t="s">
        <v>830</v>
      </c>
      <c r="C751" s="160" t="s">
        <v>850</v>
      </c>
      <c r="D751" s="160" t="s">
        <v>851</v>
      </c>
      <c r="E751" s="161" t="s">
        <v>6109</v>
      </c>
      <c r="F751" s="162"/>
    </row>
    <row r="752" spans="1:7" ht="18" customHeight="1" outlineLevel="2" x14ac:dyDescent="0.2">
      <c r="A752" s="101">
        <f t="shared" si="17"/>
        <v>6</v>
      </c>
      <c r="B752" s="159" t="s">
        <v>830</v>
      </c>
      <c r="C752" s="160" t="s">
        <v>850</v>
      </c>
      <c r="D752" s="160" t="s">
        <v>852</v>
      </c>
      <c r="E752" s="161" t="s">
        <v>6110</v>
      </c>
      <c r="F752" s="162"/>
    </row>
    <row r="753" spans="1:7" ht="18" customHeight="1" outlineLevel="2" x14ac:dyDescent="0.2">
      <c r="A753" s="101">
        <f t="shared" si="17"/>
        <v>7</v>
      </c>
      <c r="B753" s="159" t="s">
        <v>830</v>
      </c>
      <c r="C753" s="160" t="s">
        <v>850</v>
      </c>
      <c r="D753" s="160" t="s">
        <v>853</v>
      </c>
      <c r="E753" s="161" t="s">
        <v>6111</v>
      </c>
      <c r="F753" s="162"/>
    </row>
    <row r="754" spans="1:7" ht="18" customHeight="1" outlineLevel="2" x14ac:dyDescent="0.2">
      <c r="A754" s="101">
        <f t="shared" si="17"/>
        <v>8</v>
      </c>
      <c r="B754" s="159" t="s">
        <v>830</v>
      </c>
      <c r="C754" s="160" t="s">
        <v>834</v>
      </c>
      <c r="D754" s="160" t="s">
        <v>854</v>
      </c>
      <c r="E754" s="161" t="s">
        <v>6112</v>
      </c>
      <c r="F754" s="162"/>
    </row>
    <row r="755" spans="1:7" ht="18" customHeight="1" outlineLevel="2" x14ac:dyDescent="0.2">
      <c r="A755" s="101">
        <f t="shared" si="17"/>
        <v>9</v>
      </c>
      <c r="B755" s="159" t="s">
        <v>830</v>
      </c>
      <c r="C755" s="160" t="s">
        <v>834</v>
      </c>
      <c r="D755" s="160" t="s">
        <v>855</v>
      </c>
      <c r="E755" s="161" t="s">
        <v>6113</v>
      </c>
      <c r="F755" s="162"/>
    </row>
    <row r="756" spans="1:7" ht="18" customHeight="1" outlineLevel="2" x14ac:dyDescent="0.2">
      <c r="A756" s="101">
        <f t="shared" si="17"/>
        <v>10</v>
      </c>
      <c r="B756" s="159" t="s">
        <v>830</v>
      </c>
      <c r="C756" s="160" t="s">
        <v>834</v>
      </c>
      <c r="D756" s="160" t="s">
        <v>856</v>
      </c>
      <c r="E756" s="161" t="s">
        <v>6114</v>
      </c>
      <c r="F756" s="162"/>
    </row>
    <row r="757" spans="1:7" ht="18" customHeight="1" outlineLevel="2" x14ac:dyDescent="0.2">
      <c r="A757" s="101">
        <f t="shared" si="17"/>
        <v>11</v>
      </c>
      <c r="B757" s="159" t="s">
        <v>830</v>
      </c>
      <c r="C757" s="160" t="s">
        <v>834</v>
      </c>
      <c r="D757" s="160" t="s">
        <v>857</v>
      </c>
      <c r="E757" s="161" t="s">
        <v>6115</v>
      </c>
      <c r="F757" s="162"/>
    </row>
    <row r="758" spans="1:7" ht="18" customHeight="1" outlineLevel="2" x14ac:dyDescent="0.2">
      <c r="A758" s="101">
        <f t="shared" si="17"/>
        <v>12</v>
      </c>
      <c r="B758" s="159" t="s">
        <v>830</v>
      </c>
      <c r="C758" s="160" t="s">
        <v>834</v>
      </c>
      <c r="D758" s="160" t="s">
        <v>858</v>
      </c>
      <c r="E758" s="161" t="s">
        <v>6116</v>
      </c>
      <c r="F758" s="162"/>
    </row>
    <row r="759" spans="1:7" ht="18" customHeight="1" outlineLevel="2" x14ac:dyDescent="0.2">
      <c r="A759" s="101">
        <f t="shared" si="17"/>
        <v>13</v>
      </c>
      <c r="B759" s="159" t="s">
        <v>830</v>
      </c>
      <c r="C759" s="160" t="s">
        <v>834</v>
      </c>
      <c r="D759" s="160" t="s">
        <v>859</v>
      </c>
      <c r="E759" s="161" t="s">
        <v>6117</v>
      </c>
      <c r="F759" s="162"/>
    </row>
    <row r="760" spans="1:7" ht="18" customHeight="1" outlineLevel="2" x14ac:dyDescent="0.2">
      <c r="A760" s="101">
        <f t="shared" si="17"/>
        <v>14</v>
      </c>
      <c r="B760" s="159" t="s">
        <v>830</v>
      </c>
      <c r="C760" s="160" t="s">
        <v>835</v>
      </c>
      <c r="D760" s="160" t="s">
        <v>860</v>
      </c>
      <c r="E760" s="161" t="s">
        <v>6118</v>
      </c>
      <c r="F760" s="162"/>
    </row>
    <row r="761" spans="1:7" ht="18" customHeight="1" outlineLevel="2" x14ac:dyDescent="0.2">
      <c r="A761" s="101">
        <f t="shared" si="17"/>
        <v>15</v>
      </c>
      <c r="B761" s="159" t="s">
        <v>830</v>
      </c>
      <c r="C761" s="160" t="s">
        <v>835</v>
      </c>
      <c r="D761" s="160" t="s">
        <v>861</v>
      </c>
      <c r="E761" s="161" t="s">
        <v>6119</v>
      </c>
      <c r="F761" s="162">
        <v>7500</v>
      </c>
      <c r="G761" s="102">
        <v>15</v>
      </c>
    </row>
    <row r="762" spans="1:7" ht="18" customHeight="1" outlineLevel="2" x14ac:dyDescent="0.2">
      <c r="A762" s="101">
        <f t="shared" si="17"/>
        <v>16</v>
      </c>
      <c r="B762" s="159" t="s">
        <v>830</v>
      </c>
      <c r="C762" s="160" t="s">
        <v>835</v>
      </c>
      <c r="D762" s="160" t="s">
        <v>862</v>
      </c>
      <c r="E762" s="161" t="s">
        <v>6120</v>
      </c>
      <c r="F762" s="162"/>
    </row>
    <row r="763" spans="1:7" ht="18" customHeight="1" outlineLevel="2" x14ac:dyDescent="0.2">
      <c r="A763" s="101">
        <f t="shared" si="17"/>
        <v>17</v>
      </c>
      <c r="B763" s="159" t="s">
        <v>830</v>
      </c>
      <c r="C763" s="160" t="s">
        <v>836</v>
      </c>
      <c r="D763" s="160" t="s">
        <v>863</v>
      </c>
      <c r="E763" s="161" t="s">
        <v>6121</v>
      </c>
      <c r="F763" s="162"/>
    </row>
    <row r="764" spans="1:7" ht="18" customHeight="1" outlineLevel="2" x14ac:dyDescent="0.2">
      <c r="A764" s="101">
        <f t="shared" si="17"/>
        <v>18</v>
      </c>
      <c r="B764" s="159" t="s">
        <v>830</v>
      </c>
      <c r="C764" s="160" t="s">
        <v>836</v>
      </c>
      <c r="D764" s="160" t="s">
        <v>864</v>
      </c>
      <c r="E764" s="161" t="s">
        <v>6122</v>
      </c>
      <c r="F764" s="162">
        <v>11500</v>
      </c>
      <c r="G764" s="102">
        <v>23</v>
      </c>
    </row>
    <row r="765" spans="1:7" ht="18" customHeight="1" outlineLevel="2" x14ac:dyDescent="0.2">
      <c r="A765" s="101">
        <f t="shared" si="17"/>
        <v>19</v>
      </c>
      <c r="B765" s="159" t="s">
        <v>830</v>
      </c>
      <c r="C765" s="160" t="s">
        <v>836</v>
      </c>
      <c r="D765" s="160" t="s">
        <v>496</v>
      </c>
      <c r="E765" s="161" t="s">
        <v>6123</v>
      </c>
      <c r="F765" s="162">
        <v>47000</v>
      </c>
      <c r="G765" s="102">
        <v>58</v>
      </c>
    </row>
    <row r="766" spans="1:7" ht="18" customHeight="1" outlineLevel="2" x14ac:dyDescent="0.2">
      <c r="A766" s="101">
        <f t="shared" si="17"/>
        <v>20</v>
      </c>
      <c r="B766" s="159" t="s">
        <v>830</v>
      </c>
      <c r="C766" s="160" t="s">
        <v>836</v>
      </c>
      <c r="D766" s="160" t="s">
        <v>865</v>
      </c>
      <c r="E766" s="161" t="s">
        <v>6124</v>
      </c>
      <c r="F766" s="162"/>
    </row>
    <row r="767" spans="1:7" ht="18" customHeight="1" outlineLevel="2" x14ac:dyDescent="0.2">
      <c r="A767" s="101">
        <f t="shared" si="17"/>
        <v>21</v>
      </c>
      <c r="B767" s="159" t="s">
        <v>830</v>
      </c>
      <c r="C767" s="160" t="s">
        <v>836</v>
      </c>
      <c r="D767" s="160" t="s">
        <v>866</v>
      </c>
      <c r="E767" s="161" t="s">
        <v>6125</v>
      </c>
      <c r="F767" s="162"/>
    </row>
    <row r="768" spans="1:7" ht="18" customHeight="1" outlineLevel="2" x14ac:dyDescent="0.2">
      <c r="A768" s="101">
        <f t="shared" si="17"/>
        <v>22</v>
      </c>
      <c r="B768" s="159" t="s">
        <v>830</v>
      </c>
      <c r="C768" s="160" t="s">
        <v>836</v>
      </c>
      <c r="D768" s="160" t="s">
        <v>867</v>
      </c>
      <c r="E768" s="161" t="s">
        <v>6126</v>
      </c>
      <c r="F768" s="162">
        <v>15500</v>
      </c>
      <c r="G768" s="102">
        <v>31</v>
      </c>
    </row>
    <row r="769" spans="1:7" ht="18" customHeight="1" outlineLevel="2" x14ac:dyDescent="0.2">
      <c r="A769" s="101">
        <f t="shared" si="17"/>
        <v>23</v>
      </c>
      <c r="B769" s="159" t="s">
        <v>830</v>
      </c>
      <c r="C769" s="160" t="s">
        <v>836</v>
      </c>
      <c r="D769" s="160" t="s">
        <v>868</v>
      </c>
      <c r="E769" s="161" t="s">
        <v>6127</v>
      </c>
      <c r="F769" s="162"/>
    </row>
    <row r="770" spans="1:7" ht="18" customHeight="1" outlineLevel="2" x14ac:dyDescent="0.2">
      <c r="A770" s="101">
        <f t="shared" si="17"/>
        <v>24</v>
      </c>
      <c r="B770" s="159" t="s">
        <v>830</v>
      </c>
      <c r="C770" s="160" t="s">
        <v>836</v>
      </c>
      <c r="D770" s="160" t="s">
        <v>869</v>
      </c>
      <c r="E770" s="161" t="s">
        <v>6128</v>
      </c>
      <c r="F770" s="162">
        <v>52500</v>
      </c>
      <c r="G770" s="102">
        <v>61</v>
      </c>
    </row>
    <row r="771" spans="1:7" ht="18" customHeight="1" outlineLevel="2" x14ac:dyDescent="0.2">
      <c r="A771" s="101">
        <f t="shared" si="17"/>
        <v>25</v>
      </c>
      <c r="B771" s="159" t="s">
        <v>830</v>
      </c>
      <c r="C771" s="160" t="s">
        <v>836</v>
      </c>
      <c r="D771" s="160" t="s">
        <v>870</v>
      </c>
      <c r="E771" s="161" t="s">
        <v>6129</v>
      </c>
      <c r="F771" s="162"/>
    </row>
    <row r="772" spans="1:7" ht="18" customHeight="1" outlineLevel="2" x14ac:dyDescent="0.2">
      <c r="A772" s="101">
        <f t="shared" si="17"/>
        <v>26</v>
      </c>
      <c r="B772" s="159" t="s">
        <v>830</v>
      </c>
      <c r="C772" s="160" t="s">
        <v>836</v>
      </c>
      <c r="D772" s="160" t="s">
        <v>871</v>
      </c>
      <c r="E772" s="161" t="s">
        <v>6130</v>
      </c>
      <c r="F772" s="162"/>
    </row>
    <row r="773" spans="1:7" ht="18" customHeight="1" outlineLevel="2" x14ac:dyDescent="0.2">
      <c r="A773" s="101">
        <f t="shared" si="17"/>
        <v>27</v>
      </c>
      <c r="B773" s="159" t="s">
        <v>830</v>
      </c>
      <c r="C773" s="160" t="s">
        <v>836</v>
      </c>
      <c r="D773" s="160" t="s">
        <v>872</v>
      </c>
      <c r="E773" s="161" t="s">
        <v>6131</v>
      </c>
      <c r="F773" s="162"/>
    </row>
    <row r="774" spans="1:7" ht="18" customHeight="1" outlineLevel="2" x14ac:dyDescent="0.2">
      <c r="A774" s="101">
        <f t="shared" si="17"/>
        <v>28</v>
      </c>
      <c r="B774" s="159" t="s">
        <v>830</v>
      </c>
      <c r="C774" s="160" t="s">
        <v>836</v>
      </c>
      <c r="D774" s="160" t="s">
        <v>873</v>
      </c>
      <c r="E774" s="161" t="s">
        <v>6132</v>
      </c>
      <c r="F774" s="162"/>
    </row>
    <row r="775" spans="1:7" ht="18" customHeight="1" outlineLevel="2" x14ac:dyDescent="0.2">
      <c r="A775" s="101">
        <f t="shared" si="17"/>
        <v>29</v>
      </c>
      <c r="B775" s="159" t="s">
        <v>830</v>
      </c>
      <c r="C775" s="160" t="s">
        <v>836</v>
      </c>
      <c r="D775" s="160" t="s">
        <v>874</v>
      </c>
      <c r="E775" s="161" t="s">
        <v>6133</v>
      </c>
      <c r="F775" s="162"/>
    </row>
    <row r="776" spans="1:7" ht="18" customHeight="1" outlineLevel="2" x14ac:dyDescent="0.2">
      <c r="A776" s="101">
        <f t="shared" si="17"/>
        <v>30</v>
      </c>
      <c r="B776" s="159" t="s">
        <v>830</v>
      </c>
      <c r="C776" s="160" t="s">
        <v>836</v>
      </c>
      <c r="D776" s="160" t="s">
        <v>875</v>
      </c>
      <c r="E776" s="161" t="s">
        <v>6134</v>
      </c>
      <c r="F776" s="162"/>
    </row>
    <row r="777" spans="1:7" ht="18" customHeight="1" outlineLevel="2" x14ac:dyDescent="0.2">
      <c r="A777" s="101">
        <f t="shared" si="17"/>
        <v>31</v>
      </c>
      <c r="B777" s="159" t="s">
        <v>830</v>
      </c>
      <c r="C777" s="160" t="s">
        <v>837</v>
      </c>
      <c r="D777" s="160" t="s">
        <v>876</v>
      </c>
      <c r="E777" s="161" t="s">
        <v>6135</v>
      </c>
      <c r="F777" s="162"/>
    </row>
    <row r="778" spans="1:7" ht="18" customHeight="1" outlineLevel="2" x14ac:dyDescent="0.2">
      <c r="A778" s="101">
        <f t="shared" si="17"/>
        <v>32</v>
      </c>
      <c r="B778" s="159" t="s">
        <v>830</v>
      </c>
      <c r="C778" s="160" t="s">
        <v>837</v>
      </c>
      <c r="D778" s="160" t="s">
        <v>877</v>
      </c>
      <c r="E778" s="161" t="s">
        <v>6136</v>
      </c>
      <c r="F778" s="162"/>
    </row>
    <row r="779" spans="1:7" ht="18" customHeight="1" outlineLevel="2" x14ac:dyDescent="0.2">
      <c r="A779" s="101">
        <f t="shared" si="17"/>
        <v>33</v>
      </c>
      <c r="B779" s="159" t="s">
        <v>830</v>
      </c>
      <c r="C779" s="160" t="s">
        <v>837</v>
      </c>
      <c r="D779" s="160" t="s">
        <v>878</v>
      </c>
      <c r="E779" s="161" t="s">
        <v>6137</v>
      </c>
      <c r="F779" s="162"/>
    </row>
    <row r="780" spans="1:7" ht="18" customHeight="1" outlineLevel="2" x14ac:dyDescent="0.2">
      <c r="A780" s="101">
        <f t="shared" si="17"/>
        <v>34</v>
      </c>
      <c r="B780" s="159" t="s">
        <v>830</v>
      </c>
      <c r="C780" s="160" t="s">
        <v>837</v>
      </c>
      <c r="D780" s="160" t="s">
        <v>879</v>
      </c>
      <c r="E780" s="161" t="s">
        <v>6138</v>
      </c>
      <c r="F780" s="162"/>
    </row>
    <row r="781" spans="1:7" ht="18" customHeight="1" outlineLevel="2" x14ac:dyDescent="0.2">
      <c r="A781" s="101">
        <f t="shared" si="17"/>
        <v>35</v>
      </c>
      <c r="B781" s="159" t="s">
        <v>830</v>
      </c>
      <c r="C781" s="160" t="s">
        <v>837</v>
      </c>
      <c r="D781" s="160" t="s">
        <v>880</v>
      </c>
      <c r="E781" s="161" t="s">
        <v>6139</v>
      </c>
      <c r="F781" s="162"/>
    </row>
    <row r="782" spans="1:7" ht="18" customHeight="1" outlineLevel="2" x14ac:dyDescent="0.2">
      <c r="A782" s="101">
        <f t="shared" si="17"/>
        <v>36</v>
      </c>
      <c r="B782" s="159" t="s">
        <v>830</v>
      </c>
      <c r="C782" s="160" t="s">
        <v>838</v>
      </c>
      <c r="D782" s="160" t="s">
        <v>881</v>
      </c>
      <c r="E782" s="161" t="s">
        <v>6140</v>
      </c>
      <c r="F782" s="162"/>
    </row>
    <row r="783" spans="1:7" ht="18" customHeight="1" outlineLevel="2" x14ac:dyDescent="0.2">
      <c r="A783" s="101">
        <f t="shared" si="17"/>
        <v>37</v>
      </c>
      <c r="B783" s="159" t="s">
        <v>830</v>
      </c>
      <c r="C783" s="160" t="s">
        <v>838</v>
      </c>
      <c r="D783" s="160" t="s">
        <v>882</v>
      </c>
      <c r="E783" s="161" t="s">
        <v>6141</v>
      </c>
      <c r="F783" s="162"/>
    </row>
    <row r="784" spans="1:7" ht="18" customHeight="1" outlineLevel="2" x14ac:dyDescent="0.2">
      <c r="A784" s="101">
        <f t="shared" si="17"/>
        <v>38</v>
      </c>
      <c r="B784" s="159" t="s">
        <v>830</v>
      </c>
      <c r="C784" s="160" t="s">
        <v>838</v>
      </c>
      <c r="D784" s="160" t="s">
        <v>883</v>
      </c>
      <c r="E784" s="161" t="s">
        <v>6142</v>
      </c>
      <c r="F784" s="162"/>
    </row>
    <row r="785" spans="1:7" ht="18" customHeight="1" outlineLevel="2" x14ac:dyDescent="0.2">
      <c r="A785" s="101">
        <f t="shared" si="17"/>
        <v>39</v>
      </c>
      <c r="B785" s="159" t="s">
        <v>830</v>
      </c>
      <c r="C785" s="160" t="s">
        <v>838</v>
      </c>
      <c r="D785" s="160" t="s">
        <v>884</v>
      </c>
      <c r="E785" s="161" t="s">
        <v>6143</v>
      </c>
      <c r="F785" s="162">
        <v>33000</v>
      </c>
      <c r="G785" s="102">
        <v>66</v>
      </c>
    </row>
    <row r="786" spans="1:7" ht="18" customHeight="1" outlineLevel="2" x14ac:dyDescent="0.2">
      <c r="A786" s="101">
        <f t="shared" si="17"/>
        <v>40</v>
      </c>
      <c r="B786" s="159" t="s">
        <v>830</v>
      </c>
      <c r="C786" s="160" t="s">
        <v>838</v>
      </c>
      <c r="D786" s="160" t="s">
        <v>885</v>
      </c>
      <c r="E786" s="161" t="s">
        <v>6144</v>
      </c>
      <c r="F786" s="162"/>
    </row>
    <row r="787" spans="1:7" ht="18" customHeight="1" outlineLevel="2" x14ac:dyDescent="0.2">
      <c r="A787" s="101">
        <f t="shared" si="17"/>
        <v>41</v>
      </c>
      <c r="B787" s="159" t="s">
        <v>830</v>
      </c>
      <c r="C787" s="160" t="s">
        <v>886</v>
      </c>
      <c r="D787" s="160" t="s">
        <v>887</v>
      </c>
      <c r="E787" s="161" t="s">
        <v>6145</v>
      </c>
      <c r="F787" s="162"/>
    </row>
    <row r="788" spans="1:7" ht="18" customHeight="1" outlineLevel="2" x14ac:dyDescent="0.2">
      <c r="A788" s="101">
        <f t="shared" si="17"/>
        <v>42</v>
      </c>
      <c r="B788" s="159" t="s">
        <v>830</v>
      </c>
      <c r="C788" s="160" t="s">
        <v>886</v>
      </c>
      <c r="D788" s="160" t="s">
        <v>888</v>
      </c>
      <c r="E788" s="161" t="s">
        <v>6146</v>
      </c>
      <c r="F788" s="162"/>
    </row>
    <row r="789" spans="1:7" ht="18" customHeight="1" outlineLevel="2" x14ac:dyDescent="0.2">
      <c r="A789" s="101">
        <f t="shared" si="17"/>
        <v>43</v>
      </c>
      <c r="B789" s="159" t="s">
        <v>830</v>
      </c>
      <c r="C789" s="160" t="s">
        <v>886</v>
      </c>
      <c r="D789" s="160" t="s">
        <v>889</v>
      </c>
      <c r="E789" s="161" t="s">
        <v>6147</v>
      </c>
      <c r="F789" s="162"/>
    </row>
    <row r="790" spans="1:7" ht="18" customHeight="1" outlineLevel="2" x14ac:dyDescent="0.2">
      <c r="A790" s="101">
        <f t="shared" si="17"/>
        <v>44</v>
      </c>
      <c r="B790" s="159" t="s">
        <v>830</v>
      </c>
      <c r="C790" s="160" t="s">
        <v>886</v>
      </c>
      <c r="D790" s="160" t="s">
        <v>890</v>
      </c>
      <c r="E790" s="161" t="s">
        <v>6148</v>
      </c>
      <c r="F790" s="162"/>
    </row>
    <row r="791" spans="1:7" ht="18" customHeight="1" outlineLevel="2" x14ac:dyDescent="0.2">
      <c r="A791" s="101">
        <f t="shared" si="17"/>
        <v>45</v>
      </c>
      <c r="B791" s="159" t="s">
        <v>830</v>
      </c>
      <c r="C791" s="160" t="s">
        <v>839</v>
      </c>
      <c r="D791" s="160" t="s">
        <v>891</v>
      </c>
      <c r="E791" s="161" t="s">
        <v>6149</v>
      </c>
      <c r="F791" s="162"/>
    </row>
    <row r="792" spans="1:7" ht="18" customHeight="1" outlineLevel="2" x14ac:dyDescent="0.2">
      <c r="A792" s="101">
        <f t="shared" si="17"/>
        <v>46</v>
      </c>
      <c r="B792" s="159" t="s">
        <v>830</v>
      </c>
      <c r="C792" s="160" t="s">
        <v>839</v>
      </c>
      <c r="D792" s="160" t="s">
        <v>892</v>
      </c>
      <c r="E792" s="161" t="s">
        <v>6150</v>
      </c>
      <c r="F792" s="162"/>
    </row>
    <row r="793" spans="1:7" ht="18" customHeight="1" outlineLevel="2" x14ac:dyDescent="0.2">
      <c r="A793" s="101">
        <f t="shared" si="17"/>
        <v>47</v>
      </c>
      <c r="B793" s="159" t="s">
        <v>830</v>
      </c>
      <c r="C793" s="160" t="s">
        <v>839</v>
      </c>
      <c r="D793" s="160" t="s">
        <v>893</v>
      </c>
      <c r="E793" s="161" t="s">
        <v>6151</v>
      </c>
      <c r="F793" s="162"/>
    </row>
    <row r="794" spans="1:7" ht="18" customHeight="1" outlineLevel="2" x14ac:dyDescent="0.2">
      <c r="A794" s="101">
        <f t="shared" si="17"/>
        <v>48</v>
      </c>
      <c r="B794" s="159" t="s">
        <v>830</v>
      </c>
      <c r="C794" s="160" t="s">
        <v>839</v>
      </c>
      <c r="D794" s="160" t="s">
        <v>894</v>
      </c>
      <c r="E794" s="161" t="s">
        <v>6152</v>
      </c>
      <c r="F794" s="162"/>
    </row>
    <row r="795" spans="1:7" ht="18" customHeight="1" outlineLevel="2" x14ac:dyDescent="0.2">
      <c r="A795" s="101">
        <f t="shared" si="17"/>
        <v>49</v>
      </c>
      <c r="B795" s="159" t="s">
        <v>830</v>
      </c>
      <c r="C795" s="160" t="s">
        <v>840</v>
      </c>
      <c r="D795" s="160" t="s">
        <v>895</v>
      </c>
      <c r="E795" s="161" t="s">
        <v>6153</v>
      </c>
      <c r="F795" s="162"/>
    </row>
    <row r="796" spans="1:7" ht="18" customHeight="1" outlineLevel="2" x14ac:dyDescent="0.2">
      <c r="A796" s="101">
        <f t="shared" si="17"/>
        <v>50</v>
      </c>
      <c r="B796" s="159" t="s">
        <v>830</v>
      </c>
      <c r="C796" s="160" t="s">
        <v>840</v>
      </c>
      <c r="D796" s="160" t="s">
        <v>896</v>
      </c>
      <c r="E796" s="161" t="s">
        <v>6154</v>
      </c>
      <c r="F796" s="162"/>
    </row>
    <row r="797" spans="1:7" ht="18" customHeight="1" outlineLevel="2" x14ac:dyDescent="0.2">
      <c r="A797" s="101">
        <f t="shared" si="17"/>
        <v>51</v>
      </c>
      <c r="B797" s="159" t="s">
        <v>830</v>
      </c>
      <c r="C797" s="160" t="s">
        <v>840</v>
      </c>
      <c r="D797" s="160" t="s">
        <v>897</v>
      </c>
      <c r="E797" s="161" t="s">
        <v>6155</v>
      </c>
      <c r="F797" s="162"/>
    </row>
    <row r="798" spans="1:7" ht="18" customHeight="1" outlineLevel="2" x14ac:dyDescent="0.2">
      <c r="A798" s="101">
        <f t="shared" si="17"/>
        <v>52</v>
      </c>
      <c r="B798" s="159" t="s">
        <v>830</v>
      </c>
      <c r="C798" s="160" t="s">
        <v>840</v>
      </c>
      <c r="D798" s="160" t="s">
        <v>898</v>
      </c>
      <c r="E798" s="161" t="s">
        <v>6156</v>
      </c>
      <c r="F798" s="162"/>
    </row>
    <row r="799" spans="1:7" ht="18" customHeight="1" outlineLevel="2" x14ac:dyDescent="0.2">
      <c r="A799" s="101">
        <f t="shared" si="17"/>
        <v>53</v>
      </c>
      <c r="B799" s="159" t="s">
        <v>830</v>
      </c>
      <c r="C799" s="160" t="s">
        <v>840</v>
      </c>
      <c r="D799" s="160" t="s">
        <v>899</v>
      </c>
      <c r="E799" s="161" t="s">
        <v>6157</v>
      </c>
      <c r="F799" s="162"/>
    </row>
    <row r="800" spans="1:7" ht="18" customHeight="1" outlineLevel="2" x14ac:dyDescent="0.2">
      <c r="A800" s="101">
        <f t="shared" si="17"/>
        <v>54</v>
      </c>
      <c r="B800" s="159" t="s">
        <v>830</v>
      </c>
      <c r="C800" s="160" t="s">
        <v>840</v>
      </c>
      <c r="D800" s="160" t="s">
        <v>900</v>
      </c>
      <c r="E800" s="161" t="s">
        <v>6158</v>
      </c>
      <c r="F800" s="162"/>
    </row>
    <row r="801" spans="1:6" ht="18" customHeight="1" outlineLevel="2" x14ac:dyDescent="0.2">
      <c r="A801" s="101">
        <f t="shared" si="17"/>
        <v>55</v>
      </c>
      <c r="B801" s="159" t="s">
        <v>830</v>
      </c>
      <c r="C801" s="160" t="s">
        <v>841</v>
      </c>
      <c r="D801" s="160" t="s">
        <v>901</v>
      </c>
      <c r="E801" s="161" t="s">
        <v>6159</v>
      </c>
      <c r="F801" s="162"/>
    </row>
    <row r="802" spans="1:6" ht="18" customHeight="1" outlineLevel="2" x14ac:dyDescent="0.2">
      <c r="A802" s="101">
        <f t="shared" si="17"/>
        <v>56</v>
      </c>
      <c r="B802" s="159" t="s">
        <v>830</v>
      </c>
      <c r="C802" s="160" t="s">
        <v>841</v>
      </c>
      <c r="D802" s="160" t="s">
        <v>902</v>
      </c>
      <c r="E802" s="161" t="s">
        <v>6160</v>
      </c>
      <c r="F802" s="162"/>
    </row>
    <row r="803" spans="1:6" ht="18" customHeight="1" outlineLevel="2" x14ac:dyDescent="0.2">
      <c r="A803" s="101">
        <f t="shared" si="17"/>
        <v>57</v>
      </c>
      <c r="B803" s="159" t="s">
        <v>830</v>
      </c>
      <c r="C803" s="160" t="s">
        <v>841</v>
      </c>
      <c r="D803" s="160" t="s">
        <v>903</v>
      </c>
      <c r="E803" s="161" t="s">
        <v>6161</v>
      </c>
      <c r="F803" s="162"/>
    </row>
    <row r="804" spans="1:6" ht="18" customHeight="1" outlineLevel="2" x14ac:dyDescent="0.2">
      <c r="A804" s="101">
        <f t="shared" si="17"/>
        <v>58</v>
      </c>
      <c r="B804" s="159" t="s">
        <v>830</v>
      </c>
      <c r="C804" s="160" t="s">
        <v>841</v>
      </c>
      <c r="D804" s="160" t="s">
        <v>904</v>
      </c>
      <c r="E804" s="161" t="s">
        <v>6162</v>
      </c>
      <c r="F804" s="162"/>
    </row>
    <row r="805" spans="1:6" ht="18" customHeight="1" outlineLevel="2" x14ac:dyDescent="0.2">
      <c r="A805" s="101">
        <f t="shared" si="17"/>
        <v>59</v>
      </c>
      <c r="B805" s="159" t="s">
        <v>830</v>
      </c>
      <c r="C805" s="160" t="s">
        <v>841</v>
      </c>
      <c r="D805" s="160" t="s">
        <v>905</v>
      </c>
      <c r="E805" s="161" t="s">
        <v>6163</v>
      </c>
      <c r="F805" s="162"/>
    </row>
    <row r="806" spans="1:6" ht="18" customHeight="1" outlineLevel="2" x14ac:dyDescent="0.2">
      <c r="A806" s="101">
        <f t="shared" si="17"/>
        <v>60</v>
      </c>
      <c r="B806" s="159" t="s">
        <v>830</v>
      </c>
      <c r="C806" s="160" t="s">
        <v>841</v>
      </c>
      <c r="D806" s="160" t="s">
        <v>906</v>
      </c>
      <c r="E806" s="161" t="s">
        <v>6164</v>
      </c>
      <c r="F806" s="162"/>
    </row>
    <row r="807" spans="1:6" ht="18" customHeight="1" outlineLevel="2" x14ac:dyDescent="0.2">
      <c r="A807" s="101">
        <f t="shared" si="17"/>
        <v>61</v>
      </c>
      <c r="B807" s="159" t="s">
        <v>830</v>
      </c>
      <c r="C807" s="160" t="s">
        <v>842</v>
      </c>
      <c r="D807" s="109" t="s">
        <v>907</v>
      </c>
      <c r="E807" s="161" t="s">
        <v>6165</v>
      </c>
      <c r="F807" s="162"/>
    </row>
    <row r="808" spans="1:6" ht="18" customHeight="1" outlineLevel="2" x14ac:dyDescent="0.2">
      <c r="A808" s="101">
        <f t="shared" si="17"/>
        <v>62</v>
      </c>
      <c r="B808" s="159" t="s">
        <v>830</v>
      </c>
      <c r="C808" s="160" t="s">
        <v>843</v>
      </c>
      <c r="D808" s="160" t="s">
        <v>908</v>
      </c>
      <c r="E808" s="161" t="s">
        <v>6166</v>
      </c>
      <c r="F808" s="162"/>
    </row>
    <row r="809" spans="1:6" ht="18" customHeight="1" outlineLevel="2" x14ac:dyDescent="0.2">
      <c r="A809" s="101">
        <f t="shared" si="17"/>
        <v>63</v>
      </c>
      <c r="B809" s="159" t="s">
        <v>830</v>
      </c>
      <c r="C809" s="160" t="s">
        <v>844</v>
      </c>
      <c r="D809" s="160" t="s">
        <v>909</v>
      </c>
      <c r="E809" s="161" t="s">
        <v>6167</v>
      </c>
      <c r="F809" s="162"/>
    </row>
    <row r="810" spans="1:6" ht="18" customHeight="1" outlineLevel="2" x14ac:dyDescent="0.2">
      <c r="A810" s="101">
        <f t="shared" si="17"/>
        <v>64</v>
      </c>
      <c r="B810" s="159" t="s">
        <v>830</v>
      </c>
      <c r="C810" s="160" t="s">
        <v>844</v>
      </c>
      <c r="D810" s="160" t="s">
        <v>910</v>
      </c>
      <c r="E810" s="161" t="s">
        <v>6168</v>
      </c>
      <c r="F810" s="162"/>
    </row>
    <row r="811" spans="1:6" ht="18" customHeight="1" outlineLevel="2" x14ac:dyDescent="0.2">
      <c r="A811" s="101">
        <f t="shared" si="17"/>
        <v>65</v>
      </c>
      <c r="B811" s="159" t="s">
        <v>830</v>
      </c>
      <c r="C811" s="160" t="s">
        <v>844</v>
      </c>
      <c r="D811" s="160" t="s">
        <v>911</v>
      </c>
      <c r="E811" s="161" t="s">
        <v>6169</v>
      </c>
      <c r="F811" s="162"/>
    </row>
    <row r="812" spans="1:6" ht="18" customHeight="1" outlineLevel="2" x14ac:dyDescent="0.2">
      <c r="A812" s="101">
        <f t="shared" ref="A812:A816" si="18">+A811+1</f>
        <v>66</v>
      </c>
      <c r="B812" s="159" t="s">
        <v>830</v>
      </c>
      <c r="C812" s="160" t="s">
        <v>845</v>
      </c>
      <c r="D812" s="160" t="s">
        <v>912</v>
      </c>
      <c r="E812" s="161" t="s">
        <v>6170</v>
      </c>
      <c r="F812" s="162"/>
    </row>
    <row r="813" spans="1:6" ht="18" customHeight="1" outlineLevel="2" x14ac:dyDescent="0.2">
      <c r="A813" s="101">
        <f t="shared" si="18"/>
        <v>67</v>
      </c>
      <c r="B813" s="159" t="s">
        <v>830</v>
      </c>
      <c r="C813" s="160" t="s">
        <v>845</v>
      </c>
      <c r="D813" s="160" t="s">
        <v>913</v>
      </c>
      <c r="E813" s="161" t="s">
        <v>6171</v>
      </c>
      <c r="F813" s="162"/>
    </row>
    <row r="814" spans="1:6" ht="18" customHeight="1" outlineLevel="2" x14ac:dyDescent="0.2">
      <c r="A814" s="101">
        <f t="shared" si="18"/>
        <v>68</v>
      </c>
      <c r="B814" s="159" t="s">
        <v>830</v>
      </c>
      <c r="C814" s="160" t="s">
        <v>845</v>
      </c>
      <c r="D814" s="160" t="s">
        <v>914</v>
      </c>
      <c r="E814" s="161" t="s">
        <v>6172</v>
      </c>
      <c r="F814" s="162"/>
    </row>
    <row r="815" spans="1:6" ht="18" customHeight="1" outlineLevel="2" x14ac:dyDescent="0.2">
      <c r="A815" s="101">
        <f t="shared" si="18"/>
        <v>69</v>
      </c>
      <c r="B815" s="159" t="s">
        <v>830</v>
      </c>
      <c r="C815" s="160" t="s">
        <v>845</v>
      </c>
      <c r="D815" s="160" t="s">
        <v>857</v>
      </c>
      <c r="E815" s="161" t="s">
        <v>6173</v>
      </c>
      <c r="F815" s="162"/>
    </row>
    <row r="816" spans="1:6" ht="18" customHeight="1" outlineLevel="2" x14ac:dyDescent="0.2">
      <c r="A816" s="101">
        <f t="shared" si="18"/>
        <v>70</v>
      </c>
      <c r="B816" s="159" t="s">
        <v>830</v>
      </c>
      <c r="C816" s="160" t="s">
        <v>845</v>
      </c>
      <c r="D816" s="160" t="s">
        <v>915</v>
      </c>
      <c r="E816" s="161" t="s">
        <v>6174</v>
      </c>
      <c r="F816" s="162"/>
    </row>
    <row r="817" spans="1:7" ht="18" customHeight="1" outlineLevel="1" x14ac:dyDescent="0.2">
      <c r="A817" s="101"/>
      <c r="B817" s="163" t="s">
        <v>5268</v>
      </c>
      <c r="C817" s="160"/>
      <c r="D817" s="160"/>
      <c r="E817" s="161"/>
      <c r="F817" s="164">
        <f>SUBTOTAL(9,F747:F816)</f>
        <v>189500</v>
      </c>
    </row>
    <row r="818" spans="1:7" ht="18.75" customHeight="1" outlineLevel="2" x14ac:dyDescent="0.2">
      <c r="A818" s="101">
        <v>1</v>
      </c>
      <c r="B818" s="159" t="s">
        <v>916</v>
      </c>
      <c r="C818" s="160" t="s">
        <v>938</v>
      </c>
      <c r="D818" s="160" t="s">
        <v>939</v>
      </c>
      <c r="E818" s="161" t="s">
        <v>6175</v>
      </c>
      <c r="F818" s="162"/>
    </row>
    <row r="819" spans="1:7" ht="18.75" customHeight="1" outlineLevel="2" x14ac:dyDescent="0.2">
      <c r="A819" s="101">
        <f t="shared" ref="A819:A882" si="19">+A818+1</f>
        <v>2</v>
      </c>
      <c r="B819" s="159" t="s">
        <v>916</v>
      </c>
      <c r="C819" s="160" t="s">
        <v>938</v>
      </c>
      <c r="D819" s="160" t="s">
        <v>940</v>
      </c>
      <c r="E819" s="161" t="s">
        <v>6176</v>
      </c>
      <c r="F819" s="162"/>
    </row>
    <row r="820" spans="1:7" ht="18.75" customHeight="1" outlineLevel="2" x14ac:dyDescent="0.2">
      <c r="A820" s="101">
        <f t="shared" si="19"/>
        <v>3</v>
      </c>
      <c r="B820" s="159" t="s">
        <v>916</v>
      </c>
      <c r="C820" s="160" t="s">
        <v>938</v>
      </c>
      <c r="D820" s="160" t="s">
        <v>941</v>
      </c>
      <c r="E820" s="161" t="s">
        <v>6177</v>
      </c>
      <c r="F820" s="162"/>
    </row>
    <row r="821" spans="1:7" ht="18.75" customHeight="1" outlineLevel="2" x14ac:dyDescent="0.2">
      <c r="A821" s="101">
        <f t="shared" si="19"/>
        <v>4</v>
      </c>
      <c r="B821" s="159" t="s">
        <v>916</v>
      </c>
      <c r="C821" s="160" t="s">
        <v>917</v>
      </c>
      <c r="D821" s="160" t="s">
        <v>942</v>
      </c>
      <c r="E821" s="161" t="s">
        <v>6178</v>
      </c>
      <c r="F821" s="162"/>
    </row>
    <row r="822" spans="1:7" ht="18.75" customHeight="1" outlineLevel="2" x14ac:dyDescent="0.2">
      <c r="A822" s="101">
        <f t="shared" si="19"/>
        <v>5</v>
      </c>
      <c r="B822" s="159" t="s">
        <v>916</v>
      </c>
      <c r="C822" s="160" t="s">
        <v>918</v>
      </c>
      <c r="D822" s="160" t="s">
        <v>943</v>
      </c>
      <c r="E822" s="161" t="s">
        <v>6179</v>
      </c>
      <c r="F822" s="162"/>
    </row>
    <row r="823" spans="1:7" ht="18.75" customHeight="1" outlineLevel="2" x14ac:dyDescent="0.2">
      <c r="A823" s="101">
        <f t="shared" si="19"/>
        <v>6</v>
      </c>
      <c r="B823" s="159" t="s">
        <v>916</v>
      </c>
      <c r="C823" s="160" t="s">
        <v>918</v>
      </c>
      <c r="D823" s="160" t="s">
        <v>944</v>
      </c>
      <c r="E823" s="161" t="s">
        <v>6180</v>
      </c>
      <c r="F823" s="162"/>
    </row>
    <row r="824" spans="1:7" ht="18.75" customHeight="1" outlineLevel="2" x14ac:dyDescent="0.2">
      <c r="A824" s="101">
        <f t="shared" si="19"/>
        <v>7</v>
      </c>
      <c r="B824" s="159" t="s">
        <v>916</v>
      </c>
      <c r="C824" s="160" t="s">
        <v>919</v>
      </c>
      <c r="D824" s="160" t="s">
        <v>945</v>
      </c>
      <c r="E824" s="161" t="s">
        <v>6181</v>
      </c>
      <c r="F824" s="162"/>
    </row>
    <row r="825" spans="1:7" ht="18.75" customHeight="1" outlineLevel="2" x14ac:dyDescent="0.2">
      <c r="A825" s="101">
        <f t="shared" si="19"/>
        <v>8</v>
      </c>
      <c r="B825" s="159" t="s">
        <v>916</v>
      </c>
      <c r="C825" s="160" t="s">
        <v>919</v>
      </c>
      <c r="D825" s="160" t="s">
        <v>946</v>
      </c>
      <c r="E825" s="161" t="s">
        <v>6182</v>
      </c>
      <c r="F825" s="162"/>
    </row>
    <row r="826" spans="1:7" ht="18.75" customHeight="1" outlineLevel="2" x14ac:dyDescent="0.2">
      <c r="A826" s="101">
        <f t="shared" si="19"/>
        <v>9</v>
      </c>
      <c r="B826" s="159" t="s">
        <v>916</v>
      </c>
      <c r="C826" s="160" t="s">
        <v>920</v>
      </c>
      <c r="D826" s="160" t="s">
        <v>947</v>
      </c>
      <c r="E826" s="161" t="s">
        <v>6183</v>
      </c>
      <c r="F826" s="162"/>
    </row>
    <row r="827" spans="1:7" ht="18.75" customHeight="1" outlineLevel="2" x14ac:dyDescent="0.2">
      <c r="A827" s="101">
        <f t="shared" si="19"/>
        <v>10</v>
      </c>
      <c r="B827" s="159" t="s">
        <v>916</v>
      </c>
      <c r="C827" s="160" t="s">
        <v>920</v>
      </c>
      <c r="D827" s="160" t="s">
        <v>948</v>
      </c>
      <c r="E827" s="161" t="s">
        <v>6184</v>
      </c>
      <c r="F827" s="162"/>
    </row>
    <row r="828" spans="1:7" ht="18.75" customHeight="1" outlineLevel="2" x14ac:dyDescent="0.2">
      <c r="A828" s="101">
        <f t="shared" si="19"/>
        <v>11</v>
      </c>
      <c r="B828" s="159" t="s">
        <v>916</v>
      </c>
      <c r="C828" s="160" t="s">
        <v>920</v>
      </c>
      <c r="D828" s="160" t="s">
        <v>949</v>
      </c>
      <c r="E828" s="161" t="s">
        <v>6185</v>
      </c>
      <c r="F828" s="162"/>
    </row>
    <row r="829" spans="1:7" ht="18.75" customHeight="1" outlineLevel="2" x14ac:dyDescent="0.2">
      <c r="A829" s="101">
        <f t="shared" si="19"/>
        <v>12</v>
      </c>
      <c r="B829" s="159" t="s">
        <v>916</v>
      </c>
      <c r="C829" s="160" t="s">
        <v>920</v>
      </c>
      <c r="D829" s="160" t="s">
        <v>950</v>
      </c>
      <c r="E829" s="161" t="s">
        <v>6186</v>
      </c>
      <c r="F829" s="162"/>
    </row>
    <row r="830" spans="1:7" ht="18.75" customHeight="1" outlineLevel="2" x14ac:dyDescent="0.2">
      <c r="A830" s="101">
        <f t="shared" si="19"/>
        <v>13</v>
      </c>
      <c r="B830" s="159" t="s">
        <v>916</v>
      </c>
      <c r="C830" s="160" t="s">
        <v>920</v>
      </c>
      <c r="D830" s="160" t="s">
        <v>951</v>
      </c>
      <c r="E830" s="161" t="s">
        <v>6187</v>
      </c>
      <c r="F830" s="162"/>
    </row>
    <row r="831" spans="1:7" ht="18.75" customHeight="1" outlineLevel="2" x14ac:dyDescent="0.2">
      <c r="A831" s="101">
        <f t="shared" si="19"/>
        <v>14</v>
      </c>
      <c r="B831" s="159" t="s">
        <v>916</v>
      </c>
      <c r="C831" s="160" t="s">
        <v>921</v>
      </c>
      <c r="D831" s="160" t="s">
        <v>952</v>
      </c>
      <c r="E831" s="161" t="s">
        <v>6188</v>
      </c>
      <c r="F831" s="162"/>
    </row>
    <row r="832" spans="1:7" ht="18.75" customHeight="1" outlineLevel="2" x14ac:dyDescent="0.2">
      <c r="A832" s="101">
        <f t="shared" si="19"/>
        <v>15</v>
      </c>
      <c r="B832" s="159" t="s">
        <v>916</v>
      </c>
      <c r="C832" s="160" t="s">
        <v>922</v>
      </c>
      <c r="D832" s="160" t="s">
        <v>953</v>
      </c>
      <c r="E832" s="161" t="s">
        <v>6189</v>
      </c>
      <c r="F832" s="162">
        <v>5000</v>
      </c>
      <c r="G832" s="102">
        <v>10</v>
      </c>
    </row>
    <row r="833" spans="1:7" ht="18.75" customHeight="1" outlineLevel="2" x14ac:dyDescent="0.2">
      <c r="A833" s="101">
        <f t="shared" si="19"/>
        <v>16</v>
      </c>
      <c r="B833" s="159" t="s">
        <v>916</v>
      </c>
      <c r="C833" s="160" t="s">
        <v>923</v>
      </c>
      <c r="D833" s="160" t="s">
        <v>264</v>
      </c>
      <c r="E833" s="161" t="s">
        <v>6190</v>
      </c>
      <c r="F833" s="162"/>
    </row>
    <row r="834" spans="1:7" ht="18.75" customHeight="1" outlineLevel="2" x14ac:dyDescent="0.2">
      <c r="A834" s="101">
        <f t="shared" si="19"/>
        <v>17</v>
      </c>
      <c r="B834" s="159" t="s">
        <v>916</v>
      </c>
      <c r="C834" s="160" t="s">
        <v>923</v>
      </c>
      <c r="D834" s="160" t="s">
        <v>954</v>
      </c>
      <c r="E834" s="161" t="s">
        <v>6191</v>
      </c>
      <c r="F834" s="162"/>
    </row>
    <row r="835" spans="1:7" ht="18.75" customHeight="1" outlineLevel="2" x14ac:dyDescent="0.2">
      <c r="A835" s="101">
        <f t="shared" si="19"/>
        <v>18</v>
      </c>
      <c r="B835" s="159" t="s">
        <v>916</v>
      </c>
      <c r="C835" s="160" t="s">
        <v>923</v>
      </c>
      <c r="D835" s="160" t="s">
        <v>955</v>
      </c>
      <c r="E835" s="161" t="s">
        <v>6192</v>
      </c>
      <c r="F835" s="162"/>
    </row>
    <row r="836" spans="1:7" ht="18.75" customHeight="1" outlineLevel="2" x14ac:dyDescent="0.2">
      <c r="A836" s="101">
        <f t="shared" si="19"/>
        <v>19</v>
      </c>
      <c r="B836" s="159" t="s">
        <v>916</v>
      </c>
      <c r="C836" s="160" t="s">
        <v>923</v>
      </c>
      <c r="D836" s="160" t="s">
        <v>956</v>
      </c>
      <c r="E836" s="161" t="s">
        <v>6193</v>
      </c>
      <c r="F836" s="162"/>
    </row>
    <row r="837" spans="1:7" ht="18.75" customHeight="1" outlineLevel="2" x14ac:dyDescent="0.2">
      <c r="A837" s="101">
        <f t="shared" si="19"/>
        <v>20</v>
      </c>
      <c r="B837" s="159" t="s">
        <v>916</v>
      </c>
      <c r="C837" s="160" t="s">
        <v>923</v>
      </c>
      <c r="D837" s="160" t="s">
        <v>957</v>
      </c>
      <c r="E837" s="161" t="s">
        <v>6194</v>
      </c>
      <c r="F837" s="162">
        <v>101500</v>
      </c>
      <c r="G837" s="102">
        <v>133</v>
      </c>
    </row>
    <row r="838" spans="1:7" ht="18.75" customHeight="1" outlineLevel="2" x14ac:dyDescent="0.2">
      <c r="A838" s="101">
        <f t="shared" si="19"/>
        <v>21</v>
      </c>
      <c r="B838" s="159" t="s">
        <v>916</v>
      </c>
      <c r="C838" s="160" t="s">
        <v>923</v>
      </c>
      <c r="D838" s="160" t="s">
        <v>857</v>
      </c>
      <c r="E838" s="161" t="s">
        <v>6195</v>
      </c>
      <c r="F838" s="162"/>
    </row>
    <row r="839" spans="1:7" ht="18.75" customHeight="1" outlineLevel="2" x14ac:dyDescent="0.2">
      <c r="A839" s="101">
        <f t="shared" si="19"/>
        <v>22</v>
      </c>
      <c r="B839" s="159" t="s">
        <v>916</v>
      </c>
      <c r="C839" s="160" t="s">
        <v>924</v>
      </c>
      <c r="D839" s="160" t="s">
        <v>958</v>
      </c>
      <c r="E839" s="161" t="s">
        <v>6196</v>
      </c>
      <c r="F839" s="162"/>
    </row>
    <row r="840" spans="1:7" ht="18.75" customHeight="1" outlineLevel="2" x14ac:dyDescent="0.2">
      <c r="A840" s="101">
        <f t="shared" si="19"/>
        <v>23</v>
      </c>
      <c r="B840" s="159" t="s">
        <v>916</v>
      </c>
      <c r="C840" s="160" t="s">
        <v>924</v>
      </c>
      <c r="D840" s="160" t="s">
        <v>959</v>
      </c>
      <c r="E840" s="161" t="s">
        <v>6197</v>
      </c>
      <c r="F840" s="162"/>
    </row>
    <row r="841" spans="1:7" ht="18.75" customHeight="1" outlineLevel="2" x14ac:dyDescent="0.2">
      <c r="A841" s="101">
        <f t="shared" si="19"/>
        <v>24</v>
      </c>
      <c r="B841" s="159" t="s">
        <v>916</v>
      </c>
      <c r="C841" s="160" t="s">
        <v>924</v>
      </c>
      <c r="D841" s="160" t="s">
        <v>885</v>
      </c>
      <c r="E841" s="161" t="s">
        <v>6198</v>
      </c>
      <c r="F841" s="162"/>
    </row>
    <row r="842" spans="1:7" ht="18.75" customHeight="1" outlineLevel="2" x14ac:dyDescent="0.2">
      <c r="A842" s="101">
        <f t="shared" si="19"/>
        <v>25</v>
      </c>
      <c r="B842" s="159" t="s">
        <v>916</v>
      </c>
      <c r="C842" s="160" t="s">
        <v>924</v>
      </c>
      <c r="D842" s="160" t="s">
        <v>960</v>
      </c>
      <c r="E842" s="161" t="s">
        <v>6199</v>
      </c>
      <c r="F842" s="162"/>
    </row>
    <row r="843" spans="1:7" ht="18.75" customHeight="1" outlineLevel="2" x14ac:dyDescent="0.2">
      <c r="A843" s="101">
        <f t="shared" si="19"/>
        <v>26</v>
      </c>
      <c r="B843" s="159" t="s">
        <v>916</v>
      </c>
      <c r="C843" s="160" t="s">
        <v>925</v>
      </c>
      <c r="D843" s="160" t="s">
        <v>961</v>
      </c>
      <c r="E843" s="161" t="s">
        <v>6200</v>
      </c>
      <c r="F843" s="162"/>
    </row>
    <row r="844" spans="1:7" ht="18.75" customHeight="1" outlineLevel="2" x14ac:dyDescent="0.2">
      <c r="A844" s="101">
        <f t="shared" si="19"/>
        <v>27</v>
      </c>
      <c r="B844" s="159" t="s">
        <v>916</v>
      </c>
      <c r="C844" s="160" t="s">
        <v>926</v>
      </c>
      <c r="D844" s="160" t="s">
        <v>962</v>
      </c>
      <c r="E844" s="161" t="s">
        <v>6201</v>
      </c>
      <c r="F844" s="162"/>
    </row>
    <row r="845" spans="1:7" ht="18.75" customHeight="1" outlineLevel="2" x14ac:dyDescent="0.2">
      <c r="A845" s="101">
        <f t="shared" si="19"/>
        <v>28</v>
      </c>
      <c r="B845" s="159" t="s">
        <v>916</v>
      </c>
      <c r="C845" s="160" t="s">
        <v>926</v>
      </c>
      <c r="D845" s="160" t="s">
        <v>963</v>
      </c>
      <c r="E845" s="161" t="s">
        <v>6202</v>
      </c>
      <c r="F845" s="162"/>
    </row>
    <row r="846" spans="1:7" ht="18.75" customHeight="1" outlineLevel="2" x14ac:dyDescent="0.2">
      <c r="A846" s="101">
        <f t="shared" si="19"/>
        <v>29</v>
      </c>
      <c r="B846" s="159" t="s">
        <v>916</v>
      </c>
      <c r="C846" s="160" t="s">
        <v>926</v>
      </c>
      <c r="D846" s="160" t="s">
        <v>964</v>
      </c>
      <c r="E846" s="161" t="s">
        <v>6203</v>
      </c>
      <c r="F846" s="162"/>
    </row>
    <row r="847" spans="1:7" ht="18.75" customHeight="1" outlineLevel="2" x14ac:dyDescent="0.2">
      <c r="A847" s="101">
        <f t="shared" si="19"/>
        <v>30</v>
      </c>
      <c r="B847" s="159" t="s">
        <v>916</v>
      </c>
      <c r="C847" s="160" t="s">
        <v>926</v>
      </c>
      <c r="D847" s="160" t="s">
        <v>965</v>
      </c>
      <c r="E847" s="161" t="s">
        <v>6204</v>
      </c>
      <c r="F847" s="162"/>
    </row>
    <row r="848" spans="1:7" ht="18.75" customHeight="1" outlineLevel="2" x14ac:dyDescent="0.2">
      <c r="A848" s="101">
        <f t="shared" si="19"/>
        <v>31</v>
      </c>
      <c r="B848" s="159" t="s">
        <v>916</v>
      </c>
      <c r="C848" s="160" t="s">
        <v>926</v>
      </c>
      <c r="D848" s="160" t="s">
        <v>966</v>
      </c>
      <c r="E848" s="161" t="s">
        <v>6205</v>
      </c>
      <c r="F848" s="162"/>
    </row>
    <row r="849" spans="1:6" ht="18.75" customHeight="1" outlineLevel="2" x14ac:dyDescent="0.2">
      <c r="A849" s="101">
        <f t="shared" si="19"/>
        <v>32</v>
      </c>
      <c r="B849" s="159" t="s">
        <v>916</v>
      </c>
      <c r="C849" s="160" t="s">
        <v>926</v>
      </c>
      <c r="D849" s="160" t="s">
        <v>967</v>
      </c>
      <c r="E849" s="161" t="s">
        <v>6206</v>
      </c>
      <c r="F849" s="162"/>
    </row>
    <row r="850" spans="1:6" ht="18.75" customHeight="1" outlineLevel="2" x14ac:dyDescent="0.2">
      <c r="A850" s="101">
        <f t="shared" si="19"/>
        <v>33</v>
      </c>
      <c r="B850" s="159" t="s">
        <v>916</v>
      </c>
      <c r="C850" s="160" t="s">
        <v>927</v>
      </c>
      <c r="D850" s="160" t="s">
        <v>968</v>
      </c>
      <c r="E850" s="161" t="s">
        <v>6207</v>
      </c>
      <c r="F850" s="162"/>
    </row>
    <row r="851" spans="1:6" ht="18.75" customHeight="1" outlineLevel="2" x14ac:dyDescent="0.2">
      <c r="A851" s="101">
        <f t="shared" si="19"/>
        <v>34</v>
      </c>
      <c r="B851" s="159" t="s">
        <v>916</v>
      </c>
      <c r="C851" s="160" t="s">
        <v>927</v>
      </c>
      <c r="D851" s="160" t="s">
        <v>613</v>
      </c>
      <c r="E851" s="161" t="s">
        <v>6208</v>
      </c>
      <c r="F851" s="162"/>
    </row>
    <row r="852" spans="1:6" ht="18.75" customHeight="1" outlineLevel="2" x14ac:dyDescent="0.2">
      <c r="A852" s="101">
        <f t="shared" si="19"/>
        <v>35</v>
      </c>
      <c r="B852" s="159" t="s">
        <v>916</v>
      </c>
      <c r="C852" s="160" t="s">
        <v>927</v>
      </c>
      <c r="D852" s="160" t="s">
        <v>684</v>
      </c>
      <c r="E852" s="161" t="s">
        <v>6209</v>
      </c>
      <c r="F852" s="162"/>
    </row>
    <row r="853" spans="1:6" ht="18.75" customHeight="1" outlineLevel="2" x14ac:dyDescent="0.2">
      <c r="A853" s="101">
        <f t="shared" si="19"/>
        <v>36</v>
      </c>
      <c r="B853" s="159" t="s">
        <v>916</v>
      </c>
      <c r="C853" s="160" t="s">
        <v>927</v>
      </c>
      <c r="D853" s="160" t="s">
        <v>969</v>
      </c>
      <c r="E853" s="161" t="s">
        <v>6210</v>
      </c>
      <c r="F853" s="162"/>
    </row>
    <row r="854" spans="1:6" ht="18.75" customHeight="1" outlineLevel="2" x14ac:dyDescent="0.2">
      <c r="A854" s="101">
        <f t="shared" si="19"/>
        <v>37</v>
      </c>
      <c r="B854" s="159" t="s">
        <v>916</v>
      </c>
      <c r="C854" s="160" t="s">
        <v>927</v>
      </c>
      <c r="D854" s="160" t="s">
        <v>970</v>
      </c>
      <c r="E854" s="161" t="s">
        <v>6211</v>
      </c>
      <c r="F854" s="162"/>
    </row>
    <row r="855" spans="1:6" ht="18.75" customHeight="1" outlineLevel="2" x14ac:dyDescent="0.2">
      <c r="A855" s="101">
        <f t="shared" si="19"/>
        <v>38</v>
      </c>
      <c r="B855" s="159" t="s">
        <v>916</v>
      </c>
      <c r="C855" s="160" t="s">
        <v>927</v>
      </c>
      <c r="D855" s="160" t="s">
        <v>971</v>
      </c>
      <c r="E855" s="161" t="s">
        <v>6212</v>
      </c>
      <c r="F855" s="162"/>
    </row>
    <row r="856" spans="1:6" ht="18.75" customHeight="1" outlineLevel="2" x14ac:dyDescent="0.2">
      <c r="A856" s="101">
        <f t="shared" si="19"/>
        <v>39</v>
      </c>
      <c r="B856" s="159" t="s">
        <v>916</v>
      </c>
      <c r="C856" s="160" t="s">
        <v>927</v>
      </c>
      <c r="D856" s="160" t="s">
        <v>972</v>
      </c>
      <c r="E856" s="161" t="s">
        <v>6213</v>
      </c>
      <c r="F856" s="162"/>
    </row>
    <row r="857" spans="1:6" ht="18.75" customHeight="1" outlineLevel="2" x14ac:dyDescent="0.2">
      <c r="A857" s="101">
        <f t="shared" si="19"/>
        <v>40</v>
      </c>
      <c r="B857" s="159" t="s">
        <v>916</v>
      </c>
      <c r="C857" s="160" t="s">
        <v>928</v>
      </c>
      <c r="D857" s="160" t="s">
        <v>973</v>
      </c>
      <c r="E857" s="161" t="s">
        <v>6214</v>
      </c>
      <c r="F857" s="162"/>
    </row>
    <row r="858" spans="1:6" ht="18.75" customHeight="1" outlineLevel="2" x14ac:dyDescent="0.2">
      <c r="A858" s="101">
        <f t="shared" si="19"/>
        <v>41</v>
      </c>
      <c r="B858" s="159" t="s">
        <v>916</v>
      </c>
      <c r="C858" s="160" t="s">
        <v>928</v>
      </c>
      <c r="D858" s="160" t="s">
        <v>974</v>
      </c>
      <c r="E858" s="161" t="s">
        <v>6215</v>
      </c>
      <c r="F858" s="162"/>
    </row>
    <row r="859" spans="1:6" ht="18.75" customHeight="1" outlineLevel="2" x14ac:dyDescent="0.2">
      <c r="A859" s="101">
        <f t="shared" si="19"/>
        <v>42</v>
      </c>
      <c r="B859" s="159" t="s">
        <v>916</v>
      </c>
      <c r="C859" s="160" t="s">
        <v>928</v>
      </c>
      <c r="D859" s="160" t="s">
        <v>975</v>
      </c>
      <c r="E859" s="161" t="s">
        <v>6216</v>
      </c>
      <c r="F859" s="162"/>
    </row>
    <row r="860" spans="1:6" ht="18.75" customHeight="1" outlineLevel="2" x14ac:dyDescent="0.2">
      <c r="A860" s="101">
        <f t="shared" si="19"/>
        <v>43</v>
      </c>
      <c r="B860" s="159" t="s">
        <v>916</v>
      </c>
      <c r="C860" s="160" t="s">
        <v>928</v>
      </c>
      <c r="D860" s="160" t="s">
        <v>976</v>
      </c>
      <c r="E860" s="161" t="s">
        <v>6217</v>
      </c>
      <c r="F860" s="162"/>
    </row>
    <row r="861" spans="1:6" ht="18.75" customHeight="1" outlineLevel="2" x14ac:dyDescent="0.2">
      <c r="A861" s="101">
        <f t="shared" si="19"/>
        <v>44</v>
      </c>
      <c r="B861" s="159" t="s">
        <v>916</v>
      </c>
      <c r="C861" s="160" t="s">
        <v>928</v>
      </c>
      <c r="D861" s="160" t="s">
        <v>977</v>
      </c>
      <c r="E861" s="161" t="s">
        <v>6218</v>
      </c>
      <c r="F861" s="162"/>
    </row>
    <row r="862" spans="1:6" ht="18.75" customHeight="1" outlineLevel="2" x14ac:dyDescent="0.2">
      <c r="A862" s="101">
        <f t="shared" si="19"/>
        <v>45</v>
      </c>
      <c r="B862" s="159" t="s">
        <v>916</v>
      </c>
      <c r="C862" s="160" t="s">
        <v>929</v>
      </c>
      <c r="D862" s="160" t="s">
        <v>978</v>
      </c>
      <c r="E862" s="161" t="s">
        <v>6219</v>
      </c>
      <c r="F862" s="162"/>
    </row>
    <row r="863" spans="1:6" ht="18.75" customHeight="1" outlineLevel="2" x14ac:dyDescent="0.2">
      <c r="A863" s="101">
        <f t="shared" si="19"/>
        <v>46</v>
      </c>
      <c r="B863" s="159" t="s">
        <v>916</v>
      </c>
      <c r="C863" s="160" t="s">
        <v>929</v>
      </c>
      <c r="D863" s="160" t="s">
        <v>979</v>
      </c>
      <c r="E863" s="161" t="s">
        <v>6220</v>
      </c>
      <c r="F863" s="162"/>
    </row>
    <row r="864" spans="1:6" ht="18.75" customHeight="1" outlineLevel="2" x14ac:dyDescent="0.2">
      <c r="A864" s="101">
        <f t="shared" si="19"/>
        <v>47</v>
      </c>
      <c r="B864" s="159" t="s">
        <v>916</v>
      </c>
      <c r="C864" s="160" t="s">
        <v>929</v>
      </c>
      <c r="D864" s="160" t="s">
        <v>980</v>
      </c>
      <c r="E864" s="161" t="s">
        <v>6221</v>
      </c>
      <c r="F864" s="162"/>
    </row>
    <row r="865" spans="1:6" ht="18.75" customHeight="1" outlineLevel="2" x14ac:dyDescent="0.2">
      <c r="A865" s="101">
        <f t="shared" si="19"/>
        <v>48</v>
      </c>
      <c r="B865" s="159" t="s">
        <v>916</v>
      </c>
      <c r="C865" s="160" t="s">
        <v>929</v>
      </c>
      <c r="D865" s="160" t="s">
        <v>981</v>
      </c>
      <c r="E865" s="161" t="s">
        <v>6222</v>
      </c>
      <c r="F865" s="162"/>
    </row>
    <row r="866" spans="1:6" ht="18.75" customHeight="1" outlineLevel="2" x14ac:dyDescent="0.2">
      <c r="A866" s="101">
        <f t="shared" si="19"/>
        <v>49</v>
      </c>
      <c r="B866" s="159" t="s">
        <v>916</v>
      </c>
      <c r="C866" s="160" t="s">
        <v>929</v>
      </c>
      <c r="D866" s="160" t="s">
        <v>982</v>
      </c>
      <c r="E866" s="161" t="s">
        <v>6223</v>
      </c>
      <c r="F866" s="162"/>
    </row>
    <row r="867" spans="1:6" ht="18.75" customHeight="1" outlineLevel="2" x14ac:dyDescent="0.2">
      <c r="A867" s="101">
        <f t="shared" si="19"/>
        <v>50</v>
      </c>
      <c r="B867" s="159" t="s">
        <v>916</v>
      </c>
      <c r="C867" s="160" t="s">
        <v>983</v>
      </c>
      <c r="D867" s="160" t="s">
        <v>984</v>
      </c>
      <c r="E867" s="161" t="s">
        <v>6224</v>
      </c>
      <c r="F867" s="162"/>
    </row>
    <row r="868" spans="1:6" ht="18.75" customHeight="1" outlineLevel="2" x14ac:dyDescent="0.2">
      <c r="A868" s="101">
        <f t="shared" si="19"/>
        <v>51</v>
      </c>
      <c r="B868" s="159" t="s">
        <v>916</v>
      </c>
      <c r="C868" s="160" t="s">
        <v>983</v>
      </c>
      <c r="D868" s="160" t="s">
        <v>985</v>
      </c>
      <c r="E868" s="161" t="s">
        <v>6225</v>
      </c>
      <c r="F868" s="162"/>
    </row>
    <row r="869" spans="1:6" ht="18.75" customHeight="1" outlineLevel="2" x14ac:dyDescent="0.2">
      <c r="A869" s="101">
        <f t="shared" si="19"/>
        <v>52</v>
      </c>
      <c r="B869" s="159" t="s">
        <v>916</v>
      </c>
      <c r="C869" s="160" t="s">
        <v>983</v>
      </c>
      <c r="D869" s="160" t="s">
        <v>986</v>
      </c>
      <c r="E869" s="161" t="s">
        <v>6226</v>
      </c>
      <c r="F869" s="162"/>
    </row>
    <row r="870" spans="1:6" ht="18.75" customHeight="1" outlineLevel="2" x14ac:dyDescent="0.2">
      <c r="A870" s="101">
        <f t="shared" si="19"/>
        <v>53</v>
      </c>
      <c r="B870" s="159" t="s">
        <v>916</v>
      </c>
      <c r="C870" s="160" t="s">
        <v>983</v>
      </c>
      <c r="D870" s="160" t="s">
        <v>987</v>
      </c>
      <c r="E870" s="161" t="s">
        <v>6227</v>
      </c>
      <c r="F870" s="162"/>
    </row>
    <row r="871" spans="1:6" ht="18.75" customHeight="1" outlineLevel="2" x14ac:dyDescent="0.2">
      <c r="A871" s="101">
        <f t="shared" si="19"/>
        <v>54</v>
      </c>
      <c r="B871" s="159" t="s">
        <v>916</v>
      </c>
      <c r="C871" s="160" t="s">
        <v>983</v>
      </c>
      <c r="D871" s="160" t="s">
        <v>988</v>
      </c>
      <c r="E871" s="161" t="s">
        <v>6228</v>
      </c>
      <c r="F871" s="162"/>
    </row>
    <row r="872" spans="1:6" ht="18.75" customHeight="1" outlineLevel="2" x14ac:dyDescent="0.2">
      <c r="A872" s="101">
        <f t="shared" si="19"/>
        <v>55</v>
      </c>
      <c r="B872" s="159" t="s">
        <v>916</v>
      </c>
      <c r="C872" s="160" t="s">
        <v>983</v>
      </c>
      <c r="D872" s="160" t="s">
        <v>989</v>
      </c>
      <c r="E872" s="161" t="s">
        <v>6229</v>
      </c>
      <c r="F872" s="162"/>
    </row>
    <row r="873" spans="1:6" ht="18.75" customHeight="1" outlineLevel="2" x14ac:dyDescent="0.2">
      <c r="A873" s="101">
        <f t="shared" si="19"/>
        <v>56</v>
      </c>
      <c r="B873" s="159" t="s">
        <v>916</v>
      </c>
      <c r="C873" s="160" t="s">
        <v>930</v>
      </c>
      <c r="D873" s="160" t="s">
        <v>990</v>
      </c>
      <c r="E873" s="161" t="s">
        <v>6230</v>
      </c>
      <c r="F873" s="162"/>
    </row>
    <row r="874" spans="1:6" ht="18.75" customHeight="1" outlineLevel="2" x14ac:dyDescent="0.2">
      <c r="A874" s="101">
        <f t="shared" si="19"/>
        <v>57</v>
      </c>
      <c r="B874" s="159" t="s">
        <v>916</v>
      </c>
      <c r="C874" s="160" t="s">
        <v>930</v>
      </c>
      <c r="D874" s="160" t="s">
        <v>991</v>
      </c>
      <c r="E874" s="161" t="s">
        <v>6231</v>
      </c>
      <c r="F874" s="162"/>
    </row>
    <row r="875" spans="1:6" ht="18.75" customHeight="1" outlineLevel="2" x14ac:dyDescent="0.2">
      <c r="A875" s="101">
        <f t="shared" si="19"/>
        <v>58</v>
      </c>
      <c r="B875" s="159" t="s">
        <v>916</v>
      </c>
      <c r="C875" s="160" t="s">
        <v>930</v>
      </c>
      <c r="D875" s="160" t="s">
        <v>992</v>
      </c>
      <c r="E875" s="161" t="s">
        <v>6232</v>
      </c>
      <c r="F875" s="162"/>
    </row>
    <row r="876" spans="1:6" ht="18.75" customHeight="1" outlineLevel="2" x14ac:dyDescent="0.2">
      <c r="A876" s="101">
        <f t="shared" si="19"/>
        <v>59</v>
      </c>
      <c r="B876" s="159" t="s">
        <v>916</v>
      </c>
      <c r="C876" s="160" t="s">
        <v>930</v>
      </c>
      <c r="D876" s="160" t="s">
        <v>993</v>
      </c>
      <c r="E876" s="161" t="s">
        <v>6233</v>
      </c>
      <c r="F876" s="162"/>
    </row>
    <row r="877" spans="1:6" ht="18.75" customHeight="1" outlineLevel="2" x14ac:dyDescent="0.2">
      <c r="A877" s="101">
        <f t="shared" si="19"/>
        <v>60</v>
      </c>
      <c r="B877" s="159" t="s">
        <v>916</v>
      </c>
      <c r="C877" s="160" t="s">
        <v>930</v>
      </c>
      <c r="D877" s="160" t="s">
        <v>994</v>
      </c>
      <c r="E877" s="161" t="s">
        <v>6234</v>
      </c>
      <c r="F877" s="162"/>
    </row>
    <row r="878" spans="1:6" ht="18.75" customHeight="1" outlineLevel="2" x14ac:dyDescent="0.2">
      <c r="A878" s="101">
        <f t="shared" si="19"/>
        <v>61</v>
      </c>
      <c r="B878" s="159" t="s">
        <v>916</v>
      </c>
      <c r="C878" s="160" t="s">
        <v>930</v>
      </c>
      <c r="D878" s="160" t="s">
        <v>995</v>
      </c>
      <c r="E878" s="161" t="s">
        <v>6235</v>
      </c>
      <c r="F878" s="162"/>
    </row>
    <row r="879" spans="1:6" ht="18.75" customHeight="1" outlineLevel="2" x14ac:dyDescent="0.2">
      <c r="A879" s="101">
        <f t="shared" si="19"/>
        <v>62</v>
      </c>
      <c r="B879" s="159" t="s">
        <v>916</v>
      </c>
      <c r="C879" s="160" t="s">
        <v>931</v>
      </c>
      <c r="D879" s="160" t="s">
        <v>996</v>
      </c>
      <c r="E879" s="161" t="s">
        <v>6236</v>
      </c>
      <c r="F879" s="162"/>
    </row>
    <row r="880" spans="1:6" ht="18.75" customHeight="1" outlineLevel="2" x14ac:dyDescent="0.2">
      <c r="A880" s="101">
        <f t="shared" si="19"/>
        <v>63</v>
      </c>
      <c r="B880" s="159" t="s">
        <v>916</v>
      </c>
      <c r="C880" s="160" t="s">
        <v>931</v>
      </c>
      <c r="D880" s="160" t="s">
        <v>997</v>
      </c>
      <c r="E880" s="161" t="s">
        <v>6237</v>
      </c>
      <c r="F880" s="162"/>
    </row>
    <row r="881" spans="1:6" ht="18.75" customHeight="1" outlineLevel="2" x14ac:dyDescent="0.2">
      <c r="A881" s="101">
        <f t="shared" si="19"/>
        <v>64</v>
      </c>
      <c r="B881" s="159" t="s">
        <v>916</v>
      </c>
      <c r="C881" s="160" t="s">
        <v>932</v>
      </c>
      <c r="D881" s="160" t="s">
        <v>191</v>
      </c>
      <c r="E881" s="161" t="s">
        <v>6238</v>
      </c>
      <c r="F881" s="162"/>
    </row>
    <row r="882" spans="1:6" ht="18.75" customHeight="1" outlineLevel="2" x14ac:dyDescent="0.2">
      <c r="A882" s="101">
        <f t="shared" si="19"/>
        <v>65</v>
      </c>
      <c r="B882" s="159" t="s">
        <v>916</v>
      </c>
      <c r="C882" s="160" t="s">
        <v>932</v>
      </c>
      <c r="D882" s="160" t="s">
        <v>998</v>
      </c>
      <c r="E882" s="161" t="s">
        <v>6239</v>
      </c>
      <c r="F882" s="162"/>
    </row>
    <row r="883" spans="1:6" ht="18.75" customHeight="1" outlineLevel="2" x14ac:dyDescent="0.2">
      <c r="A883" s="101">
        <f t="shared" ref="A883:A906" si="20">+A882+1</f>
        <v>66</v>
      </c>
      <c r="B883" s="159" t="s">
        <v>916</v>
      </c>
      <c r="C883" s="160" t="s">
        <v>932</v>
      </c>
      <c r="D883" s="160" t="s">
        <v>999</v>
      </c>
      <c r="E883" s="161" t="s">
        <v>6240</v>
      </c>
      <c r="F883" s="162"/>
    </row>
    <row r="884" spans="1:6" ht="18.75" customHeight="1" outlineLevel="2" x14ac:dyDescent="0.2">
      <c r="A884" s="101">
        <f t="shared" si="20"/>
        <v>67</v>
      </c>
      <c r="B884" s="159" t="s">
        <v>916</v>
      </c>
      <c r="C884" s="160" t="s">
        <v>932</v>
      </c>
      <c r="D884" s="160" t="s">
        <v>1000</v>
      </c>
      <c r="E884" s="161" t="s">
        <v>6241</v>
      </c>
      <c r="F884" s="162"/>
    </row>
    <row r="885" spans="1:6" ht="18.75" customHeight="1" outlineLevel="2" x14ac:dyDescent="0.2">
      <c r="A885" s="101">
        <f t="shared" si="20"/>
        <v>68</v>
      </c>
      <c r="B885" s="159" t="s">
        <v>916</v>
      </c>
      <c r="C885" s="160" t="s">
        <v>933</v>
      </c>
      <c r="D885" s="160" t="s">
        <v>1001</v>
      </c>
      <c r="E885" s="161" t="s">
        <v>6242</v>
      </c>
      <c r="F885" s="162"/>
    </row>
    <row r="886" spans="1:6" ht="18.75" customHeight="1" outlineLevel="2" x14ac:dyDescent="0.2">
      <c r="A886" s="101">
        <f t="shared" si="20"/>
        <v>69</v>
      </c>
      <c r="B886" s="159" t="s">
        <v>916</v>
      </c>
      <c r="C886" s="160" t="s">
        <v>933</v>
      </c>
      <c r="D886" s="160" t="s">
        <v>1002</v>
      </c>
      <c r="E886" s="161" t="s">
        <v>6243</v>
      </c>
      <c r="F886" s="162"/>
    </row>
    <row r="887" spans="1:6" ht="18.75" customHeight="1" outlineLevel="2" x14ac:dyDescent="0.2">
      <c r="A887" s="101">
        <f t="shared" si="20"/>
        <v>70</v>
      </c>
      <c r="B887" s="159" t="s">
        <v>916</v>
      </c>
      <c r="C887" s="160" t="s">
        <v>933</v>
      </c>
      <c r="D887" s="160" t="s">
        <v>1003</v>
      </c>
      <c r="E887" s="161" t="s">
        <v>6244</v>
      </c>
      <c r="F887" s="162"/>
    </row>
    <row r="888" spans="1:6" ht="18.75" customHeight="1" outlineLevel="2" x14ac:dyDescent="0.2">
      <c r="A888" s="101">
        <f t="shared" si="20"/>
        <v>71</v>
      </c>
      <c r="B888" s="159" t="s">
        <v>916</v>
      </c>
      <c r="C888" s="160" t="s">
        <v>934</v>
      </c>
      <c r="D888" s="160" t="s">
        <v>1004</v>
      </c>
      <c r="E888" s="161" t="s">
        <v>6245</v>
      </c>
      <c r="F888" s="162"/>
    </row>
    <row r="889" spans="1:6" ht="18.75" customHeight="1" outlineLevel="2" x14ac:dyDescent="0.2">
      <c r="A889" s="101">
        <f t="shared" si="20"/>
        <v>72</v>
      </c>
      <c r="B889" s="159" t="s">
        <v>916</v>
      </c>
      <c r="C889" s="160" t="s">
        <v>934</v>
      </c>
      <c r="D889" s="160" t="s">
        <v>1005</v>
      </c>
      <c r="E889" s="161" t="s">
        <v>6246</v>
      </c>
      <c r="F889" s="162"/>
    </row>
    <row r="890" spans="1:6" ht="18.75" customHeight="1" outlineLevel="2" x14ac:dyDescent="0.2">
      <c r="A890" s="101">
        <f t="shared" si="20"/>
        <v>73</v>
      </c>
      <c r="B890" s="159" t="s">
        <v>916</v>
      </c>
      <c r="C890" s="160" t="s">
        <v>934</v>
      </c>
      <c r="D890" s="160" t="s">
        <v>1006</v>
      </c>
      <c r="E890" s="161" t="s">
        <v>6247</v>
      </c>
      <c r="F890" s="162"/>
    </row>
    <row r="891" spans="1:6" ht="18.75" customHeight="1" outlineLevel="2" x14ac:dyDescent="0.2">
      <c r="A891" s="101">
        <f t="shared" si="20"/>
        <v>74</v>
      </c>
      <c r="B891" s="159" t="s">
        <v>916</v>
      </c>
      <c r="C891" s="160" t="s">
        <v>934</v>
      </c>
      <c r="D891" s="109" t="s">
        <v>1007</v>
      </c>
      <c r="E891" s="161" t="s">
        <v>6248</v>
      </c>
      <c r="F891" s="162"/>
    </row>
    <row r="892" spans="1:6" ht="18.75" customHeight="1" outlineLevel="2" x14ac:dyDescent="0.2">
      <c r="A892" s="101">
        <f t="shared" si="20"/>
        <v>75</v>
      </c>
      <c r="B892" s="159" t="s">
        <v>916</v>
      </c>
      <c r="C892" s="160" t="s">
        <v>934</v>
      </c>
      <c r="D892" s="160" t="s">
        <v>1008</v>
      </c>
      <c r="E892" s="161" t="s">
        <v>6249</v>
      </c>
      <c r="F892" s="162"/>
    </row>
    <row r="893" spans="1:6" ht="18.75" customHeight="1" outlineLevel="2" x14ac:dyDescent="0.2">
      <c r="A893" s="101">
        <f t="shared" si="20"/>
        <v>76</v>
      </c>
      <c r="B893" s="159" t="s">
        <v>916</v>
      </c>
      <c r="C893" s="160" t="s">
        <v>934</v>
      </c>
      <c r="D893" s="109" t="s">
        <v>1009</v>
      </c>
      <c r="E893" s="161" t="s">
        <v>6250</v>
      </c>
      <c r="F893" s="162"/>
    </row>
    <row r="894" spans="1:6" ht="18.75" customHeight="1" outlineLevel="2" x14ac:dyDescent="0.2">
      <c r="A894" s="101">
        <f t="shared" si="20"/>
        <v>77</v>
      </c>
      <c r="B894" s="159" t="s">
        <v>916</v>
      </c>
      <c r="C894" s="160" t="s">
        <v>934</v>
      </c>
      <c r="D894" s="160" t="s">
        <v>873</v>
      </c>
      <c r="E894" s="161" t="s">
        <v>6251</v>
      </c>
      <c r="F894" s="162"/>
    </row>
    <row r="895" spans="1:6" ht="18.75" customHeight="1" outlineLevel="2" x14ac:dyDescent="0.2">
      <c r="A895" s="101">
        <f t="shared" si="20"/>
        <v>78</v>
      </c>
      <c r="B895" s="159" t="s">
        <v>916</v>
      </c>
      <c r="C895" s="160" t="s">
        <v>935</v>
      </c>
      <c r="D895" s="160" t="s">
        <v>1010</v>
      </c>
      <c r="E895" s="161" t="s">
        <v>6252</v>
      </c>
      <c r="F895" s="162"/>
    </row>
    <row r="896" spans="1:6" ht="18.75" customHeight="1" outlineLevel="2" x14ac:dyDescent="0.2">
      <c r="A896" s="101">
        <f t="shared" si="20"/>
        <v>79</v>
      </c>
      <c r="B896" s="159" t="s">
        <v>916</v>
      </c>
      <c r="C896" s="160" t="s">
        <v>935</v>
      </c>
      <c r="D896" s="160" t="s">
        <v>1011</v>
      </c>
      <c r="E896" s="161" t="s">
        <v>6253</v>
      </c>
      <c r="F896" s="162"/>
    </row>
    <row r="897" spans="1:6" ht="18.75" customHeight="1" outlineLevel="2" x14ac:dyDescent="0.2">
      <c r="A897" s="101">
        <f t="shared" si="20"/>
        <v>80</v>
      </c>
      <c r="B897" s="159" t="s">
        <v>916</v>
      </c>
      <c r="C897" s="160" t="s">
        <v>936</v>
      </c>
      <c r="D897" s="160" t="s">
        <v>1012</v>
      </c>
      <c r="E897" s="161" t="s">
        <v>6254</v>
      </c>
      <c r="F897" s="162"/>
    </row>
    <row r="898" spans="1:6" ht="18.75" customHeight="1" outlineLevel="2" x14ac:dyDescent="0.2">
      <c r="A898" s="101">
        <f t="shared" si="20"/>
        <v>81</v>
      </c>
      <c r="B898" s="159" t="s">
        <v>916</v>
      </c>
      <c r="C898" s="160" t="s">
        <v>936</v>
      </c>
      <c r="D898" s="160" t="s">
        <v>1013</v>
      </c>
      <c r="E898" s="161" t="s">
        <v>6255</v>
      </c>
      <c r="F898" s="162"/>
    </row>
    <row r="899" spans="1:6" ht="18.75" customHeight="1" outlineLevel="2" x14ac:dyDescent="0.2">
      <c r="A899" s="101">
        <f t="shared" si="20"/>
        <v>82</v>
      </c>
      <c r="B899" s="159" t="s">
        <v>916</v>
      </c>
      <c r="C899" s="160" t="s">
        <v>936</v>
      </c>
      <c r="D899" s="160" t="s">
        <v>1014</v>
      </c>
      <c r="E899" s="161" t="s">
        <v>6256</v>
      </c>
      <c r="F899" s="162"/>
    </row>
    <row r="900" spans="1:6" ht="18.75" customHeight="1" outlineLevel="2" x14ac:dyDescent="0.2">
      <c r="A900" s="101">
        <f t="shared" si="20"/>
        <v>83</v>
      </c>
      <c r="B900" s="159" t="s">
        <v>916</v>
      </c>
      <c r="C900" s="160" t="s">
        <v>936</v>
      </c>
      <c r="D900" s="160" t="s">
        <v>1015</v>
      </c>
      <c r="E900" s="161" t="s">
        <v>6257</v>
      </c>
      <c r="F900" s="162"/>
    </row>
    <row r="901" spans="1:6" ht="18.75" customHeight="1" outlineLevel="2" x14ac:dyDescent="0.2">
      <c r="A901" s="101">
        <f t="shared" si="20"/>
        <v>84</v>
      </c>
      <c r="B901" s="159" t="s">
        <v>916</v>
      </c>
      <c r="C901" s="160" t="s">
        <v>936</v>
      </c>
      <c r="D901" s="160" t="s">
        <v>5340</v>
      </c>
      <c r="E901" s="161" t="s">
        <v>6258</v>
      </c>
      <c r="F901" s="162"/>
    </row>
    <row r="902" spans="1:6" ht="18.75" customHeight="1" outlineLevel="2" x14ac:dyDescent="0.2">
      <c r="A902" s="101">
        <f t="shared" si="20"/>
        <v>85</v>
      </c>
      <c r="B902" s="159" t="s">
        <v>916</v>
      </c>
      <c r="C902" s="160" t="s">
        <v>936</v>
      </c>
      <c r="D902" s="160" t="s">
        <v>1016</v>
      </c>
      <c r="E902" s="161" t="s">
        <v>6259</v>
      </c>
      <c r="F902" s="162"/>
    </row>
    <row r="903" spans="1:6" ht="18.75" customHeight="1" outlineLevel="2" x14ac:dyDescent="0.2">
      <c r="A903" s="101">
        <f t="shared" si="20"/>
        <v>86</v>
      </c>
      <c r="B903" s="159" t="s">
        <v>916</v>
      </c>
      <c r="C903" s="160" t="s">
        <v>937</v>
      </c>
      <c r="D903" s="160" t="s">
        <v>1017</v>
      </c>
      <c r="E903" s="161" t="s">
        <v>6260</v>
      </c>
      <c r="F903" s="162"/>
    </row>
    <row r="904" spans="1:6" ht="18.75" customHeight="1" outlineLevel="2" x14ac:dyDescent="0.2">
      <c r="A904" s="101">
        <f t="shared" si="20"/>
        <v>87</v>
      </c>
      <c r="B904" s="159" t="s">
        <v>916</v>
      </c>
      <c r="C904" s="160" t="s">
        <v>937</v>
      </c>
      <c r="D904" s="160" t="s">
        <v>1018</v>
      </c>
      <c r="E904" s="161" t="s">
        <v>6261</v>
      </c>
      <c r="F904" s="162"/>
    </row>
    <row r="905" spans="1:6" ht="18.75" customHeight="1" outlineLevel="2" x14ac:dyDescent="0.2">
      <c r="A905" s="101">
        <f t="shared" si="20"/>
        <v>88</v>
      </c>
      <c r="B905" s="159" t="s">
        <v>916</v>
      </c>
      <c r="C905" s="160" t="s">
        <v>937</v>
      </c>
      <c r="D905" s="160" t="s">
        <v>1019</v>
      </c>
      <c r="E905" s="161" t="s">
        <v>6262</v>
      </c>
      <c r="F905" s="162"/>
    </row>
    <row r="906" spans="1:6" ht="18.75" customHeight="1" outlineLevel="2" x14ac:dyDescent="0.2">
      <c r="A906" s="101">
        <f t="shared" si="20"/>
        <v>89</v>
      </c>
      <c r="B906" s="159" t="s">
        <v>916</v>
      </c>
      <c r="C906" s="160" t="s">
        <v>937</v>
      </c>
      <c r="D906" s="160" t="s">
        <v>1020</v>
      </c>
      <c r="E906" s="161" t="s">
        <v>6263</v>
      </c>
      <c r="F906" s="162"/>
    </row>
    <row r="907" spans="1:6" ht="18.75" customHeight="1" outlineLevel="1" x14ac:dyDescent="0.2">
      <c r="A907" s="101"/>
      <c r="B907" s="163" t="s">
        <v>5269</v>
      </c>
      <c r="C907" s="160"/>
      <c r="D907" s="160"/>
      <c r="E907" s="161"/>
      <c r="F907" s="164">
        <f>SUBTOTAL(9,F818:F906)</f>
        <v>106500</v>
      </c>
    </row>
    <row r="908" spans="1:6" ht="18.600000000000001" customHeight="1" outlineLevel="2" x14ac:dyDescent="0.2">
      <c r="A908" s="101">
        <v>1</v>
      </c>
      <c r="B908" s="159" t="s">
        <v>1021</v>
      </c>
      <c r="C908" s="160" t="s">
        <v>1022</v>
      </c>
      <c r="D908" s="160" t="s">
        <v>1031</v>
      </c>
      <c r="E908" s="161" t="s">
        <v>6264</v>
      </c>
      <c r="F908" s="162"/>
    </row>
    <row r="909" spans="1:6" ht="18.600000000000001" customHeight="1" outlineLevel="2" x14ac:dyDescent="0.2">
      <c r="A909" s="101">
        <f t="shared" ref="A909:A972" si="21">+A908+1</f>
        <v>2</v>
      </c>
      <c r="B909" s="159" t="s">
        <v>1021</v>
      </c>
      <c r="C909" s="160" t="s">
        <v>1022</v>
      </c>
      <c r="D909" s="160" t="s">
        <v>1032</v>
      </c>
      <c r="E909" s="161" t="s">
        <v>6265</v>
      </c>
      <c r="F909" s="162"/>
    </row>
    <row r="910" spans="1:6" ht="18.600000000000001" customHeight="1" outlineLevel="2" x14ac:dyDescent="0.2">
      <c r="A910" s="101">
        <f t="shared" si="21"/>
        <v>3</v>
      </c>
      <c r="B910" s="159" t="s">
        <v>1021</v>
      </c>
      <c r="C910" s="160" t="s">
        <v>1022</v>
      </c>
      <c r="D910" s="160" t="s">
        <v>1033</v>
      </c>
      <c r="E910" s="161" t="s">
        <v>6266</v>
      </c>
      <c r="F910" s="162"/>
    </row>
    <row r="911" spans="1:6" ht="18.600000000000001" customHeight="1" outlineLevel="2" x14ac:dyDescent="0.2">
      <c r="A911" s="101">
        <f t="shared" si="21"/>
        <v>4</v>
      </c>
      <c r="B911" s="159" t="s">
        <v>1021</v>
      </c>
      <c r="C911" s="160" t="s">
        <v>1022</v>
      </c>
      <c r="D911" s="160" t="s">
        <v>1034</v>
      </c>
      <c r="E911" s="161" t="s">
        <v>6267</v>
      </c>
      <c r="F911" s="162"/>
    </row>
    <row r="912" spans="1:6" ht="18.600000000000001" customHeight="1" outlineLevel="2" x14ac:dyDescent="0.2">
      <c r="A912" s="101">
        <f t="shared" si="21"/>
        <v>5</v>
      </c>
      <c r="B912" s="159" t="s">
        <v>1021</v>
      </c>
      <c r="C912" s="160" t="s">
        <v>1022</v>
      </c>
      <c r="D912" s="160" t="s">
        <v>45</v>
      </c>
      <c r="E912" s="161" t="s">
        <v>6268</v>
      </c>
      <c r="F912" s="162"/>
    </row>
    <row r="913" spans="1:6" ht="18.600000000000001" customHeight="1" outlineLevel="2" x14ac:dyDescent="0.2">
      <c r="A913" s="101">
        <f t="shared" si="21"/>
        <v>6</v>
      </c>
      <c r="B913" s="159" t="s">
        <v>1021</v>
      </c>
      <c r="C913" s="160" t="s">
        <v>1022</v>
      </c>
      <c r="D913" s="160" t="s">
        <v>1035</v>
      </c>
      <c r="E913" s="161" t="s">
        <v>6269</v>
      </c>
      <c r="F913" s="162"/>
    </row>
    <row r="914" spans="1:6" ht="18.600000000000001" customHeight="1" outlineLevel="2" x14ac:dyDescent="0.2">
      <c r="A914" s="101">
        <f t="shared" si="21"/>
        <v>7</v>
      </c>
      <c r="B914" s="159" t="s">
        <v>1021</v>
      </c>
      <c r="C914" s="160" t="s">
        <v>1022</v>
      </c>
      <c r="D914" s="160" t="s">
        <v>1036</v>
      </c>
      <c r="E914" s="161" t="s">
        <v>6270</v>
      </c>
      <c r="F914" s="162"/>
    </row>
    <row r="915" spans="1:6" ht="18.600000000000001" customHeight="1" outlineLevel="2" x14ac:dyDescent="0.2">
      <c r="A915" s="101">
        <f t="shared" si="21"/>
        <v>8</v>
      </c>
      <c r="B915" s="159" t="s">
        <v>1021</v>
      </c>
      <c r="C915" s="160" t="s">
        <v>1022</v>
      </c>
      <c r="D915" s="160" t="s">
        <v>1037</v>
      </c>
      <c r="E915" s="161" t="s">
        <v>6271</v>
      </c>
      <c r="F915" s="162"/>
    </row>
    <row r="916" spans="1:6" ht="18.600000000000001" customHeight="1" outlineLevel="2" x14ac:dyDescent="0.2">
      <c r="A916" s="101">
        <f t="shared" si="21"/>
        <v>9</v>
      </c>
      <c r="B916" s="159" t="s">
        <v>1021</v>
      </c>
      <c r="C916" s="160" t="s">
        <v>1022</v>
      </c>
      <c r="D916" s="160" t="s">
        <v>1038</v>
      </c>
      <c r="E916" s="161" t="s">
        <v>6272</v>
      </c>
      <c r="F916" s="162"/>
    </row>
    <row r="917" spans="1:6" ht="18.600000000000001" customHeight="1" outlineLevel="2" x14ac:dyDescent="0.2">
      <c r="A917" s="101">
        <f t="shared" si="21"/>
        <v>10</v>
      </c>
      <c r="B917" s="159" t="s">
        <v>1021</v>
      </c>
      <c r="C917" s="160" t="s">
        <v>1022</v>
      </c>
      <c r="D917" s="160" t="s">
        <v>1039</v>
      </c>
      <c r="E917" s="161" t="s">
        <v>6273</v>
      </c>
      <c r="F917" s="162"/>
    </row>
    <row r="918" spans="1:6" ht="18.600000000000001" customHeight="1" outlineLevel="2" x14ac:dyDescent="0.2">
      <c r="A918" s="101">
        <f t="shared" si="21"/>
        <v>11</v>
      </c>
      <c r="B918" s="159" t="s">
        <v>1021</v>
      </c>
      <c r="C918" s="160" t="s">
        <v>1022</v>
      </c>
      <c r="D918" s="160" t="s">
        <v>1040</v>
      </c>
      <c r="E918" s="161" t="s">
        <v>6274</v>
      </c>
      <c r="F918" s="162"/>
    </row>
    <row r="919" spans="1:6" ht="18.600000000000001" customHeight="1" outlineLevel="2" x14ac:dyDescent="0.2">
      <c r="A919" s="101">
        <f t="shared" si="21"/>
        <v>12</v>
      </c>
      <c r="B919" s="159" t="s">
        <v>1021</v>
      </c>
      <c r="C919" s="160" t="s">
        <v>1023</v>
      </c>
      <c r="D919" s="160" t="s">
        <v>1041</v>
      </c>
      <c r="E919" s="161" t="s">
        <v>6275</v>
      </c>
      <c r="F919" s="162"/>
    </row>
    <row r="920" spans="1:6" ht="18.600000000000001" customHeight="1" outlineLevel="2" x14ac:dyDescent="0.2">
      <c r="A920" s="101">
        <f t="shared" si="21"/>
        <v>13</v>
      </c>
      <c r="B920" s="159" t="s">
        <v>1021</v>
      </c>
      <c r="C920" s="160" t="s">
        <v>1023</v>
      </c>
      <c r="D920" s="160" t="s">
        <v>1042</v>
      </c>
      <c r="E920" s="161" t="s">
        <v>6276</v>
      </c>
      <c r="F920" s="162"/>
    </row>
    <row r="921" spans="1:6" ht="18.600000000000001" customHeight="1" outlineLevel="2" x14ac:dyDescent="0.2">
      <c r="A921" s="101">
        <f t="shared" si="21"/>
        <v>14</v>
      </c>
      <c r="B921" s="159" t="s">
        <v>1021</v>
      </c>
      <c r="C921" s="160" t="s">
        <v>1023</v>
      </c>
      <c r="D921" s="160" t="s">
        <v>1043</v>
      </c>
      <c r="E921" s="161" t="s">
        <v>6277</v>
      </c>
      <c r="F921" s="162"/>
    </row>
    <row r="922" spans="1:6" ht="18.600000000000001" customHeight="1" outlineLevel="2" x14ac:dyDescent="0.2">
      <c r="A922" s="101">
        <f t="shared" si="21"/>
        <v>15</v>
      </c>
      <c r="B922" s="159" t="s">
        <v>1021</v>
      </c>
      <c r="C922" s="160" t="s">
        <v>1023</v>
      </c>
      <c r="D922" s="160" t="s">
        <v>1044</v>
      </c>
      <c r="E922" s="161" t="s">
        <v>6278</v>
      </c>
      <c r="F922" s="162"/>
    </row>
    <row r="923" spans="1:6" ht="18.600000000000001" customHeight="1" outlineLevel="2" x14ac:dyDescent="0.2">
      <c r="A923" s="101">
        <f t="shared" si="21"/>
        <v>16</v>
      </c>
      <c r="B923" s="159" t="s">
        <v>1021</v>
      </c>
      <c r="C923" s="160" t="s">
        <v>1023</v>
      </c>
      <c r="D923" s="160" t="s">
        <v>1045</v>
      </c>
      <c r="E923" s="161" t="s">
        <v>6279</v>
      </c>
      <c r="F923" s="162"/>
    </row>
    <row r="924" spans="1:6" ht="18.600000000000001" customHeight="1" outlineLevel="2" x14ac:dyDescent="0.2">
      <c r="A924" s="101">
        <f t="shared" si="21"/>
        <v>17</v>
      </c>
      <c r="B924" s="159" t="s">
        <v>1021</v>
      </c>
      <c r="C924" s="160" t="s">
        <v>1023</v>
      </c>
      <c r="D924" s="160" t="s">
        <v>1046</v>
      </c>
      <c r="E924" s="161" t="s">
        <v>6280</v>
      </c>
      <c r="F924" s="162"/>
    </row>
    <row r="925" spans="1:6" ht="18.600000000000001" customHeight="1" outlineLevel="2" x14ac:dyDescent="0.2">
      <c r="A925" s="101">
        <f t="shared" si="21"/>
        <v>18</v>
      </c>
      <c r="B925" s="159" t="s">
        <v>1021</v>
      </c>
      <c r="C925" s="160" t="s">
        <v>1024</v>
      </c>
      <c r="D925" s="160" t="s">
        <v>1047</v>
      </c>
      <c r="E925" s="161" t="s">
        <v>6281</v>
      </c>
      <c r="F925" s="162"/>
    </row>
    <row r="926" spans="1:6" ht="18.600000000000001" customHeight="1" outlineLevel="2" x14ac:dyDescent="0.2">
      <c r="A926" s="101">
        <f t="shared" si="21"/>
        <v>19</v>
      </c>
      <c r="B926" s="159" t="s">
        <v>1021</v>
      </c>
      <c r="C926" s="160" t="s">
        <v>1024</v>
      </c>
      <c r="D926" s="160" t="s">
        <v>608</v>
      </c>
      <c r="E926" s="161" t="s">
        <v>6282</v>
      </c>
      <c r="F926" s="162"/>
    </row>
    <row r="927" spans="1:6" ht="18.600000000000001" customHeight="1" outlineLevel="2" x14ac:dyDescent="0.2">
      <c r="A927" s="101">
        <f t="shared" si="21"/>
        <v>20</v>
      </c>
      <c r="B927" s="159" t="s">
        <v>1021</v>
      </c>
      <c r="C927" s="160" t="s">
        <v>1024</v>
      </c>
      <c r="D927" s="160" t="s">
        <v>1048</v>
      </c>
      <c r="E927" s="161" t="s">
        <v>6283</v>
      </c>
      <c r="F927" s="162"/>
    </row>
    <row r="928" spans="1:6" ht="18.600000000000001" customHeight="1" outlineLevel="2" x14ac:dyDescent="0.2">
      <c r="A928" s="101">
        <f t="shared" si="21"/>
        <v>21</v>
      </c>
      <c r="B928" s="159" t="s">
        <v>1021</v>
      </c>
      <c r="C928" s="160" t="s">
        <v>1024</v>
      </c>
      <c r="D928" s="160" t="s">
        <v>1049</v>
      </c>
      <c r="E928" s="161" t="s">
        <v>6284</v>
      </c>
      <c r="F928" s="162"/>
    </row>
    <row r="929" spans="1:6" ht="18.600000000000001" customHeight="1" outlineLevel="2" x14ac:dyDescent="0.2">
      <c r="A929" s="101">
        <f t="shared" si="21"/>
        <v>22</v>
      </c>
      <c r="B929" s="159" t="s">
        <v>1021</v>
      </c>
      <c r="C929" s="160" t="s">
        <v>1024</v>
      </c>
      <c r="D929" s="160" t="s">
        <v>805</v>
      </c>
      <c r="E929" s="161" t="s">
        <v>6285</v>
      </c>
      <c r="F929" s="162"/>
    </row>
    <row r="930" spans="1:6" ht="18.600000000000001" customHeight="1" outlineLevel="2" x14ac:dyDescent="0.2">
      <c r="A930" s="101">
        <f t="shared" si="21"/>
        <v>23</v>
      </c>
      <c r="B930" s="159" t="s">
        <v>1021</v>
      </c>
      <c r="C930" s="160" t="s">
        <v>1024</v>
      </c>
      <c r="D930" s="160" t="s">
        <v>1050</v>
      </c>
      <c r="E930" s="161" t="s">
        <v>6286</v>
      </c>
      <c r="F930" s="162"/>
    </row>
    <row r="931" spans="1:6" ht="18.75" customHeight="1" outlineLevel="2" x14ac:dyDescent="0.2">
      <c r="A931" s="101">
        <f t="shared" si="21"/>
        <v>24</v>
      </c>
      <c r="B931" s="159" t="s">
        <v>1021</v>
      </c>
      <c r="C931" s="160" t="s">
        <v>1024</v>
      </c>
      <c r="D931" s="160" t="s">
        <v>1051</v>
      </c>
      <c r="E931" s="161" t="s">
        <v>6287</v>
      </c>
      <c r="F931" s="162"/>
    </row>
    <row r="932" spans="1:6" ht="18.75" customHeight="1" outlineLevel="2" x14ac:dyDescent="0.2">
      <c r="A932" s="101">
        <f t="shared" si="21"/>
        <v>25</v>
      </c>
      <c r="B932" s="159" t="s">
        <v>1021</v>
      </c>
      <c r="C932" s="160" t="s">
        <v>1024</v>
      </c>
      <c r="D932" s="160" t="s">
        <v>1052</v>
      </c>
      <c r="E932" s="161" t="s">
        <v>6288</v>
      </c>
      <c r="F932" s="162"/>
    </row>
    <row r="933" spans="1:6" ht="18.75" customHeight="1" outlineLevel="2" x14ac:dyDescent="0.2">
      <c r="A933" s="101">
        <f t="shared" si="21"/>
        <v>26</v>
      </c>
      <c r="B933" s="159" t="s">
        <v>1021</v>
      </c>
      <c r="C933" s="160" t="s">
        <v>1024</v>
      </c>
      <c r="D933" s="160" t="s">
        <v>1053</v>
      </c>
      <c r="E933" s="161" t="s">
        <v>6289</v>
      </c>
      <c r="F933" s="162"/>
    </row>
    <row r="934" spans="1:6" ht="18.75" customHeight="1" outlineLevel="2" x14ac:dyDescent="0.2">
      <c r="A934" s="101">
        <f t="shared" si="21"/>
        <v>27</v>
      </c>
      <c r="B934" s="159" t="s">
        <v>1021</v>
      </c>
      <c r="C934" s="160" t="s">
        <v>1025</v>
      </c>
      <c r="D934" s="160" t="s">
        <v>1054</v>
      </c>
      <c r="E934" s="161" t="s">
        <v>6290</v>
      </c>
      <c r="F934" s="162"/>
    </row>
    <row r="935" spans="1:6" ht="18.75" customHeight="1" outlineLevel="2" x14ac:dyDescent="0.2">
      <c r="A935" s="101">
        <f t="shared" si="21"/>
        <v>28</v>
      </c>
      <c r="B935" s="159" t="s">
        <v>1021</v>
      </c>
      <c r="C935" s="160" t="s">
        <v>1025</v>
      </c>
      <c r="D935" s="160" t="s">
        <v>1055</v>
      </c>
      <c r="E935" s="161" t="s">
        <v>6291</v>
      </c>
      <c r="F935" s="162"/>
    </row>
    <row r="936" spans="1:6" ht="18.75" customHeight="1" outlineLevel="2" x14ac:dyDescent="0.2">
      <c r="A936" s="101">
        <f t="shared" si="21"/>
        <v>29</v>
      </c>
      <c r="B936" s="159" t="s">
        <v>1021</v>
      </c>
      <c r="C936" s="160" t="s">
        <v>1025</v>
      </c>
      <c r="D936" s="160" t="s">
        <v>1056</v>
      </c>
      <c r="E936" s="161" t="s">
        <v>6292</v>
      </c>
      <c r="F936" s="162"/>
    </row>
    <row r="937" spans="1:6" ht="18.75" customHeight="1" outlineLevel="2" x14ac:dyDescent="0.2">
      <c r="A937" s="101">
        <f t="shared" si="21"/>
        <v>30</v>
      </c>
      <c r="B937" s="159" t="s">
        <v>1021</v>
      </c>
      <c r="C937" s="160" t="s">
        <v>1025</v>
      </c>
      <c r="D937" s="160" t="s">
        <v>1057</v>
      </c>
      <c r="E937" s="161" t="s">
        <v>6293</v>
      </c>
      <c r="F937" s="162"/>
    </row>
    <row r="938" spans="1:6" ht="18.75" customHeight="1" outlineLevel="2" x14ac:dyDescent="0.2">
      <c r="A938" s="101">
        <f t="shared" si="21"/>
        <v>31</v>
      </c>
      <c r="B938" s="159" t="s">
        <v>1021</v>
      </c>
      <c r="C938" s="160" t="s">
        <v>1025</v>
      </c>
      <c r="D938" s="160" t="s">
        <v>1058</v>
      </c>
      <c r="E938" s="161" t="s">
        <v>6294</v>
      </c>
      <c r="F938" s="162"/>
    </row>
    <row r="939" spans="1:6" ht="18.75" customHeight="1" outlineLevel="2" x14ac:dyDescent="0.2">
      <c r="A939" s="101">
        <f t="shared" si="21"/>
        <v>32</v>
      </c>
      <c r="B939" s="159" t="s">
        <v>1021</v>
      </c>
      <c r="C939" s="160" t="s">
        <v>1025</v>
      </c>
      <c r="D939" s="160" t="s">
        <v>1059</v>
      </c>
      <c r="E939" s="161" t="s">
        <v>6295</v>
      </c>
      <c r="F939" s="162"/>
    </row>
    <row r="940" spans="1:6" ht="18.75" customHeight="1" outlineLevel="2" x14ac:dyDescent="0.2">
      <c r="A940" s="101">
        <f t="shared" si="21"/>
        <v>33</v>
      </c>
      <c r="B940" s="159" t="s">
        <v>1021</v>
      </c>
      <c r="C940" s="160" t="s">
        <v>1025</v>
      </c>
      <c r="D940" s="160" t="s">
        <v>1060</v>
      </c>
      <c r="E940" s="161" t="s">
        <v>6296</v>
      </c>
      <c r="F940" s="162"/>
    </row>
    <row r="941" spans="1:6" ht="18.75" customHeight="1" outlineLevel="2" x14ac:dyDescent="0.2">
      <c r="A941" s="101">
        <f t="shared" si="21"/>
        <v>34</v>
      </c>
      <c r="B941" s="159" t="s">
        <v>1021</v>
      </c>
      <c r="C941" s="160" t="s">
        <v>1025</v>
      </c>
      <c r="D941" s="160" t="s">
        <v>1061</v>
      </c>
      <c r="E941" s="161" t="s">
        <v>6297</v>
      </c>
      <c r="F941" s="162"/>
    </row>
    <row r="942" spans="1:6" ht="18.75" customHeight="1" outlineLevel="2" x14ac:dyDescent="0.2">
      <c r="A942" s="101">
        <f t="shared" si="21"/>
        <v>35</v>
      </c>
      <c r="B942" s="159" t="s">
        <v>1021</v>
      </c>
      <c r="C942" s="160" t="s">
        <v>1025</v>
      </c>
      <c r="D942" s="160" t="s">
        <v>1062</v>
      </c>
      <c r="E942" s="161" t="s">
        <v>6298</v>
      </c>
      <c r="F942" s="162"/>
    </row>
    <row r="943" spans="1:6" ht="18.75" customHeight="1" outlineLevel="2" x14ac:dyDescent="0.2">
      <c r="A943" s="101">
        <f t="shared" si="21"/>
        <v>36</v>
      </c>
      <c r="B943" s="159" t="s">
        <v>1021</v>
      </c>
      <c r="C943" s="160" t="s">
        <v>1025</v>
      </c>
      <c r="D943" s="160" t="s">
        <v>826</v>
      </c>
      <c r="E943" s="161" t="s">
        <v>6299</v>
      </c>
      <c r="F943" s="162"/>
    </row>
    <row r="944" spans="1:6" ht="18.75" customHeight="1" outlineLevel="2" x14ac:dyDescent="0.2">
      <c r="A944" s="101">
        <f t="shared" si="21"/>
        <v>37</v>
      </c>
      <c r="B944" s="159" t="s">
        <v>1021</v>
      </c>
      <c r="C944" s="160" t="s">
        <v>1025</v>
      </c>
      <c r="D944" s="160" t="s">
        <v>1063</v>
      </c>
      <c r="E944" s="161" t="s">
        <v>6300</v>
      </c>
      <c r="F944" s="162"/>
    </row>
    <row r="945" spans="1:6" ht="18.75" customHeight="1" outlineLevel="2" x14ac:dyDescent="0.2">
      <c r="A945" s="101">
        <f t="shared" si="21"/>
        <v>38</v>
      </c>
      <c r="B945" s="159" t="s">
        <v>1021</v>
      </c>
      <c r="C945" s="160" t="s">
        <v>1025</v>
      </c>
      <c r="D945" s="160" t="s">
        <v>1064</v>
      </c>
      <c r="E945" s="161" t="s">
        <v>6301</v>
      </c>
      <c r="F945" s="162"/>
    </row>
    <row r="946" spans="1:6" ht="18.75" customHeight="1" outlineLevel="2" x14ac:dyDescent="0.2">
      <c r="A946" s="101">
        <f t="shared" si="21"/>
        <v>39</v>
      </c>
      <c r="B946" s="159" t="s">
        <v>1021</v>
      </c>
      <c r="C946" s="160" t="s">
        <v>1026</v>
      </c>
      <c r="D946" s="160" t="s">
        <v>1065</v>
      </c>
      <c r="E946" s="161" t="s">
        <v>6302</v>
      </c>
      <c r="F946" s="162"/>
    </row>
    <row r="947" spans="1:6" ht="18.75" customHeight="1" outlineLevel="2" x14ac:dyDescent="0.2">
      <c r="A947" s="101">
        <f t="shared" si="21"/>
        <v>40</v>
      </c>
      <c r="B947" s="159" t="s">
        <v>1021</v>
      </c>
      <c r="C947" s="160" t="s">
        <v>1026</v>
      </c>
      <c r="D947" s="109" t="s">
        <v>1066</v>
      </c>
      <c r="E947" s="161" t="s">
        <v>6303</v>
      </c>
      <c r="F947" s="162"/>
    </row>
    <row r="948" spans="1:6" ht="18.75" customHeight="1" outlineLevel="2" x14ac:dyDescent="0.2">
      <c r="A948" s="101">
        <f t="shared" si="21"/>
        <v>41</v>
      </c>
      <c r="B948" s="159" t="s">
        <v>1021</v>
      </c>
      <c r="C948" s="160" t="s">
        <v>1026</v>
      </c>
      <c r="D948" s="160" t="s">
        <v>1067</v>
      </c>
      <c r="E948" s="161" t="s">
        <v>6304</v>
      </c>
      <c r="F948" s="162"/>
    </row>
    <row r="949" spans="1:6" ht="18.75" customHeight="1" outlineLevel="2" x14ac:dyDescent="0.2">
      <c r="A949" s="101">
        <f t="shared" si="21"/>
        <v>42</v>
      </c>
      <c r="B949" s="159" t="s">
        <v>1021</v>
      </c>
      <c r="C949" s="160" t="s">
        <v>1026</v>
      </c>
      <c r="D949" s="160" t="s">
        <v>1068</v>
      </c>
      <c r="E949" s="161" t="s">
        <v>6305</v>
      </c>
      <c r="F949" s="162"/>
    </row>
    <row r="950" spans="1:6" ht="18.75" customHeight="1" outlineLevel="2" x14ac:dyDescent="0.2">
      <c r="A950" s="101">
        <f t="shared" si="21"/>
        <v>43</v>
      </c>
      <c r="B950" s="159" t="s">
        <v>1021</v>
      </c>
      <c r="C950" s="160" t="s">
        <v>1026</v>
      </c>
      <c r="D950" s="160" t="s">
        <v>1069</v>
      </c>
      <c r="E950" s="161" t="s">
        <v>6306</v>
      </c>
      <c r="F950" s="162"/>
    </row>
    <row r="951" spans="1:6" ht="18.75" customHeight="1" outlineLevel="2" x14ac:dyDescent="0.2">
      <c r="A951" s="101">
        <f t="shared" si="21"/>
        <v>44</v>
      </c>
      <c r="B951" s="159" t="s">
        <v>1021</v>
      </c>
      <c r="C951" s="160" t="s">
        <v>1026</v>
      </c>
      <c r="D951" s="160" t="s">
        <v>1070</v>
      </c>
      <c r="E951" s="161" t="s">
        <v>6307</v>
      </c>
      <c r="F951" s="162"/>
    </row>
    <row r="952" spans="1:6" ht="18.75" customHeight="1" outlineLevel="2" x14ac:dyDescent="0.2">
      <c r="A952" s="101">
        <f t="shared" si="21"/>
        <v>45</v>
      </c>
      <c r="B952" s="159" t="s">
        <v>1021</v>
      </c>
      <c r="C952" s="160" t="s">
        <v>1027</v>
      </c>
      <c r="D952" s="160" t="s">
        <v>1071</v>
      </c>
      <c r="E952" s="161" t="s">
        <v>6308</v>
      </c>
      <c r="F952" s="162"/>
    </row>
    <row r="953" spans="1:6" ht="18.75" customHeight="1" outlineLevel="2" x14ac:dyDescent="0.2">
      <c r="A953" s="101">
        <f t="shared" si="21"/>
        <v>46</v>
      </c>
      <c r="B953" s="159" t="s">
        <v>1021</v>
      </c>
      <c r="C953" s="160" t="s">
        <v>1027</v>
      </c>
      <c r="D953" s="160" t="s">
        <v>1072</v>
      </c>
      <c r="E953" s="161" t="s">
        <v>6309</v>
      </c>
      <c r="F953" s="162"/>
    </row>
    <row r="954" spans="1:6" ht="18.75" customHeight="1" outlineLevel="2" x14ac:dyDescent="0.2">
      <c r="A954" s="101">
        <f t="shared" si="21"/>
        <v>47</v>
      </c>
      <c r="B954" s="159" t="s">
        <v>1021</v>
      </c>
      <c r="C954" s="160" t="s">
        <v>1027</v>
      </c>
      <c r="D954" s="160" t="s">
        <v>1073</v>
      </c>
      <c r="E954" s="161" t="s">
        <v>6310</v>
      </c>
      <c r="F954" s="162"/>
    </row>
    <row r="955" spans="1:6" ht="18.75" customHeight="1" outlineLevel="2" x14ac:dyDescent="0.2">
      <c r="A955" s="101">
        <f t="shared" si="21"/>
        <v>48</v>
      </c>
      <c r="B955" s="159" t="s">
        <v>1021</v>
      </c>
      <c r="C955" s="160" t="s">
        <v>1027</v>
      </c>
      <c r="D955" s="160" t="s">
        <v>122</v>
      </c>
      <c r="E955" s="161" t="s">
        <v>6311</v>
      </c>
      <c r="F955" s="162"/>
    </row>
    <row r="956" spans="1:6" ht="18.75" customHeight="1" outlineLevel="2" x14ac:dyDescent="0.2">
      <c r="A956" s="101">
        <f t="shared" si="21"/>
        <v>49</v>
      </c>
      <c r="B956" s="159" t="s">
        <v>1021</v>
      </c>
      <c r="C956" s="160" t="s">
        <v>1027</v>
      </c>
      <c r="D956" s="160" t="s">
        <v>139</v>
      </c>
      <c r="E956" s="161" t="s">
        <v>6312</v>
      </c>
      <c r="F956" s="162"/>
    </row>
    <row r="957" spans="1:6" ht="18.75" customHeight="1" outlineLevel="2" x14ac:dyDescent="0.2">
      <c r="A957" s="101">
        <f t="shared" si="21"/>
        <v>50</v>
      </c>
      <c r="B957" s="159" t="s">
        <v>1021</v>
      </c>
      <c r="C957" s="160" t="s">
        <v>1028</v>
      </c>
      <c r="D957" s="160" t="s">
        <v>1074</v>
      </c>
      <c r="E957" s="161" t="s">
        <v>6313</v>
      </c>
      <c r="F957" s="162"/>
    </row>
    <row r="958" spans="1:6" ht="18.75" customHeight="1" outlineLevel="2" x14ac:dyDescent="0.2">
      <c r="A958" s="101">
        <f t="shared" si="21"/>
        <v>51</v>
      </c>
      <c r="B958" s="159" t="s">
        <v>1021</v>
      </c>
      <c r="C958" s="160" t="s">
        <v>1028</v>
      </c>
      <c r="D958" s="160" t="s">
        <v>1075</v>
      </c>
      <c r="E958" s="161" t="s">
        <v>6314</v>
      </c>
      <c r="F958" s="162"/>
    </row>
    <row r="959" spans="1:6" ht="18.75" customHeight="1" outlineLevel="2" x14ac:dyDescent="0.2">
      <c r="A959" s="101">
        <f t="shared" si="21"/>
        <v>52</v>
      </c>
      <c r="B959" s="159" t="s">
        <v>1021</v>
      </c>
      <c r="C959" s="160" t="s">
        <v>1028</v>
      </c>
      <c r="D959" s="160" t="s">
        <v>1076</v>
      </c>
      <c r="E959" s="161" t="s">
        <v>6315</v>
      </c>
      <c r="F959" s="162"/>
    </row>
    <row r="960" spans="1:6" ht="18.75" customHeight="1" outlineLevel="2" x14ac:dyDescent="0.2">
      <c r="A960" s="101">
        <f t="shared" si="21"/>
        <v>53</v>
      </c>
      <c r="B960" s="159" t="s">
        <v>1021</v>
      </c>
      <c r="C960" s="160" t="s">
        <v>1028</v>
      </c>
      <c r="D960" s="160" t="s">
        <v>1077</v>
      </c>
      <c r="E960" s="161" t="s">
        <v>6316</v>
      </c>
      <c r="F960" s="162"/>
    </row>
    <row r="961" spans="1:6" ht="18.75" customHeight="1" outlineLevel="2" x14ac:dyDescent="0.2">
      <c r="A961" s="101">
        <f t="shared" si="21"/>
        <v>54</v>
      </c>
      <c r="B961" s="159" t="s">
        <v>1021</v>
      </c>
      <c r="C961" s="160" t="s">
        <v>1028</v>
      </c>
      <c r="D961" s="160" t="s">
        <v>1078</v>
      </c>
      <c r="E961" s="161" t="s">
        <v>6317</v>
      </c>
      <c r="F961" s="162"/>
    </row>
    <row r="962" spans="1:6" ht="18.75" customHeight="1" outlineLevel="2" x14ac:dyDescent="0.2">
      <c r="A962" s="101">
        <f t="shared" si="21"/>
        <v>55</v>
      </c>
      <c r="B962" s="159" t="s">
        <v>1021</v>
      </c>
      <c r="C962" s="160" t="s">
        <v>1029</v>
      </c>
      <c r="D962" s="160" t="s">
        <v>1079</v>
      </c>
      <c r="E962" s="161" t="s">
        <v>6318</v>
      </c>
      <c r="F962" s="162"/>
    </row>
    <row r="963" spans="1:6" ht="18.75" customHeight="1" outlineLevel="2" x14ac:dyDescent="0.2">
      <c r="A963" s="101">
        <f t="shared" si="21"/>
        <v>56</v>
      </c>
      <c r="B963" s="159" t="s">
        <v>1021</v>
      </c>
      <c r="C963" s="160" t="s">
        <v>1029</v>
      </c>
      <c r="D963" s="160" t="s">
        <v>601</v>
      </c>
      <c r="E963" s="161" t="s">
        <v>6319</v>
      </c>
      <c r="F963" s="162"/>
    </row>
    <row r="964" spans="1:6" ht="18.75" customHeight="1" outlineLevel="2" x14ac:dyDescent="0.2">
      <c r="A964" s="101">
        <f t="shared" si="21"/>
        <v>57</v>
      </c>
      <c r="B964" s="159" t="s">
        <v>1021</v>
      </c>
      <c r="C964" s="160" t="s">
        <v>1029</v>
      </c>
      <c r="D964" s="160" t="s">
        <v>1080</v>
      </c>
      <c r="E964" s="161" t="s">
        <v>6320</v>
      </c>
      <c r="F964" s="162"/>
    </row>
    <row r="965" spans="1:6" ht="18" customHeight="1" outlineLevel="2" x14ac:dyDescent="0.2">
      <c r="A965" s="101">
        <f t="shared" si="21"/>
        <v>58</v>
      </c>
      <c r="B965" s="159" t="s">
        <v>1021</v>
      </c>
      <c r="C965" s="160" t="s">
        <v>1029</v>
      </c>
      <c r="D965" s="160" t="s">
        <v>1081</v>
      </c>
      <c r="E965" s="161" t="s">
        <v>6321</v>
      </c>
      <c r="F965" s="162"/>
    </row>
    <row r="966" spans="1:6" ht="18" customHeight="1" outlineLevel="2" x14ac:dyDescent="0.2">
      <c r="A966" s="101">
        <f t="shared" si="21"/>
        <v>59</v>
      </c>
      <c r="B966" s="159" t="s">
        <v>1021</v>
      </c>
      <c r="C966" s="160" t="s">
        <v>1030</v>
      </c>
      <c r="D966" s="160" t="s">
        <v>1082</v>
      </c>
      <c r="E966" s="161" t="s">
        <v>6322</v>
      </c>
      <c r="F966" s="162"/>
    </row>
    <row r="967" spans="1:6" ht="18" customHeight="1" outlineLevel="2" x14ac:dyDescent="0.2">
      <c r="A967" s="101">
        <f t="shared" si="21"/>
        <v>60</v>
      </c>
      <c r="B967" s="159" t="s">
        <v>1021</v>
      </c>
      <c r="C967" s="160" t="s">
        <v>1030</v>
      </c>
      <c r="D967" s="160" t="s">
        <v>1083</v>
      </c>
      <c r="E967" s="161" t="s">
        <v>6323</v>
      </c>
      <c r="F967" s="162"/>
    </row>
    <row r="968" spans="1:6" ht="18" customHeight="1" outlineLevel="2" x14ac:dyDescent="0.2">
      <c r="A968" s="101">
        <f t="shared" si="21"/>
        <v>61</v>
      </c>
      <c r="B968" s="159" t="s">
        <v>1021</v>
      </c>
      <c r="C968" s="160" t="s">
        <v>1030</v>
      </c>
      <c r="D968" s="160" t="s">
        <v>1084</v>
      </c>
      <c r="E968" s="161" t="s">
        <v>6324</v>
      </c>
      <c r="F968" s="162"/>
    </row>
    <row r="969" spans="1:6" ht="18" customHeight="1" outlineLevel="2" x14ac:dyDescent="0.2">
      <c r="A969" s="101">
        <f t="shared" si="21"/>
        <v>62</v>
      </c>
      <c r="B969" s="159" t="s">
        <v>1021</v>
      </c>
      <c r="C969" s="160" t="s">
        <v>1030</v>
      </c>
      <c r="D969" s="160" t="s">
        <v>1085</v>
      </c>
      <c r="E969" s="161" t="s">
        <v>6325</v>
      </c>
      <c r="F969" s="162"/>
    </row>
    <row r="970" spans="1:6" ht="18" customHeight="1" outlineLevel="2" x14ac:dyDescent="0.2">
      <c r="A970" s="101">
        <f t="shared" si="21"/>
        <v>63</v>
      </c>
      <c r="B970" s="159" t="s">
        <v>1021</v>
      </c>
      <c r="C970" s="160" t="s">
        <v>1030</v>
      </c>
      <c r="D970" s="160" t="s">
        <v>1086</v>
      </c>
      <c r="E970" s="161" t="s">
        <v>6326</v>
      </c>
      <c r="F970" s="162"/>
    </row>
    <row r="971" spans="1:6" ht="18" customHeight="1" outlineLevel="2" x14ac:dyDescent="0.2">
      <c r="A971" s="101">
        <f t="shared" si="21"/>
        <v>64</v>
      </c>
      <c r="B971" s="159" t="s">
        <v>1021</v>
      </c>
      <c r="C971" s="160" t="s">
        <v>1030</v>
      </c>
      <c r="D971" s="160" t="s">
        <v>1087</v>
      </c>
      <c r="E971" s="161" t="s">
        <v>6327</v>
      </c>
      <c r="F971" s="162"/>
    </row>
    <row r="972" spans="1:6" ht="18" customHeight="1" outlineLevel="2" x14ac:dyDescent="0.2">
      <c r="A972" s="101">
        <f t="shared" si="21"/>
        <v>65</v>
      </c>
      <c r="B972" s="159" t="s">
        <v>1021</v>
      </c>
      <c r="C972" s="160" t="s">
        <v>1030</v>
      </c>
      <c r="D972" s="160" t="s">
        <v>1088</v>
      </c>
      <c r="E972" s="161" t="s">
        <v>6328</v>
      </c>
      <c r="F972" s="162"/>
    </row>
    <row r="973" spans="1:6" ht="18" customHeight="1" outlineLevel="2" x14ac:dyDescent="0.2">
      <c r="A973" s="101">
        <f t="shared" ref="A973:A982" si="22">+A972+1</f>
        <v>66</v>
      </c>
      <c r="B973" s="159" t="s">
        <v>1021</v>
      </c>
      <c r="C973" s="160" t="s">
        <v>1030</v>
      </c>
      <c r="D973" s="160" t="s">
        <v>1089</v>
      </c>
      <c r="E973" s="161" t="s">
        <v>6329</v>
      </c>
      <c r="F973" s="162"/>
    </row>
    <row r="974" spans="1:6" ht="18" customHeight="1" outlineLevel="2" x14ac:dyDescent="0.2">
      <c r="A974" s="101">
        <f t="shared" si="22"/>
        <v>67</v>
      </c>
      <c r="B974" s="159" t="s">
        <v>1021</v>
      </c>
      <c r="C974" s="160" t="s">
        <v>1030</v>
      </c>
      <c r="D974" s="160" t="s">
        <v>1090</v>
      </c>
      <c r="E974" s="161" t="s">
        <v>6330</v>
      </c>
      <c r="F974" s="162"/>
    </row>
    <row r="975" spans="1:6" ht="18" customHeight="1" outlineLevel="2" x14ac:dyDescent="0.2">
      <c r="A975" s="101">
        <f t="shared" si="22"/>
        <v>68</v>
      </c>
      <c r="B975" s="159" t="s">
        <v>1021</v>
      </c>
      <c r="C975" s="160" t="s">
        <v>1030</v>
      </c>
      <c r="D975" s="160" t="s">
        <v>1091</v>
      </c>
      <c r="E975" s="161" t="s">
        <v>6331</v>
      </c>
      <c r="F975" s="162"/>
    </row>
    <row r="976" spans="1:6" ht="18" customHeight="1" outlineLevel="2" x14ac:dyDescent="0.2">
      <c r="A976" s="101">
        <f t="shared" si="22"/>
        <v>69</v>
      </c>
      <c r="B976" s="159" t="s">
        <v>1021</v>
      </c>
      <c r="C976" s="160" t="s">
        <v>1030</v>
      </c>
      <c r="D976" s="160" t="s">
        <v>6332</v>
      </c>
      <c r="E976" s="161" t="s">
        <v>6333</v>
      </c>
      <c r="F976" s="162"/>
    </row>
    <row r="977" spans="1:6" ht="18" customHeight="1" outlineLevel="2" x14ac:dyDescent="0.2">
      <c r="A977" s="101">
        <f t="shared" si="22"/>
        <v>70</v>
      </c>
      <c r="B977" s="159" t="s">
        <v>1021</v>
      </c>
      <c r="C977" s="160" t="s">
        <v>1030</v>
      </c>
      <c r="D977" s="160" t="s">
        <v>1092</v>
      </c>
      <c r="E977" s="161" t="s">
        <v>6334</v>
      </c>
      <c r="F977" s="162"/>
    </row>
    <row r="978" spans="1:6" ht="18" customHeight="1" outlineLevel="2" x14ac:dyDescent="0.2">
      <c r="A978" s="101">
        <f t="shared" si="22"/>
        <v>71</v>
      </c>
      <c r="B978" s="159" t="s">
        <v>1021</v>
      </c>
      <c r="C978" s="160" t="s">
        <v>1030</v>
      </c>
      <c r="D978" s="160" t="s">
        <v>1093</v>
      </c>
      <c r="E978" s="161" t="s">
        <v>6335</v>
      </c>
      <c r="F978" s="162"/>
    </row>
    <row r="979" spans="1:6" ht="18" customHeight="1" outlineLevel="2" x14ac:dyDescent="0.2">
      <c r="A979" s="101">
        <f t="shared" si="22"/>
        <v>72</v>
      </c>
      <c r="B979" s="159" t="s">
        <v>1021</v>
      </c>
      <c r="C979" s="160" t="s">
        <v>1030</v>
      </c>
      <c r="D979" s="160" t="s">
        <v>6336</v>
      </c>
      <c r="E979" s="161" t="s">
        <v>6337</v>
      </c>
      <c r="F979" s="162"/>
    </row>
    <row r="980" spans="1:6" ht="18" customHeight="1" outlineLevel="2" x14ac:dyDescent="0.2">
      <c r="A980" s="101">
        <f t="shared" si="22"/>
        <v>73</v>
      </c>
      <c r="B980" s="159" t="s">
        <v>1021</v>
      </c>
      <c r="C980" s="160" t="s">
        <v>1094</v>
      </c>
      <c r="D980" s="160" t="s">
        <v>1095</v>
      </c>
      <c r="E980" s="161" t="s">
        <v>6338</v>
      </c>
      <c r="F980" s="162"/>
    </row>
    <row r="981" spans="1:6" ht="18" customHeight="1" outlineLevel="2" x14ac:dyDescent="0.2">
      <c r="A981" s="101">
        <f t="shared" si="22"/>
        <v>74</v>
      </c>
      <c r="B981" s="159" t="s">
        <v>1021</v>
      </c>
      <c r="C981" s="160" t="s">
        <v>1094</v>
      </c>
      <c r="D981" s="160" t="s">
        <v>1096</v>
      </c>
      <c r="E981" s="161" t="s">
        <v>6339</v>
      </c>
      <c r="F981" s="162"/>
    </row>
    <row r="982" spans="1:6" ht="18" customHeight="1" outlineLevel="2" x14ac:dyDescent="0.2">
      <c r="A982" s="101">
        <f t="shared" si="22"/>
        <v>75</v>
      </c>
      <c r="B982" s="159" t="s">
        <v>1021</v>
      </c>
      <c r="C982" s="160" t="s">
        <v>1094</v>
      </c>
      <c r="D982" s="160" t="s">
        <v>1097</v>
      </c>
      <c r="E982" s="161" t="s">
        <v>6340</v>
      </c>
      <c r="F982" s="162"/>
    </row>
    <row r="983" spans="1:6" ht="18" customHeight="1" outlineLevel="1" x14ac:dyDescent="0.2">
      <c r="A983" s="101"/>
      <c r="B983" s="163" t="s">
        <v>5270</v>
      </c>
      <c r="C983" s="160"/>
      <c r="D983" s="160"/>
      <c r="E983" s="161"/>
      <c r="F983" s="164">
        <f>SUBTOTAL(9,F908:F982)</f>
        <v>0</v>
      </c>
    </row>
    <row r="984" spans="1:6" ht="18.75" customHeight="1" outlineLevel="2" x14ac:dyDescent="0.2">
      <c r="A984" s="101">
        <v>1</v>
      </c>
      <c r="B984" s="159" t="s">
        <v>1098</v>
      </c>
      <c r="C984" s="160" t="s">
        <v>1104</v>
      </c>
      <c r="D984" s="160" t="s">
        <v>1105</v>
      </c>
      <c r="E984" s="161" t="s">
        <v>6341</v>
      </c>
      <c r="F984" s="162"/>
    </row>
    <row r="985" spans="1:6" ht="18.75" customHeight="1" outlineLevel="2" x14ac:dyDescent="0.2">
      <c r="A985" s="101">
        <f t="shared" ref="A985:A1011" si="23">+A984+1</f>
        <v>2</v>
      </c>
      <c r="B985" s="159" t="s">
        <v>1098</v>
      </c>
      <c r="C985" s="160" t="s">
        <v>1104</v>
      </c>
      <c r="D985" s="160" t="s">
        <v>1106</v>
      </c>
      <c r="E985" s="161" t="s">
        <v>6342</v>
      </c>
      <c r="F985" s="162"/>
    </row>
    <row r="986" spans="1:6" ht="18.75" customHeight="1" outlineLevel="2" x14ac:dyDescent="0.2">
      <c r="A986" s="101">
        <f t="shared" si="23"/>
        <v>3</v>
      </c>
      <c r="B986" s="159" t="s">
        <v>1098</v>
      </c>
      <c r="C986" s="160" t="s">
        <v>1099</v>
      </c>
      <c r="D986" s="160" t="s">
        <v>1107</v>
      </c>
      <c r="E986" s="161" t="s">
        <v>6343</v>
      </c>
      <c r="F986" s="162"/>
    </row>
    <row r="987" spans="1:6" ht="18.75" customHeight="1" outlineLevel="2" x14ac:dyDescent="0.2">
      <c r="A987" s="101">
        <f t="shared" si="23"/>
        <v>4</v>
      </c>
      <c r="B987" s="159" t="s">
        <v>1098</v>
      </c>
      <c r="C987" s="160" t="s">
        <v>1099</v>
      </c>
      <c r="D987" s="160" t="s">
        <v>1108</v>
      </c>
      <c r="E987" s="161" t="s">
        <v>6344</v>
      </c>
      <c r="F987" s="162"/>
    </row>
    <row r="988" spans="1:6" ht="18.75" customHeight="1" outlineLevel="2" x14ac:dyDescent="0.2">
      <c r="A988" s="101">
        <f t="shared" si="23"/>
        <v>5</v>
      </c>
      <c r="B988" s="159" t="s">
        <v>1098</v>
      </c>
      <c r="C988" s="160" t="s">
        <v>1099</v>
      </c>
      <c r="D988" s="160" t="s">
        <v>1109</v>
      </c>
      <c r="E988" s="161" t="s">
        <v>6345</v>
      </c>
      <c r="F988" s="162"/>
    </row>
    <row r="989" spans="1:6" ht="18.75" customHeight="1" outlineLevel="2" x14ac:dyDescent="0.2">
      <c r="A989" s="101">
        <f t="shared" si="23"/>
        <v>6</v>
      </c>
      <c r="B989" s="159" t="s">
        <v>1098</v>
      </c>
      <c r="C989" s="160" t="s">
        <v>1099</v>
      </c>
      <c r="D989" s="160" t="s">
        <v>274</v>
      </c>
      <c r="E989" s="161" t="s">
        <v>6346</v>
      </c>
      <c r="F989" s="162"/>
    </row>
    <row r="990" spans="1:6" ht="21" customHeight="1" outlineLevel="2" x14ac:dyDescent="0.2">
      <c r="A990" s="101">
        <f t="shared" si="23"/>
        <v>7</v>
      </c>
      <c r="B990" s="159" t="s">
        <v>1098</v>
      </c>
      <c r="C990" s="160" t="s">
        <v>1099</v>
      </c>
      <c r="D990" s="160" t="s">
        <v>1110</v>
      </c>
      <c r="E990" s="161" t="s">
        <v>6347</v>
      </c>
      <c r="F990" s="162"/>
    </row>
    <row r="991" spans="1:6" ht="21" customHeight="1" outlineLevel="2" x14ac:dyDescent="0.2">
      <c r="A991" s="101">
        <f t="shared" si="23"/>
        <v>8</v>
      </c>
      <c r="B991" s="159" t="s">
        <v>1098</v>
      </c>
      <c r="C991" s="160" t="s">
        <v>1099</v>
      </c>
      <c r="D991" s="160" t="s">
        <v>575</v>
      </c>
      <c r="E991" s="161" t="s">
        <v>6348</v>
      </c>
      <c r="F991" s="162"/>
    </row>
    <row r="992" spans="1:6" ht="21" customHeight="1" outlineLevel="2" x14ac:dyDescent="0.2">
      <c r="A992" s="101">
        <f t="shared" si="23"/>
        <v>9</v>
      </c>
      <c r="B992" s="159" t="s">
        <v>1098</v>
      </c>
      <c r="C992" s="160" t="s">
        <v>1099</v>
      </c>
      <c r="D992" s="160" t="s">
        <v>1111</v>
      </c>
      <c r="E992" s="161" t="s">
        <v>6349</v>
      </c>
      <c r="F992" s="162"/>
    </row>
    <row r="993" spans="1:6" ht="21" customHeight="1" outlineLevel="2" x14ac:dyDescent="0.2">
      <c r="A993" s="101">
        <f t="shared" si="23"/>
        <v>10</v>
      </c>
      <c r="B993" s="159" t="s">
        <v>1098</v>
      </c>
      <c r="C993" s="160" t="s">
        <v>1099</v>
      </c>
      <c r="D993" s="160" t="s">
        <v>1112</v>
      </c>
      <c r="E993" s="161" t="s">
        <v>6350</v>
      </c>
      <c r="F993" s="162"/>
    </row>
    <row r="994" spans="1:6" ht="21" customHeight="1" outlineLevel="2" x14ac:dyDescent="0.2">
      <c r="A994" s="101">
        <f t="shared" si="23"/>
        <v>11</v>
      </c>
      <c r="B994" s="159" t="s">
        <v>1098</v>
      </c>
      <c r="C994" s="160" t="s">
        <v>1100</v>
      </c>
      <c r="D994" s="160" t="s">
        <v>1113</v>
      </c>
      <c r="E994" s="161" t="s">
        <v>6351</v>
      </c>
      <c r="F994" s="162"/>
    </row>
    <row r="995" spans="1:6" ht="21" customHeight="1" outlineLevel="2" x14ac:dyDescent="0.2">
      <c r="A995" s="101">
        <f t="shared" si="23"/>
        <v>12</v>
      </c>
      <c r="B995" s="159" t="s">
        <v>1098</v>
      </c>
      <c r="C995" s="160" t="s">
        <v>1100</v>
      </c>
      <c r="D995" s="160" t="s">
        <v>1114</v>
      </c>
      <c r="E995" s="161" t="s">
        <v>6352</v>
      </c>
      <c r="F995" s="162"/>
    </row>
    <row r="996" spans="1:6" ht="21" customHeight="1" outlineLevel="2" x14ac:dyDescent="0.2">
      <c r="A996" s="101">
        <f t="shared" si="23"/>
        <v>13</v>
      </c>
      <c r="B996" s="159" t="s">
        <v>1098</v>
      </c>
      <c r="C996" s="160" t="s">
        <v>1101</v>
      </c>
      <c r="D996" s="160" t="s">
        <v>1115</v>
      </c>
      <c r="E996" s="161" t="s">
        <v>6353</v>
      </c>
      <c r="F996" s="162"/>
    </row>
    <row r="997" spans="1:6" ht="21" customHeight="1" outlineLevel="2" x14ac:dyDescent="0.2">
      <c r="A997" s="101">
        <f t="shared" si="23"/>
        <v>14</v>
      </c>
      <c r="B997" s="159" t="s">
        <v>1098</v>
      </c>
      <c r="C997" s="160" t="s">
        <v>1101</v>
      </c>
      <c r="D997" s="160" t="s">
        <v>1116</v>
      </c>
      <c r="E997" s="161" t="s">
        <v>6354</v>
      </c>
      <c r="F997" s="162"/>
    </row>
    <row r="998" spans="1:6" ht="21" customHeight="1" outlineLevel="2" x14ac:dyDescent="0.2">
      <c r="A998" s="101">
        <f t="shared" si="23"/>
        <v>15</v>
      </c>
      <c r="B998" s="159" t="s">
        <v>1098</v>
      </c>
      <c r="C998" s="160" t="s">
        <v>1101</v>
      </c>
      <c r="D998" s="160" t="s">
        <v>1117</v>
      </c>
      <c r="E998" s="161" t="s">
        <v>6355</v>
      </c>
      <c r="F998" s="162"/>
    </row>
    <row r="999" spans="1:6" ht="21" customHeight="1" outlineLevel="2" x14ac:dyDescent="0.2">
      <c r="A999" s="101">
        <f t="shared" si="23"/>
        <v>16</v>
      </c>
      <c r="B999" s="159" t="s">
        <v>1098</v>
      </c>
      <c r="C999" s="160" t="s">
        <v>1101</v>
      </c>
      <c r="D999" s="160" t="s">
        <v>106</v>
      </c>
      <c r="E999" s="161" t="s">
        <v>6356</v>
      </c>
      <c r="F999" s="162"/>
    </row>
    <row r="1000" spans="1:6" ht="21" customHeight="1" outlineLevel="2" x14ac:dyDescent="0.2">
      <c r="A1000" s="101">
        <f t="shared" si="23"/>
        <v>17</v>
      </c>
      <c r="B1000" s="159" t="s">
        <v>1098</v>
      </c>
      <c r="C1000" s="160" t="s">
        <v>1102</v>
      </c>
      <c r="D1000" s="160" t="s">
        <v>1118</v>
      </c>
      <c r="E1000" s="161" t="s">
        <v>6357</v>
      </c>
      <c r="F1000" s="162"/>
    </row>
    <row r="1001" spans="1:6" ht="21" customHeight="1" outlineLevel="2" x14ac:dyDescent="0.2">
      <c r="A1001" s="101">
        <f t="shared" si="23"/>
        <v>18</v>
      </c>
      <c r="B1001" s="159" t="s">
        <v>1098</v>
      </c>
      <c r="C1001" s="160" t="s">
        <v>1102</v>
      </c>
      <c r="D1001" s="160" t="s">
        <v>1119</v>
      </c>
      <c r="E1001" s="161" t="s">
        <v>6358</v>
      </c>
      <c r="F1001" s="162"/>
    </row>
    <row r="1002" spans="1:6" ht="21" customHeight="1" outlineLevel="2" x14ac:dyDescent="0.2">
      <c r="A1002" s="101">
        <f t="shared" si="23"/>
        <v>19</v>
      </c>
      <c r="B1002" s="159" t="s">
        <v>1098</v>
      </c>
      <c r="C1002" s="160" t="s">
        <v>1102</v>
      </c>
      <c r="D1002" s="160" t="s">
        <v>102</v>
      </c>
      <c r="E1002" s="161" t="s">
        <v>6359</v>
      </c>
      <c r="F1002" s="162"/>
    </row>
    <row r="1003" spans="1:6" ht="21" customHeight="1" outlineLevel="2" x14ac:dyDescent="0.2">
      <c r="A1003" s="101">
        <f t="shared" si="23"/>
        <v>20</v>
      </c>
      <c r="B1003" s="159" t="s">
        <v>1098</v>
      </c>
      <c r="C1003" s="160" t="s">
        <v>1102</v>
      </c>
      <c r="D1003" s="160" t="s">
        <v>1120</v>
      </c>
      <c r="E1003" s="161" t="s">
        <v>6360</v>
      </c>
      <c r="F1003" s="162"/>
    </row>
    <row r="1004" spans="1:6" ht="21" customHeight="1" outlineLevel="2" x14ac:dyDescent="0.2">
      <c r="A1004" s="101">
        <f t="shared" si="23"/>
        <v>21</v>
      </c>
      <c r="B1004" s="159" t="s">
        <v>1098</v>
      </c>
      <c r="C1004" s="160" t="s">
        <v>1102</v>
      </c>
      <c r="D1004" s="160" t="s">
        <v>130</v>
      </c>
      <c r="E1004" s="161" t="s">
        <v>6361</v>
      </c>
      <c r="F1004" s="162"/>
    </row>
    <row r="1005" spans="1:6" ht="21" customHeight="1" outlineLevel="2" x14ac:dyDescent="0.2">
      <c r="A1005" s="101">
        <f t="shared" si="23"/>
        <v>22</v>
      </c>
      <c r="B1005" s="159" t="s">
        <v>1098</v>
      </c>
      <c r="C1005" s="160" t="s">
        <v>1102</v>
      </c>
      <c r="D1005" s="160" t="s">
        <v>1121</v>
      </c>
      <c r="E1005" s="161" t="s">
        <v>6362</v>
      </c>
      <c r="F1005" s="162"/>
    </row>
    <row r="1006" spans="1:6" ht="21" customHeight="1" outlineLevel="2" x14ac:dyDescent="0.2">
      <c r="A1006" s="101">
        <f t="shared" si="23"/>
        <v>23</v>
      </c>
      <c r="B1006" s="159" t="s">
        <v>1098</v>
      </c>
      <c r="C1006" s="160" t="s">
        <v>1102</v>
      </c>
      <c r="D1006" s="160" t="s">
        <v>1122</v>
      </c>
      <c r="E1006" s="161" t="s">
        <v>6363</v>
      </c>
      <c r="F1006" s="162"/>
    </row>
    <row r="1007" spans="1:6" ht="21" customHeight="1" outlineLevel="2" x14ac:dyDescent="0.2">
      <c r="A1007" s="101">
        <f t="shared" si="23"/>
        <v>24</v>
      </c>
      <c r="B1007" s="159" t="s">
        <v>1098</v>
      </c>
      <c r="C1007" s="160" t="s">
        <v>1102</v>
      </c>
      <c r="D1007" s="160" t="s">
        <v>1123</v>
      </c>
      <c r="E1007" s="161" t="s">
        <v>6364</v>
      </c>
      <c r="F1007" s="162"/>
    </row>
    <row r="1008" spans="1:6" ht="21" customHeight="1" outlineLevel="2" x14ac:dyDescent="0.2">
      <c r="A1008" s="101">
        <f t="shared" si="23"/>
        <v>25</v>
      </c>
      <c r="B1008" s="159" t="s">
        <v>1098</v>
      </c>
      <c r="C1008" s="160" t="s">
        <v>1102</v>
      </c>
      <c r="D1008" s="160" t="s">
        <v>1124</v>
      </c>
      <c r="E1008" s="161" t="s">
        <v>6365</v>
      </c>
      <c r="F1008" s="162"/>
    </row>
    <row r="1009" spans="1:6" ht="21" customHeight="1" outlineLevel="2" x14ac:dyDescent="0.2">
      <c r="A1009" s="101">
        <f t="shared" si="23"/>
        <v>26</v>
      </c>
      <c r="B1009" s="159" t="s">
        <v>1098</v>
      </c>
      <c r="C1009" s="160" t="s">
        <v>1103</v>
      </c>
      <c r="D1009" s="160" t="s">
        <v>1113</v>
      </c>
      <c r="E1009" s="161" t="s">
        <v>6366</v>
      </c>
      <c r="F1009" s="162"/>
    </row>
    <row r="1010" spans="1:6" ht="21" customHeight="1" outlineLevel="2" x14ac:dyDescent="0.2">
      <c r="A1010" s="101">
        <f t="shared" si="23"/>
        <v>27</v>
      </c>
      <c r="B1010" s="159" t="s">
        <v>1098</v>
      </c>
      <c r="C1010" s="160" t="s">
        <v>1103</v>
      </c>
      <c r="D1010" s="160" t="s">
        <v>1125</v>
      </c>
      <c r="E1010" s="161" t="s">
        <v>6367</v>
      </c>
      <c r="F1010" s="162"/>
    </row>
    <row r="1011" spans="1:6" ht="21" customHeight="1" outlineLevel="2" x14ac:dyDescent="0.2">
      <c r="A1011" s="101">
        <f t="shared" si="23"/>
        <v>28</v>
      </c>
      <c r="B1011" s="159" t="s">
        <v>1098</v>
      </c>
      <c r="C1011" s="160" t="s">
        <v>1103</v>
      </c>
      <c r="D1011" s="160" t="s">
        <v>1126</v>
      </c>
      <c r="E1011" s="161" t="s">
        <v>6368</v>
      </c>
      <c r="F1011" s="162"/>
    </row>
    <row r="1012" spans="1:6" ht="21" customHeight="1" outlineLevel="1" x14ac:dyDescent="0.2">
      <c r="A1012" s="101"/>
      <c r="B1012" s="163" t="s">
        <v>5271</v>
      </c>
      <c r="C1012" s="160"/>
      <c r="D1012" s="160"/>
      <c r="E1012" s="161"/>
      <c r="F1012" s="164">
        <f>SUBTOTAL(9,F984:F1011)</f>
        <v>0</v>
      </c>
    </row>
    <row r="1013" spans="1:6" ht="18" customHeight="1" outlineLevel="2" x14ac:dyDescent="0.2">
      <c r="A1013" s="101">
        <v>1</v>
      </c>
      <c r="B1013" s="159" t="s">
        <v>1127</v>
      </c>
      <c r="C1013" s="160" t="s">
        <v>1128</v>
      </c>
      <c r="D1013" s="160" t="s">
        <v>1137</v>
      </c>
      <c r="E1013" s="161" t="s">
        <v>6369</v>
      </c>
      <c r="F1013" s="162"/>
    </row>
    <row r="1014" spans="1:6" ht="18" customHeight="1" outlineLevel="2" x14ac:dyDescent="0.2">
      <c r="A1014" s="101">
        <f t="shared" ref="A1014:A1061" si="24">+A1013+1</f>
        <v>2</v>
      </c>
      <c r="B1014" s="159" t="s">
        <v>1127</v>
      </c>
      <c r="C1014" s="160" t="s">
        <v>1128</v>
      </c>
      <c r="D1014" s="160" t="s">
        <v>1138</v>
      </c>
      <c r="E1014" s="161" t="s">
        <v>6370</v>
      </c>
      <c r="F1014" s="162"/>
    </row>
    <row r="1015" spans="1:6" ht="18" customHeight="1" outlineLevel="2" x14ac:dyDescent="0.2">
      <c r="A1015" s="101">
        <f t="shared" si="24"/>
        <v>3</v>
      </c>
      <c r="B1015" s="159" t="s">
        <v>1127</v>
      </c>
      <c r="C1015" s="160" t="s">
        <v>1128</v>
      </c>
      <c r="D1015" s="160" t="s">
        <v>1139</v>
      </c>
      <c r="E1015" s="161" t="s">
        <v>6371</v>
      </c>
      <c r="F1015" s="162"/>
    </row>
    <row r="1016" spans="1:6" ht="18" customHeight="1" outlineLevel="2" x14ac:dyDescent="0.2">
      <c r="A1016" s="101">
        <f t="shared" si="24"/>
        <v>4</v>
      </c>
      <c r="B1016" s="159" t="s">
        <v>1127</v>
      </c>
      <c r="C1016" s="160" t="s">
        <v>1128</v>
      </c>
      <c r="D1016" s="160" t="s">
        <v>1140</v>
      </c>
      <c r="E1016" s="161" t="s">
        <v>6372</v>
      </c>
      <c r="F1016" s="162"/>
    </row>
    <row r="1017" spans="1:6" ht="18" customHeight="1" outlineLevel="2" x14ac:dyDescent="0.2">
      <c r="A1017" s="101">
        <f t="shared" si="24"/>
        <v>5</v>
      </c>
      <c r="B1017" s="159" t="s">
        <v>1127</v>
      </c>
      <c r="C1017" s="160" t="s">
        <v>1128</v>
      </c>
      <c r="D1017" s="160" t="s">
        <v>1141</v>
      </c>
      <c r="E1017" s="161" t="s">
        <v>6373</v>
      </c>
      <c r="F1017" s="162"/>
    </row>
    <row r="1018" spans="1:6" ht="18" customHeight="1" outlineLevel="2" x14ac:dyDescent="0.2">
      <c r="A1018" s="101">
        <f t="shared" si="24"/>
        <v>6</v>
      </c>
      <c r="B1018" s="159" t="s">
        <v>1127</v>
      </c>
      <c r="C1018" s="160" t="s">
        <v>1128</v>
      </c>
      <c r="D1018" s="160" t="s">
        <v>1142</v>
      </c>
      <c r="E1018" s="161" t="s">
        <v>6374</v>
      </c>
      <c r="F1018" s="162"/>
    </row>
    <row r="1019" spans="1:6" ht="18" customHeight="1" outlineLevel="2" x14ac:dyDescent="0.2">
      <c r="A1019" s="101">
        <f t="shared" si="24"/>
        <v>7</v>
      </c>
      <c r="B1019" s="159" t="s">
        <v>1127</v>
      </c>
      <c r="C1019" s="160" t="s">
        <v>1129</v>
      </c>
      <c r="D1019" s="160" t="s">
        <v>1143</v>
      </c>
      <c r="E1019" s="161" t="s">
        <v>6375</v>
      </c>
      <c r="F1019" s="162"/>
    </row>
    <row r="1020" spans="1:6" ht="18" customHeight="1" outlineLevel="2" x14ac:dyDescent="0.2">
      <c r="A1020" s="101">
        <f t="shared" si="24"/>
        <v>8</v>
      </c>
      <c r="B1020" s="159" t="s">
        <v>1127</v>
      </c>
      <c r="C1020" s="160" t="s">
        <v>1129</v>
      </c>
      <c r="D1020" s="160" t="s">
        <v>1144</v>
      </c>
      <c r="E1020" s="161" t="s">
        <v>6376</v>
      </c>
      <c r="F1020" s="162"/>
    </row>
    <row r="1021" spans="1:6" ht="18" customHeight="1" outlineLevel="2" x14ac:dyDescent="0.2">
      <c r="A1021" s="101">
        <f t="shared" si="24"/>
        <v>9</v>
      </c>
      <c r="B1021" s="159" t="s">
        <v>1127</v>
      </c>
      <c r="C1021" s="160" t="s">
        <v>1129</v>
      </c>
      <c r="D1021" s="160" t="s">
        <v>1145</v>
      </c>
      <c r="E1021" s="161" t="s">
        <v>6377</v>
      </c>
      <c r="F1021" s="162"/>
    </row>
    <row r="1022" spans="1:6" ht="18" customHeight="1" outlineLevel="2" x14ac:dyDescent="0.2">
      <c r="A1022" s="101">
        <f t="shared" si="24"/>
        <v>10</v>
      </c>
      <c r="B1022" s="159" t="s">
        <v>1127</v>
      </c>
      <c r="C1022" s="160" t="s">
        <v>1129</v>
      </c>
      <c r="D1022" s="160" t="s">
        <v>1146</v>
      </c>
      <c r="E1022" s="161" t="s">
        <v>6378</v>
      </c>
      <c r="F1022" s="162"/>
    </row>
    <row r="1023" spans="1:6" ht="18" customHeight="1" outlineLevel="2" x14ac:dyDescent="0.2">
      <c r="A1023" s="101">
        <f t="shared" si="24"/>
        <v>11</v>
      </c>
      <c r="B1023" s="159" t="s">
        <v>1127</v>
      </c>
      <c r="C1023" s="160" t="s">
        <v>1129</v>
      </c>
      <c r="D1023" s="160" t="s">
        <v>1147</v>
      </c>
      <c r="E1023" s="161" t="s">
        <v>6379</v>
      </c>
      <c r="F1023" s="162"/>
    </row>
    <row r="1024" spans="1:6" ht="18" customHeight="1" outlineLevel="2" x14ac:dyDescent="0.2">
      <c r="A1024" s="101">
        <f t="shared" si="24"/>
        <v>12</v>
      </c>
      <c r="B1024" s="159" t="s">
        <v>1127</v>
      </c>
      <c r="C1024" s="160" t="s">
        <v>1129</v>
      </c>
      <c r="D1024" s="160" t="s">
        <v>1148</v>
      </c>
      <c r="E1024" s="161" t="s">
        <v>6380</v>
      </c>
      <c r="F1024" s="162"/>
    </row>
    <row r="1025" spans="1:7" ht="18" customHeight="1" outlineLevel="2" x14ac:dyDescent="0.2">
      <c r="A1025" s="101">
        <f t="shared" si="24"/>
        <v>13</v>
      </c>
      <c r="B1025" s="159" t="s">
        <v>1127</v>
      </c>
      <c r="C1025" s="160" t="s">
        <v>1130</v>
      </c>
      <c r="D1025" s="160" t="s">
        <v>1149</v>
      </c>
      <c r="E1025" s="161" t="s">
        <v>6381</v>
      </c>
      <c r="F1025" s="162"/>
    </row>
    <row r="1026" spans="1:7" ht="18" customHeight="1" outlineLevel="2" x14ac:dyDescent="0.2">
      <c r="A1026" s="101">
        <f t="shared" si="24"/>
        <v>14</v>
      </c>
      <c r="B1026" s="159" t="s">
        <v>1127</v>
      </c>
      <c r="C1026" s="160" t="s">
        <v>1130</v>
      </c>
      <c r="D1026" s="160" t="s">
        <v>1150</v>
      </c>
      <c r="E1026" s="161" t="s">
        <v>6382</v>
      </c>
      <c r="F1026" s="162"/>
    </row>
    <row r="1027" spans="1:7" ht="18" customHeight="1" outlineLevel="2" x14ac:dyDescent="0.2">
      <c r="A1027" s="101">
        <f t="shared" si="24"/>
        <v>15</v>
      </c>
      <c r="B1027" s="159" t="s">
        <v>1127</v>
      </c>
      <c r="C1027" s="160" t="s">
        <v>1130</v>
      </c>
      <c r="D1027" s="160" t="s">
        <v>1151</v>
      </c>
      <c r="E1027" s="161" t="s">
        <v>6383</v>
      </c>
      <c r="F1027" s="162">
        <v>43000</v>
      </c>
      <c r="G1027" s="102">
        <v>86</v>
      </c>
    </row>
    <row r="1028" spans="1:7" ht="18" customHeight="1" outlineLevel="2" x14ac:dyDescent="0.2">
      <c r="A1028" s="101">
        <f t="shared" si="24"/>
        <v>16</v>
      </c>
      <c r="B1028" s="159" t="s">
        <v>1127</v>
      </c>
      <c r="C1028" s="160" t="s">
        <v>1130</v>
      </c>
      <c r="D1028" s="160" t="s">
        <v>1152</v>
      </c>
      <c r="E1028" s="161" t="s">
        <v>6384</v>
      </c>
      <c r="F1028" s="162"/>
    </row>
    <row r="1029" spans="1:7" ht="18" customHeight="1" outlineLevel="2" x14ac:dyDescent="0.2">
      <c r="A1029" s="101">
        <f t="shared" si="24"/>
        <v>17</v>
      </c>
      <c r="B1029" s="159" t="s">
        <v>1127</v>
      </c>
      <c r="C1029" s="160" t="s">
        <v>1130</v>
      </c>
      <c r="D1029" s="160" t="s">
        <v>1153</v>
      </c>
      <c r="E1029" s="161" t="s">
        <v>6385</v>
      </c>
      <c r="F1029" s="162">
        <v>73500</v>
      </c>
      <c r="G1029" s="102">
        <v>147</v>
      </c>
    </row>
    <row r="1030" spans="1:7" ht="18" customHeight="1" outlineLevel="2" x14ac:dyDescent="0.2">
      <c r="A1030" s="101">
        <f t="shared" si="24"/>
        <v>18</v>
      </c>
      <c r="B1030" s="159" t="s">
        <v>1127</v>
      </c>
      <c r="C1030" s="160" t="s">
        <v>1131</v>
      </c>
      <c r="D1030" s="160" t="s">
        <v>1154</v>
      </c>
      <c r="E1030" s="161" t="s">
        <v>6386</v>
      </c>
      <c r="F1030" s="162"/>
    </row>
    <row r="1031" spans="1:7" ht="18" customHeight="1" outlineLevel="2" x14ac:dyDescent="0.2">
      <c r="A1031" s="101">
        <f t="shared" si="24"/>
        <v>19</v>
      </c>
      <c r="B1031" s="159" t="s">
        <v>1127</v>
      </c>
      <c r="C1031" s="160" t="s">
        <v>1131</v>
      </c>
      <c r="D1031" s="160" t="s">
        <v>1155</v>
      </c>
      <c r="E1031" s="161" t="s">
        <v>6387</v>
      </c>
      <c r="F1031" s="162"/>
    </row>
    <row r="1032" spans="1:7" ht="18" customHeight="1" outlineLevel="2" x14ac:dyDescent="0.2">
      <c r="A1032" s="101">
        <f t="shared" si="24"/>
        <v>20</v>
      </c>
      <c r="B1032" s="159" t="s">
        <v>1127</v>
      </c>
      <c r="C1032" s="160" t="s">
        <v>1131</v>
      </c>
      <c r="D1032" s="160" t="s">
        <v>1156</v>
      </c>
      <c r="E1032" s="161" t="s">
        <v>6388</v>
      </c>
      <c r="F1032" s="162"/>
    </row>
    <row r="1033" spans="1:7" ht="18" customHeight="1" outlineLevel="2" x14ac:dyDescent="0.2">
      <c r="A1033" s="101">
        <f t="shared" si="24"/>
        <v>21</v>
      </c>
      <c r="B1033" s="159" t="s">
        <v>1127</v>
      </c>
      <c r="C1033" s="160" t="s">
        <v>1131</v>
      </c>
      <c r="D1033" s="160" t="s">
        <v>1157</v>
      </c>
      <c r="E1033" s="161" t="s">
        <v>6389</v>
      </c>
      <c r="F1033" s="162"/>
    </row>
    <row r="1034" spans="1:7" ht="18" customHeight="1" outlineLevel="2" x14ac:dyDescent="0.2">
      <c r="A1034" s="101">
        <f t="shared" si="24"/>
        <v>22</v>
      </c>
      <c r="B1034" s="159" t="s">
        <v>1127</v>
      </c>
      <c r="C1034" s="160" t="s">
        <v>1131</v>
      </c>
      <c r="D1034" s="160" t="s">
        <v>1158</v>
      </c>
      <c r="E1034" s="161" t="s">
        <v>6390</v>
      </c>
      <c r="F1034" s="162"/>
    </row>
    <row r="1035" spans="1:7" ht="18" customHeight="1" outlineLevel="2" x14ac:dyDescent="0.2">
      <c r="A1035" s="101">
        <f t="shared" si="24"/>
        <v>23</v>
      </c>
      <c r="B1035" s="159" t="s">
        <v>1127</v>
      </c>
      <c r="C1035" s="160" t="s">
        <v>1131</v>
      </c>
      <c r="D1035" s="160" t="s">
        <v>1159</v>
      </c>
      <c r="E1035" s="161" t="s">
        <v>6391</v>
      </c>
      <c r="F1035" s="162"/>
    </row>
    <row r="1036" spans="1:7" ht="18" customHeight="1" outlineLevel="2" x14ac:dyDescent="0.2">
      <c r="A1036" s="101">
        <f t="shared" si="24"/>
        <v>24</v>
      </c>
      <c r="B1036" s="159" t="s">
        <v>1127</v>
      </c>
      <c r="C1036" s="160" t="s">
        <v>1131</v>
      </c>
      <c r="D1036" s="160" t="s">
        <v>456</v>
      </c>
      <c r="E1036" s="161" t="s">
        <v>6392</v>
      </c>
      <c r="F1036" s="162"/>
    </row>
    <row r="1037" spans="1:7" ht="18" customHeight="1" outlineLevel="2" x14ac:dyDescent="0.2">
      <c r="A1037" s="101">
        <f t="shared" si="24"/>
        <v>25</v>
      </c>
      <c r="B1037" s="159" t="s">
        <v>1127</v>
      </c>
      <c r="C1037" s="160" t="s">
        <v>1131</v>
      </c>
      <c r="D1037" s="160" t="s">
        <v>1160</v>
      </c>
      <c r="E1037" s="161" t="s">
        <v>6393</v>
      </c>
      <c r="F1037" s="162"/>
    </row>
    <row r="1038" spans="1:7" ht="18" customHeight="1" outlineLevel="2" x14ac:dyDescent="0.2">
      <c r="A1038" s="101">
        <f t="shared" si="24"/>
        <v>26</v>
      </c>
      <c r="B1038" s="106" t="s">
        <v>1127</v>
      </c>
      <c r="C1038" s="107" t="s">
        <v>1132</v>
      </c>
      <c r="D1038" s="107" t="s">
        <v>1161</v>
      </c>
      <c r="E1038" s="108" t="s">
        <v>6394</v>
      </c>
      <c r="F1038" s="162">
        <v>66000</v>
      </c>
      <c r="G1038" s="102">
        <v>132</v>
      </c>
    </row>
    <row r="1039" spans="1:7" ht="18" customHeight="1" outlineLevel="2" x14ac:dyDescent="0.2">
      <c r="A1039" s="101">
        <f t="shared" si="24"/>
        <v>27</v>
      </c>
      <c r="B1039" s="159" t="s">
        <v>1127</v>
      </c>
      <c r="C1039" s="160" t="s">
        <v>1132</v>
      </c>
      <c r="D1039" s="160" t="s">
        <v>1162</v>
      </c>
      <c r="E1039" s="161" t="s">
        <v>6395</v>
      </c>
      <c r="F1039" s="162">
        <v>59000</v>
      </c>
      <c r="G1039" s="102">
        <v>118</v>
      </c>
    </row>
    <row r="1040" spans="1:7" ht="18" customHeight="1" outlineLevel="2" x14ac:dyDescent="0.2">
      <c r="A1040" s="101">
        <f t="shared" si="24"/>
        <v>28</v>
      </c>
      <c r="B1040" s="159" t="s">
        <v>1127</v>
      </c>
      <c r="C1040" s="160" t="s">
        <v>1132</v>
      </c>
      <c r="D1040" s="160" t="s">
        <v>1014</v>
      </c>
      <c r="E1040" s="161" t="s">
        <v>6396</v>
      </c>
      <c r="F1040" s="162"/>
    </row>
    <row r="1041" spans="1:7" ht="18" customHeight="1" outlineLevel="2" x14ac:dyDescent="0.2">
      <c r="A1041" s="101">
        <f t="shared" si="24"/>
        <v>29</v>
      </c>
      <c r="B1041" s="159" t="s">
        <v>1127</v>
      </c>
      <c r="C1041" s="160" t="s">
        <v>1132</v>
      </c>
      <c r="D1041" s="160" t="s">
        <v>1163</v>
      </c>
      <c r="E1041" s="161" t="s">
        <v>6397</v>
      </c>
      <c r="F1041" s="162"/>
    </row>
    <row r="1042" spans="1:7" ht="18" customHeight="1" outlineLevel="2" x14ac:dyDescent="0.2">
      <c r="A1042" s="101">
        <f t="shared" si="24"/>
        <v>30</v>
      </c>
      <c r="B1042" s="159" t="s">
        <v>1127</v>
      </c>
      <c r="C1042" s="160" t="s">
        <v>1132</v>
      </c>
      <c r="D1042" s="160" t="s">
        <v>1164</v>
      </c>
      <c r="E1042" s="161" t="s">
        <v>6398</v>
      </c>
      <c r="F1042" s="162">
        <v>48500</v>
      </c>
      <c r="G1042" s="102">
        <v>97</v>
      </c>
    </row>
    <row r="1043" spans="1:7" ht="18" customHeight="1" outlineLevel="2" x14ac:dyDescent="0.2">
      <c r="A1043" s="101">
        <f t="shared" si="24"/>
        <v>31</v>
      </c>
      <c r="B1043" s="159" t="s">
        <v>1127</v>
      </c>
      <c r="C1043" s="160" t="s">
        <v>1133</v>
      </c>
      <c r="D1043" s="160" t="s">
        <v>1165</v>
      </c>
      <c r="E1043" s="161" t="s">
        <v>6399</v>
      </c>
      <c r="F1043" s="162">
        <v>15000</v>
      </c>
      <c r="G1043" s="102">
        <v>30</v>
      </c>
    </row>
    <row r="1044" spans="1:7" ht="18" customHeight="1" outlineLevel="2" x14ac:dyDescent="0.2">
      <c r="A1044" s="101">
        <f t="shared" si="24"/>
        <v>32</v>
      </c>
      <c r="B1044" s="159" t="s">
        <v>1127</v>
      </c>
      <c r="C1044" s="160" t="s">
        <v>1133</v>
      </c>
      <c r="D1044" s="160" t="s">
        <v>1166</v>
      </c>
      <c r="E1044" s="161" t="s">
        <v>6400</v>
      </c>
      <c r="F1044" s="162"/>
    </row>
    <row r="1045" spans="1:7" ht="18" customHeight="1" outlineLevel="2" x14ac:dyDescent="0.2">
      <c r="A1045" s="101">
        <f t="shared" si="24"/>
        <v>33</v>
      </c>
      <c r="B1045" s="159" t="s">
        <v>1127</v>
      </c>
      <c r="C1045" s="160" t="s">
        <v>1133</v>
      </c>
      <c r="D1045" s="160" t="s">
        <v>1167</v>
      </c>
      <c r="E1045" s="161" t="s">
        <v>6401</v>
      </c>
      <c r="F1045" s="162">
        <v>500</v>
      </c>
      <c r="G1045" s="102">
        <v>1</v>
      </c>
    </row>
    <row r="1046" spans="1:7" ht="18" customHeight="1" outlineLevel="2" x14ac:dyDescent="0.2">
      <c r="A1046" s="101">
        <f t="shared" si="24"/>
        <v>34</v>
      </c>
      <c r="B1046" s="159" t="s">
        <v>1127</v>
      </c>
      <c r="C1046" s="160" t="s">
        <v>1133</v>
      </c>
      <c r="D1046" s="160" t="s">
        <v>1168</v>
      </c>
      <c r="E1046" s="161" t="s">
        <v>6402</v>
      </c>
      <c r="F1046" s="162"/>
    </row>
    <row r="1047" spans="1:7" ht="18" customHeight="1" outlineLevel="2" x14ac:dyDescent="0.2">
      <c r="A1047" s="101">
        <f t="shared" si="24"/>
        <v>35</v>
      </c>
      <c r="B1047" s="159" t="s">
        <v>1127</v>
      </c>
      <c r="C1047" s="160" t="s">
        <v>1133</v>
      </c>
      <c r="D1047" s="160" t="s">
        <v>1169</v>
      </c>
      <c r="E1047" s="161" t="s">
        <v>6403</v>
      </c>
      <c r="F1047" s="162">
        <v>82000</v>
      </c>
      <c r="G1047" s="102">
        <v>164</v>
      </c>
    </row>
    <row r="1048" spans="1:7" ht="18" customHeight="1" outlineLevel="2" x14ac:dyDescent="0.2">
      <c r="A1048" s="101">
        <f t="shared" si="24"/>
        <v>36</v>
      </c>
      <c r="B1048" s="159" t="s">
        <v>1127</v>
      </c>
      <c r="C1048" s="160" t="s">
        <v>1133</v>
      </c>
      <c r="D1048" s="160" t="s">
        <v>1170</v>
      </c>
      <c r="E1048" s="161" t="s">
        <v>6404</v>
      </c>
      <c r="F1048" s="162"/>
    </row>
    <row r="1049" spans="1:7" ht="18" customHeight="1" outlineLevel="2" x14ac:dyDescent="0.2">
      <c r="A1049" s="101">
        <f t="shared" si="24"/>
        <v>37</v>
      </c>
      <c r="B1049" s="159" t="s">
        <v>1127</v>
      </c>
      <c r="C1049" s="160" t="s">
        <v>1133</v>
      </c>
      <c r="D1049" s="160" t="s">
        <v>1171</v>
      </c>
      <c r="E1049" s="161" t="s">
        <v>6405</v>
      </c>
      <c r="F1049" s="162">
        <v>10000</v>
      </c>
      <c r="G1049" s="102">
        <v>20</v>
      </c>
    </row>
    <row r="1050" spans="1:7" ht="18" customHeight="1" outlineLevel="2" x14ac:dyDescent="0.2">
      <c r="A1050" s="101">
        <f t="shared" si="24"/>
        <v>38</v>
      </c>
      <c r="B1050" s="159" t="s">
        <v>1127</v>
      </c>
      <c r="C1050" s="160" t="s">
        <v>1133</v>
      </c>
      <c r="D1050" s="160" t="s">
        <v>1172</v>
      </c>
      <c r="E1050" s="161" t="s">
        <v>6406</v>
      </c>
      <c r="F1050" s="162"/>
    </row>
    <row r="1051" spans="1:7" ht="18" customHeight="1" outlineLevel="2" x14ac:dyDescent="0.2">
      <c r="A1051" s="101">
        <f t="shared" si="24"/>
        <v>39</v>
      </c>
      <c r="B1051" s="159" t="s">
        <v>1127</v>
      </c>
      <c r="C1051" s="160" t="s">
        <v>1134</v>
      </c>
      <c r="D1051" s="160" t="s">
        <v>1173</v>
      </c>
      <c r="E1051" s="161" t="s">
        <v>6407</v>
      </c>
      <c r="F1051" s="162"/>
    </row>
    <row r="1052" spans="1:7" ht="18" customHeight="1" outlineLevel="2" x14ac:dyDescent="0.2">
      <c r="A1052" s="101">
        <f t="shared" si="24"/>
        <v>40</v>
      </c>
      <c r="B1052" s="159" t="s">
        <v>1127</v>
      </c>
      <c r="C1052" s="160" t="s">
        <v>1134</v>
      </c>
      <c r="D1052" s="160" t="s">
        <v>1174</v>
      </c>
      <c r="E1052" s="161" t="s">
        <v>6408</v>
      </c>
      <c r="F1052" s="162"/>
    </row>
    <row r="1053" spans="1:7" ht="18" customHeight="1" outlineLevel="2" x14ac:dyDescent="0.2">
      <c r="A1053" s="101">
        <f t="shared" si="24"/>
        <v>41</v>
      </c>
      <c r="B1053" s="159" t="s">
        <v>1127</v>
      </c>
      <c r="C1053" s="160" t="s">
        <v>1134</v>
      </c>
      <c r="D1053" s="160" t="s">
        <v>1175</v>
      </c>
      <c r="E1053" s="161" t="s">
        <v>6409</v>
      </c>
      <c r="F1053" s="162"/>
    </row>
    <row r="1054" spans="1:7" ht="18" customHeight="1" outlineLevel="2" x14ac:dyDescent="0.2">
      <c r="A1054" s="101">
        <f t="shared" si="24"/>
        <v>42</v>
      </c>
      <c r="B1054" s="159" t="s">
        <v>1127</v>
      </c>
      <c r="C1054" s="160" t="s">
        <v>1135</v>
      </c>
      <c r="D1054" s="160" t="s">
        <v>805</v>
      </c>
      <c r="E1054" s="161" t="s">
        <v>6410</v>
      </c>
      <c r="F1054" s="162"/>
    </row>
    <row r="1055" spans="1:7" ht="18" customHeight="1" outlineLevel="2" x14ac:dyDescent="0.2">
      <c r="A1055" s="101">
        <f t="shared" si="24"/>
        <v>43</v>
      </c>
      <c r="B1055" s="159" t="s">
        <v>1127</v>
      </c>
      <c r="C1055" s="160" t="s">
        <v>1135</v>
      </c>
      <c r="D1055" s="160" t="s">
        <v>1176</v>
      </c>
      <c r="E1055" s="161" t="s">
        <v>6411</v>
      </c>
      <c r="F1055" s="162"/>
    </row>
    <row r="1056" spans="1:7" ht="18" customHeight="1" outlineLevel="2" x14ac:dyDescent="0.2">
      <c r="A1056" s="101">
        <f t="shared" si="24"/>
        <v>44</v>
      </c>
      <c r="B1056" s="159" t="s">
        <v>1127</v>
      </c>
      <c r="C1056" s="160" t="s">
        <v>1135</v>
      </c>
      <c r="D1056" s="160" t="s">
        <v>1177</v>
      </c>
      <c r="E1056" s="161" t="s">
        <v>6412</v>
      </c>
      <c r="F1056" s="162"/>
    </row>
    <row r="1057" spans="1:7" ht="18" customHeight="1" outlineLevel="2" x14ac:dyDescent="0.2">
      <c r="A1057" s="101">
        <f t="shared" si="24"/>
        <v>45</v>
      </c>
      <c r="B1057" s="159" t="s">
        <v>1127</v>
      </c>
      <c r="C1057" s="160" t="s">
        <v>1135</v>
      </c>
      <c r="D1057" s="160" t="s">
        <v>1178</v>
      </c>
      <c r="E1057" s="161" t="s">
        <v>6413</v>
      </c>
      <c r="F1057" s="162"/>
    </row>
    <row r="1058" spans="1:7" ht="18" customHeight="1" outlineLevel="2" x14ac:dyDescent="0.2">
      <c r="A1058" s="101">
        <f t="shared" si="24"/>
        <v>46</v>
      </c>
      <c r="B1058" s="159" t="s">
        <v>1127</v>
      </c>
      <c r="C1058" s="160" t="s">
        <v>1135</v>
      </c>
      <c r="D1058" s="160" t="s">
        <v>659</v>
      </c>
      <c r="E1058" s="161" t="s">
        <v>6414</v>
      </c>
      <c r="F1058" s="162"/>
    </row>
    <row r="1059" spans="1:7" ht="18" customHeight="1" outlineLevel="2" x14ac:dyDescent="0.2">
      <c r="A1059" s="101">
        <f t="shared" si="24"/>
        <v>47</v>
      </c>
      <c r="B1059" s="159" t="s">
        <v>1127</v>
      </c>
      <c r="C1059" s="160" t="s">
        <v>1135</v>
      </c>
      <c r="D1059" s="160" t="s">
        <v>1179</v>
      </c>
      <c r="E1059" s="161" t="s">
        <v>6415</v>
      </c>
      <c r="F1059" s="162"/>
    </row>
    <row r="1060" spans="1:7" ht="18" customHeight="1" outlineLevel="2" x14ac:dyDescent="0.2">
      <c r="A1060" s="101">
        <f t="shared" si="24"/>
        <v>48</v>
      </c>
      <c r="B1060" s="159" t="s">
        <v>1127</v>
      </c>
      <c r="C1060" s="160" t="s">
        <v>1136</v>
      </c>
      <c r="D1060" s="160" t="s">
        <v>1180</v>
      </c>
      <c r="E1060" s="161" t="s">
        <v>6416</v>
      </c>
      <c r="F1060" s="162">
        <v>74500</v>
      </c>
      <c r="G1060" s="102">
        <v>149</v>
      </c>
    </row>
    <row r="1061" spans="1:7" ht="18" customHeight="1" outlineLevel="2" x14ac:dyDescent="0.2">
      <c r="A1061" s="101">
        <f t="shared" si="24"/>
        <v>49</v>
      </c>
      <c r="B1061" s="159" t="s">
        <v>1127</v>
      </c>
      <c r="C1061" s="160" t="s">
        <v>1136</v>
      </c>
      <c r="D1061" s="160" t="s">
        <v>1181</v>
      </c>
      <c r="E1061" s="161" t="s">
        <v>6417</v>
      </c>
      <c r="F1061" s="162"/>
    </row>
    <row r="1062" spans="1:7" ht="18" customHeight="1" outlineLevel="1" x14ac:dyDescent="0.2">
      <c r="A1062" s="101"/>
      <c r="B1062" s="163" t="s">
        <v>5272</v>
      </c>
      <c r="C1062" s="160"/>
      <c r="D1062" s="160"/>
      <c r="E1062" s="161"/>
      <c r="F1062" s="164">
        <f>SUBTOTAL(9,F1013:F1061)</f>
        <v>472000</v>
      </c>
    </row>
    <row r="1063" spans="1:7" ht="18" customHeight="1" outlineLevel="2" x14ac:dyDescent="0.2">
      <c r="A1063" s="101">
        <v>1</v>
      </c>
      <c r="B1063" s="159" t="s">
        <v>1182</v>
      </c>
      <c r="C1063" s="160" t="s">
        <v>1183</v>
      </c>
      <c r="D1063" s="160" t="s">
        <v>1187</v>
      </c>
      <c r="E1063" s="161" t="s">
        <v>6418</v>
      </c>
      <c r="F1063" s="162"/>
    </row>
    <row r="1064" spans="1:7" ht="18" customHeight="1" outlineLevel="2" x14ac:dyDescent="0.2">
      <c r="A1064" s="101">
        <f t="shared" ref="A1064:A1101" si="25">+A1063+1</f>
        <v>2</v>
      </c>
      <c r="B1064" s="159" t="s">
        <v>1182</v>
      </c>
      <c r="C1064" s="160" t="s">
        <v>1183</v>
      </c>
      <c r="D1064" s="160" t="s">
        <v>1188</v>
      </c>
      <c r="E1064" s="161" t="s">
        <v>6419</v>
      </c>
      <c r="F1064" s="162"/>
    </row>
    <row r="1065" spans="1:7" ht="18" customHeight="1" outlineLevel="2" x14ac:dyDescent="0.2">
      <c r="A1065" s="101">
        <f t="shared" si="25"/>
        <v>3</v>
      </c>
      <c r="B1065" s="159" t="s">
        <v>1182</v>
      </c>
      <c r="C1065" s="160" t="s">
        <v>1183</v>
      </c>
      <c r="D1065" s="160" t="s">
        <v>1189</v>
      </c>
      <c r="E1065" s="161" t="s">
        <v>6420</v>
      </c>
      <c r="F1065" s="162"/>
    </row>
    <row r="1066" spans="1:7" ht="18" customHeight="1" outlineLevel="2" x14ac:dyDescent="0.2">
      <c r="A1066" s="101">
        <f t="shared" si="25"/>
        <v>4</v>
      </c>
      <c r="B1066" s="159" t="s">
        <v>1182</v>
      </c>
      <c r="C1066" s="160" t="s">
        <v>1183</v>
      </c>
      <c r="D1066" s="160" t="s">
        <v>805</v>
      </c>
      <c r="E1066" s="161" t="s">
        <v>6421</v>
      </c>
      <c r="F1066" s="162"/>
    </row>
    <row r="1067" spans="1:7" ht="18" customHeight="1" outlineLevel="2" x14ac:dyDescent="0.2">
      <c r="A1067" s="101">
        <f t="shared" si="25"/>
        <v>5</v>
      </c>
      <c r="B1067" s="159" t="s">
        <v>1182</v>
      </c>
      <c r="C1067" s="160" t="s">
        <v>1183</v>
      </c>
      <c r="D1067" s="160" t="s">
        <v>1190</v>
      </c>
      <c r="E1067" s="161" t="s">
        <v>6422</v>
      </c>
      <c r="F1067" s="162"/>
    </row>
    <row r="1068" spans="1:7" ht="18" customHeight="1" outlineLevel="2" x14ac:dyDescent="0.2">
      <c r="A1068" s="101">
        <f t="shared" si="25"/>
        <v>6</v>
      </c>
      <c r="B1068" s="159" t="s">
        <v>1182</v>
      </c>
      <c r="C1068" s="160" t="s">
        <v>1183</v>
      </c>
      <c r="D1068" s="160" t="s">
        <v>1191</v>
      </c>
      <c r="E1068" s="161" t="s">
        <v>6423</v>
      </c>
      <c r="F1068" s="162"/>
    </row>
    <row r="1069" spans="1:7" ht="18" customHeight="1" outlineLevel="2" x14ac:dyDescent="0.2">
      <c r="A1069" s="101">
        <f t="shared" si="25"/>
        <v>7</v>
      </c>
      <c r="B1069" s="159" t="s">
        <v>1182</v>
      </c>
      <c r="C1069" s="160" t="s">
        <v>1183</v>
      </c>
      <c r="D1069" s="160" t="s">
        <v>1192</v>
      </c>
      <c r="E1069" s="161" t="s">
        <v>6424</v>
      </c>
      <c r="F1069" s="162"/>
    </row>
    <row r="1070" spans="1:7" ht="18" customHeight="1" outlineLevel="2" x14ac:dyDescent="0.2">
      <c r="A1070" s="101">
        <f t="shared" si="25"/>
        <v>8</v>
      </c>
      <c r="B1070" s="159" t="s">
        <v>1182</v>
      </c>
      <c r="C1070" s="160" t="s">
        <v>1183</v>
      </c>
      <c r="D1070" s="160" t="s">
        <v>1193</v>
      </c>
      <c r="E1070" s="161" t="s">
        <v>6425</v>
      </c>
      <c r="F1070" s="162"/>
    </row>
    <row r="1071" spans="1:7" ht="18" customHeight="1" outlineLevel="2" x14ac:dyDescent="0.2">
      <c r="A1071" s="101">
        <f t="shared" si="25"/>
        <v>9</v>
      </c>
      <c r="B1071" s="159" t="s">
        <v>1182</v>
      </c>
      <c r="C1071" s="160" t="s">
        <v>1183</v>
      </c>
      <c r="D1071" s="160" t="s">
        <v>1194</v>
      </c>
      <c r="E1071" s="161" t="s">
        <v>6426</v>
      </c>
      <c r="F1071" s="162"/>
    </row>
    <row r="1072" spans="1:7" ht="18" customHeight="1" outlineLevel="2" x14ac:dyDescent="0.2">
      <c r="A1072" s="101">
        <f t="shared" si="25"/>
        <v>10</v>
      </c>
      <c r="B1072" s="159" t="s">
        <v>1182</v>
      </c>
      <c r="C1072" s="160" t="s">
        <v>1184</v>
      </c>
      <c r="D1072" s="160" t="s">
        <v>1195</v>
      </c>
      <c r="E1072" s="161" t="s">
        <v>6427</v>
      </c>
      <c r="F1072" s="162"/>
    </row>
    <row r="1073" spans="1:6" ht="18" customHeight="1" outlineLevel="2" x14ac:dyDescent="0.2">
      <c r="A1073" s="101">
        <f t="shared" si="25"/>
        <v>11</v>
      </c>
      <c r="B1073" s="159" t="s">
        <v>1182</v>
      </c>
      <c r="C1073" s="160" t="s">
        <v>1184</v>
      </c>
      <c r="D1073" s="160" t="s">
        <v>1196</v>
      </c>
      <c r="E1073" s="161" t="s">
        <v>6428</v>
      </c>
      <c r="F1073" s="162"/>
    </row>
    <row r="1074" spans="1:6" ht="18" customHeight="1" outlineLevel="2" x14ac:dyDescent="0.2">
      <c r="A1074" s="101">
        <f t="shared" si="25"/>
        <v>12</v>
      </c>
      <c r="B1074" s="159" t="s">
        <v>1182</v>
      </c>
      <c r="C1074" s="160" t="s">
        <v>1184</v>
      </c>
      <c r="D1074" s="160" t="s">
        <v>1197</v>
      </c>
      <c r="E1074" s="161" t="s">
        <v>6429</v>
      </c>
      <c r="F1074" s="162"/>
    </row>
    <row r="1075" spans="1:6" ht="18" customHeight="1" outlineLevel="2" x14ac:dyDescent="0.2">
      <c r="A1075" s="101">
        <f t="shared" si="25"/>
        <v>13</v>
      </c>
      <c r="B1075" s="159" t="s">
        <v>1182</v>
      </c>
      <c r="C1075" s="160" t="s">
        <v>1184</v>
      </c>
      <c r="D1075" s="160" t="s">
        <v>1198</v>
      </c>
      <c r="E1075" s="161" t="s">
        <v>6430</v>
      </c>
      <c r="F1075" s="162"/>
    </row>
    <row r="1076" spans="1:6" ht="18" customHeight="1" outlineLevel="2" x14ac:dyDescent="0.2">
      <c r="A1076" s="101">
        <f t="shared" si="25"/>
        <v>14</v>
      </c>
      <c r="B1076" s="159" t="s">
        <v>1182</v>
      </c>
      <c r="C1076" s="160" t="s">
        <v>1184</v>
      </c>
      <c r="D1076" s="160" t="s">
        <v>1199</v>
      </c>
      <c r="E1076" s="161" t="s">
        <v>6431</v>
      </c>
      <c r="F1076" s="162"/>
    </row>
    <row r="1077" spans="1:6" ht="18" customHeight="1" outlineLevel="2" x14ac:dyDescent="0.2">
      <c r="A1077" s="101">
        <f t="shared" si="25"/>
        <v>15</v>
      </c>
      <c r="B1077" s="159" t="s">
        <v>1182</v>
      </c>
      <c r="C1077" s="160" t="s">
        <v>1184</v>
      </c>
      <c r="D1077" s="160" t="s">
        <v>1200</v>
      </c>
      <c r="E1077" s="161" t="s">
        <v>6432</v>
      </c>
      <c r="F1077" s="162"/>
    </row>
    <row r="1078" spans="1:6" ht="18" customHeight="1" outlineLevel="2" x14ac:dyDescent="0.2">
      <c r="A1078" s="101">
        <f t="shared" si="25"/>
        <v>16</v>
      </c>
      <c r="B1078" s="159" t="s">
        <v>1182</v>
      </c>
      <c r="C1078" s="160" t="s">
        <v>1184</v>
      </c>
      <c r="D1078" s="160" t="s">
        <v>1201</v>
      </c>
      <c r="E1078" s="161" t="s">
        <v>6433</v>
      </c>
      <c r="F1078" s="162"/>
    </row>
    <row r="1079" spans="1:6" ht="18" customHeight="1" outlineLevel="2" x14ac:dyDescent="0.2">
      <c r="A1079" s="101">
        <f t="shared" si="25"/>
        <v>17</v>
      </c>
      <c r="B1079" s="159" t="s">
        <v>1182</v>
      </c>
      <c r="C1079" s="160" t="s">
        <v>1185</v>
      </c>
      <c r="D1079" s="160" t="s">
        <v>1202</v>
      </c>
      <c r="E1079" s="161" t="s">
        <v>6434</v>
      </c>
      <c r="F1079" s="162"/>
    </row>
    <row r="1080" spans="1:6" ht="18" customHeight="1" outlineLevel="2" x14ac:dyDescent="0.2">
      <c r="A1080" s="101">
        <f t="shared" si="25"/>
        <v>18</v>
      </c>
      <c r="B1080" s="159" t="s">
        <v>1182</v>
      </c>
      <c r="C1080" s="160" t="s">
        <v>1185</v>
      </c>
      <c r="D1080" s="160" t="s">
        <v>1203</v>
      </c>
      <c r="E1080" s="161" t="s">
        <v>6435</v>
      </c>
      <c r="F1080" s="162"/>
    </row>
    <row r="1081" spans="1:6" ht="18" customHeight="1" outlineLevel="2" x14ac:dyDescent="0.2">
      <c r="A1081" s="101">
        <f t="shared" si="25"/>
        <v>19</v>
      </c>
      <c r="B1081" s="159" t="s">
        <v>1182</v>
      </c>
      <c r="C1081" s="160" t="s">
        <v>1185</v>
      </c>
      <c r="D1081" s="160" t="s">
        <v>1204</v>
      </c>
      <c r="E1081" s="161" t="s">
        <v>6436</v>
      </c>
      <c r="F1081" s="162"/>
    </row>
    <row r="1082" spans="1:6" ht="18" customHeight="1" outlineLevel="2" x14ac:dyDescent="0.2">
      <c r="A1082" s="101">
        <f t="shared" si="25"/>
        <v>20</v>
      </c>
      <c r="B1082" s="159" t="s">
        <v>1182</v>
      </c>
      <c r="C1082" s="160" t="s">
        <v>1185</v>
      </c>
      <c r="D1082" s="160" t="s">
        <v>495</v>
      </c>
      <c r="E1082" s="161" t="s">
        <v>6437</v>
      </c>
      <c r="F1082" s="162"/>
    </row>
    <row r="1083" spans="1:6" ht="18" customHeight="1" outlineLevel="2" x14ac:dyDescent="0.2">
      <c r="A1083" s="101">
        <f t="shared" si="25"/>
        <v>21</v>
      </c>
      <c r="B1083" s="159" t="s">
        <v>1182</v>
      </c>
      <c r="C1083" s="160" t="s">
        <v>1185</v>
      </c>
      <c r="D1083" s="160" t="s">
        <v>1205</v>
      </c>
      <c r="E1083" s="161" t="s">
        <v>6438</v>
      </c>
      <c r="F1083" s="162"/>
    </row>
    <row r="1084" spans="1:6" ht="18" customHeight="1" outlineLevel="2" x14ac:dyDescent="0.2">
      <c r="A1084" s="101">
        <f t="shared" si="25"/>
        <v>22</v>
      </c>
      <c r="B1084" s="159" t="s">
        <v>1182</v>
      </c>
      <c r="C1084" s="160" t="s">
        <v>1185</v>
      </c>
      <c r="D1084" s="160" t="s">
        <v>1206</v>
      </c>
      <c r="E1084" s="161" t="s">
        <v>6439</v>
      </c>
      <c r="F1084" s="162"/>
    </row>
    <row r="1085" spans="1:6" ht="18" customHeight="1" outlineLevel="2" x14ac:dyDescent="0.2">
      <c r="A1085" s="101">
        <f t="shared" si="25"/>
        <v>23</v>
      </c>
      <c r="B1085" s="159" t="s">
        <v>1182</v>
      </c>
      <c r="C1085" s="160" t="s">
        <v>1185</v>
      </c>
      <c r="D1085" s="160" t="s">
        <v>1207</v>
      </c>
      <c r="E1085" s="161" t="s">
        <v>6440</v>
      </c>
      <c r="F1085" s="162"/>
    </row>
    <row r="1086" spans="1:6" ht="18" customHeight="1" outlineLevel="2" x14ac:dyDescent="0.2">
      <c r="A1086" s="101">
        <f t="shared" si="25"/>
        <v>24</v>
      </c>
      <c r="B1086" s="159" t="s">
        <v>1182</v>
      </c>
      <c r="C1086" s="160" t="s">
        <v>1185</v>
      </c>
      <c r="D1086" s="160" t="s">
        <v>1208</v>
      </c>
      <c r="E1086" s="161" t="s">
        <v>6441</v>
      </c>
      <c r="F1086" s="162"/>
    </row>
    <row r="1087" spans="1:6" ht="18" customHeight="1" outlineLevel="2" x14ac:dyDescent="0.2">
      <c r="A1087" s="101">
        <f t="shared" si="25"/>
        <v>25</v>
      </c>
      <c r="B1087" s="159" t="s">
        <v>1182</v>
      </c>
      <c r="C1087" s="160" t="s">
        <v>1185</v>
      </c>
      <c r="D1087" s="160" t="s">
        <v>1209</v>
      </c>
      <c r="E1087" s="161" t="s">
        <v>6442</v>
      </c>
      <c r="F1087" s="162"/>
    </row>
    <row r="1088" spans="1:6" ht="18" customHeight="1" outlineLevel="2" x14ac:dyDescent="0.2">
      <c r="A1088" s="101">
        <f t="shared" si="25"/>
        <v>26</v>
      </c>
      <c r="B1088" s="159" t="s">
        <v>1182</v>
      </c>
      <c r="C1088" s="160" t="s">
        <v>1185</v>
      </c>
      <c r="D1088" s="160" t="s">
        <v>1210</v>
      </c>
      <c r="E1088" s="161" t="s">
        <v>6443</v>
      </c>
      <c r="F1088" s="162"/>
    </row>
    <row r="1089" spans="1:6" ht="18" customHeight="1" outlineLevel="2" x14ac:dyDescent="0.2">
      <c r="A1089" s="101">
        <f t="shared" si="25"/>
        <v>27</v>
      </c>
      <c r="B1089" s="159" t="s">
        <v>1182</v>
      </c>
      <c r="C1089" s="160" t="s">
        <v>1185</v>
      </c>
      <c r="D1089" s="160" t="s">
        <v>1211</v>
      </c>
      <c r="E1089" s="161" t="s">
        <v>6444</v>
      </c>
      <c r="F1089" s="162"/>
    </row>
    <row r="1090" spans="1:6" ht="18" customHeight="1" outlineLevel="2" x14ac:dyDescent="0.2">
      <c r="A1090" s="101">
        <f t="shared" si="25"/>
        <v>28</v>
      </c>
      <c r="B1090" s="159" t="s">
        <v>1182</v>
      </c>
      <c r="C1090" s="160" t="s">
        <v>1185</v>
      </c>
      <c r="D1090" s="160" t="s">
        <v>380</v>
      </c>
      <c r="E1090" s="161" t="s">
        <v>6445</v>
      </c>
      <c r="F1090" s="162"/>
    </row>
    <row r="1091" spans="1:6" ht="18" customHeight="1" outlineLevel="2" x14ac:dyDescent="0.2">
      <c r="A1091" s="101">
        <f t="shared" si="25"/>
        <v>29</v>
      </c>
      <c r="B1091" s="159" t="s">
        <v>1182</v>
      </c>
      <c r="C1091" s="160" t="s">
        <v>1186</v>
      </c>
      <c r="D1091" s="160" t="s">
        <v>1113</v>
      </c>
      <c r="E1091" s="161" t="s">
        <v>6446</v>
      </c>
      <c r="F1091" s="162"/>
    </row>
    <row r="1092" spans="1:6" ht="18" customHeight="1" outlineLevel="2" x14ac:dyDescent="0.2">
      <c r="A1092" s="101">
        <f t="shared" si="25"/>
        <v>30</v>
      </c>
      <c r="B1092" s="159" t="s">
        <v>1182</v>
      </c>
      <c r="C1092" s="160" t="s">
        <v>1186</v>
      </c>
      <c r="D1092" s="160" t="s">
        <v>1212</v>
      </c>
      <c r="E1092" s="161" t="s">
        <v>6447</v>
      </c>
      <c r="F1092" s="162"/>
    </row>
    <row r="1093" spans="1:6" ht="18" customHeight="1" outlineLevel="2" x14ac:dyDescent="0.2">
      <c r="A1093" s="101">
        <f t="shared" si="25"/>
        <v>31</v>
      </c>
      <c r="B1093" s="159" t="s">
        <v>1182</v>
      </c>
      <c r="C1093" s="160" t="s">
        <v>1186</v>
      </c>
      <c r="D1093" s="160" t="s">
        <v>361</v>
      </c>
      <c r="E1093" s="161" t="s">
        <v>6448</v>
      </c>
      <c r="F1093" s="162"/>
    </row>
    <row r="1094" spans="1:6" ht="18" customHeight="1" outlineLevel="2" x14ac:dyDescent="0.2">
      <c r="A1094" s="101">
        <f t="shared" si="25"/>
        <v>32</v>
      </c>
      <c r="B1094" s="159" t="s">
        <v>1182</v>
      </c>
      <c r="C1094" s="160" t="s">
        <v>1186</v>
      </c>
      <c r="D1094" s="160" t="s">
        <v>1213</v>
      </c>
      <c r="E1094" s="161" t="s">
        <v>6449</v>
      </c>
      <c r="F1094" s="162"/>
    </row>
    <row r="1095" spans="1:6" ht="18" customHeight="1" outlineLevel="2" x14ac:dyDescent="0.2">
      <c r="A1095" s="101">
        <f t="shared" si="25"/>
        <v>33</v>
      </c>
      <c r="B1095" s="159" t="s">
        <v>1182</v>
      </c>
      <c r="C1095" s="160" t="s">
        <v>1186</v>
      </c>
      <c r="D1095" s="160" t="s">
        <v>1214</v>
      </c>
      <c r="E1095" s="161" t="s">
        <v>6450</v>
      </c>
      <c r="F1095" s="162"/>
    </row>
    <row r="1096" spans="1:6" ht="18" customHeight="1" outlineLevel="2" x14ac:dyDescent="0.2">
      <c r="A1096" s="101">
        <f t="shared" si="25"/>
        <v>34</v>
      </c>
      <c r="B1096" s="159" t="s">
        <v>1182</v>
      </c>
      <c r="C1096" s="160" t="s">
        <v>1186</v>
      </c>
      <c r="D1096" s="160" t="s">
        <v>1215</v>
      </c>
      <c r="E1096" s="161" t="s">
        <v>6451</v>
      </c>
      <c r="F1096" s="162"/>
    </row>
    <row r="1097" spans="1:6" ht="18" customHeight="1" outlineLevel="2" x14ac:dyDescent="0.2">
      <c r="A1097" s="101">
        <f t="shared" si="25"/>
        <v>35</v>
      </c>
      <c r="B1097" s="159" t="s">
        <v>1182</v>
      </c>
      <c r="C1097" s="160" t="s">
        <v>1186</v>
      </c>
      <c r="D1097" s="160" t="s">
        <v>1216</v>
      </c>
      <c r="E1097" s="161" t="s">
        <v>6452</v>
      </c>
      <c r="F1097" s="162"/>
    </row>
    <row r="1098" spans="1:6" ht="18" customHeight="1" outlineLevel="2" x14ac:dyDescent="0.2">
      <c r="A1098" s="101">
        <f t="shared" si="25"/>
        <v>36</v>
      </c>
      <c r="B1098" s="159" t="s">
        <v>1182</v>
      </c>
      <c r="C1098" s="160" t="s">
        <v>1186</v>
      </c>
      <c r="D1098" s="160" t="s">
        <v>1217</v>
      </c>
      <c r="E1098" s="161" t="s">
        <v>6453</v>
      </c>
      <c r="F1098" s="162"/>
    </row>
    <row r="1099" spans="1:6" ht="18" customHeight="1" outlineLevel="2" x14ac:dyDescent="0.2">
      <c r="A1099" s="101">
        <f t="shared" si="25"/>
        <v>37</v>
      </c>
      <c r="B1099" s="159" t="s">
        <v>1182</v>
      </c>
      <c r="C1099" s="160" t="s">
        <v>1186</v>
      </c>
      <c r="D1099" s="160" t="s">
        <v>1218</v>
      </c>
      <c r="E1099" s="161" t="s">
        <v>6454</v>
      </c>
      <c r="F1099" s="162"/>
    </row>
    <row r="1100" spans="1:6" ht="18" customHeight="1" outlineLevel="2" x14ac:dyDescent="0.2">
      <c r="A1100" s="101">
        <f t="shared" si="25"/>
        <v>38</v>
      </c>
      <c r="B1100" s="159" t="s">
        <v>1182</v>
      </c>
      <c r="C1100" s="160" t="s">
        <v>1186</v>
      </c>
      <c r="D1100" s="160" t="s">
        <v>1219</v>
      </c>
      <c r="E1100" s="161" t="s">
        <v>6455</v>
      </c>
      <c r="F1100" s="162"/>
    </row>
    <row r="1101" spans="1:6" ht="18" customHeight="1" outlineLevel="2" x14ac:dyDescent="0.2">
      <c r="A1101" s="101">
        <f t="shared" si="25"/>
        <v>39</v>
      </c>
      <c r="B1101" s="159" t="s">
        <v>1182</v>
      </c>
      <c r="C1101" s="160" t="s">
        <v>1186</v>
      </c>
      <c r="D1101" s="160" t="s">
        <v>1220</v>
      </c>
      <c r="E1101" s="161" t="s">
        <v>6456</v>
      </c>
      <c r="F1101" s="162"/>
    </row>
    <row r="1102" spans="1:6" ht="18" customHeight="1" outlineLevel="1" x14ac:dyDescent="0.2">
      <c r="A1102" s="101"/>
      <c r="B1102" s="163" t="s">
        <v>5273</v>
      </c>
      <c r="C1102" s="160"/>
      <c r="D1102" s="160"/>
      <c r="E1102" s="161"/>
      <c r="F1102" s="164">
        <f>SUBTOTAL(9,F1063:F1101)</f>
        <v>0</v>
      </c>
    </row>
    <row r="1103" spans="1:6" ht="18.75" customHeight="1" outlineLevel="2" x14ac:dyDescent="0.2">
      <c r="A1103" s="101">
        <v>1</v>
      </c>
      <c r="B1103" s="159" t="s">
        <v>1221</v>
      </c>
      <c r="C1103" s="160" t="s">
        <v>1222</v>
      </c>
      <c r="D1103" s="160" t="s">
        <v>1229</v>
      </c>
      <c r="E1103" s="161" t="s">
        <v>6457</v>
      </c>
      <c r="F1103" s="162"/>
    </row>
    <row r="1104" spans="1:6" ht="18.75" customHeight="1" outlineLevel="2" x14ac:dyDescent="0.2">
      <c r="A1104" s="101">
        <f t="shared" ref="A1104:A1167" si="26">+A1103+1</f>
        <v>2</v>
      </c>
      <c r="B1104" s="159" t="s">
        <v>1221</v>
      </c>
      <c r="C1104" s="160" t="s">
        <v>1222</v>
      </c>
      <c r="D1104" s="160" t="s">
        <v>1230</v>
      </c>
      <c r="E1104" s="161" t="s">
        <v>6458</v>
      </c>
      <c r="F1104" s="162"/>
    </row>
    <row r="1105" spans="1:6" ht="18.75" customHeight="1" outlineLevel="2" x14ac:dyDescent="0.2">
      <c r="A1105" s="101">
        <f t="shared" si="26"/>
        <v>3</v>
      </c>
      <c r="B1105" s="159" t="s">
        <v>1221</v>
      </c>
      <c r="C1105" s="160" t="s">
        <v>1222</v>
      </c>
      <c r="D1105" s="160" t="s">
        <v>1231</v>
      </c>
      <c r="E1105" s="161" t="s">
        <v>6459</v>
      </c>
      <c r="F1105" s="162"/>
    </row>
    <row r="1106" spans="1:6" ht="18.75" customHeight="1" outlineLevel="2" x14ac:dyDescent="0.2">
      <c r="A1106" s="101">
        <f t="shared" si="26"/>
        <v>4</v>
      </c>
      <c r="B1106" s="159" t="s">
        <v>1221</v>
      </c>
      <c r="C1106" s="160" t="s">
        <v>1222</v>
      </c>
      <c r="D1106" s="160" t="s">
        <v>1232</v>
      </c>
      <c r="E1106" s="161" t="s">
        <v>6460</v>
      </c>
      <c r="F1106" s="162"/>
    </row>
    <row r="1107" spans="1:6" ht="18.75" customHeight="1" outlineLevel="2" x14ac:dyDescent="0.2">
      <c r="A1107" s="101">
        <f t="shared" si="26"/>
        <v>5</v>
      </c>
      <c r="B1107" s="159" t="s">
        <v>1221</v>
      </c>
      <c r="C1107" s="160" t="s">
        <v>1222</v>
      </c>
      <c r="D1107" s="160" t="s">
        <v>609</v>
      </c>
      <c r="E1107" s="161" t="s">
        <v>6461</v>
      </c>
      <c r="F1107" s="162"/>
    </row>
    <row r="1108" spans="1:6" ht="18.75" customHeight="1" outlineLevel="2" x14ac:dyDescent="0.2">
      <c r="A1108" s="101">
        <f t="shared" si="26"/>
        <v>6</v>
      </c>
      <c r="B1108" s="159" t="s">
        <v>1221</v>
      </c>
      <c r="C1108" s="160" t="s">
        <v>1222</v>
      </c>
      <c r="D1108" s="160" t="s">
        <v>1233</v>
      </c>
      <c r="E1108" s="161" t="s">
        <v>6462</v>
      </c>
      <c r="F1108" s="162"/>
    </row>
    <row r="1109" spans="1:6" ht="18.75" customHeight="1" outlineLevel="2" x14ac:dyDescent="0.2">
      <c r="A1109" s="101">
        <f t="shared" si="26"/>
        <v>7</v>
      </c>
      <c r="B1109" s="159" t="s">
        <v>1221</v>
      </c>
      <c r="C1109" s="160" t="s">
        <v>1222</v>
      </c>
      <c r="D1109" s="160" t="s">
        <v>1234</v>
      </c>
      <c r="E1109" s="161" t="s">
        <v>6463</v>
      </c>
      <c r="F1109" s="162"/>
    </row>
    <row r="1110" spans="1:6" ht="18.75" customHeight="1" outlineLevel="2" x14ac:dyDescent="0.2">
      <c r="A1110" s="101">
        <f t="shared" si="26"/>
        <v>8</v>
      </c>
      <c r="B1110" s="159" t="s">
        <v>1221</v>
      </c>
      <c r="C1110" s="160" t="s">
        <v>1222</v>
      </c>
      <c r="D1110" s="160" t="s">
        <v>1235</v>
      </c>
      <c r="E1110" s="161" t="s">
        <v>6464</v>
      </c>
      <c r="F1110" s="162"/>
    </row>
    <row r="1111" spans="1:6" ht="18.75" customHeight="1" outlineLevel="2" x14ac:dyDescent="0.2">
      <c r="A1111" s="101">
        <f t="shared" si="26"/>
        <v>9</v>
      </c>
      <c r="B1111" s="159" t="s">
        <v>1221</v>
      </c>
      <c r="C1111" s="160" t="s">
        <v>1222</v>
      </c>
      <c r="D1111" s="160" t="s">
        <v>1236</v>
      </c>
      <c r="E1111" s="161" t="s">
        <v>6465</v>
      </c>
      <c r="F1111" s="162"/>
    </row>
    <row r="1112" spans="1:6" ht="18.75" customHeight="1" outlineLevel="2" x14ac:dyDescent="0.2">
      <c r="A1112" s="101">
        <f t="shared" si="26"/>
        <v>10</v>
      </c>
      <c r="B1112" s="159" t="s">
        <v>1221</v>
      </c>
      <c r="C1112" s="160" t="s">
        <v>1222</v>
      </c>
      <c r="D1112" s="160" t="s">
        <v>1237</v>
      </c>
      <c r="E1112" s="161" t="s">
        <v>6466</v>
      </c>
      <c r="F1112" s="162"/>
    </row>
    <row r="1113" spans="1:6" ht="18.75" customHeight="1" outlineLevel="2" x14ac:dyDescent="0.2">
      <c r="A1113" s="101">
        <f t="shared" si="26"/>
        <v>11</v>
      </c>
      <c r="B1113" s="159" t="s">
        <v>1221</v>
      </c>
      <c r="C1113" s="160" t="s">
        <v>1222</v>
      </c>
      <c r="D1113" s="160" t="s">
        <v>1238</v>
      </c>
      <c r="E1113" s="161" t="s">
        <v>6467</v>
      </c>
      <c r="F1113" s="162"/>
    </row>
    <row r="1114" spans="1:6" ht="18.75" customHeight="1" outlineLevel="2" x14ac:dyDescent="0.2">
      <c r="A1114" s="101">
        <f t="shared" si="26"/>
        <v>12</v>
      </c>
      <c r="B1114" s="159" t="s">
        <v>1221</v>
      </c>
      <c r="C1114" s="160" t="s">
        <v>1222</v>
      </c>
      <c r="D1114" s="160" t="s">
        <v>1239</v>
      </c>
      <c r="E1114" s="161" t="s">
        <v>6468</v>
      </c>
      <c r="F1114" s="162"/>
    </row>
    <row r="1115" spans="1:6" ht="18.75" customHeight="1" outlineLevel="2" x14ac:dyDescent="0.2">
      <c r="A1115" s="101">
        <f t="shared" si="26"/>
        <v>13</v>
      </c>
      <c r="B1115" s="159" t="s">
        <v>1221</v>
      </c>
      <c r="C1115" s="160" t="s">
        <v>1222</v>
      </c>
      <c r="D1115" s="160" t="s">
        <v>1240</v>
      </c>
      <c r="E1115" s="161" t="s">
        <v>6469</v>
      </c>
      <c r="F1115" s="162"/>
    </row>
    <row r="1116" spans="1:6" ht="18.75" customHeight="1" outlineLevel="2" x14ac:dyDescent="0.2">
      <c r="A1116" s="101">
        <f t="shared" si="26"/>
        <v>14</v>
      </c>
      <c r="B1116" s="159" t="s">
        <v>1221</v>
      </c>
      <c r="C1116" s="160" t="s">
        <v>1222</v>
      </c>
      <c r="D1116" s="160" t="s">
        <v>403</v>
      </c>
      <c r="E1116" s="161" t="s">
        <v>6470</v>
      </c>
      <c r="F1116" s="162"/>
    </row>
    <row r="1117" spans="1:6" ht="18.75" customHeight="1" outlineLevel="2" x14ac:dyDescent="0.2">
      <c r="A1117" s="101">
        <f t="shared" si="26"/>
        <v>15</v>
      </c>
      <c r="B1117" s="159" t="s">
        <v>1221</v>
      </c>
      <c r="C1117" s="160" t="s">
        <v>1222</v>
      </c>
      <c r="D1117" s="160" t="s">
        <v>1241</v>
      </c>
      <c r="E1117" s="161" t="s">
        <v>6471</v>
      </c>
      <c r="F1117" s="162"/>
    </row>
    <row r="1118" spans="1:6" ht="18.75" customHeight="1" outlineLevel="2" x14ac:dyDescent="0.2">
      <c r="A1118" s="101">
        <f t="shared" si="26"/>
        <v>16</v>
      </c>
      <c r="B1118" s="159" t="s">
        <v>1221</v>
      </c>
      <c r="C1118" s="160" t="s">
        <v>1223</v>
      </c>
      <c r="D1118" s="160" t="s">
        <v>1242</v>
      </c>
      <c r="E1118" s="161" t="s">
        <v>6472</v>
      </c>
      <c r="F1118" s="162"/>
    </row>
    <row r="1119" spans="1:6" ht="18.75" customHeight="1" outlineLevel="2" x14ac:dyDescent="0.2">
      <c r="A1119" s="101">
        <f t="shared" si="26"/>
        <v>17</v>
      </c>
      <c r="B1119" s="159" t="s">
        <v>1221</v>
      </c>
      <c r="C1119" s="160" t="s">
        <v>1223</v>
      </c>
      <c r="D1119" s="160" t="s">
        <v>1243</v>
      </c>
      <c r="E1119" s="161" t="s">
        <v>6473</v>
      </c>
      <c r="F1119" s="162"/>
    </row>
    <row r="1120" spans="1:6" ht="18.75" customHeight="1" outlineLevel="2" x14ac:dyDescent="0.2">
      <c r="A1120" s="101">
        <f t="shared" si="26"/>
        <v>18</v>
      </c>
      <c r="B1120" s="159" t="s">
        <v>1221</v>
      </c>
      <c r="C1120" s="160" t="s">
        <v>1223</v>
      </c>
      <c r="D1120" s="160" t="s">
        <v>992</v>
      </c>
      <c r="E1120" s="161" t="s">
        <v>6474</v>
      </c>
      <c r="F1120" s="162"/>
    </row>
    <row r="1121" spans="1:6" ht="18.75" customHeight="1" outlineLevel="2" x14ac:dyDescent="0.2">
      <c r="A1121" s="101">
        <f t="shared" si="26"/>
        <v>19</v>
      </c>
      <c r="B1121" s="159" t="s">
        <v>1221</v>
      </c>
      <c r="C1121" s="160" t="s">
        <v>1223</v>
      </c>
      <c r="D1121" s="160" t="s">
        <v>1244</v>
      </c>
      <c r="E1121" s="161" t="s">
        <v>6475</v>
      </c>
      <c r="F1121" s="162"/>
    </row>
    <row r="1122" spans="1:6" ht="18.75" customHeight="1" outlineLevel="2" x14ac:dyDescent="0.2">
      <c r="A1122" s="101">
        <f t="shared" si="26"/>
        <v>20</v>
      </c>
      <c r="B1122" s="159" t="s">
        <v>1221</v>
      </c>
      <c r="C1122" s="160" t="s">
        <v>1223</v>
      </c>
      <c r="D1122" s="160" t="s">
        <v>1245</v>
      </c>
      <c r="E1122" s="161" t="s">
        <v>6476</v>
      </c>
      <c r="F1122" s="162"/>
    </row>
    <row r="1123" spans="1:6" ht="18.75" customHeight="1" outlineLevel="2" x14ac:dyDescent="0.2">
      <c r="A1123" s="101">
        <f t="shared" si="26"/>
        <v>21</v>
      </c>
      <c r="B1123" s="159" t="s">
        <v>1221</v>
      </c>
      <c r="C1123" s="160" t="s">
        <v>1223</v>
      </c>
      <c r="D1123" s="160" t="s">
        <v>1246</v>
      </c>
      <c r="E1123" s="161" t="s">
        <v>6477</v>
      </c>
      <c r="F1123" s="162"/>
    </row>
    <row r="1124" spans="1:6" ht="18.75" customHeight="1" outlineLevel="2" x14ac:dyDescent="0.2">
      <c r="A1124" s="101">
        <f t="shared" si="26"/>
        <v>22</v>
      </c>
      <c r="B1124" s="159" t="s">
        <v>1221</v>
      </c>
      <c r="C1124" s="160" t="s">
        <v>1224</v>
      </c>
      <c r="D1124" s="160" t="s">
        <v>1247</v>
      </c>
      <c r="E1124" s="161" t="s">
        <v>6478</v>
      </c>
      <c r="F1124" s="162"/>
    </row>
    <row r="1125" spans="1:6" ht="18.75" customHeight="1" outlineLevel="2" x14ac:dyDescent="0.2">
      <c r="A1125" s="101">
        <f t="shared" si="26"/>
        <v>23</v>
      </c>
      <c r="B1125" s="159" t="s">
        <v>1221</v>
      </c>
      <c r="C1125" s="160" t="s">
        <v>1224</v>
      </c>
      <c r="D1125" s="160" t="s">
        <v>1248</v>
      </c>
      <c r="E1125" s="161" t="s">
        <v>6479</v>
      </c>
      <c r="F1125" s="162"/>
    </row>
    <row r="1126" spans="1:6" ht="18.75" customHeight="1" outlineLevel="2" x14ac:dyDescent="0.2">
      <c r="A1126" s="101">
        <f t="shared" si="26"/>
        <v>24</v>
      </c>
      <c r="B1126" s="159" t="s">
        <v>1221</v>
      </c>
      <c r="C1126" s="160" t="s">
        <v>1224</v>
      </c>
      <c r="D1126" s="160" t="s">
        <v>1249</v>
      </c>
      <c r="E1126" s="161" t="s">
        <v>6480</v>
      </c>
      <c r="F1126" s="162"/>
    </row>
    <row r="1127" spans="1:6" ht="18.75" customHeight="1" outlineLevel="2" x14ac:dyDescent="0.2">
      <c r="A1127" s="101">
        <f t="shared" si="26"/>
        <v>25</v>
      </c>
      <c r="B1127" s="159" t="s">
        <v>1221</v>
      </c>
      <c r="C1127" s="160" t="s">
        <v>1224</v>
      </c>
      <c r="D1127" s="160" t="s">
        <v>1250</v>
      </c>
      <c r="E1127" s="161" t="s">
        <v>6481</v>
      </c>
      <c r="F1127" s="162"/>
    </row>
    <row r="1128" spans="1:6" ht="18.75" customHeight="1" outlineLevel="2" x14ac:dyDescent="0.2">
      <c r="A1128" s="101">
        <f t="shared" si="26"/>
        <v>26</v>
      </c>
      <c r="B1128" s="159" t="s">
        <v>1221</v>
      </c>
      <c r="C1128" s="160" t="s">
        <v>1224</v>
      </c>
      <c r="D1128" s="160" t="s">
        <v>1251</v>
      </c>
      <c r="E1128" s="161" t="s">
        <v>6482</v>
      </c>
      <c r="F1128" s="162"/>
    </row>
    <row r="1129" spans="1:6" ht="18.75" customHeight="1" outlineLevel="2" x14ac:dyDescent="0.2">
      <c r="A1129" s="101">
        <f t="shared" si="26"/>
        <v>27</v>
      </c>
      <c r="B1129" s="159" t="s">
        <v>1221</v>
      </c>
      <c r="C1129" s="160" t="s">
        <v>1224</v>
      </c>
      <c r="D1129" s="160" t="s">
        <v>1252</v>
      </c>
      <c r="E1129" s="161" t="s">
        <v>6483</v>
      </c>
      <c r="F1129" s="162"/>
    </row>
    <row r="1130" spans="1:6" ht="18.75" customHeight="1" outlineLevel="2" x14ac:dyDescent="0.2">
      <c r="A1130" s="101">
        <f t="shared" si="26"/>
        <v>28</v>
      </c>
      <c r="B1130" s="159" t="s">
        <v>1221</v>
      </c>
      <c r="C1130" s="160" t="s">
        <v>1224</v>
      </c>
      <c r="D1130" s="160" t="s">
        <v>1253</v>
      </c>
      <c r="E1130" s="161" t="s">
        <v>6484</v>
      </c>
      <c r="F1130" s="162"/>
    </row>
    <row r="1131" spans="1:6" ht="18.75" customHeight="1" outlineLevel="2" x14ac:dyDescent="0.2">
      <c r="A1131" s="101">
        <f t="shared" si="26"/>
        <v>29</v>
      </c>
      <c r="B1131" s="159" t="s">
        <v>1221</v>
      </c>
      <c r="C1131" s="160" t="s">
        <v>1224</v>
      </c>
      <c r="D1131" s="160" t="s">
        <v>1254</v>
      </c>
      <c r="E1131" s="161" t="s">
        <v>6485</v>
      </c>
      <c r="F1131" s="162"/>
    </row>
    <row r="1132" spans="1:6" ht="18.75" customHeight="1" outlineLevel="2" x14ac:dyDescent="0.2">
      <c r="A1132" s="101">
        <f t="shared" si="26"/>
        <v>30</v>
      </c>
      <c r="B1132" s="159" t="s">
        <v>1221</v>
      </c>
      <c r="C1132" s="160" t="s">
        <v>1224</v>
      </c>
      <c r="D1132" s="160" t="s">
        <v>569</v>
      </c>
      <c r="E1132" s="161" t="s">
        <v>6486</v>
      </c>
      <c r="F1132" s="162"/>
    </row>
    <row r="1133" spans="1:6" ht="18.75" customHeight="1" outlineLevel="2" x14ac:dyDescent="0.2">
      <c r="A1133" s="101">
        <f t="shared" si="26"/>
        <v>31</v>
      </c>
      <c r="B1133" s="159" t="s">
        <v>1221</v>
      </c>
      <c r="C1133" s="160" t="s">
        <v>1224</v>
      </c>
      <c r="D1133" s="160" t="s">
        <v>1255</v>
      </c>
      <c r="E1133" s="161" t="s">
        <v>6487</v>
      </c>
      <c r="F1133" s="162"/>
    </row>
    <row r="1134" spans="1:6" ht="18.75" customHeight="1" outlineLevel="2" x14ac:dyDescent="0.2">
      <c r="A1134" s="101">
        <f t="shared" si="26"/>
        <v>32</v>
      </c>
      <c r="B1134" s="159" t="s">
        <v>1221</v>
      </c>
      <c r="C1134" s="160" t="s">
        <v>1224</v>
      </c>
      <c r="D1134" s="160" t="s">
        <v>574</v>
      </c>
      <c r="E1134" s="161" t="s">
        <v>6488</v>
      </c>
      <c r="F1134" s="162"/>
    </row>
    <row r="1135" spans="1:6" ht="18.75" customHeight="1" outlineLevel="2" x14ac:dyDescent="0.2">
      <c r="A1135" s="101">
        <f t="shared" si="26"/>
        <v>33</v>
      </c>
      <c r="B1135" s="159" t="s">
        <v>1221</v>
      </c>
      <c r="C1135" s="160" t="s">
        <v>1224</v>
      </c>
      <c r="D1135" s="160" t="s">
        <v>1256</v>
      </c>
      <c r="E1135" s="161" t="s">
        <v>6489</v>
      </c>
      <c r="F1135" s="162"/>
    </row>
    <row r="1136" spans="1:6" ht="18.75" customHeight="1" outlineLevel="2" x14ac:dyDescent="0.2">
      <c r="A1136" s="101">
        <f t="shared" si="26"/>
        <v>34</v>
      </c>
      <c r="B1136" s="159" t="s">
        <v>1221</v>
      </c>
      <c r="C1136" s="160" t="s">
        <v>1224</v>
      </c>
      <c r="D1136" s="160" t="s">
        <v>1257</v>
      </c>
      <c r="E1136" s="161" t="s">
        <v>6490</v>
      </c>
      <c r="F1136" s="162"/>
    </row>
    <row r="1137" spans="1:6" ht="18.75" customHeight="1" outlineLevel="2" x14ac:dyDescent="0.2">
      <c r="A1137" s="101">
        <f t="shared" si="26"/>
        <v>35</v>
      </c>
      <c r="B1137" s="159" t="s">
        <v>1221</v>
      </c>
      <c r="C1137" s="160" t="s">
        <v>1224</v>
      </c>
      <c r="D1137" s="160" t="s">
        <v>1258</v>
      </c>
      <c r="E1137" s="161" t="s">
        <v>6491</v>
      </c>
      <c r="F1137" s="162"/>
    </row>
    <row r="1138" spans="1:6" ht="18.75" customHeight="1" outlineLevel="2" x14ac:dyDescent="0.2">
      <c r="A1138" s="101">
        <f t="shared" si="26"/>
        <v>36</v>
      </c>
      <c r="B1138" s="159" t="s">
        <v>1221</v>
      </c>
      <c r="C1138" s="160" t="s">
        <v>1224</v>
      </c>
      <c r="D1138" s="160" t="s">
        <v>1259</v>
      </c>
      <c r="E1138" s="161" t="s">
        <v>6492</v>
      </c>
      <c r="F1138" s="162"/>
    </row>
    <row r="1139" spans="1:6" ht="18.75" customHeight="1" outlineLevel="2" x14ac:dyDescent="0.2">
      <c r="A1139" s="101">
        <f t="shared" si="26"/>
        <v>37</v>
      </c>
      <c r="B1139" s="159" t="s">
        <v>1221</v>
      </c>
      <c r="C1139" s="160" t="s">
        <v>1224</v>
      </c>
      <c r="D1139" s="160" t="s">
        <v>1260</v>
      </c>
      <c r="E1139" s="161" t="s">
        <v>6493</v>
      </c>
      <c r="F1139" s="162"/>
    </row>
    <row r="1140" spans="1:6" ht="18.75" customHeight="1" outlineLevel="2" x14ac:dyDescent="0.2">
      <c r="A1140" s="101">
        <f t="shared" si="26"/>
        <v>38</v>
      </c>
      <c r="B1140" s="159" t="s">
        <v>1221</v>
      </c>
      <c r="C1140" s="160" t="s">
        <v>1224</v>
      </c>
      <c r="D1140" s="160" t="s">
        <v>1261</v>
      </c>
      <c r="E1140" s="161" t="s">
        <v>6494</v>
      </c>
      <c r="F1140" s="162"/>
    </row>
    <row r="1141" spans="1:6" ht="18.75" customHeight="1" outlineLevel="2" x14ac:dyDescent="0.2">
      <c r="A1141" s="101">
        <f t="shared" si="26"/>
        <v>39</v>
      </c>
      <c r="B1141" s="159" t="s">
        <v>1221</v>
      </c>
      <c r="C1141" s="160" t="s">
        <v>1224</v>
      </c>
      <c r="D1141" s="160" t="s">
        <v>1262</v>
      </c>
      <c r="E1141" s="161" t="s">
        <v>6495</v>
      </c>
      <c r="F1141" s="162"/>
    </row>
    <row r="1142" spans="1:6" ht="18.75" customHeight="1" outlineLevel="2" x14ac:dyDescent="0.2">
      <c r="A1142" s="101">
        <f t="shared" si="26"/>
        <v>40</v>
      </c>
      <c r="B1142" s="159" t="s">
        <v>1221</v>
      </c>
      <c r="C1142" s="160" t="s">
        <v>1224</v>
      </c>
      <c r="D1142" s="160" t="s">
        <v>1263</v>
      </c>
      <c r="E1142" s="161" t="s">
        <v>6496</v>
      </c>
      <c r="F1142" s="162"/>
    </row>
    <row r="1143" spans="1:6" ht="18.75" customHeight="1" outlineLevel="2" x14ac:dyDescent="0.2">
      <c r="A1143" s="101">
        <f t="shared" si="26"/>
        <v>41</v>
      </c>
      <c r="B1143" s="159" t="s">
        <v>1221</v>
      </c>
      <c r="C1143" s="160" t="s">
        <v>1224</v>
      </c>
      <c r="D1143" s="160" t="s">
        <v>1264</v>
      </c>
      <c r="E1143" s="161" t="s">
        <v>6497</v>
      </c>
      <c r="F1143" s="162"/>
    </row>
    <row r="1144" spans="1:6" ht="18.75" customHeight="1" outlineLevel="2" x14ac:dyDescent="0.2">
      <c r="A1144" s="101">
        <f t="shared" si="26"/>
        <v>42</v>
      </c>
      <c r="B1144" s="159" t="s">
        <v>1221</v>
      </c>
      <c r="C1144" s="160" t="s">
        <v>1224</v>
      </c>
      <c r="D1144" s="160" t="s">
        <v>1265</v>
      </c>
      <c r="E1144" s="161" t="s">
        <v>6498</v>
      </c>
      <c r="F1144" s="162"/>
    </row>
    <row r="1145" spans="1:6" ht="18.75" customHeight="1" outlineLevel="2" x14ac:dyDescent="0.2">
      <c r="A1145" s="101">
        <f t="shared" si="26"/>
        <v>43</v>
      </c>
      <c r="B1145" s="159" t="s">
        <v>1221</v>
      </c>
      <c r="C1145" s="160" t="s">
        <v>1225</v>
      </c>
      <c r="D1145" s="160" t="s">
        <v>1266</v>
      </c>
      <c r="E1145" s="161" t="s">
        <v>6499</v>
      </c>
      <c r="F1145" s="162"/>
    </row>
    <row r="1146" spans="1:6" ht="18.75" customHeight="1" outlineLevel="2" x14ac:dyDescent="0.2">
      <c r="A1146" s="101">
        <f t="shared" si="26"/>
        <v>44</v>
      </c>
      <c r="B1146" s="159" t="s">
        <v>1221</v>
      </c>
      <c r="C1146" s="160" t="s">
        <v>1225</v>
      </c>
      <c r="D1146" s="160" t="s">
        <v>1267</v>
      </c>
      <c r="E1146" s="161" t="s">
        <v>6500</v>
      </c>
      <c r="F1146" s="162"/>
    </row>
    <row r="1147" spans="1:6" ht="18.75" customHeight="1" outlineLevel="2" x14ac:dyDescent="0.2">
      <c r="A1147" s="101">
        <f t="shared" si="26"/>
        <v>45</v>
      </c>
      <c r="B1147" s="159" t="s">
        <v>1221</v>
      </c>
      <c r="C1147" s="160" t="s">
        <v>1225</v>
      </c>
      <c r="D1147" s="160" t="s">
        <v>267</v>
      </c>
      <c r="E1147" s="161" t="s">
        <v>6501</v>
      </c>
      <c r="F1147" s="162"/>
    </row>
    <row r="1148" spans="1:6" ht="18.75" customHeight="1" outlineLevel="2" x14ac:dyDescent="0.2">
      <c r="A1148" s="101">
        <f t="shared" si="26"/>
        <v>46</v>
      </c>
      <c r="B1148" s="159" t="s">
        <v>1221</v>
      </c>
      <c r="C1148" s="160" t="s">
        <v>1225</v>
      </c>
      <c r="D1148" s="160" t="s">
        <v>1268</v>
      </c>
      <c r="E1148" s="161" t="s">
        <v>6502</v>
      </c>
      <c r="F1148" s="162"/>
    </row>
    <row r="1149" spans="1:6" ht="18.75" customHeight="1" outlineLevel="2" x14ac:dyDescent="0.2">
      <c r="A1149" s="101">
        <f t="shared" si="26"/>
        <v>47</v>
      </c>
      <c r="B1149" s="159" t="s">
        <v>1221</v>
      </c>
      <c r="C1149" s="160" t="s">
        <v>1225</v>
      </c>
      <c r="D1149" s="160" t="s">
        <v>1269</v>
      </c>
      <c r="E1149" s="161" t="s">
        <v>6503</v>
      </c>
      <c r="F1149" s="162"/>
    </row>
    <row r="1150" spans="1:6" ht="18.75" customHeight="1" outlineLevel="2" x14ac:dyDescent="0.2">
      <c r="A1150" s="101">
        <f t="shared" si="26"/>
        <v>48</v>
      </c>
      <c r="B1150" s="159" t="s">
        <v>1221</v>
      </c>
      <c r="C1150" s="160" t="s">
        <v>1225</v>
      </c>
      <c r="D1150" s="160" t="s">
        <v>1270</v>
      </c>
      <c r="E1150" s="161" t="s">
        <v>6504</v>
      </c>
      <c r="F1150" s="162"/>
    </row>
    <row r="1151" spans="1:6" ht="18.75" customHeight="1" outlineLevel="2" x14ac:dyDescent="0.2">
      <c r="A1151" s="101">
        <f t="shared" si="26"/>
        <v>49</v>
      </c>
      <c r="B1151" s="159" t="s">
        <v>1221</v>
      </c>
      <c r="C1151" s="160" t="s">
        <v>1225</v>
      </c>
      <c r="D1151" s="160" t="s">
        <v>1271</v>
      </c>
      <c r="E1151" s="161" t="s">
        <v>6505</v>
      </c>
      <c r="F1151" s="162"/>
    </row>
    <row r="1152" spans="1:6" ht="18.75" customHeight="1" outlineLevel="2" x14ac:dyDescent="0.2">
      <c r="A1152" s="101">
        <f t="shared" si="26"/>
        <v>50</v>
      </c>
      <c r="B1152" s="159" t="s">
        <v>1221</v>
      </c>
      <c r="C1152" s="160" t="s">
        <v>1225</v>
      </c>
      <c r="D1152" s="160" t="s">
        <v>1272</v>
      </c>
      <c r="E1152" s="161" t="s">
        <v>6506</v>
      </c>
      <c r="F1152" s="162"/>
    </row>
    <row r="1153" spans="1:6" ht="18.75" customHeight="1" outlineLevel="2" x14ac:dyDescent="0.2">
      <c r="A1153" s="101">
        <f t="shared" si="26"/>
        <v>51</v>
      </c>
      <c r="B1153" s="159" t="s">
        <v>1221</v>
      </c>
      <c r="C1153" s="160" t="s">
        <v>1225</v>
      </c>
      <c r="D1153" s="160" t="s">
        <v>1273</v>
      </c>
      <c r="E1153" s="161" t="s">
        <v>6507</v>
      </c>
      <c r="F1153" s="162"/>
    </row>
    <row r="1154" spans="1:6" ht="18.75" customHeight="1" outlineLevel="2" x14ac:dyDescent="0.2">
      <c r="A1154" s="101">
        <f t="shared" si="26"/>
        <v>52</v>
      </c>
      <c r="B1154" s="159" t="s">
        <v>1221</v>
      </c>
      <c r="C1154" s="160" t="s">
        <v>1225</v>
      </c>
      <c r="D1154" s="160" t="s">
        <v>1256</v>
      </c>
      <c r="E1154" s="161" t="s">
        <v>6508</v>
      </c>
      <c r="F1154" s="162"/>
    </row>
    <row r="1155" spans="1:6" ht="18.75" customHeight="1" outlineLevel="2" x14ac:dyDescent="0.2">
      <c r="A1155" s="101">
        <f t="shared" si="26"/>
        <v>53</v>
      </c>
      <c r="B1155" s="159" t="s">
        <v>1221</v>
      </c>
      <c r="C1155" s="160" t="s">
        <v>1225</v>
      </c>
      <c r="D1155" s="160" t="s">
        <v>1274</v>
      </c>
      <c r="E1155" s="161" t="s">
        <v>6509</v>
      </c>
      <c r="F1155" s="162"/>
    </row>
    <row r="1156" spans="1:6" ht="18.75" customHeight="1" outlineLevel="2" x14ac:dyDescent="0.2">
      <c r="A1156" s="101">
        <f t="shared" si="26"/>
        <v>54</v>
      </c>
      <c r="B1156" s="159" t="s">
        <v>1221</v>
      </c>
      <c r="C1156" s="160" t="s">
        <v>1225</v>
      </c>
      <c r="D1156" s="160" t="s">
        <v>1275</v>
      </c>
      <c r="E1156" s="161" t="s">
        <v>6510</v>
      </c>
      <c r="F1156" s="162"/>
    </row>
    <row r="1157" spans="1:6" ht="18.75" customHeight="1" outlineLevel="2" x14ac:dyDescent="0.2">
      <c r="A1157" s="101">
        <f t="shared" si="26"/>
        <v>55</v>
      </c>
      <c r="B1157" s="159" t="s">
        <v>1221</v>
      </c>
      <c r="C1157" s="160" t="s">
        <v>1225</v>
      </c>
      <c r="D1157" s="160" t="s">
        <v>1276</v>
      </c>
      <c r="E1157" s="161" t="s">
        <v>6511</v>
      </c>
      <c r="F1157" s="162"/>
    </row>
    <row r="1158" spans="1:6" ht="18.75" customHeight="1" outlineLevel="2" x14ac:dyDescent="0.2">
      <c r="A1158" s="101">
        <f t="shared" si="26"/>
        <v>56</v>
      </c>
      <c r="B1158" s="159" t="s">
        <v>1221</v>
      </c>
      <c r="C1158" s="160" t="s">
        <v>1225</v>
      </c>
      <c r="D1158" s="160" t="s">
        <v>1277</v>
      </c>
      <c r="E1158" s="161" t="s">
        <v>6512</v>
      </c>
      <c r="F1158" s="162"/>
    </row>
    <row r="1159" spans="1:6" ht="18.75" customHeight="1" outlineLevel="2" x14ac:dyDescent="0.2">
      <c r="A1159" s="101">
        <f t="shared" si="26"/>
        <v>57</v>
      </c>
      <c r="B1159" s="159" t="s">
        <v>1221</v>
      </c>
      <c r="C1159" s="160" t="s">
        <v>1225</v>
      </c>
      <c r="D1159" s="160" t="s">
        <v>1278</v>
      </c>
      <c r="E1159" s="161" t="s">
        <v>6513</v>
      </c>
      <c r="F1159" s="162"/>
    </row>
    <row r="1160" spans="1:6" ht="18.75" customHeight="1" outlineLevel="2" x14ac:dyDescent="0.2">
      <c r="A1160" s="101">
        <f t="shared" si="26"/>
        <v>58</v>
      </c>
      <c r="B1160" s="159" t="s">
        <v>1221</v>
      </c>
      <c r="C1160" s="160" t="s">
        <v>1226</v>
      </c>
      <c r="D1160" s="160" t="s">
        <v>1279</v>
      </c>
      <c r="E1160" s="161" t="s">
        <v>6514</v>
      </c>
      <c r="F1160" s="162"/>
    </row>
    <row r="1161" spans="1:6" ht="18.75" customHeight="1" outlineLevel="2" x14ac:dyDescent="0.2">
      <c r="A1161" s="101">
        <f t="shared" si="26"/>
        <v>59</v>
      </c>
      <c r="B1161" s="159" t="s">
        <v>1221</v>
      </c>
      <c r="C1161" s="160" t="s">
        <v>1226</v>
      </c>
      <c r="D1161" s="160" t="s">
        <v>1280</v>
      </c>
      <c r="E1161" s="161" t="s">
        <v>6515</v>
      </c>
      <c r="F1161" s="162"/>
    </row>
    <row r="1162" spans="1:6" ht="18.75" customHeight="1" outlineLevel="2" x14ac:dyDescent="0.2">
      <c r="A1162" s="101">
        <f t="shared" si="26"/>
        <v>60</v>
      </c>
      <c r="B1162" s="159" t="s">
        <v>1221</v>
      </c>
      <c r="C1162" s="160" t="s">
        <v>1227</v>
      </c>
      <c r="D1162" s="160" t="s">
        <v>1281</v>
      </c>
      <c r="E1162" s="161" t="s">
        <v>6516</v>
      </c>
      <c r="F1162" s="162"/>
    </row>
    <row r="1163" spans="1:6" ht="18.75" customHeight="1" outlineLevel="2" x14ac:dyDescent="0.2">
      <c r="A1163" s="101">
        <f t="shared" si="26"/>
        <v>61</v>
      </c>
      <c r="B1163" s="159" t="s">
        <v>1221</v>
      </c>
      <c r="C1163" s="160" t="s">
        <v>1227</v>
      </c>
      <c r="D1163" s="160" t="s">
        <v>1282</v>
      </c>
      <c r="E1163" s="161" t="s">
        <v>6517</v>
      </c>
      <c r="F1163" s="162"/>
    </row>
    <row r="1164" spans="1:6" ht="18.75" customHeight="1" outlineLevel="2" x14ac:dyDescent="0.2">
      <c r="A1164" s="101">
        <f t="shared" si="26"/>
        <v>62</v>
      </c>
      <c r="B1164" s="159" t="s">
        <v>1221</v>
      </c>
      <c r="C1164" s="160" t="s">
        <v>1227</v>
      </c>
      <c r="D1164" s="160" t="s">
        <v>1283</v>
      </c>
      <c r="E1164" s="161" t="s">
        <v>6518</v>
      </c>
      <c r="F1164" s="162"/>
    </row>
    <row r="1165" spans="1:6" ht="18.75" customHeight="1" outlineLevel="2" x14ac:dyDescent="0.2">
      <c r="A1165" s="101">
        <f t="shared" si="26"/>
        <v>63</v>
      </c>
      <c r="B1165" s="159" t="s">
        <v>1221</v>
      </c>
      <c r="C1165" s="160" t="s">
        <v>1227</v>
      </c>
      <c r="D1165" s="160" t="s">
        <v>1284</v>
      </c>
      <c r="E1165" s="161" t="s">
        <v>6519</v>
      </c>
      <c r="F1165" s="162"/>
    </row>
    <row r="1166" spans="1:6" ht="18.75" customHeight="1" outlineLevel="2" x14ac:dyDescent="0.2">
      <c r="A1166" s="101">
        <f t="shared" si="26"/>
        <v>64</v>
      </c>
      <c r="B1166" s="159" t="s">
        <v>1221</v>
      </c>
      <c r="C1166" s="160" t="s">
        <v>1227</v>
      </c>
      <c r="D1166" s="160" t="s">
        <v>1285</v>
      </c>
      <c r="E1166" s="161" t="s">
        <v>6520</v>
      </c>
      <c r="F1166" s="162"/>
    </row>
    <row r="1167" spans="1:6" ht="18.75" customHeight="1" outlineLevel="2" x14ac:dyDescent="0.2">
      <c r="A1167" s="101">
        <f t="shared" si="26"/>
        <v>65</v>
      </c>
      <c r="B1167" s="159" t="s">
        <v>1221</v>
      </c>
      <c r="C1167" s="160" t="s">
        <v>1227</v>
      </c>
      <c r="D1167" s="160" t="s">
        <v>1286</v>
      </c>
      <c r="E1167" s="161" t="s">
        <v>6521</v>
      </c>
      <c r="F1167" s="162"/>
    </row>
    <row r="1168" spans="1:6" ht="18.75" customHeight="1" outlineLevel="2" x14ac:dyDescent="0.2">
      <c r="A1168" s="101">
        <f t="shared" ref="A1168:A1192" si="27">+A1167+1</f>
        <v>66</v>
      </c>
      <c r="B1168" s="159" t="s">
        <v>1221</v>
      </c>
      <c r="C1168" s="160" t="s">
        <v>1227</v>
      </c>
      <c r="D1168" s="160" t="s">
        <v>685</v>
      </c>
      <c r="E1168" s="161" t="s">
        <v>6522</v>
      </c>
      <c r="F1168" s="162"/>
    </row>
    <row r="1169" spans="1:6" ht="18.75" customHeight="1" outlineLevel="2" x14ac:dyDescent="0.2">
      <c r="A1169" s="101">
        <f t="shared" si="27"/>
        <v>67</v>
      </c>
      <c r="B1169" s="159" t="s">
        <v>1221</v>
      </c>
      <c r="C1169" s="160" t="s">
        <v>1227</v>
      </c>
      <c r="D1169" s="160" t="s">
        <v>6523</v>
      </c>
      <c r="E1169" s="161" t="s">
        <v>6524</v>
      </c>
      <c r="F1169" s="162"/>
    </row>
    <row r="1170" spans="1:6" ht="18.75" customHeight="1" outlineLevel="2" x14ac:dyDescent="0.2">
      <c r="A1170" s="101">
        <f t="shared" si="27"/>
        <v>68</v>
      </c>
      <c r="B1170" s="159" t="s">
        <v>1221</v>
      </c>
      <c r="C1170" s="160" t="s">
        <v>1227</v>
      </c>
      <c r="D1170" s="160" t="s">
        <v>1287</v>
      </c>
      <c r="E1170" s="161" t="s">
        <v>6525</v>
      </c>
      <c r="F1170" s="162"/>
    </row>
    <row r="1171" spans="1:6" ht="18.75" customHeight="1" outlineLevel="2" x14ac:dyDescent="0.2">
      <c r="A1171" s="101">
        <f t="shared" si="27"/>
        <v>69</v>
      </c>
      <c r="B1171" s="159" t="s">
        <v>1221</v>
      </c>
      <c r="C1171" s="160" t="s">
        <v>1227</v>
      </c>
      <c r="D1171" s="160" t="s">
        <v>1288</v>
      </c>
      <c r="E1171" s="161" t="s">
        <v>6526</v>
      </c>
      <c r="F1171" s="162"/>
    </row>
    <row r="1172" spans="1:6" ht="18.75" customHeight="1" outlineLevel="2" x14ac:dyDescent="0.2">
      <c r="A1172" s="101">
        <f t="shared" si="27"/>
        <v>70</v>
      </c>
      <c r="B1172" s="159" t="s">
        <v>1221</v>
      </c>
      <c r="C1172" s="160" t="s">
        <v>1227</v>
      </c>
      <c r="D1172" s="160" t="s">
        <v>1289</v>
      </c>
      <c r="E1172" s="161" t="s">
        <v>6527</v>
      </c>
      <c r="F1172" s="162"/>
    </row>
    <row r="1173" spans="1:6" ht="18.75" customHeight="1" outlineLevel="2" x14ac:dyDescent="0.2">
      <c r="A1173" s="101">
        <f t="shared" si="27"/>
        <v>71</v>
      </c>
      <c r="B1173" s="159" t="s">
        <v>1221</v>
      </c>
      <c r="C1173" s="160" t="s">
        <v>1227</v>
      </c>
      <c r="D1173" s="160" t="s">
        <v>121</v>
      </c>
      <c r="E1173" s="161" t="s">
        <v>6528</v>
      </c>
      <c r="F1173" s="162"/>
    </row>
    <row r="1174" spans="1:6" ht="18.75" customHeight="1" outlineLevel="2" x14ac:dyDescent="0.2">
      <c r="A1174" s="101">
        <f t="shared" si="27"/>
        <v>72</v>
      </c>
      <c r="B1174" s="159" t="s">
        <v>1221</v>
      </c>
      <c r="C1174" s="160" t="s">
        <v>1227</v>
      </c>
      <c r="D1174" s="160" t="s">
        <v>548</v>
      </c>
      <c r="E1174" s="161" t="s">
        <v>6529</v>
      </c>
      <c r="F1174" s="162"/>
    </row>
    <row r="1175" spans="1:6" ht="18.75" customHeight="1" outlineLevel="2" x14ac:dyDescent="0.2">
      <c r="A1175" s="101">
        <f t="shared" si="27"/>
        <v>73</v>
      </c>
      <c r="B1175" s="159" t="s">
        <v>1221</v>
      </c>
      <c r="C1175" s="160" t="s">
        <v>1227</v>
      </c>
      <c r="D1175" s="160" t="s">
        <v>1290</v>
      </c>
      <c r="E1175" s="161" t="s">
        <v>6530</v>
      </c>
      <c r="F1175" s="162"/>
    </row>
    <row r="1176" spans="1:6" ht="18.75" customHeight="1" outlineLevel="2" x14ac:dyDescent="0.2">
      <c r="A1176" s="101">
        <f t="shared" si="27"/>
        <v>74</v>
      </c>
      <c r="B1176" s="159" t="s">
        <v>1221</v>
      </c>
      <c r="C1176" s="160" t="s">
        <v>1227</v>
      </c>
      <c r="D1176" s="160" t="s">
        <v>1291</v>
      </c>
      <c r="E1176" s="161" t="s">
        <v>6531</v>
      </c>
      <c r="F1176" s="162"/>
    </row>
    <row r="1177" spans="1:6" ht="18.75" customHeight="1" outlineLevel="2" x14ac:dyDescent="0.2">
      <c r="A1177" s="101">
        <f t="shared" si="27"/>
        <v>75</v>
      </c>
      <c r="B1177" s="159" t="s">
        <v>1221</v>
      </c>
      <c r="C1177" s="160" t="s">
        <v>1227</v>
      </c>
      <c r="D1177" s="160" t="s">
        <v>1292</v>
      </c>
      <c r="E1177" s="161" t="s">
        <v>6532</v>
      </c>
      <c r="F1177" s="162"/>
    </row>
    <row r="1178" spans="1:6" ht="18.75" customHeight="1" outlineLevel="2" x14ac:dyDescent="0.2">
      <c r="A1178" s="101">
        <f t="shared" si="27"/>
        <v>76</v>
      </c>
      <c r="B1178" s="159" t="s">
        <v>1221</v>
      </c>
      <c r="C1178" s="160" t="s">
        <v>1227</v>
      </c>
      <c r="D1178" s="160" t="s">
        <v>1293</v>
      </c>
      <c r="E1178" s="161" t="s">
        <v>6533</v>
      </c>
      <c r="F1178" s="162"/>
    </row>
    <row r="1179" spans="1:6" ht="18.75" customHeight="1" outlineLevel="2" x14ac:dyDescent="0.2">
      <c r="A1179" s="101">
        <f t="shared" si="27"/>
        <v>77</v>
      </c>
      <c r="B1179" s="159" t="s">
        <v>1221</v>
      </c>
      <c r="C1179" s="160" t="s">
        <v>1227</v>
      </c>
      <c r="D1179" s="160" t="s">
        <v>1294</v>
      </c>
      <c r="E1179" s="161" t="s">
        <v>6534</v>
      </c>
      <c r="F1179" s="162"/>
    </row>
    <row r="1180" spans="1:6" ht="18.75" customHeight="1" outlineLevel="2" x14ac:dyDescent="0.2">
      <c r="A1180" s="101">
        <f t="shared" si="27"/>
        <v>78</v>
      </c>
      <c r="B1180" s="159" t="s">
        <v>1221</v>
      </c>
      <c r="C1180" s="160" t="s">
        <v>1227</v>
      </c>
      <c r="D1180" s="160" t="s">
        <v>1295</v>
      </c>
      <c r="E1180" s="161" t="s">
        <v>6535</v>
      </c>
      <c r="F1180" s="162"/>
    </row>
    <row r="1181" spans="1:6" ht="18.75" customHeight="1" outlineLevel="2" x14ac:dyDescent="0.2">
      <c r="A1181" s="101">
        <f t="shared" si="27"/>
        <v>79</v>
      </c>
      <c r="B1181" s="159" t="s">
        <v>1221</v>
      </c>
      <c r="C1181" s="160" t="s">
        <v>1228</v>
      </c>
      <c r="D1181" s="160" t="s">
        <v>1296</v>
      </c>
      <c r="E1181" s="161" t="s">
        <v>6536</v>
      </c>
      <c r="F1181" s="162"/>
    </row>
    <row r="1182" spans="1:6" ht="18.75" customHeight="1" outlineLevel="2" x14ac:dyDescent="0.2">
      <c r="A1182" s="101">
        <f t="shared" si="27"/>
        <v>80</v>
      </c>
      <c r="B1182" s="159" t="s">
        <v>1221</v>
      </c>
      <c r="C1182" s="160" t="s">
        <v>1228</v>
      </c>
      <c r="D1182" s="160" t="s">
        <v>1297</v>
      </c>
      <c r="E1182" s="161" t="s">
        <v>6537</v>
      </c>
      <c r="F1182" s="162"/>
    </row>
    <row r="1183" spans="1:6" ht="18.75" customHeight="1" outlineLevel="2" x14ac:dyDescent="0.2">
      <c r="A1183" s="101">
        <f t="shared" si="27"/>
        <v>81</v>
      </c>
      <c r="B1183" s="159" t="s">
        <v>1221</v>
      </c>
      <c r="C1183" s="160" t="s">
        <v>1228</v>
      </c>
      <c r="D1183" s="160" t="s">
        <v>1298</v>
      </c>
      <c r="E1183" s="161" t="s">
        <v>6538</v>
      </c>
      <c r="F1183" s="162"/>
    </row>
    <row r="1184" spans="1:6" ht="18.75" customHeight="1" outlineLevel="2" x14ac:dyDescent="0.2">
      <c r="A1184" s="101">
        <f t="shared" si="27"/>
        <v>82</v>
      </c>
      <c r="B1184" s="159" t="s">
        <v>1221</v>
      </c>
      <c r="C1184" s="160" t="s">
        <v>1228</v>
      </c>
      <c r="D1184" s="160" t="s">
        <v>1299</v>
      </c>
      <c r="E1184" s="161" t="s">
        <v>6539</v>
      </c>
      <c r="F1184" s="162"/>
    </row>
    <row r="1185" spans="1:6" ht="18.75" customHeight="1" outlineLevel="2" x14ac:dyDescent="0.2">
      <c r="A1185" s="101">
        <f t="shared" si="27"/>
        <v>83</v>
      </c>
      <c r="B1185" s="159" t="s">
        <v>1221</v>
      </c>
      <c r="C1185" s="160" t="s">
        <v>1228</v>
      </c>
      <c r="D1185" s="160" t="s">
        <v>608</v>
      </c>
      <c r="E1185" s="161" t="s">
        <v>6540</v>
      </c>
      <c r="F1185" s="162"/>
    </row>
    <row r="1186" spans="1:6" ht="18.75" customHeight="1" outlineLevel="2" x14ac:dyDescent="0.2">
      <c r="A1186" s="101">
        <f t="shared" si="27"/>
        <v>84</v>
      </c>
      <c r="B1186" s="159" t="s">
        <v>1221</v>
      </c>
      <c r="C1186" s="160" t="s">
        <v>1228</v>
      </c>
      <c r="D1186" s="160" t="s">
        <v>1300</v>
      </c>
      <c r="E1186" s="161" t="s">
        <v>6541</v>
      </c>
      <c r="F1186" s="162"/>
    </row>
    <row r="1187" spans="1:6" ht="18.75" customHeight="1" outlineLevel="2" x14ac:dyDescent="0.2">
      <c r="A1187" s="101">
        <f t="shared" si="27"/>
        <v>85</v>
      </c>
      <c r="B1187" s="159" t="s">
        <v>1221</v>
      </c>
      <c r="C1187" s="160" t="s">
        <v>1228</v>
      </c>
      <c r="D1187" s="160" t="s">
        <v>1301</v>
      </c>
      <c r="E1187" s="161" t="s">
        <v>6542</v>
      </c>
      <c r="F1187" s="162"/>
    </row>
    <row r="1188" spans="1:6" ht="18.75" customHeight="1" outlineLevel="2" x14ac:dyDescent="0.2">
      <c r="A1188" s="101">
        <f t="shared" si="27"/>
        <v>86</v>
      </c>
      <c r="B1188" s="159" t="s">
        <v>1221</v>
      </c>
      <c r="C1188" s="160" t="s">
        <v>1228</v>
      </c>
      <c r="D1188" s="160" t="s">
        <v>572</v>
      </c>
      <c r="E1188" s="161" t="s">
        <v>6543</v>
      </c>
      <c r="F1188" s="162"/>
    </row>
    <row r="1189" spans="1:6" ht="18.75" customHeight="1" outlineLevel="2" x14ac:dyDescent="0.2">
      <c r="A1189" s="101">
        <f t="shared" si="27"/>
        <v>87</v>
      </c>
      <c r="B1189" s="159" t="s">
        <v>1221</v>
      </c>
      <c r="C1189" s="160" t="s">
        <v>1228</v>
      </c>
      <c r="D1189" s="160" t="s">
        <v>85</v>
      </c>
      <c r="E1189" s="161" t="s">
        <v>6544</v>
      </c>
      <c r="F1189" s="162"/>
    </row>
    <row r="1190" spans="1:6" ht="18.75" customHeight="1" outlineLevel="2" x14ac:dyDescent="0.2">
      <c r="A1190" s="101">
        <f t="shared" si="27"/>
        <v>88</v>
      </c>
      <c r="B1190" s="159" t="s">
        <v>1221</v>
      </c>
      <c r="C1190" s="160" t="s">
        <v>1228</v>
      </c>
      <c r="D1190" s="160" t="s">
        <v>1302</v>
      </c>
      <c r="E1190" s="161" t="s">
        <v>6545</v>
      </c>
      <c r="F1190" s="162"/>
    </row>
    <row r="1191" spans="1:6" ht="18.75" customHeight="1" outlineLevel="2" x14ac:dyDescent="0.2">
      <c r="A1191" s="101">
        <f t="shared" si="27"/>
        <v>89</v>
      </c>
      <c r="B1191" s="159" t="s">
        <v>1221</v>
      </c>
      <c r="C1191" s="160" t="s">
        <v>1228</v>
      </c>
      <c r="D1191" s="160" t="s">
        <v>1303</v>
      </c>
      <c r="E1191" s="161" t="s">
        <v>6546</v>
      </c>
      <c r="F1191" s="162"/>
    </row>
    <row r="1192" spans="1:6" ht="18.75" customHeight="1" outlineLevel="2" x14ac:dyDescent="0.2">
      <c r="A1192" s="101">
        <f t="shared" si="27"/>
        <v>90</v>
      </c>
      <c r="B1192" s="159" t="s">
        <v>1221</v>
      </c>
      <c r="C1192" s="160" t="s">
        <v>1228</v>
      </c>
      <c r="D1192" s="160" t="s">
        <v>1304</v>
      </c>
      <c r="E1192" s="161" t="s">
        <v>6547</v>
      </c>
      <c r="F1192" s="162"/>
    </row>
    <row r="1193" spans="1:6" ht="18.75" customHeight="1" outlineLevel="1" x14ac:dyDescent="0.2">
      <c r="A1193" s="101"/>
      <c r="B1193" s="163" t="s">
        <v>5274</v>
      </c>
      <c r="C1193" s="160"/>
      <c r="D1193" s="160"/>
      <c r="E1193" s="161"/>
      <c r="F1193" s="164">
        <f>SUBTOTAL(9,F1103:F1192)</f>
        <v>0</v>
      </c>
    </row>
    <row r="1194" spans="1:6" ht="18.75" customHeight="1" outlineLevel="2" x14ac:dyDescent="0.2">
      <c r="A1194" s="101">
        <v>1</v>
      </c>
      <c r="B1194" s="159" t="s">
        <v>1305</v>
      </c>
      <c r="C1194" s="160" t="s">
        <v>1306</v>
      </c>
      <c r="D1194" s="160" t="s">
        <v>1316</v>
      </c>
      <c r="E1194" s="161" t="s">
        <v>6548</v>
      </c>
      <c r="F1194" s="162"/>
    </row>
    <row r="1195" spans="1:6" ht="18.75" customHeight="1" outlineLevel="2" x14ac:dyDescent="0.2">
      <c r="A1195" s="101">
        <f t="shared" ref="A1195:A1258" si="28">+A1194+1</f>
        <v>2</v>
      </c>
      <c r="B1195" s="159" t="s">
        <v>1305</v>
      </c>
      <c r="C1195" s="160" t="s">
        <v>1306</v>
      </c>
      <c r="D1195" s="160" t="s">
        <v>1317</v>
      </c>
      <c r="E1195" s="161" t="s">
        <v>6549</v>
      </c>
      <c r="F1195" s="162"/>
    </row>
    <row r="1196" spans="1:6" ht="18.75" customHeight="1" outlineLevel="2" x14ac:dyDescent="0.2">
      <c r="A1196" s="101">
        <f t="shared" si="28"/>
        <v>3</v>
      </c>
      <c r="B1196" s="159" t="s">
        <v>1305</v>
      </c>
      <c r="C1196" s="160" t="s">
        <v>1306</v>
      </c>
      <c r="D1196" s="160" t="s">
        <v>1318</v>
      </c>
      <c r="E1196" s="161" t="s">
        <v>6550</v>
      </c>
      <c r="F1196" s="162"/>
    </row>
    <row r="1197" spans="1:6" ht="18.75" customHeight="1" outlineLevel="2" x14ac:dyDescent="0.2">
      <c r="A1197" s="101">
        <f t="shared" si="28"/>
        <v>4</v>
      </c>
      <c r="B1197" s="159" t="s">
        <v>1305</v>
      </c>
      <c r="C1197" s="160" t="s">
        <v>1306</v>
      </c>
      <c r="D1197" s="160" t="s">
        <v>1319</v>
      </c>
      <c r="E1197" s="161" t="s">
        <v>6551</v>
      </c>
      <c r="F1197" s="162"/>
    </row>
    <row r="1198" spans="1:6" ht="18.75" customHeight="1" outlineLevel="2" x14ac:dyDescent="0.2">
      <c r="A1198" s="101">
        <f t="shared" si="28"/>
        <v>5</v>
      </c>
      <c r="B1198" s="159" t="s">
        <v>1305</v>
      </c>
      <c r="C1198" s="160" t="s">
        <v>1306</v>
      </c>
      <c r="D1198" s="160" t="s">
        <v>1320</v>
      </c>
      <c r="E1198" s="161" t="s">
        <v>6552</v>
      </c>
      <c r="F1198" s="162"/>
    </row>
    <row r="1199" spans="1:6" ht="18.75" customHeight="1" outlineLevel="2" x14ac:dyDescent="0.2">
      <c r="A1199" s="101">
        <f t="shared" si="28"/>
        <v>6</v>
      </c>
      <c r="B1199" s="159" t="s">
        <v>1305</v>
      </c>
      <c r="C1199" s="160" t="s">
        <v>1306</v>
      </c>
      <c r="D1199" s="160" t="s">
        <v>1321</v>
      </c>
      <c r="E1199" s="161" t="s">
        <v>6553</v>
      </c>
      <c r="F1199" s="162"/>
    </row>
    <row r="1200" spans="1:6" ht="18.75" customHeight="1" outlineLevel="2" x14ac:dyDescent="0.2">
      <c r="A1200" s="101">
        <f t="shared" si="28"/>
        <v>7</v>
      </c>
      <c r="B1200" s="159" t="s">
        <v>1305</v>
      </c>
      <c r="C1200" s="160" t="s">
        <v>1306</v>
      </c>
      <c r="D1200" s="160" t="s">
        <v>1322</v>
      </c>
      <c r="E1200" s="161" t="s">
        <v>6554</v>
      </c>
      <c r="F1200" s="162"/>
    </row>
    <row r="1201" spans="1:6" ht="18.75" customHeight="1" outlineLevel="2" x14ac:dyDescent="0.2">
      <c r="A1201" s="101">
        <f t="shared" si="28"/>
        <v>8</v>
      </c>
      <c r="B1201" s="159" t="s">
        <v>1305</v>
      </c>
      <c r="C1201" s="160" t="s">
        <v>1307</v>
      </c>
      <c r="D1201" s="160" t="s">
        <v>1323</v>
      </c>
      <c r="E1201" s="161" t="s">
        <v>6555</v>
      </c>
      <c r="F1201" s="162"/>
    </row>
    <row r="1202" spans="1:6" ht="18.75" customHeight="1" outlineLevel="2" x14ac:dyDescent="0.2">
      <c r="A1202" s="101">
        <f t="shared" si="28"/>
        <v>9</v>
      </c>
      <c r="B1202" s="159" t="s">
        <v>1305</v>
      </c>
      <c r="C1202" s="160" t="s">
        <v>1307</v>
      </c>
      <c r="D1202" s="160" t="s">
        <v>1324</v>
      </c>
      <c r="E1202" s="161" t="s">
        <v>6556</v>
      </c>
      <c r="F1202" s="162"/>
    </row>
    <row r="1203" spans="1:6" ht="18.75" customHeight="1" outlineLevel="2" x14ac:dyDescent="0.2">
      <c r="A1203" s="101">
        <f t="shared" si="28"/>
        <v>10</v>
      </c>
      <c r="B1203" s="159" t="s">
        <v>1305</v>
      </c>
      <c r="C1203" s="160" t="s">
        <v>1307</v>
      </c>
      <c r="D1203" s="160" t="s">
        <v>1325</v>
      </c>
      <c r="E1203" s="161" t="s">
        <v>6557</v>
      </c>
      <c r="F1203" s="162"/>
    </row>
    <row r="1204" spans="1:6" ht="18.75" customHeight="1" outlineLevel="2" x14ac:dyDescent="0.2">
      <c r="A1204" s="101">
        <f t="shared" si="28"/>
        <v>11</v>
      </c>
      <c r="B1204" s="159" t="s">
        <v>1305</v>
      </c>
      <c r="C1204" s="160" t="s">
        <v>1307</v>
      </c>
      <c r="D1204" s="160" t="s">
        <v>1326</v>
      </c>
      <c r="E1204" s="161" t="s">
        <v>6558</v>
      </c>
      <c r="F1204" s="162"/>
    </row>
    <row r="1205" spans="1:6" ht="18.75" customHeight="1" outlineLevel="2" x14ac:dyDescent="0.2">
      <c r="A1205" s="101">
        <f t="shared" si="28"/>
        <v>12</v>
      </c>
      <c r="B1205" s="159" t="s">
        <v>1305</v>
      </c>
      <c r="C1205" s="160" t="s">
        <v>1307</v>
      </c>
      <c r="D1205" s="160" t="s">
        <v>1327</v>
      </c>
      <c r="E1205" s="161" t="s">
        <v>6559</v>
      </c>
      <c r="F1205" s="162"/>
    </row>
    <row r="1206" spans="1:6" ht="18.75" customHeight="1" outlineLevel="2" x14ac:dyDescent="0.2">
      <c r="A1206" s="101">
        <f t="shared" si="28"/>
        <v>13</v>
      </c>
      <c r="B1206" s="159" t="s">
        <v>1305</v>
      </c>
      <c r="C1206" s="160" t="s">
        <v>1307</v>
      </c>
      <c r="D1206" s="160" t="s">
        <v>1328</v>
      </c>
      <c r="E1206" s="161" t="s">
        <v>6560</v>
      </c>
      <c r="F1206" s="162"/>
    </row>
    <row r="1207" spans="1:6" ht="18.75" customHeight="1" outlineLevel="2" x14ac:dyDescent="0.2">
      <c r="A1207" s="101">
        <f t="shared" si="28"/>
        <v>14</v>
      </c>
      <c r="B1207" s="159" t="s">
        <v>1305</v>
      </c>
      <c r="C1207" s="160" t="s">
        <v>1307</v>
      </c>
      <c r="D1207" s="160" t="s">
        <v>1329</v>
      </c>
      <c r="E1207" s="161" t="s">
        <v>6561</v>
      </c>
      <c r="F1207" s="162"/>
    </row>
    <row r="1208" spans="1:6" ht="18.75" customHeight="1" outlineLevel="2" x14ac:dyDescent="0.2">
      <c r="A1208" s="101">
        <f t="shared" si="28"/>
        <v>15</v>
      </c>
      <c r="B1208" s="159" t="s">
        <v>1305</v>
      </c>
      <c r="C1208" s="160" t="s">
        <v>1308</v>
      </c>
      <c r="D1208" s="160" t="s">
        <v>1330</v>
      </c>
      <c r="E1208" s="161" t="s">
        <v>6562</v>
      </c>
      <c r="F1208" s="162"/>
    </row>
    <row r="1209" spans="1:6" ht="18.75" customHeight="1" outlineLevel="2" x14ac:dyDescent="0.2">
      <c r="A1209" s="101">
        <f t="shared" si="28"/>
        <v>16</v>
      </c>
      <c r="B1209" s="159" t="s">
        <v>1305</v>
      </c>
      <c r="C1209" s="160" t="s">
        <v>1308</v>
      </c>
      <c r="D1209" s="160" t="s">
        <v>1331</v>
      </c>
      <c r="E1209" s="161" t="s">
        <v>6563</v>
      </c>
      <c r="F1209" s="162"/>
    </row>
    <row r="1210" spans="1:6" ht="18.75" customHeight="1" outlineLevel="2" x14ac:dyDescent="0.2">
      <c r="A1210" s="101">
        <f t="shared" si="28"/>
        <v>17</v>
      </c>
      <c r="B1210" s="159" t="s">
        <v>1305</v>
      </c>
      <c r="C1210" s="160" t="s">
        <v>1308</v>
      </c>
      <c r="D1210" s="160" t="s">
        <v>1332</v>
      </c>
      <c r="E1210" s="161" t="s">
        <v>6564</v>
      </c>
      <c r="F1210" s="162"/>
    </row>
    <row r="1211" spans="1:6" ht="18.75" customHeight="1" outlineLevel="2" x14ac:dyDescent="0.2">
      <c r="A1211" s="101">
        <f t="shared" si="28"/>
        <v>18</v>
      </c>
      <c r="B1211" s="159" t="s">
        <v>1305</v>
      </c>
      <c r="C1211" s="160" t="s">
        <v>1308</v>
      </c>
      <c r="D1211" s="160" t="s">
        <v>1333</v>
      </c>
      <c r="E1211" s="161" t="s">
        <v>6565</v>
      </c>
      <c r="F1211" s="162"/>
    </row>
    <row r="1212" spans="1:6" ht="18.75" customHeight="1" outlineLevel="2" x14ac:dyDescent="0.2">
      <c r="A1212" s="101">
        <f t="shared" si="28"/>
        <v>19</v>
      </c>
      <c r="B1212" s="159" t="s">
        <v>1305</v>
      </c>
      <c r="C1212" s="160" t="s">
        <v>1308</v>
      </c>
      <c r="D1212" s="160" t="s">
        <v>1334</v>
      </c>
      <c r="E1212" s="161" t="s">
        <v>6566</v>
      </c>
      <c r="F1212" s="162"/>
    </row>
    <row r="1213" spans="1:6" ht="18.75" customHeight="1" outlineLevel="2" x14ac:dyDescent="0.2">
      <c r="A1213" s="101">
        <f t="shared" si="28"/>
        <v>20</v>
      </c>
      <c r="B1213" s="159" t="s">
        <v>1305</v>
      </c>
      <c r="C1213" s="160" t="s">
        <v>1308</v>
      </c>
      <c r="D1213" s="160" t="s">
        <v>693</v>
      </c>
      <c r="E1213" s="161" t="s">
        <v>6567</v>
      </c>
      <c r="F1213" s="162"/>
    </row>
    <row r="1214" spans="1:6" ht="18.75" customHeight="1" outlineLevel="2" x14ac:dyDescent="0.2">
      <c r="A1214" s="101">
        <f t="shared" si="28"/>
        <v>21</v>
      </c>
      <c r="B1214" s="159" t="s">
        <v>1305</v>
      </c>
      <c r="C1214" s="160" t="s">
        <v>1308</v>
      </c>
      <c r="D1214" s="160" t="s">
        <v>1335</v>
      </c>
      <c r="E1214" s="161" t="s">
        <v>6568</v>
      </c>
      <c r="F1214" s="162"/>
    </row>
    <row r="1215" spans="1:6" ht="18.75" customHeight="1" outlineLevel="2" x14ac:dyDescent="0.2">
      <c r="A1215" s="101">
        <f t="shared" si="28"/>
        <v>22</v>
      </c>
      <c r="B1215" s="159" t="s">
        <v>1305</v>
      </c>
      <c r="C1215" s="160" t="s">
        <v>1308</v>
      </c>
      <c r="D1215" s="160" t="s">
        <v>1336</v>
      </c>
      <c r="E1215" s="161" t="s">
        <v>6569</v>
      </c>
      <c r="F1215" s="162"/>
    </row>
    <row r="1216" spans="1:6" ht="18.75" customHeight="1" outlineLevel="2" x14ac:dyDescent="0.2">
      <c r="A1216" s="101">
        <f t="shared" si="28"/>
        <v>23</v>
      </c>
      <c r="B1216" s="159" t="s">
        <v>1305</v>
      </c>
      <c r="C1216" s="160" t="s">
        <v>1308</v>
      </c>
      <c r="D1216" s="160" t="s">
        <v>442</v>
      </c>
      <c r="E1216" s="161" t="s">
        <v>6570</v>
      </c>
      <c r="F1216" s="162"/>
    </row>
    <row r="1217" spans="1:6" ht="18.75" customHeight="1" outlineLevel="2" x14ac:dyDescent="0.2">
      <c r="A1217" s="101">
        <f t="shared" si="28"/>
        <v>24</v>
      </c>
      <c r="B1217" s="159" t="s">
        <v>1305</v>
      </c>
      <c r="C1217" s="160" t="s">
        <v>1308</v>
      </c>
      <c r="D1217" s="160" t="s">
        <v>1070</v>
      </c>
      <c r="E1217" s="161" t="s">
        <v>6571</v>
      </c>
      <c r="F1217" s="162"/>
    </row>
    <row r="1218" spans="1:6" ht="18.75" customHeight="1" outlineLevel="2" x14ac:dyDescent="0.2">
      <c r="A1218" s="101">
        <f t="shared" si="28"/>
        <v>25</v>
      </c>
      <c r="B1218" s="159" t="s">
        <v>1305</v>
      </c>
      <c r="C1218" s="160" t="s">
        <v>1308</v>
      </c>
      <c r="D1218" s="160" t="s">
        <v>1337</v>
      </c>
      <c r="E1218" s="161" t="s">
        <v>6572</v>
      </c>
      <c r="F1218" s="162"/>
    </row>
    <row r="1219" spans="1:6" ht="18.75" customHeight="1" outlineLevel="2" x14ac:dyDescent="0.2">
      <c r="A1219" s="101">
        <f t="shared" si="28"/>
        <v>26</v>
      </c>
      <c r="B1219" s="159" t="s">
        <v>1305</v>
      </c>
      <c r="C1219" s="160" t="s">
        <v>1338</v>
      </c>
      <c r="D1219" s="160" t="s">
        <v>1339</v>
      </c>
      <c r="E1219" s="161" t="s">
        <v>6573</v>
      </c>
      <c r="F1219" s="162"/>
    </row>
    <row r="1220" spans="1:6" ht="18.75" customHeight="1" outlineLevel="2" x14ac:dyDescent="0.2">
      <c r="A1220" s="101">
        <f t="shared" si="28"/>
        <v>27</v>
      </c>
      <c r="B1220" s="159" t="s">
        <v>1305</v>
      </c>
      <c r="C1220" s="160" t="s">
        <v>1338</v>
      </c>
      <c r="D1220" s="160" t="s">
        <v>1340</v>
      </c>
      <c r="E1220" s="161" t="s">
        <v>6574</v>
      </c>
      <c r="F1220" s="162"/>
    </row>
    <row r="1221" spans="1:6" ht="18.75" customHeight="1" outlineLevel="2" x14ac:dyDescent="0.2">
      <c r="A1221" s="101">
        <f t="shared" si="28"/>
        <v>28</v>
      </c>
      <c r="B1221" s="159" t="s">
        <v>1305</v>
      </c>
      <c r="C1221" s="160" t="s">
        <v>1338</v>
      </c>
      <c r="D1221" s="160" t="s">
        <v>1341</v>
      </c>
      <c r="E1221" s="161" t="s">
        <v>6575</v>
      </c>
      <c r="F1221" s="162"/>
    </row>
    <row r="1222" spans="1:6" ht="18.75" customHeight="1" outlineLevel="2" x14ac:dyDescent="0.2">
      <c r="A1222" s="101">
        <f t="shared" si="28"/>
        <v>29</v>
      </c>
      <c r="B1222" s="159" t="s">
        <v>1305</v>
      </c>
      <c r="C1222" s="160" t="s">
        <v>1309</v>
      </c>
      <c r="D1222" s="160" t="s">
        <v>1342</v>
      </c>
      <c r="E1222" s="161" t="s">
        <v>6576</v>
      </c>
      <c r="F1222" s="162"/>
    </row>
    <row r="1223" spans="1:6" ht="18.75" customHeight="1" outlineLevel="2" x14ac:dyDescent="0.2">
      <c r="A1223" s="101">
        <f t="shared" si="28"/>
        <v>30</v>
      </c>
      <c r="B1223" s="159" t="s">
        <v>1305</v>
      </c>
      <c r="C1223" s="160" t="s">
        <v>1309</v>
      </c>
      <c r="D1223" s="160" t="s">
        <v>1343</v>
      </c>
      <c r="E1223" s="161" t="s">
        <v>6577</v>
      </c>
      <c r="F1223" s="162"/>
    </row>
    <row r="1224" spans="1:6" ht="18.75" customHeight="1" outlineLevel="2" x14ac:dyDescent="0.2">
      <c r="A1224" s="101">
        <f t="shared" si="28"/>
        <v>31</v>
      </c>
      <c r="B1224" s="159" t="s">
        <v>1305</v>
      </c>
      <c r="C1224" s="160" t="s">
        <v>1309</v>
      </c>
      <c r="D1224" s="160" t="s">
        <v>408</v>
      </c>
      <c r="E1224" s="161" t="s">
        <v>6578</v>
      </c>
      <c r="F1224" s="162"/>
    </row>
    <row r="1225" spans="1:6" ht="18.75" customHeight="1" outlineLevel="2" x14ac:dyDescent="0.2">
      <c r="A1225" s="101">
        <f t="shared" si="28"/>
        <v>32</v>
      </c>
      <c r="B1225" s="159" t="s">
        <v>1305</v>
      </c>
      <c r="C1225" s="160" t="s">
        <v>1309</v>
      </c>
      <c r="D1225" s="160" t="s">
        <v>1344</v>
      </c>
      <c r="E1225" s="161" t="s">
        <v>6579</v>
      </c>
      <c r="F1225" s="162"/>
    </row>
    <row r="1226" spans="1:6" ht="18.75" customHeight="1" outlineLevel="2" x14ac:dyDescent="0.2">
      <c r="A1226" s="101">
        <f t="shared" si="28"/>
        <v>33</v>
      </c>
      <c r="B1226" s="159" t="s">
        <v>1305</v>
      </c>
      <c r="C1226" s="160" t="s">
        <v>1309</v>
      </c>
      <c r="D1226" s="160" t="s">
        <v>1345</v>
      </c>
      <c r="E1226" s="161" t="s">
        <v>6580</v>
      </c>
      <c r="F1226" s="162"/>
    </row>
    <row r="1227" spans="1:6" ht="18.75" customHeight="1" outlineLevel="2" x14ac:dyDescent="0.2">
      <c r="A1227" s="101">
        <f t="shared" si="28"/>
        <v>34</v>
      </c>
      <c r="B1227" s="159" t="s">
        <v>1305</v>
      </c>
      <c r="C1227" s="160" t="s">
        <v>1310</v>
      </c>
      <c r="D1227" s="160" t="s">
        <v>1346</v>
      </c>
      <c r="E1227" s="161" t="s">
        <v>6581</v>
      </c>
      <c r="F1227" s="162"/>
    </row>
    <row r="1228" spans="1:6" ht="18.75" customHeight="1" outlineLevel="2" x14ac:dyDescent="0.2">
      <c r="A1228" s="101">
        <f t="shared" si="28"/>
        <v>35</v>
      </c>
      <c r="B1228" s="159" t="s">
        <v>1305</v>
      </c>
      <c r="C1228" s="160" t="s">
        <v>1310</v>
      </c>
      <c r="D1228" s="160" t="s">
        <v>1343</v>
      </c>
      <c r="E1228" s="161" t="s">
        <v>6582</v>
      </c>
      <c r="F1228" s="162"/>
    </row>
    <row r="1229" spans="1:6" ht="18.75" customHeight="1" outlineLevel="2" x14ac:dyDescent="0.2">
      <c r="A1229" s="101">
        <f t="shared" si="28"/>
        <v>36</v>
      </c>
      <c r="B1229" s="159" t="s">
        <v>1305</v>
      </c>
      <c r="C1229" s="160" t="s">
        <v>1310</v>
      </c>
      <c r="D1229" s="160" t="s">
        <v>1347</v>
      </c>
      <c r="E1229" s="161" t="s">
        <v>6583</v>
      </c>
      <c r="F1229" s="162"/>
    </row>
    <row r="1230" spans="1:6" ht="18.75" customHeight="1" outlineLevel="2" x14ac:dyDescent="0.2">
      <c r="A1230" s="101">
        <f t="shared" si="28"/>
        <v>37</v>
      </c>
      <c r="B1230" s="159" t="s">
        <v>1305</v>
      </c>
      <c r="C1230" s="160" t="s">
        <v>1310</v>
      </c>
      <c r="D1230" s="160" t="s">
        <v>759</v>
      </c>
      <c r="E1230" s="161" t="s">
        <v>6584</v>
      </c>
      <c r="F1230" s="162"/>
    </row>
    <row r="1231" spans="1:6" ht="18.75" customHeight="1" outlineLevel="2" x14ac:dyDescent="0.2">
      <c r="A1231" s="101">
        <f t="shared" si="28"/>
        <v>38</v>
      </c>
      <c r="B1231" s="159" t="s">
        <v>1305</v>
      </c>
      <c r="C1231" s="160" t="s">
        <v>1310</v>
      </c>
      <c r="D1231" s="160" t="s">
        <v>210</v>
      </c>
      <c r="E1231" s="161" t="s">
        <v>6585</v>
      </c>
      <c r="F1231" s="162"/>
    </row>
    <row r="1232" spans="1:6" ht="18.75" customHeight="1" outlineLevel="2" x14ac:dyDescent="0.2">
      <c r="A1232" s="101">
        <f t="shared" si="28"/>
        <v>39</v>
      </c>
      <c r="B1232" s="159" t="s">
        <v>1305</v>
      </c>
      <c r="C1232" s="160" t="s">
        <v>1311</v>
      </c>
      <c r="D1232" s="160" t="s">
        <v>1348</v>
      </c>
      <c r="E1232" s="161" t="s">
        <v>6586</v>
      </c>
      <c r="F1232" s="162"/>
    </row>
    <row r="1233" spans="1:6" ht="18.75" customHeight="1" outlineLevel="2" x14ac:dyDescent="0.2">
      <c r="A1233" s="101">
        <f t="shared" si="28"/>
        <v>40</v>
      </c>
      <c r="B1233" s="159" t="s">
        <v>1305</v>
      </c>
      <c r="C1233" s="160" t="s">
        <v>1311</v>
      </c>
      <c r="D1233" s="160" t="s">
        <v>1349</v>
      </c>
      <c r="E1233" s="161" t="s">
        <v>6587</v>
      </c>
      <c r="F1233" s="162"/>
    </row>
    <row r="1234" spans="1:6" ht="18.75" customHeight="1" outlineLevel="2" x14ac:dyDescent="0.2">
      <c r="A1234" s="101">
        <f t="shared" si="28"/>
        <v>41</v>
      </c>
      <c r="B1234" s="159" t="s">
        <v>1305</v>
      </c>
      <c r="C1234" s="160" t="s">
        <v>1311</v>
      </c>
      <c r="D1234" s="160" t="s">
        <v>1350</v>
      </c>
      <c r="E1234" s="161" t="s">
        <v>6588</v>
      </c>
      <c r="F1234" s="162"/>
    </row>
    <row r="1235" spans="1:6" ht="18.75" customHeight="1" outlineLevel="2" x14ac:dyDescent="0.2">
      <c r="A1235" s="101">
        <f t="shared" si="28"/>
        <v>42</v>
      </c>
      <c r="B1235" s="159" t="s">
        <v>1305</v>
      </c>
      <c r="C1235" s="160" t="s">
        <v>1311</v>
      </c>
      <c r="D1235" s="160" t="s">
        <v>1351</v>
      </c>
      <c r="E1235" s="161" t="s">
        <v>6589</v>
      </c>
      <c r="F1235" s="162"/>
    </row>
    <row r="1236" spans="1:6" ht="18.75" customHeight="1" outlineLevel="2" x14ac:dyDescent="0.2">
      <c r="A1236" s="101">
        <f t="shared" si="28"/>
        <v>43</v>
      </c>
      <c r="B1236" s="159" t="s">
        <v>1305</v>
      </c>
      <c r="C1236" s="160" t="s">
        <v>1311</v>
      </c>
      <c r="D1236" s="160" t="s">
        <v>1352</v>
      </c>
      <c r="E1236" s="161" t="s">
        <v>6590</v>
      </c>
      <c r="F1236" s="162"/>
    </row>
    <row r="1237" spans="1:6" ht="18.75" customHeight="1" outlineLevel="2" x14ac:dyDescent="0.2">
      <c r="A1237" s="101">
        <f t="shared" si="28"/>
        <v>44</v>
      </c>
      <c r="B1237" s="159" t="s">
        <v>1305</v>
      </c>
      <c r="C1237" s="160" t="s">
        <v>1311</v>
      </c>
      <c r="D1237" s="160" t="s">
        <v>269</v>
      </c>
      <c r="E1237" s="161" t="s">
        <v>6591</v>
      </c>
      <c r="F1237" s="162"/>
    </row>
    <row r="1238" spans="1:6" ht="18.75" customHeight="1" outlineLevel="2" x14ac:dyDescent="0.2">
      <c r="A1238" s="101">
        <f t="shared" si="28"/>
        <v>45</v>
      </c>
      <c r="B1238" s="159" t="s">
        <v>1305</v>
      </c>
      <c r="C1238" s="160" t="s">
        <v>1311</v>
      </c>
      <c r="D1238" s="160" t="s">
        <v>1353</v>
      </c>
      <c r="E1238" s="161" t="s">
        <v>6592</v>
      </c>
      <c r="F1238" s="162"/>
    </row>
    <row r="1239" spans="1:6" ht="18.75" customHeight="1" outlineLevel="2" x14ac:dyDescent="0.2">
      <c r="A1239" s="101">
        <f t="shared" si="28"/>
        <v>46</v>
      </c>
      <c r="B1239" s="159" t="s">
        <v>1305</v>
      </c>
      <c r="C1239" s="160" t="s">
        <v>1311</v>
      </c>
      <c r="D1239" s="160" t="s">
        <v>1354</v>
      </c>
      <c r="E1239" s="161" t="s">
        <v>6593</v>
      </c>
      <c r="F1239" s="162"/>
    </row>
    <row r="1240" spans="1:6" ht="18.75" customHeight="1" outlineLevel="2" x14ac:dyDescent="0.2">
      <c r="A1240" s="101">
        <f t="shared" si="28"/>
        <v>47</v>
      </c>
      <c r="B1240" s="159" t="s">
        <v>1305</v>
      </c>
      <c r="C1240" s="160" t="s">
        <v>1312</v>
      </c>
      <c r="D1240" s="160" t="s">
        <v>1355</v>
      </c>
      <c r="E1240" s="161" t="s">
        <v>6594</v>
      </c>
      <c r="F1240" s="162"/>
    </row>
    <row r="1241" spans="1:6" ht="18.75" customHeight="1" outlineLevel="2" x14ac:dyDescent="0.2">
      <c r="A1241" s="101">
        <f t="shared" si="28"/>
        <v>48</v>
      </c>
      <c r="B1241" s="159" t="s">
        <v>1305</v>
      </c>
      <c r="C1241" s="160" t="s">
        <v>1312</v>
      </c>
      <c r="D1241" s="160" t="s">
        <v>1356</v>
      </c>
      <c r="E1241" s="161" t="s">
        <v>6595</v>
      </c>
      <c r="F1241" s="162"/>
    </row>
    <row r="1242" spans="1:6" ht="18.75" customHeight="1" outlineLevel="2" x14ac:dyDescent="0.2">
      <c r="A1242" s="101">
        <f t="shared" si="28"/>
        <v>49</v>
      </c>
      <c r="B1242" s="159" t="s">
        <v>1305</v>
      </c>
      <c r="C1242" s="160" t="s">
        <v>1312</v>
      </c>
      <c r="D1242" s="160" t="s">
        <v>1357</v>
      </c>
      <c r="E1242" s="161" t="s">
        <v>6596</v>
      </c>
      <c r="F1242" s="162"/>
    </row>
    <row r="1243" spans="1:6" ht="18.75" customHeight="1" outlineLevel="2" x14ac:dyDescent="0.2">
      <c r="A1243" s="101">
        <f t="shared" si="28"/>
        <v>50</v>
      </c>
      <c r="B1243" s="159" t="s">
        <v>1305</v>
      </c>
      <c r="C1243" s="160" t="s">
        <v>1312</v>
      </c>
      <c r="D1243" s="160" t="s">
        <v>1358</v>
      </c>
      <c r="E1243" s="161" t="s">
        <v>6597</v>
      </c>
      <c r="F1243" s="162"/>
    </row>
    <row r="1244" spans="1:6" ht="18.75" customHeight="1" outlineLevel="2" x14ac:dyDescent="0.2">
      <c r="A1244" s="101">
        <f t="shared" si="28"/>
        <v>51</v>
      </c>
      <c r="B1244" s="159" t="s">
        <v>1305</v>
      </c>
      <c r="C1244" s="160" t="s">
        <v>1312</v>
      </c>
      <c r="D1244" s="160" t="s">
        <v>1359</v>
      </c>
      <c r="E1244" s="161" t="s">
        <v>6598</v>
      </c>
      <c r="F1244" s="162"/>
    </row>
    <row r="1245" spans="1:6" ht="18.75" customHeight="1" outlineLevel="2" x14ac:dyDescent="0.2">
      <c r="A1245" s="101">
        <f t="shared" si="28"/>
        <v>52</v>
      </c>
      <c r="B1245" s="159" t="s">
        <v>1305</v>
      </c>
      <c r="C1245" s="160" t="s">
        <v>1312</v>
      </c>
      <c r="D1245" s="160" t="s">
        <v>1360</v>
      </c>
      <c r="E1245" s="161" t="s">
        <v>6599</v>
      </c>
      <c r="F1245" s="162"/>
    </row>
    <row r="1246" spans="1:6" ht="18.75" customHeight="1" outlineLevel="2" x14ac:dyDescent="0.2">
      <c r="A1246" s="101">
        <f t="shared" si="28"/>
        <v>53</v>
      </c>
      <c r="B1246" s="159" t="s">
        <v>1305</v>
      </c>
      <c r="C1246" s="160" t="s">
        <v>1312</v>
      </c>
      <c r="D1246" s="160" t="s">
        <v>1361</v>
      </c>
      <c r="E1246" s="161" t="s">
        <v>6600</v>
      </c>
      <c r="F1246" s="162"/>
    </row>
    <row r="1247" spans="1:6" ht="18.75" customHeight="1" outlineLevel="2" x14ac:dyDescent="0.2">
      <c r="A1247" s="101">
        <f t="shared" si="28"/>
        <v>54</v>
      </c>
      <c r="B1247" s="159" t="s">
        <v>1305</v>
      </c>
      <c r="C1247" s="160" t="s">
        <v>1313</v>
      </c>
      <c r="D1247" s="160" t="s">
        <v>1362</v>
      </c>
      <c r="E1247" s="161" t="s">
        <v>6601</v>
      </c>
      <c r="F1247" s="162"/>
    </row>
    <row r="1248" spans="1:6" ht="18.75" customHeight="1" outlineLevel="2" x14ac:dyDescent="0.2">
      <c r="A1248" s="101">
        <f t="shared" si="28"/>
        <v>55</v>
      </c>
      <c r="B1248" s="159" t="s">
        <v>1305</v>
      </c>
      <c r="C1248" s="160" t="s">
        <v>1313</v>
      </c>
      <c r="D1248" s="160" t="s">
        <v>1363</v>
      </c>
      <c r="E1248" s="161" t="s">
        <v>6602</v>
      </c>
      <c r="F1248" s="162"/>
    </row>
    <row r="1249" spans="1:6" ht="18.75" customHeight="1" outlineLevel="2" x14ac:dyDescent="0.2">
      <c r="A1249" s="101">
        <f t="shared" si="28"/>
        <v>56</v>
      </c>
      <c r="B1249" s="159" t="s">
        <v>1305</v>
      </c>
      <c r="C1249" s="160" t="s">
        <v>1313</v>
      </c>
      <c r="D1249" s="160" t="s">
        <v>1364</v>
      </c>
      <c r="E1249" s="161" t="s">
        <v>6603</v>
      </c>
      <c r="F1249" s="162"/>
    </row>
    <row r="1250" spans="1:6" ht="18.75" customHeight="1" outlineLevel="2" x14ac:dyDescent="0.2">
      <c r="A1250" s="101">
        <f t="shared" si="28"/>
        <v>57</v>
      </c>
      <c r="B1250" s="159" t="s">
        <v>1305</v>
      </c>
      <c r="C1250" s="160" t="s">
        <v>1313</v>
      </c>
      <c r="D1250" s="160" t="s">
        <v>1365</v>
      </c>
      <c r="E1250" s="161" t="s">
        <v>6604</v>
      </c>
      <c r="F1250" s="162"/>
    </row>
    <row r="1251" spans="1:6" ht="18.75" customHeight="1" outlineLevel="2" x14ac:dyDescent="0.2">
      <c r="A1251" s="101">
        <f t="shared" si="28"/>
        <v>58</v>
      </c>
      <c r="B1251" s="159" t="s">
        <v>1305</v>
      </c>
      <c r="C1251" s="160" t="s">
        <v>1313</v>
      </c>
      <c r="D1251" s="160" t="s">
        <v>1366</v>
      </c>
      <c r="E1251" s="161" t="s">
        <v>6605</v>
      </c>
      <c r="F1251" s="162"/>
    </row>
    <row r="1252" spans="1:6" ht="18.75" customHeight="1" outlineLevel="2" x14ac:dyDescent="0.2">
      <c r="A1252" s="101">
        <f t="shared" si="28"/>
        <v>59</v>
      </c>
      <c r="B1252" s="159" t="s">
        <v>1305</v>
      </c>
      <c r="C1252" s="160" t="s">
        <v>1313</v>
      </c>
      <c r="D1252" s="160" t="s">
        <v>1367</v>
      </c>
      <c r="E1252" s="161" t="s">
        <v>6606</v>
      </c>
      <c r="F1252" s="162"/>
    </row>
    <row r="1253" spans="1:6" ht="18.75" customHeight="1" outlineLevel="2" x14ac:dyDescent="0.2">
      <c r="A1253" s="101">
        <f t="shared" si="28"/>
        <v>60</v>
      </c>
      <c r="B1253" s="159" t="s">
        <v>1305</v>
      </c>
      <c r="C1253" s="160" t="s">
        <v>1313</v>
      </c>
      <c r="D1253" s="160" t="s">
        <v>1368</v>
      </c>
      <c r="E1253" s="161" t="s">
        <v>6607</v>
      </c>
      <c r="F1253" s="162"/>
    </row>
    <row r="1254" spans="1:6" ht="18.75" customHeight="1" outlineLevel="2" x14ac:dyDescent="0.2">
      <c r="A1254" s="101">
        <f t="shared" si="28"/>
        <v>61</v>
      </c>
      <c r="B1254" s="159" t="s">
        <v>1305</v>
      </c>
      <c r="C1254" s="160" t="s">
        <v>1313</v>
      </c>
      <c r="D1254" s="160" t="s">
        <v>54</v>
      </c>
      <c r="E1254" s="161" t="s">
        <v>6608</v>
      </c>
      <c r="F1254" s="162"/>
    </row>
    <row r="1255" spans="1:6" ht="18.75" customHeight="1" outlineLevel="2" x14ac:dyDescent="0.2">
      <c r="A1255" s="101">
        <f t="shared" si="28"/>
        <v>62</v>
      </c>
      <c r="B1255" s="159" t="s">
        <v>1305</v>
      </c>
      <c r="C1255" s="160" t="s">
        <v>1313</v>
      </c>
      <c r="D1255" s="160" t="s">
        <v>1369</v>
      </c>
      <c r="E1255" s="161" t="s">
        <v>6609</v>
      </c>
      <c r="F1255" s="162"/>
    </row>
    <row r="1256" spans="1:6" ht="18.75" customHeight="1" outlineLevel="2" x14ac:dyDescent="0.2">
      <c r="A1256" s="101">
        <f t="shared" si="28"/>
        <v>63</v>
      </c>
      <c r="B1256" s="159" t="s">
        <v>1305</v>
      </c>
      <c r="C1256" s="160" t="s">
        <v>1313</v>
      </c>
      <c r="D1256" s="160" t="s">
        <v>1370</v>
      </c>
      <c r="E1256" s="161" t="s">
        <v>6610</v>
      </c>
      <c r="F1256" s="162"/>
    </row>
    <row r="1257" spans="1:6" ht="18.75" customHeight="1" outlineLevel="2" x14ac:dyDescent="0.2">
      <c r="A1257" s="101">
        <f t="shared" si="28"/>
        <v>64</v>
      </c>
      <c r="B1257" s="159" t="s">
        <v>1305</v>
      </c>
      <c r="C1257" s="160" t="s">
        <v>1313</v>
      </c>
      <c r="D1257" s="160" t="s">
        <v>1371</v>
      </c>
      <c r="E1257" s="161" t="s">
        <v>6611</v>
      </c>
      <c r="F1257" s="162"/>
    </row>
    <row r="1258" spans="1:6" ht="18.75" customHeight="1" outlineLevel="2" x14ac:dyDescent="0.2">
      <c r="A1258" s="101">
        <f t="shared" si="28"/>
        <v>65</v>
      </c>
      <c r="B1258" s="159" t="s">
        <v>1305</v>
      </c>
      <c r="C1258" s="160" t="s">
        <v>1313</v>
      </c>
      <c r="D1258" s="160" t="s">
        <v>1372</v>
      </c>
      <c r="E1258" s="161" t="s">
        <v>6612</v>
      </c>
      <c r="F1258" s="162"/>
    </row>
    <row r="1259" spans="1:6" ht="18.75" customHeight="1" outlineLevel="2" x14ac:dyDescent="0.2">
      <c r="A1259" s="101">
        <f t="shared" ref="A1259:A1274" si="29">+A1258+1</f>
        <v>66</v>
      </c>
      <c r="B1259" s="159" t="s">
        <v>1305</v>
      </c>
      <c r="C1259" s="160" t="s">
        <v>1314</v>
      </c>
      <c r="D1259" s="160" t="s">
        <v>1373</v>
      </c>
      <c r="E1259" s="161" t="s">
        <v>6613</v>
      </c>
      <c r="F1259" s="162"/>
    </row>
    <row r="1260" spans="1:6" ht="18.75" customHeight="1" outlineLevel="2" x14ac:dyDescent="0.2">
      <c r="A1260" s="101">
        <f t="shared" si="29"/>
        <v>67</v>
      </c>
      <c r="B1260" s="159" t="s">
        <v>1305</v>
      </c>
      <c r="C1260" s="160" t="s">
        <v>1314</v>
      </c>
      <c r="D1260" s="160" t="s">
        <v>1374</v>
      </c>
      <c r="E1260" s="161" t="s">
        <v>6614</v>
      </c>
      <c r="F1260" s="162"/>
    </row>
    <row r="1261" spans="1:6" ht="18.75" customHeight="1" outlineLevel="2" x14ac:dyDescent="0.2">
      <c r="A1261" s="101">
        <f t="shared" si="29"/>
        <v>68</v>
      </c>
      <c r="B1261" s="159" t="s">
        <v>1305</v>
      </c>
      <c r="C1261" s="160" t="s">
        <v>1314</v>
      </c>
      <c r="D1261" s="160" t="s">
        <v>1375</v>
      </c>
      <c r="E1261" s="161" t="s">
        <v>6615</v>
      </c>
      <c r="F1261" s="162"/>
    </row>
    <row r="1262" spans="1:6" ht="18.75" customHeight="1" outlineLevel="2" x14ac:dyDescent="0.2">
      <c r="A1262" s="101">
        <f t="shared" si="29"/>
        <v>69</v>
      </c>
      <c r="B1262" s="159" t="s">
        <v>1305</v>
      </c>
      <c r="C1262" s="160" t="s">
        <v>1314</v>
      </c>
      <c r="D1262" s="160" t="s">
        <v>418</v>
      </c>
      <c r="E1262" s="161" t="s">
        <v>6616</v>
      </c>
      <c r="F1262" s="162"/>
    </row>
    <row r="1263" spans="1:6" ht="18.75" customHeight="1" outlineLevel="2" x14ac:dyDescent="0.2">
      <c r="A1263" s="101">
        <f t="shared" si="29"/>
        <v>70</v>
      </c>
      <c r="B1263" s="159" t="s">
        <v>1305</v>
      </c>
      <c r="C1263" s="160" t="s">
        <v>1314</v>
      </c>
      <c r="D1263" s="160" t="s">
        <v>759</v>
      </c>
      <c r="E1263" s="161" t="s">
        <v>6617</v>
      </c>
      <c r="F1263" s="162"/>
    </row>
    <row r="1264" spans="1:6" ht="18.75" customHeight="1" outlineLevel="2" x14ac:dyDescent="0.2">
      <c r="A1264" s="101">
        <f t="shared" si="29"/>
        <v>71</v>
      </c>
      <c r="B1264" s="159" t="s">
        <v>1305</v>
      </c>
      <c r="C1264" s="160" t="s">
        <v>1314</v>
      </c>
      <c r="D1264" s="160" t="s">
        <v>1376</v>
      </c>
      <c r="E1264" s="161" t="s">
        <v>6618</v>
      </c>
      <c r="F1264" s="162"/>
    </row>
    <row r="1265" spans="1:6" ht="18.75" customHeight="1" outlineLevel="2" x14ac:dyDescent="0.2">
      <c r="A1265" s="101">
        <f t="shared" si="29"/>
        <v>72</v>
      </c>
      <c r="B1265" s="159" t="s">
        <v>1305</v>
      </c>
      <c r="C1265" s="160" t="s">
        <v>1314</v>
      </c>
      <c r="D1265" s="160" t="s">
        <v>1377</v>
      </c>
      <c r="E1265" s="161" t="s">
        <v>6619</v>
      </c>
      <c r="F1265" s="162"/>
    </row>
    <row r="1266" spans="1:6" ht="18.75" customHeight="1" outlineLevel="2" x14ac:dyDescent="0.2">
      <c r="A1266" s="101">
        <f t="shared" si="29"/>
        <v>73</v>
      </c>
      <c r="B1266" s="159" t="s">
        <v>1305</v>
      </c>
      <c r="C1266" s="160" t="s">
        <v>1314</v>
      </c>
      <c r="D1266" s="160" t="s">
        <v>1378</v>
      </c>
      <c r="E1266" s="161" t="s">
        <v>6620</v>
      </c>
      <c r="F1266" s="162"/>
    </row>
    <row r="1267" spans="1:6" ht="18.75" customHeight="1" outlineLevel="2" x14ac:dyDescent="0.2">
      <c r="A1267" s="101">
        <f t="shared" si="29"/>
        <v>74</v>
      </c>
      <c r="B1267" s="159" t="s">
        <v>1305</v>
      </c>
      <c r="C1267" s="160" t="s">
        <v>1379</v>
      </c>
      <c r="D1267" s="160" t="s">
        <v>422</v>
      </c>
      <c r="E1267" s="161" t="s">
        <v>6621</v>
      </c>
      <c r="F1267" s="162"/>
    </row>
    <row r="1268" spans="1:6" ht="18.75" customHeight="1" outlineLevel="2" x14ac:dyDescent="0.2">
      <c r="A1268" s="101">
        <f t="shared" si="29"/>
        <v>75</v>
      </c>
      <c r="B1268" s="159" t="s">
        <v>1305</v>
      </c>
      <c r="C1268" s="160" t="s">
        <v>1379</v>
      </c>
      <c r="D1268" s="160" t="s">
        <v>1380</v>
      </c>
      <c r="E1268" s="161" t="s">
        <v>6622</v>
      </c>
      <c r="F1268" s="162"/>
    </row>
    <row r="1269" spans="1:6" ht="18.75" customHeight="1" outlineLevel="2" x14ac:dyDescent="0.2">
      <c r="A1269" s="101">
        <f t="shared" si="29"/>
        <v>76</v>
      </c>
      <c r="B1269" s="159" t="s">
        <v>1305</v>
      </c>
      <c r="C1269" s="160" t="s">
        <v>1379</v>
      </c>
      <c r="D1269" s="160" t="s">
        <v>1381</v>
      </c>
      <c r="E1269" s="161" t="s">
        <v>6623</v>
      </c>
      <c r="F1269" s="162"/>
    </row>
    <row r="1270" spans="1:6" ht="18.75" customHeight="1" outlineLevel="2" x14ac:dyDescent="0.2">
      <c r="A1270" s="101">
        <f t="shared" si="29"/>
        <v>77</v>
      </c>
      <c r="B1270" s="159" t="s">
        <v>1305</v>
      </c>
      <c r="C1270" s="160" t="s">
        <v>1315</v>
      </c>
      <c r="D1270" s="160" t="s">
        <v>1382</v>
      </c>
      <c r="E1270" s="161" t="s">
        <v>6624</v>
      </c>
      <c r="F1270" s="162"/>
    </row>
    <row r="1271" spans="1:6" ht="18.75" customHeight="1" outlineLevel="2" x14ac:dyDescent="0.2">
      <c r="A1271" s="101">
        <f t="shared" si="29"/>
        <v>78</v>
      </c>
      <c r="B1271" s="159" t="s">
        <v>1305</v>
      </c>
      <c r="C1271" s="160" t="s">
        <v>1315</v>
      </c>
      <c r="D1271" s="160" t="s">
        <v>1383</v>
      </c>
      <c r="E1271" s="161" t="s">
        <v>6625</v>
      </c>
      <c r="F1271" s="162"/>
    </row>
    <row r="1272" spans="1:6" ht="18.75" customHeight="1" outlineLevel="2" x14ac:dyDescent="0.2">
      <c r="A1272" s="101">
        <f t="shared" si="29"/>
        <v>79</v>
      </c>
      <c r="B1272" s="159" t="s">
        <v>1305</v>
      </c>
      <c r="C1272" s="160" t="s">
        <v>1315</v>
      </c>
      <c r="D1272" s="160" t="s">
        <v>1384</v>
      </c>
      <c r="E1272" s="161" t="s">
        <v>6626</v>
      </c>
      <c r="F1272" s="162"/>
    </row>
    <row r="1273" spans="1:6" ht="18.75" customHeight="1" outlineLevel="2" x14ac:dyDescent="0.2">
      <c r="A1273" s="101">
        <f t="shared" si="29"/>
        <v>80</v>
      </c>
      <c r="B1273" s="159" t="s">
        <v>1305</v>
      </c>
      <c r="C1273" s="160" t="s">
        <v>1315</v>
      </c>
      <c r="D1273" s="160" t="s">
        <v>1385</v>
      </c>
      <c r="E1273" s="161" t="s">
        <v>6627</v>
      </c>
      <c r="F1273" s="162"/>
    </row>
    <row r="1274" spans="1:6" ht="18.75" customHeight="1" outlineLevel="2" x14ac:dyDescent="0.2">
      <c r="A1274" s="101">
        <f t="shared" si="29"/>
        <v>81</v>
      </c>
      <c r="B1274" s="159" t="s">
        <v>1305</v>
      </c>
      <c r="C1274" s="160" t="s">
        <v>1315</v>
      </c>
      <c r="D1274" s="160" t="s">
        <v>1386</v>
      </c>
      <c r="E1274" s="161" t="s">
        <v>6628</v>
      </c>
      <c r="F1274" s="162"/>
    </row>
    <row r="1275" spans="1:6" ht="18.75" customHeight="1" outlineLevel="1" x14ac:dyDescent="0.2">
      <c r="A1275" s="101"/>
      <c r="B1275" s="163" t="s">
        <v>5275</v>
      </c>
      <c r="C1275" s="160"/>
      <c r="D1275" s="160"/>
      <c r="E1275" s="161"/>
      <c r="F1275" s="164">
        <f>SUBTOTAL(9,F1194:F1274)</f>
        <v>0</v>
      </c>
    </row>
    <row r="1276" spans="1:6" ht="18" customHeight="1" outlineLevel="2" x14ac:dyDescent="0.2">
      <c r="A1276" s="101">
        <v>1</v>
      </c>
      <c r="B1276" s="159" t="s">
        <v>1387</v>
      </c>
      <c r="C1276" s="160" t="s">
        <v>1388</v>
      </c>
      <c r="D1276" s="160" t="s">
        <v>1418</v>
      </c>
      <c r="E1276" s="161" t="s">
        <v>6629</v>
      </c>
      <c r="F1276" s="162"/>
    </row>
    <row r="1277" spans="1:6" ht="18" customHeight="1" outlineLevel="2" x14ac:dyDescent="0.2">
      <c r="A1277" s="101">
        <f t="shared" ref="A1277:A1340" si="30">+A1276+1</f>
        <v>2</v>
      </c>
      <c r="B1277" s="159" t="s">
        <v>1387</v>
      </c>
      <c r="C1277" s="160" t="s">
        <v>1388</v>
      </c>
      <c r="D1277" s="160" t="s">
        <v>755</v>
      </c>
      <c r="E1277" s="161" t="s">
        <v>6630</v>
      </c>
      <c r="F1277" s="162"/>
    </row>
    <row r="1278" spans="1:6" ht="18" customHeight="1" outlineLevel="2" x14ac:dyDescent="0.2">
      <c r="A1278" s="101">
        <f t="shared" si="30"/>
        <v>3</v>
      </c>
      <c r="B1278" s="159" t="s">
        <v>1387</v>
      </c>
      <c r="C1278" s="160" t="s">
        <v>1388</v>
      </c>
      <c r="D1278" s="160" t="s">
        <v>1419</v>
      </c>
      <c r="E1278" s="161" t="s">
        <v>6631</v>
      </c>
      <c r="F1278" s="162"/>
    </row>
    <row r="1279" spans="1:6" ht="18" customHeight="1" outlineLevel="2" x14ac:dyDescent="0.2">
      <c r="A1279" s="101">
        <f t="shared" si="30"/>
        <v>4</v>
      </c>
      <c r="B1279" s="159" t="s">
        <v>1387</v>
      </c>
      <c r="C1279" s="160" t="s">
        <v>1388</v>
      </c>
      <c r="D1279" s="160" t="s">
        <v>1420</v>
      </c>
      <c r="E1279" s="161" t="s">
        <v>6632</v>
      </c>
      <c r="F1279" s="162"/>
    </row>
    <row r="1280" spans="1:6" ht="18" customHeight="1" outlineLevel="2" x14ac:dyDescent="0.2">
      <c r="A1280" s="101">
        <f t="shared" si="30"/>
        <v>5</v>
      </c>
      <c r="B1280" s="159" t="s">
        <v>1387</v>
      </c>
      <c r="C1280" s="160" t="s">
        <v>1389</v>
      </c>
      <c r="D1280" s="160" t="s">
        <v>1421</v>
      </c>
      <c r="E1280" s="161" t="s">
        <v>6633</v>
      </c>
      <c r="F1280" s="162"/>
    </row>
    <row r="1281" spans="1:6" ht="18" customHeight="1" outlineLevel="2" x14ac:dyDescent="0.2">
      <c r="A1281" s="101">
        <f t="shared" si="30"/>
        <v>6</v>
      </c>
      <c r="B1281" s="159" t="s">
        <v>1387</v>
      </c>
      <c r="C1281" s="160" t="s">
        <v>1389</v>
      </c>
      <c r="D1281" s="160" t="s">
        <v>1422</v>
      </c>
      <c r="E1281" s="161" t="s">
        <v>6634</v>
      </c>
      <c r="F1281" s="162"/>
    </row>
    <row r="1282" spans="1:6" ht="18" customHeight="1" outlineLevel="2" x14ac:dyDescent="0.2">
      <c r="A1282" s="101">
        <f t="shared" si="30"/>
        <v>7</v>
      </c>
      <c r="B1282" s="159" t="s">
        <v>1387</v>
      </c>
      <c r="C1282" s="160" t="s">
        <v>1389</v>
      </c>
      <c r="D1282" s="160" t="s">
        <v>1157</v>
      </c>
      <c r="E1282" s="161" t="s">
        <v>6635</v>
      </c>
      <c r="F1282" s="162"/>
    </row>
    <row r="1283" spans="1:6" ht="18" customHeight="1" outlineLevel="2" x14ac:dyDescent="0.2">
      <c r="A1283" s="101">
        <f t="shared" si="30"/>
        <v>8</v>
      </c>
      <c r="B1283" s="159" t="s">
        <v>1387</v>
      </c>
      <c r="C1283" s="160" t="s">
        <v>1389</v>
      </c>
      <c r="D1283" s="160" t="s">
        <v>1423</v>
      </c>
      <c r="E1283" s="161" t="s">
        <v>6636</v>
      </c>
      <c r="F1283" s="162"/>
    </row>
    <row r="1284" spans="1:6" ht="18" customHeight="1" outlineLevel="2" x14ac:dyDescent="0.2">
      <c r="A1284" s="101">
        <f t="shared" si="30"/>
        <v>9</v>
      </c>
      <c r="B1284" s="159" t="s">
        <v>1387</v>
      </c>
      <c r="C1284" s="160" t="s">
        <v>1390</v>
      </c>
      <c r="D1284" s="160" t="s">
        <v>1424</v>
      </c>
      <c r="E1284" s="161" t="s">
        <v>6637</v>
      </c>
      <c r="F1284" s="162"/>
    </row>
    <row r="1285" spans="1:6" ht="18" customHeight="1" outlineLevel="2" x14ac:dyDescent="0.2">
      <c r="A1285" s="101">
        <f t="shared" si="30"/>
        <v>10</v>
      </c>
      <c r="B1285" s="159" t="s">
        <v>1387</v>
      </c>
      <c r="C1285" s="160" t="s">
        <v>1390</v>
      </c>
      <c r="D1285" s="160" t="s">
        <v>1425</v>
      </c>
      <c r="E1285" s="161" t="s">
        <v>6638</v>
      </c>
      <c r="F1285" s="162"/>
    </row>
    <row r="1286" spans="1:6" ht="18" customHeight="1" outlineLevel="2" x14ac:dyDescent="0.2">
      <c r="A1286" s="101">
        <f t="shared" si="30"/>
        <v>11</v>
      </c>
      <c r="B1286" s="159" t="s">
        <v>1387</v>
      </c>
      <c r="C1286" s="160" t="s">
        <v>1390</v>
      </c>
      <c r="D1286" s="160" t="s">
        <v>1426</v>
      </c>
      <c r="E1286" s="161" t="s">
        <v>6639</v>
      </c>
      <c r="F1286" s="162"/>
    </row>
    <row r="1287" spans="1:6" ht="20.100000000000001" customHeight="1" outlineLevel="2" x14ac:dyDescent="0.2">
      <c r="A1287" s="101">
        <f t="shared" si="30"/>
        <v>12</v>
      </c>
      <c r="B1287" s="159" t="s">
        <v>1387</v>
      </c>
      <c r="C1287" s="160" t="s">
        <v>1390</v>
      </c>
      <c r="D1287" s="160" t="s">
        <v>1427</v>
      </c>
      <c r="E1287" s="161" t="s">
        <v>6640</v>
      </c>
      <c r="F1287" s="162"/>
    </row>
    <row r="1288" spans="1:6" ht="20.100000000000001" customHeight="1" outlineLevel="2" x14ac:dyDescent="0.2">
      <c r="A1288" s="101">
        <f t="shared" si="30"/>
        <v>13</v>
      </c>
      <c r="B1288" s="159" t="s">
        <v>1387</v>
      </c>
      <c r="C1288" s="160" t="s">
        <v>1390</v>
      </c>
      <c r="D1288" s="160" t="s">
        <v>1428</v>
      </c>
      <c r="E1288" s="161" t="s">
        <v>6641</v>
      </c>
      <c r="F1288" s="162"/>
    </row>
    <row r="1289" spans="1:6" ht="20.100000000000001" customHeight="1" outlineLevel="2" x14ac:dyDescent="0.2">
      <c r="A1289" s="101">
        <f t="shared" si="30"/>
        <v>14</v>
      </c>
      <c r="B1289" s="159" t="s">
        <v>1387</v>
      </c>
      <c r="C1289" s="160" t="s">
        <v>1390</v>
      </c>
      <c r="D1289" s="160" t="s">
        <v>1429</v>
      </c>
      <c r="E1289" s="161" t="s">
        <v>6642</v>
      </c>
      <c r="F1289" s="162"/>
    </row>
    <row r="1290" spans="1:6" ht="20.100000000000001" customHeight="1" outlineLevel="2" x14ac:dyDescent="0.2">
      <c r="A1290" s="101">
        <f t="shared" si="30"/>
        <v>15</v>
      </c>
      <c r="B1290" s="159" t="s">
        <v>1387</v>
      </c>
      <c r="C1290" s="160" t="s">
        <v>1391</v>
      </c>
      <c r="D1290" s="160" t="s">
        <v>1430</v>
      </c>
      <c r="E1290" s="161" t="s">
        <v>6643</v>
      </c>
      <c r="F1290" s="162"/>
    </row>
    <row r="1291" spans="1:6" ht="20.100000000000001" customHeight="1" outlineLevel="2" x14ac:dyDescent="0.2">
      <c r="A1291" s="101">
        <f t="shared" si="30"/>
        <v>16</v>
      </c>
      <c r="B1291" s="159" t="s">
        <v>1387</v>
      </c>
      <c r="C1291" s="160" t="s">
        <v>1391</v>
      </c>
      <c r="D1291" s="160" t="s">
        <v>1431</v>
      </c>
      <c r="E1291" s="161" t="s">
        <v>6644</v>
      </c>
      <c r="F1291" s="162"/>
    </row>
    <row r="1292" spans="1:6" ht="20.100000000000001" customHeight="1" outlineLevel="2" x14ac:dyDescent="0.2">
      <c r="A1292" s="101">
        <f t="shared" si="30"/>
        <v>17</v>
      </c>
      <c r="B1292" s="159" t="s">
        <v>1387</v>
      </c>
      <c r="C1292" s="160" t="s">
        <v>1391</v>
      </c>
      <c r="D1292" s="160" t="s">
        <v>1432</v>
      </c>
      <c r="E1292" s="161" t="s">
        <v>6645</v>
      </c>
      <c r="F1292" s="162"/>
    </row>
    <row r="1293" spans="1:6" ht="20.100000000000001" customHeight="1" outlineLevel="2" x14ac:dyDescent="0.2">
      <c r="A1293" s="101">
        <f t="shared" si="30"/>
        <v>18</v>
      </c>
      <c r="B1293" s="159" t="s">
        <v>1387</v>
      </c>
      <c r="C1293" s="160" t="s">
        <v>1391</v>
      </c>
      <c r="D1293" s="160" t="s">
        <v>1433</v>
      </c>
      <c r="E1293" s="161" t="s">
        <v>6646</v>
      </c>
      <c r="F1293" s="162"/>
    </row>
    <row r="1294" spans="1:6" ht="20.100000000000001" customHeight="1" outlineLevel="2" x14ac:dyDescent="0.2">
      <c r="A1294" s="101">
        <f t="shared" si="30"/>
        <v>19</v>
      </c>
      <c r="B1294" s="159" t="s">
        <v>1387</v>
      </c>
      <c r="C1294" s="160" t="s">
        <v>1391</v>
      </c>
      <c r="D1294" s="160" t="s">
        <v>1434</v>
      </c>
      <c r="E1294" s="161" t="s">
        <v>6647</v>
      </c>
      <c r="F1294" s="162"/>
    </row>
    <row r="1295" spans="1:6" ht="20.100000000000001" customHeight="1" outlineLevel="2" x14ac:dyDescent="0.2">
      <c r="A1295" s="101">
        <f t="shared" si="30"/>
        <v>20</v>
      </c>
      <c r="B1295" s="159" t="s">
        <v>1387</v>
      </c>
      <c r="C1295" s="160" t="s">
        <v>1391</v>
      </c>
      <c r="D1295" s="160" t="s">
        <v>1435</v>
      </c>
      <c r="E1295" s="161" t="s">
        <v>6648</v>
      </c>
      <c r="F1295" s="162"/>
    </row>
    <row r="1296" spans="1:6" ht="20.100000000000001" customHeight="1" outlineLevel="2" x14ac:dyDescent="0.2">
      <c r="A1296" s="101">
        <f t="shared" si="30"/>
        <v>21</v>
      </c>
      <c r="B1296" s="159" t="s">
        <v>1387</v>
      </c>
      <c r="C1296" s="160" t="s">
        <v>1391</v>
      </c>
      <c r="D1296" s="160" t="s">
        <v>1436</v>
      </c>
      <c r="E1296" s="161" t="s">
        <v>6649</v>
      </c>
      <c r="F1296" s="162"/>
    </row>
    <row r="1297" spans="1:6" ht="20.100000000000001" customHeight="1" outlineLevel="2" x14ac:dyDescent="0.2">
      <c r="A1297" s="101">
        <f t="shared" si="30"/>
        <v>22</v>
      </c>
      <c r="B1297" s="159" t="s">
        <v>1387</v>
      </c>
      <c r="C1297" s="160" t="s">
        <v>1391</v>
      </c>
      <c r="D1297" s="160" t="s">
        <v>1437</v>
      </c>
      <c r="E1297" s="161" t="s">
        <v>6650</v>
      </c>
      <c r="F1297" s="162"/>
    </row>
    <row r="1298" spans="1:6" ht="20.100000000000001" customHeight="1" outlineLevel="2" x14ac:dyDescent="0.2">
      <c r="A1298" s="101">
        <f t="shared" si="30"/>
        <v>23</v>
      </c>
      <c r="B1298" s="159" t="s">
        <v>1387</v>
      </c>
      <c r="C1298" s="160" t="s">
        <v>1391</v>
      </c>
      <c r="D1298" s="160" t="s">
        <v>122</v>
      </c>
      <c r="E1298" s="161" t="s">
        <v>6651</v>
      </c>
      <c r="F1298" s="162"/>
    </row>
    <row r="1299" spans="1:6" ht="20.100000000000001" customHeight="1" outlineLevel="2" x14ac:dyDescent="0.2">
      <c r="A1299" s="101">
        <f t="shared" si="30"/>
        <v>24</v>
      </c>
      <c r="B1299" s="159" t="s">
        <v>1387</v>
      </c>
      <c r="C1299" s="160" t="s">
        <v>1391</v>
      </c>
      <c r="D1299" s="160" t="s">
        <v>1438</v>
      </c>
      <c r="E1299" s="161" t="s">
        <v>6652</v>
      </c>
      <c r="F1299" s="162"/>
    </row>
    <row r="1300" spans="1:6" ht="20.100000000000001" customHeight="1" outlineLevel="2" x14ac:dyDescent="0.2">
      <c r="A1300" s="101">
        <f t="shared" si="30"/>
        <v>25</v>
      </c>
      <c r="B1300" s="159" t="s">
        <v>1387</v>
      </c>
      <c r="C1300" s="160" t="s">
        <v>1392</v>
      </c>
      <c r="D1300" s="160" t="s">
        <v>1439</v>
      </c>
      <c r="E1300" s="161" t="s">
        <v>6653</v>
      </c>
      <c r="F1300" s="162"/>
    </row>
    <row r="1301" spans="1:6" ht="20.100000000000001" customHeight="1" outlineLevel="2" x14ac:dyDescent="0.2">
      <c r="A1301" s="101">
        <f t="shared" si="30"/>
        <v>26</v>
      </c>
      <c r="B1301" s="159" t="s">
        <v>1387</v>
      </c>
      <c r="C1301" s="160" t="s">
        <v>1392</v>
      </c>
      <c r="D1301" s="160" t="s">
        <v>1440</v>
      </c>
      <c r="E1301" s="161" t="s">
        <v>6654</v>
      </c>
      <c r="F1301" s="162"/>
    </row>
    <row r="1302" spans="1:6" ht="20.100000000000001" customHeight="1" outlineLevel="2" x14ac:dyDescent="0.2">
      <c r="A1302" s="101">
        <f t="shared" si="30"/>
        <v>27</v>
      </c>
      <c r="B1302" s="159" t="s">
        <v>1387</v>
      </c>
      <c r="C1302" s="160" t="s">
        <v>1392</v>
      </c>
      <c r="D1302" s="160" t="s">
        <v>1441</v>
      </c>
      <c r="E1302" s="161" t="s">
        <v>6655</v>
      </c>
      <c r="F1302" s="162"/>
    </row>
    <row r="1303" spans="1:6" ht="20.100000000000001" customHeight="1" outlineLevel="2" x14ac:dyDescent="0.2">
      <c r="A1303" s="101">
        <f t="shared" si="30"/>
        <v>28</v>
      </c>
      <c r="B1303" s="159" t="s">
        <v>1387</v>
      </c>
      <c r="C1303" s="160" t="s">
        <v>1392</v>
      </c>
      <c r="D1303" s="160" t="s">
        <v>1442</v>
      </c>
      <c r="E1303" s="161" t="s">
        <v>6656</v>
      </c>
      <c r="F1303" s="162"/>
    </row>
    <row r="1304" spans="1:6" ht="20.100000000000001" customHeight="1" outlineLevel="2" x14ac:dyDescent="0.2">
      <c r="A1304" s="101">
        <f t="shared" si="30"/>
        <v>29</v>
      </c>
      <c r="B1304" s="159" t="s">
        <v>1387</v>
      </c>
      <c r="C1304" s="160" t="s">
        <v>1392</v>
      </c>
      <c r="D1304" s="160" t="s">
        <v>1443</v>
      </c>
      <c r="E1304" s="161" t="s">
        <v>6657</v>
      </c>
      <c r="F1304" s="162"/>
    </row>
    <row r="1305" spans="1:6" ht="20.100000000000001" customHeight="1" outlineLevel="2" x14ac:dyDescent="0.2">
      <c r="A1305" s="101">
        <f t="shared" si="30"/>
        <v>30</v>
      </c>
      <c r="B1305" s="159" t="s">
        <v>1387</v>
      </c>
      <c r="C1305" s="160" t="s">
        <v>1392</v>
      </c>
      <c r="D1305" s="160" t="s">
        <v>1444</v>
      </c>
      <c r="E1305" s="161" t="s">
        <v>6658</v>
      </c>
      <c r="F1305" s="162"/>
    </row>
    <row r="1306" spans="1:6" ht="20.100000000000001" customHeight="1" outlineLevel="2" x14ac:dyDescent="0.2">
      <c r="A1306" s="101">
        <f t="shared" si="30"/>
        <v>31</v>
      </c>
      <c r="B1306" s="159" t="s">
        <v>1387</v>
      </c>
      <c r="C1306" s="160" t="s">
        <v>1392</v>
      </c>
      <c r="D1306" s="160" t="s">
        <v>85</v>
      </c>
      <c r="E1306" s="161" t="s">
        <v>6659</v>
      </c>
      <c r="F1306" s="162"/>
    </row>
    <row r="1307" spans="1:6" ht="20.100000000000001" customHeight="1" outlineLevel="2" x14ac:dyDescent="0.2">
      <c r="A1307" s="101">
        <f t="shared" si="30"/>
        <v>32</v>
      </c>
      <c r="B1307" s="159" t="s">
        <v>1387</v>
      </c>
      <c r="C1307" s="160" t="s">
        <v>1392</v>
      </c>
      <c r="D1307" s="160" t="s">
        <v>1445</v>
      </c>
      <c r="E1307" s="161" t="s">
        <v>6660</v>
      </c>
      <c r="F1307" s="162"/>
    </row>
    <row r="1308" spans="1:6" ht="20.100000000000001" customHeight="1" outlineLevel="2" x14ac:dyDescent="0.2">
      <c r="A1308" s="101">
        <f t="shared" si="30"/>
        <v>33</v>
      </c>
      <c r="B1308" s="159" t="s">
        <v>1387</v>
      </c>
      <c r="C1308" s="160" t="s">
        <v>1392</v>
      </c>
      <c r="D1308" s="160" t="s">
        <v>1446</v>
      </c>
      <c r="E1308" s="161" t="s">
        <v>6661</v>
      </c>
      <c r="F1308" s="162"/>
    </row>
    <row r="1309" spans="1:6" ht="20.100000000000001" customHeight="1" outlineLevel="2" x14ac:dyDescent="0.2">
      <c r="A1309" s="101">
        <f t="shared" si="30"/>
        <v>34</v>
      </c>
      <c r="B1309" s="159" t="s">
        <v>1387</v>
      </c>
      <c r="C1309" s="160" t="s">
        <v>1392</v>
      </c>
      <c r="D1309" s="160" t="s">
        <v>1447</v>
      </c>
      <c r="E1309" s="161" t="s">
        <v>6662</v>
      </c>
      <c r="F1309" s="162"/>
    </row>
    <row r="1310" spans="1:6" ht="20.100000000000001" customHeight="1" outlineLevel="2" x14ac:dyDescent="0.2">
      <c r="A1310" s="101">
        <f t="shared" si="30"/>
        <v>35</v>
      </c>
      <c r="B1310" s="159" t="s">
        <v>1387</v>
      </c>
      <c r="C1310" s="160" t="s">
        <v>1393</v>
      </c>
      <c r="D1310" s="160" t="s">
        <v>1448</v>
      </c>
      <c r="E1310" s="161" t="s">
        <v>6663</v>
      </c>
      <c r="F1310" s="162"/>
    </row>
    <row r="1311" spans="1:6" ht="20.100000000000001" customHeight="1" outlineLevel="2" x14ac:dyDescent="0.2">
      <c r="A1311" s="101">
        <f t="shared" si="30"/>
        <v>36</v>
      </c>
      <c r="B1311" s="159" t="s">
        <v>1387</v>
      </c>
      <c r="C1311" s="160" t="s">
        <v>1393</v>
      </c>
      <c r="D1311" s="160" t="s">
        <v>1449</v>
      </c>
      <c r="E1311" s="161" t="s">
        <v>6664</v>
      </c>
      <c r="F1311" s="162"/>
    </row>
    <row r="1312" spans="1:6" ht="20.100000000000001" customHeight="1" outlineLevel="2" x14ac:dyDescent="0.2">
      <c r="A1312" s="101">
        <f t="shared" si="30"/>
        <v>37</v>
      </c>
      <c r="B1312" s="159" t="s">
        <v>1387</v>
      </c>
      <c r="C1312" s="160" t="s">
        <v>1393</v>
      </c>
      <c r="D1312" s="160" t="s">
        <v>1188</v>
      </c>
      <c r="E1312" s="161" t="s">
        <v>6665</v>
      </c>
      <c r="F1312" s="162"/>
    </row>
    <row r="1313" spans="1:6" ht="20.100000000000001" customHeight="1" outlineLevel="2" x14ac:dyDescent="0.2">
      <c r="A1313" s="101">
        <f t="shared" si="30"/>
        <v>38</v>
      </c>
      <c r="B1313" s="159" t="s">
        <v>1387</v>
      </c>
      <c r="C1313" s="160" t="s">
        <v>1393</v>
      </c>
      <c r="D1313" s="160" t="s">
        <v>1450</v>
      </c>
      <c r="E1313" s="161" t="s">
        <v>6666</v>
      </c>
      <c r="F1313" s="162"/>
    </row>
    <row r="1314" spans="1:6" ht="20.100000000000001" customHeight="1" outlineLevel="2" x14ac:dyDescent="0.2">
      <c r="A1314" s="101">
        <f t="shared" si="30"/>
        <v>39</v>
      </c>
      <c r="B1314" s="159" t="s">
        <v>1387</v>
      </c>
      <c r="C1314" s="160" t="s">
        <v>1393</v>
      </c>
      <c r="D1314" s="160" t="s">
        <v>1420</v>
      </c>
      <c r="E1314" s="161" t="s">
        <v>6667</v>
      </c>
      <c r="F1314" s="162"/>
    </row>
    <row r="1315" spans="1:6" ht="20.100000000000001" customHeight="1" outlineLevel="2" x14ac:dyDescent="0.2">
      <c r="A1315" s="101">
        <f t="shared" si="30"/>
        <v>40</v>
      </c>
      <c r="B1315" s="159" t="s">
        <v>1387</v>
      </c>
      <c r="C1315" s="160" t="s">
        <v>1393</v>
      </c>
      <c r="D1315" s="160" t="s">
        <v>633</v>
      </c>
      <c r="E1315" s="161" t="s">
        <v>6668</v>
      </c>
      <c r="F1315" s="162"/>
    </row>
    <row r="1316" spans="1:6" ht="20.100000000000001" customHeight="1" outlineLevel="2" x14ac:dyDescent="0.2">
      <c r="A1316" s="101">
        <f t="shared" si="30"/>
        <v>41</v>
      </c>
      <c r="B1316" s="159" t="s">
        <v>1387</v>
      </c>
      <c r="C1316" s="160" t="s">
        <v>1393</v>
      </c>
      <c r="D1316" s="160" t="s">
        <v>1451</v>
      </c>
      <c r="E1316" s="161" t="s">
        <v>6669</v>
      </c>
      <c r="F1316" s="162"/>
    </row>
    <row r="1317" spans="1:6" ht="20.100000000000001" customHeight="1" outlineLevel="2" x14ac:dyDescent="0.2">
      <c r="A1317" s="101">
        <f t="shared" si="30"/>
        <v>42</v>
      </c>
      <c r="B1317" s="159" t="s">
        <v>1387</v>
      </c>
      <c r="C1317" s="160" t="s">
        <v>1393</v>
      </c>
      <c r="D1317" s="160" t="s">
        <v>1452</v>
      </c>
      <c r="E1317" s="161" t="s">
        <v>6670</v>
      </c>
      <c r="F1317" s="162"/>
    </row>
    <row r="1318" spans="1:6" ht="20.100000000000001" customHeight="1" outlineLevel="2" x14ac:dyDescent="0.2">
      <c r="A1318" s="101">
        <f t="shared" si="30"/>
        <v>43</v>
      </c>
      <c r="B1318" s="159" t="s">
        <v>1387</v>
      </c>
      <c r="C1318" s="160" t="s">
        <v>1394</v>
      </c>
      <c r="D1318" s="160" t="s">
        <v>1453</v>
      </c>
      <c r="E1318" s="161" t="s">
        <v>6671</v>
      </c>
      <c r="F1318" s="162"/>
    </row>
    <row r="1319" spans="1:6" ht="20.100000000000001" customHeight="1" outlineLevel="2" x14ac:dyDescent="0.2">
      <c r="A1319" s="101">
        <f t="shared" si="30"/>
        <v>44</v>
      </c>
      <c r="B1319" s="159" t="s">
        <v>1387</v>
      </c>
      <c r="C1319" s="160" t="s">
        <v>1394</v>
      </c>
      <c r="D1319" s="160" t="s">
        <v>495</v>
      </c>
      <c r="E1319" s="161" t="s">
        <v>6672</v>
      </c>
      <c r="F1319" s="162"/>
    </row>
    <row r="1320" spans="1:6" ht="20.100000000000001" customHeight="1" outlineLevel="2" x14ac:dyDescent="0.2">
      <c r="A1320" s="101">
        <f t="shared" si="30"/>
        <v>45</v>
      </c>
      <c r="B1320" s="159" t="s">
        <v>1387</v>
      </c>
      <c r="C1320" s="160" t="s">
        <v>1394</v>
      </c>
      <c r="D1320" s="160" t="s">
        <v>1454</v>
      </c>
      <c r="E1320" s="161" t="s">
        <v>6673</v>
      </c>
      <c r="F1320" s="162"/>
    </row>
    <row r="1321" spans="1:6" ht="20.100000000000001" customHeight="1" outlineLevel="2" x14ac:dyDescent="0.2">
      <c r="A1321" s="101">
        <f t="shared" si="30"/>
        <v>46</v>
      </c>
      <c r="B1321" s="159" t="s">
        <v>1387</v>
      </c>
      <c r="C1321" s="160" t="s">
        <v>1394</v>
      </c>
      <c r="D1321" s="160" t="s">
        <v>1292</v>
      </c>
      <c r="E1321" s="161" t="s">
        <v>6674</v>
      </c>
      <c r="F1321" s="162"/>
    </row>
    <row r="1322" spans="1:6" ht="20.100000000000001" customHeight="1" outlineLevel="2" x14ac:dyDescent="0.2">
      <c r="A1322" s="101">
        <f t="shared" si="30"/>
        <v>47</v>
      </c>
      <c r="B1322" s="159" t="s">
        <v>1387</v>
      </c>
      <c r="C1322" s="160" t="s">
        <v>1394</v>
      </c>
      <c r="D1322" s="160" t="s">
        <v>1455</v>
      </c>
      <c r="E1322" s="161" t="s">
        <v>6675</v>
      </c>
      <c r="F1322" s="162"/>
    </row>
    <row r="1323" spans="1:6" ht="20.100000000000001" customHeight="1" outlineLevel="2" x14ac:dyDescent="0.2">
      <c r="A1323" s="101">
        <f t="shared" si="30"/>
        <v>48</v>
      </c>
      <c r="B1323" s="159" t="s">
        <v>1387</v>
      </c>
      <c r="C1323" s="160" t="s">
        <v>1395</v>
      </c>
      <c r="D1323" s="160" t="s">
        <v>6676</v>
      </c>
      <c r="E1323" s="161" t="s">
        <v>6677</v>
      </c>
      <c r="F1323" s="162"/>
    </row>
    <row r="1324" spans="1:6" ht="20.100000000000001" customHeight="1" outlineLevel="2" x14ac:dyDescent="0.2">
      <c r="A1324" s="101">
        <f t="shared" si="30"/>
        <v>49</v>
      </c>
      <c r="B1324" s="159" t="s">
        <v>1387</v>
      </c>
      <c r="C1324" s="160" t="s">
        <v>1395</v>
      </c>
      <c r="D1324" s="160" t="s">
        <v>1456</v>
      </c>
      <c r="E1324" s="161" t="s">
        <v>6678</v>
      </c>
      <c r="F1324" s="162"/>
    </row>
    <row r="1325" spans="1:6" ht="20.100000000000001" customHeight="1" outlineLevel="2" x14ac:dyDescent="0.2">
      <c r="A1325" s="101">
        <f t="shared" si="30"/>
        <v>50</v>
      </c>
      <c r="B1325" s="159" t="s">
        <v>1387</v>
      </c>
      <c r="C1325" s="160" t="s">
        <v>1395</v>
      </c>
      <c r="D1325" s="160" t="s">
        <v>1374</v>
      </c>
      <c r="E1325" s="161" t="s">
        <v>6679</v>
      </c>
      <c r="F1325" s="162"/>
    </row>
    <row r="1326" spans="1:6" ht="20.100000000000001" customHeight="1" outlineLevel="2" x14ac:dyDescent="0.2">
      <c r="A1326" s="101">
        <f t="shared" si="30"/>
        <v>51</v>
      </c>
      <c r="B1326" s="159" t="s">
        <v>1387</v>
      </c>
      <c r="C1326" s="160" t="s">
        <v>1395</v>
      </c>
      <c r="D1326" s="160" t="s">
        <v>1457</v>
      </c>
      <c r="E1326" s="161" t="s">
        <v>6680</v>
      </c>
      <c r="F1326" s="162"/>
    </row>
    <row r="1327" spans="1:6" ht="18.75" customHeight="1" outlineLevel="2" x14ac:dyDescent="0.2">
      <c r="A1327" s="101">
        <f t="shared" si="30"/>
        <v>52</v>
      </c>
      <c r="B1327" s="159" t="s">
        <v>1387</v>
      </c>
      <c r="C1327" s="160" t="s">
        <v>1395</v>
      </c>
      <c r="D1327" s="160" t="s">
        <v>1458</v>
      </c>
      <c r="E1327" s="161" t="s">
        <v>6681</v>
      </c>
      <c r="F1327" s="162"/>
    </row>
    <row r="1328" spans="1:6" ht="18.75" customHeight="1" outlineLevel="2" x14ac:dyDescent="0.2">
      <c r="A1328" s="101">
        <f t="shared" si="30"/>
        <v>53</v>
      </c>
      <c r="B1328" s="159" t="s">
        <v>1387</v>
      </c>
      <c r="C1328" s="160" t="s">
        <v>1395</v>
      </c>
      <c r="D1328" s="160" t="s">
        <v>1459</v>
      </c>
      <c r="E1328" s="161" t="s">
        <v>6682</v>
      </c>
      <c r="F1328" s="162"/>
    </row>
    <row r="1329" spans="1:6" ht="18.75" customHeight="1" outlineLevel="2" x14ac:dyDescent="0.2">
      <c r="A1329" s="101">
        <f t="shared" si="30"/>
        <v>54</v>
      </c>
      <c r="B1329" s="159" t="s">
        <v>1387</v>
      </c>
      <c r="C1329" s="160" t="s">
        <v>1395</v>
      </c>
      <c r="D1329" s="160" t="s">
        <v>1460</v>
      </c>
      <c r="E1329" s="161" t="s">
        <v>6683</v>
      </c>
      <c r="F1329" s="162"/>
    </row>
    <row r="1330" spans="1:6" ht="18.75" customHeight="1" outlineLevel="2" x14ac:dyDescent="0.2">
      <c r="A1330" s="101">
        <f t="shared" si="30"/>
        <v>55</v>
      </c>
      <c r="B1330" s="159" t="s">
        <v>1387</v>
      </c>
      <c r="C1330" s="160" t="s">
        <v>1395</v>
      </c>
      <c r="D1330" s="160" t="s">
        <v>1461</v>
      </c>
      <c r="E1330" s="161" t="s">
        <v>6684</v>
      </c>
      <c r="F1330" s="162"/>
    </row>
    <row r="1331" spans="1:6" ht="18.75" customHeight="1" outlineLevel="2" x14ac:dyDescent="0.2">
      <c r="A1331" s="101">
        <f t="shared" si="30"/>
        <v>56</v>
      </c>
      <c r="B1331" s="159" t="s">
        <v>1387</v>
      </c>
      <c r="C1331" s="160" t="s">
        <v>1395</v>
      </c>
      <c r="D1331" s="160" t="s">
        <v>1462</v>
      </c>
      <c r="E1331" s="161" t="s">
        <v>6685</v>
      </c>
      <c r="F1331" s="162"/>
    </row>
    <row r="1332" spans="1:6" ht="18.75" customHeight="1" outlineLevel="2" x14ac:dyDescent="0.2">
      <c r="A1332" s="101">
        <f t="shared" si="30"/>
        <v>57</v>
      </c>
      <c r="B1332" s="159" t="s">
        <v>1387</v>
      </c>
      <c r="C1332" s="160" t="s">
        <v>1396</v>
      </c>
      <c r="D1332" s="160" t="s">
        <v>1463</v>
      </c>
      <c r="E1332" s="161" t="s">
        <v>6686</v>
      </c>
      <c r="F1332" s="162"/>
    </row>
    <row r="1333" spans="1:6" ht="18.75" customHeight="1" outlineLevel="2" x14ac:dyDescent="0.2">
      <c r="A1333" s="101">
        <f t="shared" si="30"/>
        <v>58</v>
      </c>
      <c r="B1333" s="159" t="s">
        <v>1387</v>
      </c>
      <c r="C1333" s="160" t="s">
        <v>1396</v>
      </c>
      <c r="D1333" s="160" t="s">
        <v>851</v>
      </c>
      <c r="E1333" s="161" t="s">
        <v>6687</v>
      </c>
      <c r="F1333" s="162"/>
    </row>
    <row r="1334" spans="1:6" ht="18.75" customHeight="1" outlineLevel="2" x14ac:dyDescent="0.2">
      <c r="A1334" s="101">
        <f t="shared" si="30"/>
        <v>59</v>
      </c>
      <c r="B1334" s="159" t="s">
        <v>1387</v>
      </c>
      <c r="C1334" s="160" t="s">
        <v>1396</v>
      </c>
      <c r="D1334" s="160" t="s">
        <v>1464</v>
      </c>
      <c r="E1334" s="161" t="s">
        <v>6688</v>
      </c>
      <c r="F1334" s="162"/>
    </row>
    <row r="1335" spans="1:6" ht="18.75" customHeight="1" outlineLevel="2" x14ac:dyDescent="0.2">
      <c r="A1335" s="101">
        <f t="shared" si="30"/>
        <v>60</v>
      </c>
      <c r="B1335" s="159" t="s">
        <v>1387</v>
      </c>
      <c r="C1335" s="160" t="s">
        <v>1396</v>
      </c>
      <c r="D1335" s="160" t="s">
        <v>1465</v>
      </c>
      <c r="E1335" s="161" t="s">
        <v>6689</v>
      </c>
      <c r="F1335" s="162"/>
    </row>
    <row r="1336" spans="1:6" ht="18.75" customHeight="1" outlineLevel="2" x14ac:dyDescent="0.2">
      <c r="A1336" s="101">
        <f t="shared" si="30"/>
        <v>61</v>
      </c>
      <c r="B1336" s="159" t="s">
        <v>1387</v>
      </c>
      <c r="C1336" s="160" t="s">
        <v>1396</v>
      </c>
      <c r="D1336" s="160" t="s">
        <v>1466</v>
      </c>
      <c r="E1336" s="161" t="s">
        <v>6690</v>
      </c>
      <c r="F1336" s="162"/>
    </row>
    <row r="1337" spans="1:6" ht="18.75" customHeight="1" outlineLevel="2" x14ac:dyDescent="0.2">
      <c r="A1337" s="101">
        <f t="shared" si="30"/>
        <v>62</v>
      </c>
      <c r="B1337" s="159" t="s">
        <v>1387</v>
      </c>
      <c r="C1337" s="160" t="s">
        <v>1396</v>
      </c>
      <c r="D1337" s="160" t="s">
        <v>1467</v>
      </c>
      <c r="E1337" s="161" t="s">
        <v>6691</v>
      </c>
      <c r="F1337" s="162"/>
    </row>
    <row r="1338" spans="1:6" ht="18.75" customHeight="1" outlineLevel="2" x14ac:dyDescent="0.2">
      <c r="A1338" s="101">
        <f t="shared" si="30"/>
        <v>63</v>
      </c>
      <c r="B1338" s="159" t="s">
        <v>1387</v>
      </c>
      <c r="C1338" s="160" t="s">
        <v>1396</v>
      </c>
      <c r="D1338" s="160" t="s">
        <v>1468</v>
      </c>
      <c r="E1338" s="161" t="s">
        <v>6692</v>
      </c>
      <c r="F1338" s="162"/>
    </row>
    <row r="1339" spans="1:6" ht="18.75" customHeight="1" outlineLevel="2" x14ac:dyDescent="0.2">
      <c r="A1339" s="101">
        <f t="shared" si="30"/>
        <v>64</v>
      </c>
      <c r="B1339" s="159" t="s">
        <v>1387</v>
      </c>
      <c r="C1339" s="160" t="s">
        <v>1396</v>
      </c>
      <c r="D1339" s="160" t="s">
        <v>1469</v>
      </c>
      <c r="E1339" s="161" t="s">
        <v>6693</v>
      </c>
      <c r="F1339" s="162"/>
    </row>
    <row r="1340" spans="1:6" ht="18.75" customHeight="1" outlineLevel="2" x14ac:dyDescent="0.2">
      <c r="A1340" s="101">
        <f t="shared" si="30"/>
        <v>65</v>
      </c>
      <c r="B1340" s="159" t="s">
        <v>1387</v>
      </c>
      <c r="C1340" s="160" t="s">
        <v>1396</v>
      </c>
      <c r="D1340" s="160" t="s">
        <v>1470</v>
      </c>
      <c r="E1340" s="161" t="s">
        <v>6694</v>
      </c>
      <c r="F1340" s="162"/>
    </row>
    <row r="1341" spans="1:6" ht="18.75" customHeight="1" outlineLevel="2" x14ac:dyDescent="0.2">
      <c r="A1341" s="101">
        <f t="shared" ref="A1341:A1404" si="31">+A1340+1</f>
        <v>66</v>
      </c>
      <c r="B1341" s="159" t="s">
        <v>1387</v>
      </c>
      <c r="C1341" s="160" t="s">
        <v>1397</v>
      </c>
      <c r="D1341" s="160" t="s">
        <v>1471</v>
      </c>
      <c r="E1341" s="161" t="s">
        <v>6695</v>
      </c>
      <c r="F1341" s="162"/>
    </row>
    <row r="1342" spans="1:6" ht="18.75" customHeight="1" outlineLevel="2" x14ac:dyDescent="0.2">
      <c r="A1342" s="101">
        <f t="shared" si="31"/>
        <v>67</v>
      </c>
      <c r="B1342" s="159" t="s">
        <v>1387</v>
      </c>
      <c r="C1342" s="160" t="s">
        <v>1397</v>
      </c>
      <c r="D1342" s="160" t="s">
        <v>1472</v>
      </c>
      <c r="E1342" s="161" t="s">
        <v>6696</v>
      </c>
      <c r="F1342" s="162"/>
    </row>
    <row r="1343" spans="1:6" ht="18.75" customHeight="1" outlineLevel="2" x14ac:dyDescent="0.2">
      <c r="A1343" s="101">
        <f t="shared" si="31"/>
        <v>68</v>
      </c>
      <c r="B1343" s="159" t="s">
        <v>1387</v>
      </c>
      <c r="C1343" s="160" t="s">
        <v>1397</v>
      </c>
      <c r="D1343" s="160" t="s">
        <v>1473</v>
      </c>
      <c r="E1343" s="161" t="s">
        <v>6697</v>
      </c>
      <c r="F1343" s="162"/>
    </row>
    <row r="1344" spans="1:6" ht="18.75" customHeight="1" outlineLevel="2" x14ac:dyDescent="0.2">
      <c r="A1344" s="101">
        <f t="shared" si="31"/>
        <v>69</v>
      </c>
      <c r="B1344" s="159" t="s">
        <v>1387</v>
      </c>
      <c r="C1344" s="160" t="s">
        <v>1397</v>
      </c>
      <c r="D1344" s="160" t="s">
        <v>1474</v>
      </c>
      <c r="E1344" s="161" t="s">
        <v>6698</v>
      </c>
      <c r="F1344" s="162"/>
    </row>
    <row r="1345" spans="1:6" ht="18.75" customHeight="1" outlineLevel="2" x14ac:dyDescent="0.2">
      <c r="A1345" s="101">
        <f t="shared" si="31"/>
        <v>70</v>
      </c>
      <c r="B1345" s="159" t="s">
        <v>1387</v>
      </c>
      <c r="C1345" s="160" t="s">
        <v>1397</v>
      </c>
      <c r="D1345" s="160" t="s">
        <v>1475</v>
      </c>
      <c r="E1345" s="161" t="s">
        <v>6699</v>
      </c>
      <c r="F1345" s="162"/>
    </row>
    <row r="1346" spans="1:6" ht="18.75" customHeight="1" outlineLevel="2" x14ac:dyDescent="0.2">
      <c r="A1346" s="101">
        <f t="shared" si="31"/>
        <v>71</v>
      </c>
      <c r="B1346" s="159" t="s">
        <v>1387</v>
      </c>
      <c r="C1346" s="160" t="s">
        <v>1397</v>
      </c>
      <c r="D1346" s="160" t="s">
        <v>1476</v>
      </c>
      <c r="E1346" s="161" t="s">
        <v>6700</v>
      </c>
      <c r="F1346" s="162"/>
    </row>
    <row r="1347" spans="1:6" ht="18.75" customHeight="1" outlineLevel="2" x14ac:dyDescent="0.2">
      <c r="A1347" s="101">
        <f t="shared" si="31"/>
        <v>72</v>
      </c>
      <c r="B1347" s="159" t="s">
        <v>1387</v>
      </c>
      <c r="C1347" s="160" t="s">
        <v>1397</v>
      </c>
      <c r="D1347" s="160" t="s">
        <v>118</v>
      </c>
      <c r="E1347" s="161" t="s">
        <v>6701</v>
      </c>
      <c r="F1347" s="162"/>
    </row>
    <row r="1348" spans="1:6" ht="18.75" customHeight="1" outlineLevel="2" x14ac:dyDescent="0.2">
      <c r="A1348" s="101">
        <f t="shared" si="31"/>
        <v>73</v>
      </c>
      <c r="B1348" s="159" t="s">
        <v>1387</v>
      </c>
      <c r="C1348" s="160" t="s">
        <v>1397</v>
      </c>
      <c r="D1348" s="160" t="s">
        <v>1477</v>
      </c>
      <c r="E1348" s="161" t="s">
        <v>6702</v>
      </c>
      <c r="F1348" s="162"/>
    </row>
    <row r="1349" spans="1:6" ht="18.75" customHeight="1" outlineLevel="2" x14ac:dyDescent="0.2">
      <c r="A1349" s="101">
        <f t="shared" si="31"/>
        <v>74</v>
      </c>
      <c r="B1349" s="159" t="s">
        <v>1387</v>
      </c>
      <c r="C1349" s="160" t="s">
        <v>1397</v>
      </c>
      <c r="D1349" s="160" t="s">
        <v>1478</v>
      </c>
      <c r="E1349" s="161" t="s">
        <v>6703</v>
      </c>
      <c r="F1349" s="162"/>
    </row>
    <row r="1350" spans="1:6" ht="18.75" customHeight="1" outlineLevel="2" x14ac:dyDescent="0.2">
      <c r="A1350" s="101">
        <f t="shared" si="31"/>
        <v>75</v>
      </c>
      <c r="B1350" s="159" t="s">
        <v>1387</v>
      </c>
      <c r="C1350" s="160" t="s">
        <v>1397</v>
      </c>
      <c r="D1350" s="160" t="s">
        <v>1479</v>
      </c>
      <c r="E1350" s="161" t="s">
        <v>6704</v>
      </c>
      <c r="F1350" s="162"/>
    </row>
    <row r="1351" spans="1:6" ht="18.75" customHeight="1" outlineLevel="2" x14ac:dyDescent="0.2">
      <c r="A1351" s="101">
        <f t="shared" si="31"/>
        <v>76</v>
      </c>
      <c r="B1351" s="159" t="s">
        <v>1387</v>
      </c>
      <c r="C1351" s="160" t="s">
        <v>1397</v>
      </c>
      <c r="D1351" s="160" t="s">
        <v>1480</v>
      </c>
      <c r="E1351" s="161" t="s">
        <v>6705</v>
      </c>
      <c r="F1351" s="162"/>
    </row>
    <row r="1352" spans="1:6" ht="18.75" customHeight="1" outlineLevel="2" x14ac:dyDescent="0.2">
      <c r="A1352" s="101">
        <f t="shared" si="31"/>
        <v>77</v>
      </c>
      <c r="B1352" s="159" t="s">
        <v>1387</v>
      </c>
      <c r="C1352" s="160" t="s">
        <v>1397</v>
      </c>
      <c r="D1352" s="160" t="s">
        <v>1481</v>
      </c>
      <c r="E1352" s="161" t="s">
        <v>6706</v>
      </c>
      <c r="F1352" s="162"/>
    </row>
    <row r="1353" spans="1:6" ht="18.75" customHeight="1" outlineLevel="2" x14ac:dyDescent="0.2">
      <c r="A1353" s="101">
        <f t="shared" si="31"/>
        <v>78</v>
      </c>
      <c r="B1353" s="159" t="s">
        <v>1387</v>
      </c>
      <c r="C1353" s="160" t="s">
        <v>1397</v>
      </c>
      <c r="D1353" s="160" t="s">
        <v>1482</v>
      </c>
      <c r="E1353" s="161" t="s">
        <v>6707</v>
      </c>
      <c r="F1353" s="162"/>
    </row>
    <row r="1354" spans="1:6" ht="18.75" customHeight="1" outlineLevel="2" x14ac:dyDescent="0.2">
      <c r="A1354" s="101">
        <f t="shared" si="31"/>
        <v>79</v>
      </c>
      <c r="B1354" s="159" t="s">
        <v>1387</v>
      </c>
      <c r="C1354" s="160" t="s">
        <v>1397</v>
      </c>
      <c r="D1354" s="160" t="s">
        <v>764</v>
      </c>
      <c r="E1354" s="161" t="s">
        <v>6708</v>
      </c>
      <c r="F1354" s="162"/>
    </row>
    <row r="1355" spans="1:6" ht="18.75" customHeight="1" outlineLevel="2" x14ac:dyDescent="0.2">
      <c r="A1355" s="101">
        <f t="shared" si="31"/>
        <v>80</v>
      </c>
      <c r="B1355" s="159" t="s">
        <v>1387</v>
      </c>
      <c r="C1355" s="160" t="s">
        <v>1397</v>
      </c>
      <c r="D1355" s="160" t="s">
        <v>80</v>
      </c>
      <c r="E1355" s="161" t="s">
        <v>6709</v>
      </c>
      <c r="F1355" s="162"/>
    </row>
    <row r="1356" spans="1:6" ht="18.75" customHeight="1" outlineLevel="2" x14ac:dyDescent="0.2">
      <c r="A1356" s="101">
        <f t="shared" si="31"/>
        <v>81</v>
      </c>
      <c r="B1356" s="159" t="s">
        <v>1387</v>
      </c>
      <c r="C1356" s="160" t="s">
        <v>1483</v>
      </c>
      <c r="D1356" s="160" t="s">
        <v>1484</v>
      </c>
      <c r="E1356" s="161" t="s">
        <v>6710</v>
      </c>
      <c r="F1356" s="162"/>
    </row>
    <row r="1357" spans="1:6" ht="18.75" customHeight="1" outlineLevel="2" x14ac:dyDescent="0.2">
      <c r="A1357" s="101">
        <f t="shared" si="31"/>
        <v>82</v>
      </c>
      <c r="B1357" s="159" t="s">
        <v>1387</v>
      </c>
      <c r="C1357" s="160" t="s">
        <v>1483</v>
      </c>
      <c r="D1357" s="160" t="s">
        <v>1485</v>
      </c>
      <c r="E1357" s="161" t="s">
        <v>6711</v>
      </c>
      <c r="F1357" s="162"/>
    </row>
    <row r="1358" spans="1:6" ht="18.75" customHeight="1" outlineLevel="2" x14ac:dyDescent="0.2">
      <c r="A1358" s="101">
        <f t="shared" si="31"/>
        <v>83</v>
      </c>
      <c r="B1358" s="159" t="s">
        <v>1387</v>
      </c>
      <c r="C1358" s="160" t="s">
        <v>1483</v>
      </c>
      <c r="D1358" s="160" t="s">
        <v>1486</v>
      </c>
      <c r="E1358" s="161" t="s">
        <v>6712</v>
      </c>
      <c r="F1358" s="162"/>
    </row>
    <row r="1359" spans="1:6" ht="18.75" customHeight="1" outlineLevel="2" x14ac:dyDescent="0.2">
      <c r="A1359" s="101">
        <f t="shared" si="31"/>
        <v>84</v>
      </c>
      <c r="B1359" s="159" t="s">
        <v>1387</v>
      </c>
      <c r="C1359" s="160" t="s">
        <v>1483</v>
      </c>
      <c r="D1359" s="160" t="s">
        <v>210</v>
      </c>
      <c r="E1359" s="161" t="s">
        <v>6713</v>
      </c>
      <c r="F1359" s="162"/>
    </row>
    <row r="1360" spans="1:6" ht="18.75" customHeight="1" outlineLevel="2" x14ac:dyDescent="0.2">
      <c r="A1360" s="101">
        <f t="shared" si="31"/>
        <v>85</v>
      </c>
      <c r="B1360" s="159" t="s">
        <v>1387</v>
      </c>
      <c r="C1360" s="160" t="s">
        <v>1398</v>
      </c>
      <c r="D1360" s="160" t="s">
        <v>1487</v>
      </c>
      <c r="E1360" s="161" t="s">
        <v>6714</v>
      </c>
      <c r="F1360" s="162"/>
    </row>
    <row r="1361" spans="1:6" ht="18.75" customHeight="1" outlineLevel="2" x14ac:dyDescent="0.2">
      <c r="A1361" s="101">
        <f t="shared" si="31"/>
        <v>86</v>
      </c>
      <c r="B1361" s="159" t="s">
        <v>1387</v>
      </c>
      <c r="C1361" s="160" t="s">
        <v>1398</v>
      </c>
      <c r="D1361" s="160" t="s">
        <v>368</v>
      </c>
      <c r="E1361" s="161" t="s">
        <v>6715</v>
      </c>
      <c r="F1361" s="162"/>
    </row>
    <row r="1362" spans="1:6" ht="18.75" customHeight="1" outlineLevel="2" x14ac:dyDescent="0.2">
      <c r="A1362" s="101">
        <f t="shared" si="31"/>
        <v>87</v>
      </c>
      <c r="B1362" s="159" t="s">
        <v>1387</v>
      </c>
      <c r="C1362" s="160" t="s">
        <v>1398</v>
      </c>
      <c r="D1362" s="160" t="s">
        <v>1488</v>
      </c>
      <c r="E1362" s="161" t="s">
        <v>6716</v>
      </c>
      <c r="F1362" s="162"/>
    </row>
    <row r="1363" spans="1:6" ht="18.75" customHeight="1" outlineLevel="2" x14ac:dyDescent="0.2">
      <c r="A1363" s="101">
        <f t="shared" si="31"/>
        <v>88</v>
      </c>
      <c r="B1363" s="159" t="s">
        <v>1387</v>
      </c>
      <c r="C1363" s="160" t="s">
        <v>1398</v>
      </c>
      <c r="D1363" s="160" t="s">
        <v>1489</v>
      </c>
      <c r="E1363" s="161" t="s">
        <v>6717</v>
      </c>
      <c r="F1363" s="162"/>
    </row>
    <row r="1364" spans="1:6" ht="18.75" customHeight="1" outlineLevel="2" x14ac:dyDescent="0.2">
      <c r="A1364" s="101">
        <f t="shared" si="31"/>
        <v>89</v>
      </c>
      <c r="B1364" s="159" t="s">
        <v>1387</v>
      </c>
      <c r="C1364" s="160" t="s">
        <v>1399</v>
      </c>
      <c r="D1364" s="160" t="s">
        <v>1490</v>
      </c>
      <c r="E1364" s="161" t="s">
        <v>6718</v>
      </c>
      <c r="F1364" s="162"/>
    </row>
    <row r="1365" spans="1:6" ht="18.75" customHeight="1" outlineLevel="2" x14ac:dyDescent="0.2">
      <c r="A1365" s="101">
        <f t="shared" si="31"/>
        <v>90</v>
      </c>
      <c r="B1365" s="159" t="s">
        <v>1387</v>
      </c>
      <c r="C1365" s="160" t="s">
        <v>1399</v>
      </c>
      <c r="D1365" s="160" t="s">
        <v>1491</v>
      </c>
      <c r="E1365" s="161" t="s">
        <v>6719</v>
      </c>
      <c r="F1365" s="162"/>
    </row>
    <row r="1366" spans="1:6" ht="18.75" customHeight="1" outlineLevel="2" x14ac:dyDescent="0.2">
      <c r="A1366" s="101">
        <f t="shared" si="31"/>
        <v>91</v>
      </c>
      <c r="B1366" s="159" t="s">
        <v>1387</v>
      </c>
      <c r="C1366" s="160" t="s">
        <v>1399</v>
      </c>
      <c r="D1366" s="160" t="s">
        <v>1492</v>
      </c>
      <c r="E1366" s="161" t="s">
        <v>6720</v>
      </c>
      <c r="F1366" s="162"/>
    </row>
    <row r="1367" spans="1:6" ht="18.75" customHeight="1" outlineLevel="2" x14ac:dyDescent="0.2">
      <c r="A1367" s="101">
        <f t="shared" si="31"/>
        <v>92</v>
      </c>
      <c r="B1367" s="159" t="s">
        <v>1387</v>
      </c>
      <c r="C1367" s="160" t="s">
        <v>1399</v>
      </c>
      <c r="D1367" s="160" t="s">
        <v>1493</v>
      </c>
      <c r="E1367" s="161" t="s">
        <v>6721</v>
      </c>
      <c r="F1367" s="162"/>
    </row>
    <row r="1368" spans="1:6" ht="18.75" customHeight="1" outlineLevel="2" x14ac:dyDescent="0.2">
      <c r="A1368" s="101">
        <f t="shared" si="31"/>
        <v>93</v>
      </c>
      <c r="B1368" s="159" t="s">
        <v>1387</v>
      </c>
      <c r="C1368" s="160" t="s">
        <v>1399</v>
      </c>
      <c r="D1368" s="160" t="s">
        <v>1494</v>
      </c>
      <c r="E1368" s="161" t="s">
        <v>6722</v>
      </c>
      <c r="F1368" s="162"/>
    </row>
    <row r="1369" spans="1:6" ht="18.75" customHeight="1" outlineLevel="2" x14ac:dyDescent="0.2">
      <c r="A1369" s="101">
        <f t="shared" si="31"/>
        <v>94</v>
      </c>
      <c r="B1369" s="159" t="s">
        <v>1387</v>
      </c>
      <c r="C1369" s="160" t="s">
        <v>1399</v>
      </c>
      <c r="D1369" s="160" t="s">
        <v>1495</v>
      </c>
      <c r="E1369" s="161" t="s">
        <v>6723</v>
      </c>
      <c r="F1369" s="162"/>
    </row>
    <row r="1370" spans="1:6" ht="18.75" customHeight="1" outlineLevel="2" x14ac:dyDescent="0.2">
      <c r="A1370" s="101">
        <f t="shared" si="31"/>
        <v>95</v>
      </c>
      <c r="B1370" s="159" t="s">
        <v>1387</v>
      </c>
      <c r="C1370" s="160" t="s">
        <v>1399</v>
      </c>
      <c r="D1370" s="160" t="s">
        <v>1496</v>
      </c>
      <c r="E1370" s="161" t="s">
        <v>6724</v>
      </c>
      <c r="F1370" s="162"/>
    </row>
    <row r="1371" spans="1:6" ht="18.75" customHeight="1" outlineLevel="2" x14ac:dyDescent="0.2">
      <c r="A1371" s="101">
        <f t="shared" si="31"/>
        <v>96</v>
      </c>
      <c r="B1371" s="159" t="s">
        <v>1387</v>
      </c>
      <c r="C1371" s="160" t="s">
        <v>1399</v>
      </c>
      <c r="D1371" s="160" t="s">
        <v>1497</v>
      </c>
      <c r="E1371" s="161" t="s">
        <v>6725</v>
      </c>
      <c r="F1371" s="162"/>
    </row>
    <row r="1372" spans="1:6" ht="18.75" customHeight="1" outlineLevel="2" x14ac:dyDescent="0.2">
      <c r="A1372" s="101">
        <f t="shared" si="31"/>
        <v>97</v>
      </c>
      <c r="B1372" s="159" t="s">
        <v>1387</v>
      </c>
      <c r="C1372" s="160" t="s">
        <v>1399</v>
      </c>
      <c r="D1372" s="160" t="s">
        <v>457</v>
      </c>
      <c r="E1372" s="161" t="s">
        <v>6726</v>
      </c>
      <c r="F1372" s="162"/>
    </row>
    <row r="1373" spans="1:6" ht="18.75" customHeight="1" outlineLevel="2" x14ac:dyDescent="0.2">
      <c r="A1373" s="101">
        <f t="shared" si="31"/>
        <v>98</v>
      </c>
      <c r="B1373" s="159" t="s">
        <v>1387</v>
      </c>
      <c r="C1373" s="160" t="s">
        <v>1400</v>
      </c>
      <c r="D1373" s="160" t="s">
        <v>1363</v>
      </c>
      <c r="E1373" s="161" t="s">
        <v>6727</v>
      </c>
      <c r="F1373" s="162"/>
    </row>
    <row r="1374" spans="1:6" ht="18.75" customHeight="1" outlineLevel="2" x14ac:dyDescent="0.2">
      <c r="A1374" s="101">
        <f t="shared" si="31"/>
        <v>99</v>
      </c>
      <c r="B1374" s="159" t="s">
        <v>1387</v>
      </c>
      <c r="C1374" s="160" t="s">
        <v>1400</v>
      </c>
      <c r="D1374" s="160" t="s">
        <v>1498</v>
      </c>
      <c r="E1374" s="161" t="s">
        <v>6728</v>
      </c>
      <c r="F1374" s="162"/>
    </row>
    <row r="1375" spans="1:6" ht="18.75" customHeight="1" outlineLevel="2" x14ac:dyDescent="0.2">
      <c r="A1375" s="101">
        <f t="shared" si="31"/>
        <v>100</v>
      </c>
      <c r="B1375" s="159" t="s">
        <v>1387</v>
      </c>
      <c r="C1375" s="160" t="s">
        <v>1400</v>
      </c>
      <c r="D1375" s="160" t="s">
        <v>1499</v>
      </c>
      <c r="E1375" s="161" t="s">
        <v>6729</v>
      </c>
      <c r="F1375" s="162"/>
    </row>
    <row r="1376" spans="1:6" ht="18.75" customHeight="1" outlineLevel="2" x14ac:dyDescent="0.2">
      <c r="A1376" s="101">
        <f t="shared" si="31"/>
        <v>101</v>
      </c>
      <c r="B1376" s="159" t="s">
        <v>1387</v>
      </c>
      <c r="C1376" s="160" t="s">
        <v>1400</v>
      </c>
      <c r="D1376" s="160" t="s">
        <v>1500</v>
      </c>
      <c r="E1376" s="161" t="s">
        <v>6730</v>
      </c>
      <c r="F1376" s="162"/>
    </row>
    <row r="1377" spans="1:6" ht="18.75" customHeight="1" outlineLevel="2" x14ac:dyDescent="0.2">
      <c r="A1377" s="101">
        <f t="shared" si="31"/>
        <v>102</v>
      </c>
      <c r="B1377" s="159" t="s">
        <v>1387</v>
      </c>
      <c r="C1377" s="160" t="s">
        <v>1400</v>
      </c>
      <c r="D1377" s="160" t="s">
        <v>1501</v>
      </c>
      <c r="E1377" s="161" t="s">
        <v>6731</v>
      </c>
      <c r="F1377" s="162"/>
    </row>
    <row r="1378" spans="1:6" ht="18.75" customHeight="1" outlineLevel="2" x14ac:dyDescent="0.2">
      <c r="A1378" s="101">
        <f t="shared" si="31"/>
        <v>103</v>
      </c>
      <c r="B1378" s="159" t="s">
        <v>1387</v>
      </c>
      <c r="C1378" s="160" t="s">
        <v>1400</v>
      </c>
      <c r="D1378" s="160" t="s">
        <v>1502</v>
      </c>
      <c r="E1378" s="161" t="s">
        <v>6732</v>
      </c>
      <c r="F1378" s="162"/>
    </row>
    <row r="1379" spans="1:6" ht="18.75" customHeight="1" outlineLevel="2" x14ac:dyDescent="0.2">
      <c r="A1379" s="101">
        <f t="shared" si="31"/>
        <v>104</v>
      </c>
      <c r="B1379" s="159" t="s">
        <v>1387</v>
      </c>
      <c r="C1379" s="160" t="s">
        <v>1400</v>
      </c>
      <c r="D1379" s="160" t="s">
        <v>1503</v>
      </c>
      <c r="E1379" s="161" t="s">
        <v>6733</v>
      </c>
      <c r="F1379" s="162"/>
    </row>
    <row r="1380" spans="1:6" ht="18.75" customHeight="1" outlineLevel="2" x14ac:dyDescent="0.2">
      <c r="A1380" s="101">
        <f t="shared" si="31"/>
        <v>105</v>
      </c>
      <c r="B1380" s="159" t="s">
        <v>1387</v>
      </c>
      <c r="C1380" s="160" t="s">
        <v>1400</v>
      </c>
      <c r="D1380" s="160" t="s">
        <v>1496</v>
      </c>
      <c r="E1380" s="161" t="s">
        <v>6734</v>
      </c>
      <c r="F1380" s="162"/>
    </row>
    <row r="1381" spans="1:6" ht="18.75" customHeight="1" outlineLevel="2" x14ac:dyDescent="0.2">
      <c r="A1381" s="101">
        <f t="shared" si="31"/>
        <v>106</v>
      </c>
      <c r="B1381" s="159" t="s">
        <v>1387</v>
      </c>
      <c r="C1381" s="160" t="s">
        <v>1400</v>
      </c>
      <c r="D1381" s="160" t="s">
        <v>1504</v>
      </c>
      <c r="E1381" s="161" t="s">
        <v>6735</v>
      </c>
      <c r="F1381" s="162"/>
    </row>
    <row r="1382" spans="1:6" ht="18.75" customHeight="1" outlineLevel="2" x14ac:dyDescent="0.2">
      <c r="A1382" s="101">
        <f t="shared" si="31"/>
        <v>107</v>
      </c>
      <c r="B1382" s="159" t="s">
        <v>1387</v>
      </c>
      <c r="C1382" s="160" t="s">
        <v>1400</v>
      </c>
      <c r="D1382" s="160" t="s">
        <v>1505</v>
      </c>
      <c r="E1382" s="161" t="s">
        <v>6736</v>
      </c>
      <c r="F1382" s="162"/>
    </row>
    <row r="1383" spans="1:6" ht="18.75" customHeight="1" outlineLevel="2" x14ac:dyDescent="0.2">
      <c r="A1383" s="101">
        <f t="shared" si="31"/>
        <v>108</v>
      </c>
      <c r="B1383" s="159" t="s">
        <v>1387</v>
      </c>
      <c r="C1383" s="160" t="s">
        <v>1400</v>
      </c>
      <c r="D1383" s="160" t="s">
        <v>1506</v>
      </c>
      <c r="E1383" s="161" t="s">
        <v>6737</v>
      </c>
      <c r="F1383" s="162"/>
    </row>
    <row r="1384" spans="1:6" ht="18.75" customHeight="1" outlineLevel="2" x14ac:dyDescent="0.2">
      <c r="A1384" s="101">
        <f t="shared" si="31"/>
        <v>109</v>
      </c>
      <c r="B1384" s="159" t="s">
        <v>1387</v>
      </c>
      <c r="C1384" s="160" t="s">
        <v>1400</v>
      </c>
      <c r="D1384" s="160" t="s">
        <v>1507</v>
      </c>
      <c r="E1384" s="161" t="s">
        <v>6738</v>
      </c>
      <c r="F1384" s="162"/>
    </row>
    <row r="1385" spans="1:6" ht="18.75" customHeight="1" outlineLevel="2" x14ac:dyDescent="0.2">
      <c r="A1385" s="101">
        <f t="shared" si="31"/>
        <v>110</v>
      </c>
      <c r="B1385" s="159" t="s">
        <v>1387</v>
      </c>
      <c r="C1385" s="160" t="s">
        <v>1401</v>
      </c>
      <c r="D1385" s="160" t="s">
        <v>1508</v>
      </c>
      <c r="E1385" s="161" t="s">
        <v>6739</v>
      </c>
      <c r="F1385" s="162"/>
    </row>
    <row r="1386" spans="1:6" ht="18.75" customHeight="1" outlineLevel="2" x14ac:dyDescent="0.2">
      <c r="A1386" s="101">
        <f t="shared" si="31"/>
        <v>111</v>
      </c>
      <c r="B1386" s="159" t="s">
        <v>1387</v>
      </c>
      <c r="C1386" s="160" t="s">
        <v>1401</v>
      </c>
      <c r="D1386" s="160" t="s">
        <v>1509</v>
      </c>
      <c r="E1386" s="161" t="s">
        <v>6740</v>
      </c>
      <c r="F1386" s="162"/>
    </row>
    <row r="1387" spans="1:6" ht="18.75" customHeight="1" outlineLevel="2" x14ac:dyDescent="0.2">
      <c r="A1387" s="101">
        <f t="shared" si="31"/>
        <v>112</v>
      </c>
      <c r="B1387" s="159" t="s">
        <v>1387</v>
      </c>
      <c r="C1387" s="160" t="s">
        <v>1401</v>
      </c>
      <c r="D1387" s="160" t="s">
        <v>1510</v>
      </c>
      <c r="E1387" s="161" t="s">
        <v>6741</v>
      </c>
      <c r="F1387" s="162"/>
    </row>
    <row r="1388" spans="1:6" ht="18.75" customHeight="1" outlineLevel="2" x14ac:dyDescent="0.2">
      <c r="A1388" s="101">
        <f t="shared" si="31"/>
        <v>113</v>
      </c>
      <c r="B1388" s="159" t="s">
        <v>1387</v>
      </c>
      <c r="C1388" s="160" t="s">
        <v>1401</v>
      </c>
      <c r="D1388" s="160" t="s">
        <v>1511</v>
      </c>
      <c r="E1388" s="161" t="s">
        <v>6742</v>
      </c>
      <c r="F1388" s="162"/>
    </row>
    <row r="1389" spans="1:6" ht="18.75" customHeight="1" outlineLevel="2" x14ac:dyDescent="0.2">
      <c r="A1389" s="101">
        <f t="shared" si="31"/>
        <v>114</v>
      </c>
      <c r="B1389" s="159" t="s">
        <v>1387</v>
      </c>
      <c r="C1389" s="160" t="s">
        <v>1402</v>
      </c>
      <c r="D1389" s="160" t="s">
        <v>661</v>
      </c>
      <c r="E1389" s="161" t="s">
        <v>6743</v>
      </c>
      <c r="F1389" s="162"/>
    </row>
    <row r="1390" spans="1:6" ht="18.75" customHeight="1" outlineLevel="2" x14ac:dyDescent="0.2">
      <c r="A1390" s="101">
        <f t="shared" si="31"/>
        <v>115</v>
      </c>
      <c r="B1390" s="159" t="s">
        <v>1387</v>
      </c>
      <c r="C1390" s="160" t="s">
        <v>1402</v>
      </c>
      <c r="D1390" s="160" t="s">
        <v>1512</v>
      </c>
      <c r="E1390" s="161" t="s">
        <v>6744</v>
      </c>
      <c r="F1390" s="162"/>
    </row>
    <row r="1391" spans="1:6" ht="18.75" customHeight="1" outlineLevel="2" x14ac:dyDescent="0.2">
      <c r="A1391" s="101">
        <f t="shared" si="31"/>
        <v>116</v>
      </c>
      <c r="B1391" s="159" t="s">
        <v>1387</v>
      </c>
      <c r="C1391" s="160" t="s">
        <v>1402</v>
      </c>
      <c r="D1391" s="160" t="s">
        <v>1513</v>
      </c>
      <c r="E1391" s="161" t="s">
        <v>6745</v>
      </c>
      <c r="F1391" s="162"/>
    </row>
    <row r="1392" spans="1:6" ht="18.75" customHeight="1" outlineLevel="2" x14ac:dyDescent="0.2">
      <c r="A1392" s="101">
        <f t="shared" si="31"/>
        <v>117</v>
      </c>
      <c r="B1392" s="159" t="s">
        <v>1387</v>
      </c>
      <c r="C1392" s="160" t="s">
        <v>1402</v>
      </c>
      <c r="D1392" s="160" t="s">
        <v>1514</v>
      </c>
      <c r="E1392" s="161" t="s">
        <v>6746</v>
      </c>
      <c r="F1392" s="162"/>
    </row>
    <row r="1393" spans="1:6" ht="18.75" customHeight="1" outlineLevel="2" x14ac:dyDescent="0.2">
      <c r="A1393" s="101">
        <f t="shared" si="31"/>
        <v>118</v>
      </c>
      <c r="B1393" s="159" t="s">
        <v>1387</v>
      </c>
      <c r="C1393" s="160" t="s">
        <v>1402</v>
      </c>
      <c r="D1393" s="160" t="s">
        <v>1515</v>
      </c>
      <c r="E1393" s="161" t="s">
        <v>6747</v>
      </c>
      <c r="F1393" s="162"/>
    </row>
    <row r="1394" spans="1:6" ht="18.75" customHeight="1" outlineLevel="2" x14ac:dyDescent="0.2">
      <c r="A1394" s="101">
        <f t="shared" si="31"/>
        <v>119</v>
      </c>
      <c r="B1394" s="159" t="s">
        <v>1387</v>
      </c>
      <c r="C1394" s="160" t="s">
        <v>1402</v>
      </c>
      <c r="D1394" s="160" t="s">
        <v>364</v>
      </c>
      <c r="E1394" s="161" t="s">
        <v>6748</v>
      </c>
      <c r="F1394" s="162"/>
    </row>
    <row r="1395" spans="1:6" ht="18.75" customHeight="1" outlineLevel="2" x14ac:dyDescent="0.2">
      <c r="A1395" s="101">
        <f t="shared" si="31"/>
        <v>120</v>
      </c>
      <c r="B1395" s="159" t="s">
        <v>1387</v>
      </c>
      <c r="C1395" s="160" t="s">
        <v>1402</v>
      </c>
      <c r="D1395" s="160" t="s">
        <v>1516</v>
      </c>
      <c r="E1395" s="161" t="s">
        <v>6749</v>
      </c>
      <c r="F1395" s="162"/>
    </row>
    <row r="1396" spans="1:6" ht="18.75" customHeight="1" outlineLevel="2" x14ac:dyDescent="0.2">
      <c r="A1396" s="101">
        <f t="shared" si="31"/>
        <v>121</v>
      </c>
      <c r="B1396" s="159" t="s">
        <v>1387</v>
      </c>
      <c r="C1396" s="160" t="s">
        <v>1402</v>
      </c>
      <c r="D1396" s="160" t="s">
        <v>1517</v>
      </c>
      <c r="E1396" s="161" t="s">
        <v>6750</v>
      </c>
      <c r="F1396" s="162"/>
    </row>
    <row r="1397" spans="1:6" ht="18.75" customHeight="1" outlineLevel="2" x14ac:dyDescent="0.2">
      <c r="A1397" s="101">
        <f t="shared" si="31"/>
        <v>122</v>
      </c>
      <c r="B1397" s="159" t="s">
        <v>1387</v>
      </c>
      <c r="C1397" s="160" t="s">
        <v>1402</v>
      </c>
      <c r="D1397" s="160" t="s">
        <v>1518</v>
      </c>
      <c r="E1397" s="161" t="s">
        <v>6751</v>
      </c>
      <c r="F1397" s="162"/>
    </row>
    <row r="1398" spans="1:6" ht="18.75" customHeight="1" outlineLevel="2" x14ac:dyDescent="0.2">
      <c r="A1398" s="101">
        <f t="shared" si="31"/>
        <v>123</v>
      </c>
      <c r="B1398" s="159" t="s">
        <v>1387</v>
      </c>
      <c r="C1398" s="160" t="s">
        <v>1403</v>
      </c>
      <c r="D1398" s="160" t="s">
        <v>1519</v>
      </c>
      <c r="E1398" s="161" t="s">
        <v>6752</v>
      </c>
      <c r="F1398" s="162"/>
    </row>
    <row r="1399" spans="1:6" ht="18.75" customHeight="1" outlineLevel="2" x14ac:dyDescent="0.2">
      <c r="A1399" s="101">
        <f t="shared" si="31"/>
        <v>124</v>
      </c>
      <c r="B1399" s="159" t="s">
        <v>1387</v>
      </c>
      <c r="C1399" s="160" t="s">
        <v>1403</v>
      </c>
      <c r="D1399" s="160" t="s">
        <v>1520</v>
      </c>
      <c r="E1399" s="161" t="s">
        <v>6753</v>
      </c>
      <c r="F1399" s="162"/>
    </row>
    <row r="1400" spans="1:6" ht="18.75" customHeight="1" outlineLevel="2" x14ac:dyDescent="0.2">
      <c r="A1400" s="101">
        <f t="shared" si="31"/>
        <v>125</v>
      </c>
      <c r="B1400" s="159" t="s">
        <v>1387</v>
      </c>
      <c r="C1400" s="160" t="s">
        <v>1403</v>
      </c>
      <c r="D1400" s="160" t="s">
        <v>1521</v>
      </c>
      <c r="E1400" s="161" t="s">
        <v>6754</v>
      </c>
      <c r="F1400" s="162"/>
    </row>
    <row r="1401" spans="1:6" ht="18.75" customHeight="1" outlineLevel="2" x14ac:dyDescent="0.2">
      <c r="A1401" s="101">
        <f t="shared" si="31"/>
        <v>126</v>
      </c>
      <c r="B1401" s="159" t="s">
        <v>1387</v>
      </c>
      <c r="C1401" s="160" t="s">
        <v>1403</v>
      </c>
      <c r="D1401" s="160" t="s">
        <v>1522</v>
      </c>
      <c r="E1401" s="161" t="s">
        <v>6755</v>
      </c>
      <c r="F1401" s="162"/>
    </row>
    <row r="1402" spans="1:6" ht="18.75" customHeight="1" outlineLevel="2" x14ac:dyDescent="0.2">
      <c r="A1402" s="101">
        <f t="shared" si="31"/>
        <v>127</v>
      </c>
      <c r="B1402" s="159" t="s">
        <v>1387</v>
      </c>
      <c r="C1402" s="160" t="s">
        <v>1404</v>
      </c>
      <c r="D1402" s="160" t="s">
        <v>1523</v>
      </c>
      <c r="E1402" s="161" t="s">
        <v>6756</v>
      </c>
      <c r="F1402" s="162"/>
    </row>
    <row r="1403" spans="1:6" ht="18.75" customHeight="1" outlineLevel="2" x14ac:dyDescent="0.2">
      <c r="A1403" s="101">
        <f t="shared" si="31"/>
        <v>128</v>
      </c>
      <c r="B1403" s="159" t="s">
        <v>1387</v>
      </c>
      <c r="C1403" s="160" t="s">
        <v>1404</v>
      </c>
      <c r="D1403" s="160" t="s">
        <v>1524</v>
      </c>
      <c r="E1403" s="161" t="s">
        <v>6757</v>
      </c>
      <c r="F1403" s="162"/>
    </row>
    <row r="1404" spans="1:6" ht="18.75" customHeight="1" outlineLevel="2" x14ac:dyDescent="0.2">
      <c r="A1404" s="101">
        <f t="shared" si="31"/>
        <v>129</v>
      </c>
      <c r="B1404" s="159" t="s">
        <v>1387</v>
      </c>
      <c r="C1404" s="160" t="s">
        <v>1404</v>
      </c>
      <c r="D1404" s="160" t="s">
        <v>1525</v>
      </c>
      <c r="E1404" s="161" t="s">
        <v>6758</v>
      </c>
      <c r="F1404" s="162"/>
    </row>
    <row r="1405" spans="1:6" ht="18.75" customHeight="1" outlineLevel="2" x14ac:dyDescent="0.2">
      <c r="A1405" s="101">
        <f t="shared" ref="A1405:A1468" si="32">+A1404+1</f>
        <v>130</v>
      </c>
      <c r="B1405" s="159" t="s">
        <v>1387</v>
      </c>
      <c r="C1405" s="160" t="s">
        <v>1404</v>
      </c>
      <c r="D1405" s="160" t="s">
        <v>1456</v>
      </c>
      <c r="E1405" s="161" t="s">
        <v>6759</v>
      </c>
      <c r="F1405" s="162"/>
    </row>
    <row r="1406" spans="1:6" ht="18.75" customHeight="1" outlineLevel="2" x14ac:dyDescent="0.2">
      <c r="A1406" s="101">
        <f t="shared" si="32"/>
        <v>131</v>
      </c>
      <c r="B1406" s="159" t="s">
        <v>1387</v>
      </c>
      <c r="C1406" s="160" t="s">
        <v>1404</v>
      </c>
      <c r="D1406" s="160" t="s">
        <v>1526</v>
      </c>
      <c r="E1406" s="161" t="s">
        <v>6760</v>
      </c>
      <c r="F1406" s="162"/>
    </row>
    <row r="1407" spans="1:6" ht="18.75" customHeight="1" outlineLevel="2" x14ac:dyDescent="0.2">
      <c r="A1407" s="101">
        <f t="shared" si="32"/>
        <v>132</v>
      </c>
      <c r="B1407" s="159" t="s">
        <v>1387</v>
      </c>
      <c r="C1407" s="160" t="s">
        <v>1404</v>
      </c>
      <c r="D1407" s="160" t="s">
        <v>1527</v>
      </c>
      <c r="E1407" s="161" t="s">
        <v>6761</v>
      </c>
      <c r="F1407" s="162"/>
    </row>
    <row r="1408" spans="1:6" ht="18.75" customHeight="1" outlineLevel="2" x14ac:dyDescent="0.2">
      <c r="A1408" s="101">
        <f t="shared" si="32"/>
        <v>133</v>
      </c>
      <c r="B1408" s="159" t="s">
        <v>1387</v>
      </c>
      <c r="C1408" s="160" t="s">
        <v>1404</v>
      </c>
      <c r="D1408" s="160" t="s">
        <v>1528</v>
      </c>
      <c r="E1408" s="161" t="s">
        <v>6762</v>
      </c>
      <c r="F1408" s="162"/>
    </row>
    <row r="1409" spans="1:6" ht="18.75" customHeight="1" outlineLevel="2" x14ac:dyDescent="0.2">
      <c r="A1409" s="101">
        <f t="shared" si="32"/>
        <v>134</v>
      </c>
      <c r="B1409" s="159" t="s">
        <v>1387</v>
      </c>
      <c r="C1409" s="160" t="s">
        <v>1404</v>
      </c>
      <c r="D1409" s="160" t="s">
        <v>1529</v>
      </c>
      <c r="E1409" s="161" t="s">
        <v>6763</v>
      </c>
      <c r="F1409" s="162"/>
    </row>
    <row r="1410" spans="1:6" ht="18.75" customHeight="1" outlineLevel="2" x14ac:dyDescent="0.2">
      <c r="A1410" s="101">
        <f t="shared" si="32"/>
        <v>135</v>
      </c>
      <c r="B1410" s="159" t="s">
        <v>1387</v>
      </c>
      <c r="C1410" s="160" t="s">
        <v>1404</v>
      </c>
      <c r="D1410" s="160" t="s">
        <v>1530</v>
      </c>
      <c r="E1410" s="161" t="s">
        <v>6764</v>
      </c>
      <c r="F1410" s="162"/>
    </row>
    <row r="1411" spans="1:6" ht="18.75" customHeight="1" outlineLevel="2" x14ac:dyDescent="0.2">
      <c r="A1411" s="101">
        <f t="shared" si="32"/>
        <v>136</v>
      </c>
      <c r="B1411" s="159" t="s">
        <v>1387</v>
      </c>
      <c r="C1411" s="160" t="s">
        <v>1404</v>
      </c>
      <c r="D1411" s="160" t="s">
        <v>1531</v>
      </c>
      <c r="E1411" s="161" t="s">
        <v>6765</v>
      </c>
      <c r="F1411" s="162"/>
    </row>
    <row r="1412" spans="1:6" ht="18.75" customHeight="1" outlineLevel="2" x14ac:dyDescent="0.2">
      <c r="A1412" s="101">
        <f t="shared" si="32"/>
        <v>137</v>
      </c>
      <c r="B1412" s="159" t="s">
        <v>1387</v>
      </c>
      <c r="C1412" s="160" t="s">
        <v>1404</v>
      </c>
      <c r="D1412" s="160" t="s">
        <v>1532</v>
      </c>
      <c r="E1412" s="161" t="s">
        <v>6766</v>
      </c>
      <c r="F1412" s="162"/>
    </row>
    <row r="1413" spans="1:6" ht="18.75" customHeight="1" outlineLevel="2" x14ac:dyDescent="0.2">
      <c r="A1413" s="101">
        <f t="shared" si="32"/>
        <v>138</v>
      </c>
      <c r="B1413" s="159" t="s">
        <v>1387</v>
      </c>
      <c r="C1413" s="160" t="s">
        <v>1404</v>
      </c>
      <c r="D1413" s="160" t="s">
        <v>1451</v>
      </c>
      <c r="E1413" s="161" t="s">
        <v>6767</v>
      </c>
      <c r="F1413" s="162"/>
    </row>
    <row r="1414" spans="1:6" ht="18.75" customHeight="1" outlineLevel="2" x14ac:dyDescent="0.2">
      <c r="A1414" s="101">
        <f t="shared" si="32"/>
        <v>139</v>
      </c>
      <c r="B1414" s="159" t="s">
        <v>1387</v>
      </c>
      <c r="C1414" s="160" t="s">
        <v>1404</v>
      </c>
      <c r="D1414" s="160" t="s">
        <v>1533</v>
      </c>
      <c r="E1414" s="161" t="s">
        <v>6768</v>
      </c>
      <c r="F1414" s="162"/>
    </row>
    <row r="1415" spans="1:6" ht="18.75" customHeight="1" outlineLevel="2" x14ac:dyDescent="0.2">
      <c r="A1415" s="101">
        <f t="shared" si="32"/>
        <v>140</v>
      </c>
      <c r="B1415" s="159" t="s">
        <v>1387</v>
      </c>
      <c r="C1415" s="160" t="s">
        <v>1405</v>
      </c>
      <c r="D1415" s="160" t="s">
        <v>1534</v>
      </c>
      <c r="E1415" s="161" t="s">
        <v>6769</v>
      </c>
      <c r="F1415" s="162"/>
    </row>
    <row r="1416" spans="1:6" ht="18.75" customHeight="1" outlineLevel="2" x14ac:dyDescent="0.2">
      <c r="A1416" s="101">
        <f t="shared" si="32"/>
        <v>141</v>
      </c>
      <c r="B1416" s="159" t="s">
        <v>1387</v>
      </c>
      <c r="C1416" s="160" t="s">
        <v>1405</v>
      </c>
      <c r="D1416" s="160" t="s">
        <v>1535</v>
      </c>
      <c r="E1416" s="161" t="s">
        <v>6770</v>
      </c>
      <c r="F1416" s="162"/>
    </row>
    <row r="1417" spans="1:6" ht="18.75" customHeight="1" outlineLevel="2" x14ac:dyDescent="0.2">
      <c r="A1417" s="101">
        <f t="shared" si="32"/>
        <v>142</v>
      </c>
      <c r="B1417" s="159" t="s">
        <v>1387</v>
      </c>
      <c r="C1417" s="160" t="s">
        <v>1405</v>
      </c>
      <c r="D1417" s="160" t="s">
        <v>1536</v>
      </c>
      <c r="E1417" s="161" t="s">
        <v>6771</v>
      </c>
      <c r="F1417" s="162"/>
    </row>
    <row r="1418" spans="1:6" ht="18.75" customHeight="1" outlineLevel="2" x14ac:dyDescent="0.2">
      <c r="A1418" s="101">
        <f t="shared" si="32"/>
        <v>143</v>
      </c>
      <c r="B1418" s="159" t="s">
        <v>1387</v>
      </c>
      <c r="C1418" s="160" t="s">
        <v>1405</v>
      </c>
      <c r="D1418" s="160" t="s">
        <v>1537</v>
      </c>
      <c r="E1418" s="161" t="s">
        <v>6772</v>
      </c>
      <c r="F1418" s="162"/>
    </row>
    <row r="1419" spans="1:6" ht="18.75" customHeight="1" outlineLevel="2" x14ac:dyDescent="0.2">
      <c r="A1419" s="101">
        <f t="shared" si="32"/>
        <v>144</v>
      </c>
      <c r="B1419" s="159" t="s">
        <v>1387</v>
      </c>
      <c r="C1419" s="160" t="s">
        <v>1405</v>
      </c>
      <c r="D1419" s="160" t="s">
        <v>1538</v>
      </c>
      <c r="E1419" s="161" t="s">
        <v>6773</v>
      </c>
      <c r="F1419" s="162"/>
    </row>
    <row r="1420" spans="1:6" ht="18.75" customHeight="1" outlineLevel="2" x14ac:dyDescent="0.2">
      <c r="A1420" s="101">
        <f t="shared" si="32"/>
        <v>145</v>
      </c>
      <c r="B1420" s="159" t="s">
        <v>1387</v>
      </c>
      <c r="C1420" s="160" t="s">
        <v>1405</v>
      </c>
      <c r="D1420" s="160" t="s">
        <v>1539</v>
      </c>
      <c r="E1420" s="161" t="s">
        <v>6774</v>
      </c>
      <c r="F1420" s="162"/>
    </row>
    <row r="1421" spans="1:6" ht="18.75" customHeight="1" outlineLevel="2" x14ac:dyDescent="0.2">
      <c r="A1421" s="101">
        <f t="shared" si="32"/>
        <v>146</v>
      </c>
      <c r="B1421" s="159" t="s">
        <v>1387</v>
      </c>
      <c r="C1421" s="160" t="s">
        <v>1405</v>
      </c>
      <c r="D1421" s="160" t="s">
        <v>1540</v>
      </c>
      <c r="E1421" s="161" t="s">
        <v>6775</v>
      </c>
      <c r="F1421" s="162"/>
    </row>
    <row r="1422" spans="1:6" ht="18.75" customHeight="1" outlineLevel="2" x14ac:dyDescent="0.2">
      <c r="A1422" s="101">
        <f t="shared" si="32"/>
        <v>147</v>
      </c>
      <c r="B1422" s="159" t="s">
        <v>1387</v>
      </c>
      <c r="C1422" s="160" t="s">
        <v>1405</v>
      </c>
      <c r="D1422" s="160" t="s">
        <v>1541</v>
      </c>
      <c r="E1422" s="161" t="s">
        <v>6776</v>
      </c>
      <c r="F1422" s="162"/>
    </row>
    <row r="1423" spans="1:6" ht="18.75" customHeight="1" outlineLevel="2" x14ac:dyDescent="0.2">
      <c r="A1423" s="101">
        <f t="shared" si="32"/>
        <v>148</v>
      </c>
      <c r="B1423" s="159" t="s">
        <v>1387</v>
      </c>
      <c r="C1423" s="160" t="s">
        <v>1405</v>
      </c>
      <c r="D1423" s="160" t="s">
        <v>1542</v>
      </c>
      <c r="E1423" s="161" t="s">
        <v>6777</v>
      </c>
      <c r="F1423" s="162"/>
    </row>
    <row r="1424" spans="1:6" ht="18.75" customHeight="1" outlineLevel="2" x14ac:dyDescent="0.2">
      <c r="A1424" s="101">
        <f t="shared" si="32"/>
        <v>149</v>
      </c>
      <c r="B1424" s="159" t="s">
        <v>1387</v>
      </c>
      <c r="C1424" s="160" t="s">
        <v>1405</v>
      </c>
      <c r="D1424" s="160" t="s">
        <v>1543</v>
      </c>
      <c r="E1424" s="161" t="s">
        <v>6778</v>
      </c>
      <c r="F1424" s="162"/>
    </row>
    <row r="1425" spans="1:6" ht="18.75" customHeight="1" outlineLevel="2" x14ac:dyDescent="0.2">
      <c r="A1425" s="101">
        <f t="shared" si="32"/>
        <v>150</v>
      </c>
      <c r="B1425" s="159" t="s">
        <v>1387</v>
      </c>
      <c r="C1425" s="160" t="s">
        <v>1405</v>
      </c>
      <c r="D1425" s="160" t="s">
        <v>457</v>
      </c>
      <c r="E1425" s="161" t="s">
        <v>6779</v>
      </c>
      <c r="F1425" s="162"/>
    </row>
    <row r="1426" spans="1:6" ht="18.75" customHeight="1" outlineLevel="2" x14ac:dyDescent="0.2">
      <c r="A1426" s="101">
        <f t="shared" si="32"/>
        <v>151</v>
      </c>
      <c r="B1426" s="159" t="s">
        <v>1387</v>
      </c>
      <c r="C1426" s="160" t="s">
        <v>1405</v>
      </c>
      <c r="D1426" s="160" t="s">
        <v>1544</v>
      </c>
      <c r="E1426" s="161" t="s">
        <v>6780</v>
      </c>
      <c r="F1426" s="162"/>
    </row>
    <row r="1427" spans="1:6" ht="18.75" customHeight="1" outlineLevel="2" x14ac:dyDescent="0.2">
      <c r="A1427" s="101">
        <f t="shared" si="32"/>
        <v>152</v>
      </c>
      <c r="B1427" s="159" t="s">
        <v>1387</v>
      </c>
      <c r="C1427" s="160" t="s">
        <v>1406</v>
      </c>
      <c r="D1427" s="160" t="s">
        <v>1545</v>
      </c>
      <c r="E1427" s="161" t="s">
        <v>6781</v>
      </c>
      <c r="F1427" s="162"/>
    </row>
    <row r="1428" spans="1:6" ht="18.75" customHeight="1" outlineLevel="2" x14ac:dyDescent="0.2">
      <c r="A1428" s="101">
        <f t="shared" si="32"/>
        <v>153</v>
      </c>
      <c r="B1428" s="159" t="s">
        <v>1387</v>
      </c>
      <c r="C1428" s="160" t="s">
        <v>1406</v>
      </c>
      <c r="D1428" s="160" t="s">
        <v>1546</v>
      </c>
      <c r="E1428" s="161" t="s">
        <v>6782</v>
      </c>
      <c r="F1428" s="162"/>
    </row>
    <row r="1429" spans="1:6" ht="18.75" customHeight="1" outlineLevel="2" x14ac:dyDescent="0.2">
      <c r="A1429" s="101">
        <f t="shared" si="32"/>
        <v>154</v>
      </c>
      <c r="B1429" s="159" t="s">
        <v>1387</v>
      </c>
      <c r="C1429" s="160" t="s">
        <v>1406</v>
      </c>
      <c r="D1429" s="160" t="s">
        <v>1547</v>
      </c>
      <c r="E1429" s="161" t="s">
        <v>6783</v>
      </c>
      <c r="F1429" s="162"/>
    </row>
    <row r="1430" spans="1:6" ht="18.75" customHeight="1" outlineLevel="2" x14ac:dyDescent="0.2">
      <c r="A1430" s="101">
        <f t="shared" si="32"/>
        <v>155</v>
      </c>
      <c r="B1430" s="159" t="s">
        <v>1387</v>
      </c>
      <c r="C1430" s="160" t="s">
        <v>1406</v>
      </c>
      <c r="D1430" s="160" t="s">
        <v>1548</v>
      </c>
      <c r="E1430" s="161" t="s">
        <v>6784</v>
      </c>
      <c r="F1430" s="162"/>
    </row>
    <row r="1431" spans="1:6" ht="18.75" customHeight="1" outlineLevel="2" x14ac:dyDescent="0.2">
      <c r="A1431" s="101">
        <f t="shared" si="32"/>
        <v>156</v>
      </c>
      <c r="B1431" s="159" t="s">
        <v>1387</v>
      </c>
      <c r="C1431" s="160" t="s">
        <v>1406</v>
      </c>
      <c r="D1431" s="160" t="s">
        <v>1549</v>
      </c>
      <c r="E1431" s="161" t="s">
        <v>6785</v>
      </c>
      <c r="F1431" s="162"/>
    </row>
    <row r="1432" spans="1:6" ht="18.75" customHeight="1" outlineLevel="2" x14ac:dyDescent="0.2">
      <c r="A1432" s="101">
        <f t="shared" si="32"/>
        <v>157</v>
      </c>
      <c r="B1432" s="159" t="s">
        <v>1387</v>
      </c>
      <c r="C1432" s="160" t="s">
        <v>1406</v>
      </c>
      <c r="D1432" s="160" t="s">
        <v>1550</v>
      </c>
      <c r="E1432" s="161" t="s">
        <v>6786</v>
      </c>
      <c r="F1432" s="162"/>
    </row>
    <row r="1433" spans="1:6" ht="18.75" customHeight="1" outlineLevel="2" x14ac:dyDescent="0.2">
      <c r="A1433" s="101">
        <f t="shared" si="32"/>
        <v>158</v>
      </c>
      <c r="B1433" s="159" t="s">
        <v>1387</v>
      </c>
      <c r="C1433" s="160" t="s">
        <v>1406</v>
      </c>
      <c r="D1433" s="160" t="s">
        <v>1551</v>
      </c>
      <c r="E1433" s="161" t="s">
        <v>6787</v>
      </c>
      <c r="F1433" s="162"/>
    </row>
    <row r="1434" spans="1:6" ht="18.75" customHeight="1" outlineLevel="2" x14ac:dyDescent="0.2">
      <c r="A1434" s="101">
        <f t="shared" si="32"/>
        <v>159</v>
      </c>
      <c r="B1434" s="159" t="s">
        <v>1387</v>
      </c>
      <c r="C1434" s="160" t="s">
        <v>1406</v>
      </c>
      <c r="D1434" s="160" t="s">
        <v>1552</v>
      </c>
      <c r="E1434" s="161" t="s">
        <v>6788</v>
      </c>
      <c r="F1434" s="162"/>
    </row>
    <row r="1435" spans="1:6" ht="18.75" customHeight="1" outlineLevel="2" x14ac:dyDescent="0.2">
      <c r="A1435" s="101">
        <f t="shared" si="32"/>
        <v>160</v>
      </c>
      <c r="B1435" s="159" t="s">
        <v>1387</v>
      </c>
      <c r="C1435" s="160" t="s">
        <v>1406</v>
      </c>
      <c r="D1435" s="160" t="s">
        <v>1553</v>
      </c>
      <c r="E1435" s="161" t="s">
        <v>6789</v>
      </c>
      <c r="F1435" s="162"/>
    </row>
    <row r="1436" spans="1:6" ht="18.75" customHeight="1" outlineLevel="2" x14ac:dyDescent="0.2">
      <c r="A1436" s="101">
        <f t="shared" si="32"/>
        <v>161</v>
      </c>
      <c r="B1436" s="159" t="s">
        <v>1387</v>
      </c>
      <c r="C1436" s="160" t="s">
        <v>1407</v>
      </c>
      <c r="D1436" s="160" t="s">
        <v>1554</v>
      </c>
      <c r="E1436" s="161" t="s">
        <v>6790</v>
      </c>
      <c r="F1436" s="162"/>
    </row>
    <row r="1437" spans="1:6" ht="18.75" customHeight="1" outlineLevel="2" x14ac:dyDescent="0.2">
      <c r="A1437" s="101">
        <f t="shared" si="32"/>
        <v>162</v>
      </c>
      <c r="B1437" s="159" t="s">
        <v>1387</v>
      </c>
      <c r="C1437" s="160" t="s">
        <v>1407</v>
      </c>
      <c r="D1437" s="160" t="s">
        <v>1555</v>
      </c>
      <c r="E1437" s="161" t="s">
        <v>6791</v>
      </c>
      <c r="F1437" s="162"/>
    </row>
    <row r="1438" spans="1:6" ht="18.75" customHeight="1" outlineLevel="2" x14ac:dyDescent="0.2">
      <c r="A1438" s="101">
        <f t="shared" si="32"/>
        <v>163</v>
      </c>
      <c r="B1438" s="159" t="s">
        <v>1387</v>
      </c>
      <c r="C1438" s="160" t="s">
        <v>1407</v>
      </c>
      <c r="D1438" s="160" t="s">
        <v>1556</v>
      </c>
      <c r="E1438" s="161" t="s">
        <v>6792</v>
      </c>
      <c r="F1438" s="162"/>
    </row>
    <row r="1439" spans="1:6" ht="18.75" customHeight="1" outlineLevel="2" x14ac:dyDescent="0.2">
      <c r="A1439" s="101">
        <f t="shared" si="32"/>
        <v>164</v>
      </c>
      <c r="B1439" s="159" t="s">
        <v>1387</v>
      </c>
      <c r="C1439" s="160" t="s">
        <v>1407</v>
      </c>
      <c r="D1439" s="160" t="s">
        <v>1557</v>
      </c>
      <c r="E1439" s="161" t="s">
        <v>6793</v>
      </c>
      <c r="F1439" s="162"/>
    </row>
    <row r="1440" spans="1:6" ht="18.75" customHeight="1" outlineLevel="2" x14ac:dyDescent="0.2">
      <c r="A1440" s="101">
        <f t="shared" si="32"/>
        <v>165</v>
      </c>
      <c r="B1440" s="110" t="s">
        <v>1387</v>
      </c>
      <c r="C1440" s="109" t="s">
        <v>1408</v>
      </c>
      <c r="D1440" s="109" t="s">
        <v>1558</v>
      </c>
      <c r="E1440" s="111" t="s">
        <v>6794</v>
      </c>
      <c r="F1440" s="162"/>
    </row>
    <row r="1441" spans="1:6" ht="18.75" customHeight="1" outlineLevel="2" x14ac:dyDescent="0.2">
      <c r="A1441" s="101">
        <f t="shared" si="32"/>
        <v>166</v>
      </c>
      <c r="B1441" s="159" t="s">
        <v>1387</v>
      </c>
      <c r="C1441" s="160" t="s">
        <v>1408</v>
      </c>
      <c r="D1441" s="160" t="s">
        <v>1559</v>
      </c>
      <c r="E1441" s="161" t="s">
        <v>6795</v>
      </c>
      <c r="F1441" s="162"/>
    </row>
    <row r="1442" spans="1:6" ht="18.75" customHeight="1" outlineLevel="2" x14ac:dyDescent="0.2">
      <c r="A1442" s="101">
        <f t="shared" si="32"/>
        <v>167</v>
      </c>
      <c r="B1442" s="159" t="s">
        <v>1387</v>
      </c>
      <c r="C1442" s="160" t="s">
        <v>1408</v>
      </c>
      <c r="D1442" s="160" t="s">
        <v>1560</v>
      </c>
      <c r="E1442" s="161" t="s">
        <v>6796</v>
      </c>
      <c r="F1442" s="162"/>
    </row>
    <row r="1443" spans="1:6" ht="18.75" customHeight="1" outlineLevel="2" x14ac:dyDescent="0.2">
      <c r="A1443" s="101">
        <f t="shared" si="32"/>
        <v>168</v>
      </c>
      <c r="B1443" s="159" t="s">
        <v>1387</v>
      </c>
      <c r="C1443" s="160" t="s">
        <v>1408</v>
      </c>
      <c r="D1443" s="160" t="s">
        <v>1561</v>
      </c>
      <c r="E1443" s="161" t="s">
        <v>6797</v>
      </c>
      <c r="F1443" s="162"/>
    </row>
    <row r="1444" spans="1:6" ht="18.75" customHeight="1" outlineLevel="2" x14ac:dyDescent="0.2">
      <c r="A1444" s="101">
        <f t="shared" si="32"/>
        <v>169</v>
      </c>
      <c r="B1444" s="159" t="s">
        <v>1387</v>
      </c>
      <c r="C1444" s="160" t="s">
        <v>1408</v>
      </c>
      <c r="D1444" s="160" t="s">
        <v>1562</v>
      </c>
      <c r="E1444" s="161" t="s">
        <v>6798</v>
      </c>
      <c r="F1444" s="162"/>
    </row>
    <row r="1445" spans="1:6" ht="18.75" customHeight="1" outlineLevel="2" x14ac:dyDescent="0.2">
      <c r="A1445" s="101">
        <f t="shared" si="32"/>
        <v>170</v>
      </c>
      <c r="B1445" s="159" t="s">
        <v>1387</v>
      </c>
      <c r="C1445" s="160" t="s">
        <v>1408</v>
      </c>
      <c r="D1445" s="160" t="s">
        <v>1563</v>
      </c>
      <c r="E1445" s="161" t="s">
        <v>6799</v>
      </c>
      <c r="F1445" s="162"/>
    </row>
    <row r="1446" spans="1:6" ht="18.75" customHeight="1" outlineLevel="2" x14ac:dyDescent="0.2">
      <c r="A1446" s="101">
        <f t="shared" si="32"/>
        <v>171</v>
      </c>
      <c r="B1446" s="159" t="s">
        <v>1387</v>
      </c>
      <c r="C1446" s="160" t="s">
        <v>1408</v>
      </c>
      <c r="D1446" s="160" t="s">
        <v>1564</v>
      </c>
      <c r="E1446" s="161" t="s">
        <v>6800</v>
      </c>
      <c r="F1446" s="162"/>
    </row>
    <row r="1447" spans="1:6" ht="18.75" customHeight="1" outlineLevel="2" x14ac:dyDescent="0.2">
      <c r="A1447" s="101">
        <f t="shared" si="32"/>
        <v>172</v>
      </c>
      <c r="B1447" s="159" t="s">
        <v>1387</v>
      </c>
      <c r="C1447" s="160" t="s">
        <v>1408</v>
      </c>
      <c r="D1447" s="160" t="s">
        <v>1565</v>
      </c>
      <c r="E1447" s="161" t="s">
        <v>6801</v>
      </c>
      <c r="F1447" s="162"/>
    </row>
    <row r="1448" spans="1:6" ht="18.75" customHeight="1" outlineLevel="2" x14ac:dyDescent="0.2">
      <c r="A1448" s="101">
        <f t="shared" si="32"/>
        <v>173</v>
      </c>
      <c r="B1448" s="159" t="s">
        <v>1387</v>
      </c>
      <c r="C1448" s="160" t="s">
        <v>1408</v>
      </c>
      <c r="D1448" s="160" t="s">
        <v>1566</v>
      </c>
      <c r="E1448" s="161" t="s">
        <v>6802</v>
      </c>
      <c r="F1448" s="162"/>
    </row>
    <row r="1449" spans="1:6" ht="18.75" customHeight="1" outlineLevel="2" x14ac:dyDescent="0.2">
      <c r="A1449" s="101">
        <f t="shared" si="32"/>
        <v>174</v>
      </c>
      <c r="B1449" s="159" t="s">
        <v>1387</v>
      </c>
      <c r="C1449" s="160" t="s">
        <v>1408</v>
      </c>
      <c r="D1449" s="160" t="s">
        <v>1567</v>
      </c>
      <c r="E1449" s="161" t="s">
        <v>6803</v>
      </c>
      <c r="F1449" s="162"/>
    </row>
    <row r="1450" spans="1:6" ht="18.75" customHeight="1" outlineLevel="2" x14ac:dyDescent="0.2">
      <c r="A1450" s="101">
        <f t="shared" si="32"/>
        <v>175</v>
      </c>
      <c r="B1450" s="159" t="s">
        <v>1387</v>
      </c>
      <c r="C1450" s="160" t="s">
        <v>1408</v>
      </c>
      <c r="D1450" s="160" t="s">
        <v>1568</v>
      </c>
      <c r="E1450" s="161" t="s">
        <v>6804</v>
      </c>
      <c r="F1450" s="162"/>
    </row>
    <row r="1451" spans="1:6" ht="18.75" customHeight="1" outlineLevel="2" x14ac:dyDescent="0.2">
      <c r="A1451" s="101">
        <f t="shared" si="32"/>
        <v>176</v>
      </c>
      <c r="B1451" s="159" t="s">
        <v>1387</v>
      </c>
      <c r="C1451" s="160" t="s">
        <v>1409</v>
      </c>
      <c r="D1451" s="160" t="s">
        <v>1569</v>
      </c>
      <c r="E1451" s="161" t="s">
        <v>6805</v>
      </c>
      <c r="F1451" s="162"/>
    </row>
    <row r="1452" spans="1:6" ht="18.75" customHeight="1" outlineLevel="2" x14ac:dyDescent="0.2">
      <c r="A1452" s="101">
        <f t="shared" si="32"/>
        <v>177</v>
      </c>
      <c r="B1452" s="159" t="s">
        <v>1387</v>
      </c>
      <c r="C1452" s="160" t="s">
        <v>1409</v>
      </c>
      <c r="D1452" s="160" t="s">
        <v>1570</v>
      </c>
      <c r="E1452" s="161" t="s">
        <v>6806</v>
      </c>
      <c r="F1452" s="162"/>
    </row>
    <row r="1453" spans="1:6" ht="18.75" customHeight="1" outlineLevel="2" x14ac:dyDescent="0.2">
      <c r="A1453" s="101">
        <f t="shared" si="32"/>
        <v>178</v>
      </c>
      <c r="B1453" s="159" t="s">
        <v>1387</v>
      </c>
      <c r="C1453" s="160" t="s">
        <v>1409</v>
      </c>
      <c r="D1453" s="160" t="s">
        <v>1571</v>
      </c>
      <c r="E1453" s="161" t="s">
        <v>6807</v>
      </c>
      <c r="F1453" s="162"/>
    </row>
    <row r="1454" spans="1:6" ht="18.75" customHeight="1" outlineLevel="2" x14ac:dyDescent="0.2">
      <c r="A1454" s="101">
        <f t="shared" si="32"/>
        <v>179</v>
      </c>
      <c r="B1454" s="159" t="s">
        <v>1387</v>
      </c>
      <c r="C1454" s="160" t="s">
        <v>1409</v>
      </c>
      <c r="D1454" s="160" t="s">
        <v>1572</v>
      </c>
      <c r="E1454" s="161" t="s">
        <v>6808</v>
      </c>
      <c r="F1454" s="162"/>
    </row>
    <row r="1455" spans="1:6" ht="18.75" customHeight="1" outlineLevel="2" x14ac:dyDescent="0.2">
      <c r="A1455" s="101">
        <f t="shared" si="32"/>
        <v>180</v>
      </c>
      <c r="B1455" s="159" t="s">
        <v>1387</v>
      </c>
      <c r="C1455" s="160" t="s">
        <v>1409</v>
      </c>
      <c r="D1455" s="160" t="s">
        <v>1573</v>
      </c>
      <c r="E1455" s="161" t="s">
        <v>6809</v>
      </c>
      <c r="F1455" s="162"/>
    </row>
    <row r="1456" spans="1:6" ht="18.75" customHeight="1" outlineLevel="2" x14ac:dyDescent="0.2">
      <c r="A1456" s="101">
        <f t="shared" si="32"/>
        <v>181</v>
      </c>
      <c r="B1456" s="159" t="s">
        <v>1387</v>
      </c>
      <c r="C1456" s="160" t="s">
        <v>1409</v>
      </c>
      <c r="D1456" s="160" t="s">
        <v>1574</v>
      </c>
      <c r="E1456" s="161" t="s">
        <v>6810</v>
      </c>
      <c r="F1456" s="162"/>
    </row>
    <row r="1457" spans="1:6" ht="18.75" customHeight="1" outlineLevel="2" x14ac:dyDescent="0.2">
      <c r="A1457" s="101">
        <f t="shared" si="32"/>
        <v>182</v>
      </c>
      <c r="B1457" s="159" t="s">
        <v>1387</v>
      </c>
      <c r="C1457" s="160" t="s">
        <v>1409</v>
      </c>
      <c r="D1457" s="160" t="s">
        <v>1239</v>
      </c>
      <c r="E1457" s="161" t="s">
        <v>6811</v>
      </c>
      <c r="F1457" s="162"/>
    </row>
    <row r="1458" spans="1:6" ht="18.75" customHeight="1" outlineLevel="2" x14ac:dyDescent="0.2">
      <c r="A1458" s="101">
        <f t="shared" si="32"/>
        <v>183</v>
      </c>
      <c r="B1458" s="159" t="s">
        <v>1387</v>
      </c>
      <c r="C1458" s="160" t="s">
        <v>1409</v>
      </c>
      <c r="D1458" s="160" t="s">
        <v>1575</v>
      </c>
      <c r="E1458" s="161" t="s">
        <v>6812</v>
      </c>
      <c r="F1458" s="162"/>
    </row>
    <row r="1459" spans="1:6" ht="18.75" customHeight="1" outlineLevel="2" x14ac:dyDescent="0.2">
      <c r="A1459" s="101">
        <f t="shared" si="32"/>
        <v>184</v>
      </c>
      <c r="B1459" s="159" t="s">
        <v>1387</v>
      </c>
      <c r="C1459" s="160" t="s">
        <v>1409</v>
      </c>
      <c r="D1459" s="160" t="s">
        <v>1576</v>
      </c>
      <c r="E1459" s="161" t="s">
        <v>6813</v>
      </c>
      <c r="F1459" s="162"/>
    </row>
    <row r="1460" spans="1:6" ht="18.75" customHeight="1" outlineLevel="2" x14ac:dyDescent="0.2">
      <c r="A1460" s="101">
        <f t="shared" si="32"/>
        <v>185</v>
      </c>
      <c r="B1460" s="159" t="s">
        <v>1387</v>
      </c>
      <c r="C1460" s="160" t="s">
        <v>1409</v>
      </c>
      <c r="D1460" s="160" t="s">
        <v>1568</v>
      </c>
      <c r="E1460" s="161" t="s">
        <v>6814</v>
      </c>
      <c r="F1460" s="162"/>
    </row>
    <row r="1461" spans="1:6" ht="18.75" customHeight="1" outlineLevel="2" x14ac:dyDescent="0.2">
      <c r="A1461" s="101">
        <f t="shared" si="32"/>
        <v>186</v>
      </c>
      <c r="B1461" s="159" t="s">
        <v>1387</v>
      </c>
      <c r="C1461" s="160" t="s">
        <v>1409</v>
      </c>
      <c r="D1461" s="160" t="s">
        <v>1577</v>
      </c>
      <c r="E1461" s="161" t="s">
        <v>6815</v>
      </c>
      <c r="F1461" s="162"/>
    </row>
    <row r="1462" spans="1:6" ht="18.75" customHeight="1" outlineLevel="2" x14ac:dyDescent="0.2">
      <c r="A1462" s="101">
        <f t="shared" si="32"/>
        <v>187</v>
      </c>
      <c r="B1462" s="159" t="s">
        <v>1387</v>
      </c>
      <c r="C1462" s="160" t="s">
        <v>1410</v>
      </c>
      <c r="D1462" s="160" t="s">
        <v>1578</v>
      </c>
      <c r="E1462" s="161" t="s">
        <v>6816</v>
      </c>
      <c r="F1462" s="162"/>
    </row>
    <row r="1463" spans="1:6" ht="18.75" customHeight="1" outlineLevel="2" x14ac:dyDescent="0.2">
      <c r="A1463" s="101">
        <f t="shared" si="32"/>
        <v>188</v>
      </c>
      <c r="B1463" s="159" t="s">
        <v>1387</v>
      </c>
      <c r="C1463" s="160" t="s">
        <v>1410</v>
      </c>
      <c r="D1463" s="160" t="s">
        <v>354</v>
      </c>
      <c r="E1463" s="161" t="s">
        <v>6817</v>
      </c>
      <c r="F1463" s="162"/>
    </row>
    <row r="1464" spans="1:6" ht="18.75" customHeight="1" outlineLevel="2" x14ac:dyDescent="0.2">
      <c r="A1464" s="101">
        <f t="shared" si="32"/>
        <v>189</v>
      </c>
      <c r="B1464" s="159" t="s">
        <v>1387</v>
      </c>
      <c r="C1464" s="160" t="s">
        <v>1410</v>
      </c>
      <c r="D1464" s="160" t="s">
        <v>1579</v>
      </c>
      <c r="E1464" s="161" t="s">
        <v>6818</v>
      </c>
      <c r="F1464" s="162"/>
    </row>
    <row r="1465" spans="1:6" ht="18.75" customHeight="1" outlineLevel="2" x14ac:dyDescent="0.2">
      <c r="A1465" s="101">
        <f t="shared" si="32"/>
        <v>190</v>
      </c>
      <c r="B1465" s="159" t="s">
        <v>1387</v>
      </c>
      <c r="C1465" s="160" t="s">
        <v>1411</v>
      </c>
      <c r="D1465" s="160" t="s">
        <v>1580</v>
      </c>
      <c r="E1465" s="161" t="s">
        <v>6819</v>
      </c>
      <c r="F1465" s="162"/>
    </row>
    <row r="1466" spans="1:6" ht="18.75" customHeight="1" outlineLevel="2" x14ac:dyDescent="0.2">
      <c r="A1466" s="101">
        <f t="shared" si="32"/>
        <v>191</v>
      </c>
      <c r="B1466" s="159" t="s">
        <v>1387</v>
      </c>
      <c r="C1466" s="160" t="s">
        <v>1411</v>
      </c>
      <c r="D1466" s="160" t="s">
        <v>1581</v>
      </c>
      <c r="E1466" s="161" t="s">
        <v>6820</v>
      </c>
      <c r="F1466" s="162"/>
    </row>
    <row r="1467" spans="1:6" ht="18.75" customHeight="1" outlineLevel="2" x14ac:dyDescent="0.2">
      <c r="A1467" s="101">
        <f t="shared" si="32"/>
        <v>192</v>
      </c>
      <c r="B1467" s="159" t="s">
        <v>1387</v>
      </c>
      <c r="C1467" s="160" t="s">
        <v>1411</v>
      </c>
      <c r="D1467" s="160" t="s">
        <v>1236</v>
      </c>
      <c r="E1467" s="161" t="s">
        <v>6821</v>
      </c>
      <c r="F1467" s="162"/>
    </row>
    <row r="1468" spans="1:6" ht="18.75" customHeight="1" outlineLevel="2" x14ac:dyDescent="0.2">
      <c r="A1468" s="101">
        <f t="shared" si="32"/>
        <v>193</v>
      </c>
      <c r="B1468" s="159" t="s">
        <v>1387</v>
      </c>
      <c r="C1468" s="160" t="s">
        <v>1411</v>
      </c>
      <c r="D1468" s="160" t="s">
        <v>1582</v>
      </c>
      <c r="E1468" s="161" t="s">
        <v>6822</v>
      </c>
      <c r="F1468" s="162"/>
    </row>
    <row r="1469" spans="1:6" ht="18.75" customHeight="1" outlineLevel="2" x14ac:dyDescent="0.2">
      <c r="A1469" s="101">
        <f t="shared" ref="A1469:A1518" si="33">+A1468+1</f>
        <v>194</v>
      </c>
      <c r="B1469" s="159" t="s">
        <v>1387</v>
      </c>
      <c r="C1469" s="160" t="s">
        <v>1411</v>
      </c>
      <c r="D1469" s="160" t="s">
        <v>1583</v>
      </c>
      <c r="E1469" s="161" t="s">
        <v>6823</v>
      </c>
      <c r="F1469" s="162"/>
    </row>
    <row r="1470" spans="1:6" ht="18.75" customHeight="1" outlineLevel="2" x14ac:dyDescent="0.2">
      <c r="A1470" s="101">
        <f t="shared" si="33"/>
        <v>195</v>
      </c>
      <c r="B1470" s="159" t="s">
        <v>1387</v>
      </c>
      <c r="C1470" s="160" t="s">
        <v>1412</v>
      </c>
      <c r="D1470" s="160" t="s">
        <v>1584</v>
      </c>
      <c r="E1470" s="161" t="s">
        <v>6824</v>
      </c>
      <c r="F1470" s="162"/>
    </row>
    <row r="1471" spans="1:6" ht="18.75" customHeight="1" outlineLevel="2" x14ac:dyDescent="0.2">
      <c r="A1471" s="101">
        <f t="shared" si="33"/>
        <v>196</v>
      </c>
      <c r="B1471" s="159" t="s">
        <v>1387</v>
      </c>
      <c r="C1471" s="160" t="s">
        <v>1412</v>
      </c>
      <c r="D1471" s="160" t="s">
        <v>1585</v>
      </c>
      <c r="E1471" s="161" t="s">
        <v>6825</v>
      </c>
      <c r="F1471" s="162"/>
    </row>
    <row r="1472" spans="1:6" ht="18.75" customHeight="1" outlineLevel="2" x14ac:dyDescent="0.2">
      <c r="A1472" s="101">
        <f t="shared" si="33"/>
        <v>197</v>
      </c>
      <c r="B1472" s="159" t="s">
        <v>1387</v>
      </c>
      <c r="C1472" s="160" t="s">
        <v>1412</v>
      </c>
      <c r="D1472" s="160" t="s">
        <v>1586</v>
      </c>
      <c r="E1472" s="161" t="s">
        <v>6826</v>
      </c>
      <c r="F1472" s="162"/>
    </row>
    <row r="1473" spans="1:6" ht="18.75" customHeight="1" outlineLevel="2" x14ac:dyDescent="0.2">
      <c r="A1473" s="101">
        <f t="shared" si="33"/>
        <v>198</v>
      </c>
      <c r="B1473" s="159" t="s">
        <v>1387</v>
      </c>
      <c r="C1473" s="160" t="s">
        <v>1412</v>
      </c>
      <c r="D1473" s="160" t="s">
        <v>1587</v>
      </c>
      <c r="E1473" s="161" t="s">
        <v>6827</v>
      </c>
      <c r="F1473" s="162"/>
    </row>
    <row r="1474" spans="1:6" ht="18.75" customHeight="1" outlineLevel="2" x14ac:dyDescent="0.2">
      <c r="A1474" s="101">
        <f t="shared" si="33"/>
        <v>199</v>
      </c>
      <c r="B1474" s="159" t="s">
        <v>1387</v>
      </c>
      <c r="C1474" s="160" t="s">
        <v>1412</v>
      </c>
      <c r="D1474" s="160" t="s">
        <v>369</v>
      </c>
      <c r="E1474" s="161" t="s">
        <v>6828</v>
      </c>
      <c r="F1474" s="162"/>
    </row>
    <row r="1475" spans="1:6" ht="18.75" customHeight="1" outlineLevel="2" x14ac:dyDescent="0.2">
      <c r="A1475" s="101">
        <f t="shared" si="33"/>
        <v>200</v>
      </c>
      <c r="B1475" s="159" t="s">
        <v>1387</v>
      </c>
      <c r="C1475" s="160" t="s">
        <v>1412</v>
      </c>
      <c r="D1475" s="160" t="s">
        <v>1588</v>
      </c>
      <c r="E1475" s="161" t="s">
        <v>6829</v>
      </c>
      <c r="F1475" s="162"/>
    </row>
    <row r="1476" spans="1:6" ht="18.75" customHeight="1" outlineLevel="2" x14ac:dyDescent="0.2">
      <c r="A1476" s="101">
        <f t="shared" si="33"/>
        <v>201</v>
      </c>
      <c r="B1476" s="159" t="s">
        <v>1387</v>
      </c>
      <c r="C1476" s="160" t="s">
        <v>1412</v>
      </c>
      <c r="D1476" s="160" t="s">
        <v>1589</v>
      </c>
      <c r="E1476" s="161" t="s">
        <v>6830</v>
      </c>
      <c r="F1476" s="162"/>
    </row>
    <row r="1477" spans="1:6" ht="18.75" customHeight="1" outlineLevel="2" x14ac:dyDescent="0.2">
      <c r="A1477" s="101">
        <f t="shared" si="33"/>
        <v>202</v>
      </c>
      <c r="B1477" s="159" t="s">
        <v>1387</v>
      </c>
      <c r="C1477" s="160" t="s">
        <v>1412</v>
      </c>
      <c r="D1477" s="160" t="s">
        <v>1590</v>
      </c>
      <c r="E1477" s="161" t="s">
        <v>6831</v>
      </c>
      <c r="F1477" s="162"/>
    </row>
    <row r="1478" spans="1:6" ht="18.75" customHeight="1" outlineLevel="2" x14ac:dyDescent="0.2">
      <c r="A1478" s="101">
        <f t="shared" si="33"/>
        <v>203</v>
      </c>
      <c r="B1478" s="159" t="s">
        <v>1387</v>
      </c>
      <c r="C1478" s="160" t="s">
        <v>1412</v>
      </c>
      <c r="D1478" s="160" t="s">
        <v>1591</v>
      </c>
      <c r="E1478" s="161" t="s">
        <v>6832</v>
      </c>
      <c r="F1478" s="162"/>
    </row>
    <row r="1479" spans="1:6" ht="18.75" customHeight="1" outlineLevel="2" x14ac:dyDescent="0.2">
      <c r="A1479" s="101">
        <f t="shared" si="33"/>
        <v>204</v>
      </c>
      <c r="B1479" s="159" t="s">
        <v>1387</v>
      </c>
      <c r="C1479" s="160" t="s">
        <v>1412</v>
      </c>
      <c r="D1479" s="160" t="s">
        <v>1592</v>
      </c>
      <c r="E1479" s="161" t="s">
        <v>6833</v>
      </c>
      <c r="F1479" s="162"/>
    </row>
    <row r="1480" spans="1:6" ht="18.75" customHeight="1" outlineLevel="2" x14ac:dyDescent="0.2">
      <c r="A1480" s="101">
        <f t="shared" si="33"/>
        <v>205</v>
      </c>
      <c r="B1480" s="159" t="s">
        <v>1387</v>
      </c>
      <c r="C1480" s="160" t="s">
        <v>1412</v>
      </c>
      <c r="D1480" s="160" t="s">
        <v>1593</v>
      </c>
      <c r="E1480" s="161" t="s">
        <v>6834</v>
      </c>
      <c r="F1480" s="162"/>
    </row>
    <row r="1481" spans="1:6" ht="18.75" customHeight="1" outlineLevel="2" x14ac:dyDescent="0.2">
      <c r="A1481" s="101">
        <f t="shared" si="33"/>
        <v>206</v>
      </c>
      <c r="B1481" s="159" t="s">
        <v>1387</v>
      </c>
      <c r="C1481" s="160" t="s">
        <v>1413</v>
      </c>
      <c r="D1481" s="160" t="s">
        <v>1594</v>
      </c>
      <c r="E1481" s="161" t="s">
        <v>6835</v>
      </c>
      <c r="F1481" s="162"/>
    </row>
    <row r="1482" spans="1:6" ht="18.75" customHeight="1" outlineLevel="2" x14ac:dyDescent="0.2">
      <c r="A1482" s="101">
        <f t="shared" si="33"/>
        <v>207</v>
      </c>
      <c r="B1482" s="159" t="s">
        <v>1387</v>
      </c>
      <c r="C1482" s="160" t="s">
        <v>1413</v>
      </c>
      <c r="D1482" s="160" t="s">
        <v>759</v>
      </c>
      <c r="E1482" s="161" t="s">
        <v>6836</v>
      </c>
      <c r="F1482" s="162"/>
    </row>
    <row r="1483" spans="1:6" ht="18.75" customHeight="1" outlineLevel="2" x14ac:dyDescent="0.2">
      <c r="A1483" s="101">
        <f t="shared" si="33"/>
        <v>208</v>
      </c>
      <c r="B1483" s="159" t="s">
        <v>1387</v>
      </c>
      <c r="C1483" s="160" t="s">
        <v>1413</v>
      </c>
      <c r="D1483" s="160" t="s">
        <v>1595</v>
      </c>
      <c r="E1483" s="161" t="s">
        <v>6837</v>
      </c>
      <c r="F1483" s="162"/>
    </row>
    <row r="1484" spans="1:6" ht="18.75" customHeight="1" outlineLevel="2" x14ac:dyDescent="0.2">
      <c r="A1484" s="101">
        <f t="shared" si="33"/>
        <v>209</v>
      </c>
      <c r="B1484" s="159" t="s">
        <v>1387</v>
      </c>
      <c r="C1484" s="160" t="s">
        <v>1413</v>
      </c>
      <c r="D1484" s="160" t="s">
        <v>1596</v>
      </c>
      <c r="E1484" s="161" t="s">
        <v>6838</v>
      </c>
      <c r="F1484" s="162"/>
    </row>
    <row r="1485" spans="1:6" ht="18.75" customHeight="1" outlineLevel="2" x14ac:dyDescent="0.2">
      <c r="A1485" s="101">
        <f t="shared" si="33"/>
        <v>210</v>
      </c>
      <c r="B1485" s="159" t="s">
        <v>1387</v>
      </c>
      <c r="C1485" s="160" t="s">
        <v>1413</v>
      </c>
      <c r="D1485" s="160" t="s">
        <v>1597</v>
      </c>
      <c r="E1485" s="161" t="s">
        <v>6839</v>
      </c>
      <c r="F1485" s="162"/>
    </row>
    <row r="1486" spans="1:6" ht="18.75" customHeight="1" outlineLevel="2" x14ac:dyDescent="0.2">
      <c r="A1486" s="101">
        <f t="shared" si="33"/>
        <v>211</v>
      </c>
      <c r="B1486" s="159" t="s">
        <v>1387</v>
      </c>
      <c r="C1486" s="160" t="s">
        <v>1414</v>
      </c>
      <c r="D1486" s="160" t="s">
        <v>1598</v>
      </c>
      <c r="E1486" s="161" t="s">
        <v>6840</v>
      </c>
      <c r="F1486" s="162"/>
    </row>
    <row r="1487" spans="1:6" ht="18.75" customHeight="1" outlineLevel="2" x14ac:dyDescent="0.2">
      <c r="A1487" s="101">
        <f t="shared" si="33"/>
        <v>212</v>
      </c>
      <c r="B1487" s="159" t="s">
        <v>1387</v>
      </c>
      <c r="C1487" s="160" t="s">
        <v>1414</v>
      </c>
      <c r="D1487" s="160" t="s">
        <v>1599</v>
      </c>
      <c r="E1487" s="161" t="s">
        <v>6841</v>
      </c>
      <c r="F1487" s="162"/>
    </row>
    <row r="1488" spans="1:6" ht="18.75" customHeight="1" outlineLevel="2" x14ac:dyDescent="0.2">
      <c r="A1488" s="101">
        <f t="shared" si="33"/>
        <v>213</v>
      </c>
      <c r="B1488" s="159" t="s">
        <v>1387</v>
      </c>
      <c r="C1488" s="160" t="s">
        <v>1414</v>
      </c>
      <c r="D1488" s="160" t="s">
        <v>6842</v>
      </c>
      <c r="E1488" s="161" t="s">
        <v>6843</v>
      </c>
      <c r="F1488" s="162"/>
    </row>
    <row r="1489" spans="1:6" ht="18.75" customHeight="1" outlineLevel="2" x14ac:dyDescent="0.2">
      <c r="A1489" s="101">
        <f t="shared" si="33"/>
        <v>214</v>
      </c>
      <c r="B1489" s="159" t="s">
        <v>1387</v>
      </c>
      <c r="C1489" s="160" t="s">
        <v>1414</v>
      </c>
      <c r="D1489" s="160" t="s">
        <v>1600</v>
      </c>
      <c r="E1489" s="161" t="s">
        <v>6844</v>
      </c>
      <c r="F1489" s="162"/>
    </row>
    <row r="1490" spans="1:6" ht="18.75" customHeight="1" outlineLevel="2" x14ac:dyDescent="0.2">
      <c r="A1490" s="101">
        <f t="shared" si="33"/>
        <v>215</v>
      </c>
      <c r="B1490" s="159" t="s">
        <v>1387</v>
      </c>
      <c r="C1490" s="160" t="s">
        <v>1414</v>
      </c>
      <c r="D1490" s="160" t="s">
        <v>1601</v>
      </c>
      <c r="E1490" s="161" t="s">
        <v>6845</v>
      </c>
      <c r="F1490" s="162"/>
    </row>
    <row r="1491" spans="1:6" ht="18.75" customHeight="1" outlineLevel="2" x14ac:dyDescent="0.2">
      <c r="A1491" s="101">
        <f t="shared" si="33"/>
        <v>216</v>
      </c>
      <c r="B1491" s="159" t="s">
        <v>1387</v>
      </c>
      <c r="C1491" s="160" t="s">
        <v>1414</v>
      </c>
      <c r="D1491" s="160" t="s">
        <v>1602</v>
      </c>
      <c r="E1491" s="161" t="s">
        <v>6846</v>
      </c>
      <c r="F1491" s="162"/>
    </row>
    <row r="1492" spans="1:6" ht="18.75" customHeight="1" outlineLevel="2" x14ac:dyDescent="0.2">
      <c r="A1492" s="101">
        <f t="shared" si="33"/>
        <v>217</v>
      </c>
      <c r="B1492" s="159" t="s">
        <v>1387</v>
      </c>
      <c r="C1492" s="160" t="s">
        <v>1414</v>
      </c>
      <c r="D1492" s="160" t="s">
        <v>1603</v>
      </c>
      <c r="E1492" s="161" t="s">
        <v>6847</v>
      </c>
      <c r="F1492" s="162"/>
    </row>
    <row r="1493" spans="1:6" ht="18.75" customHeight="1" outlineLevel="2" x14ac:dyDescent="0.2">
      <c r="A1493" s="101">
        <f t="shared" si="33"/>
        <v>218</v>
      </c>
      <c r="B1493" s="159" t="s">
        <v>1387</v>
      </c>
      <c r="C1493" s="160" t="s">
        <v>1414</v>
      </c>
      <c r="D1493" s="160" t="s">
        <v>1604</v>
      </c>
      <c r="E1493" s="161" t="s">
        <v>6848</v>
      </c>
      <c r="F1493" s="162"/>
    </row>
    <row r="1494" spans="1:6" ht="18.75" customHeight="1" outlineLevel="2" x14ac:dyDescent="0.2">
      <c r="A1494" s="101">
        <f t="shared" si="33"/>
        <v>219</v>
      </c>
      <c r="B1494" s="159" t="s">
        <v>1387</v>
      </c>
      <c r="C1494" s="160" t="s">
        <v>1414</v>
      </c>
      <c r="D1494" s="160" t="s">
        <v>1605</v>
      </c>
      <c r="E1494" s="161" t="s">
        <v>6849</v>
      </c>
      <c r="F1494" s="162"/>
    </row>
    <row r="1495" spans="1:6" ht="18.75" customHeight="1" outlineLevel="2" x14ac:dyDescent="0.2">
      <c r="A1495" s="101">
        <f t="shared" si="33"/>
        <v>220</v>
      </c>
      <c r="B1495" s="159" t="s">
        <v>1387</v>
      </c>
      <c r="C1495" s="160" t="s">
        <v>1414</v>
      </c>
      <c r="D1495" s="160" t="s">
        <v>1606</v>
      </c>
      <c r="E1495" s="161" t="s">
        <v>6850</v>
      </c>
      <c r="F1495" s="162"/>
    </row>
    <row r="1496" spans="1:6" ht="18.75" customHeight="1" outlineLevel="2" x14ac:dyDescent="0.2">
      <c r="A1496" s="101">
        <f t="shared" si="33"/>
        <v>221</v>
      </c>
      <c r="B1496" s="159" t="s">
        <v>1387</v>
      </c>
      <c r="C1496" s="160" t="s">
        <v>1414</v>
      </c>
      <c r="D1496" s="160" t="s">
        <v>1607</v>
      </c>
      <c r="E1496" s="161" t="s">
        <v>6851</v>
      </c>
      <c r="F1496" s="162"/>
    </row>
    <row r="1497" spans="1:6" ht="18.75" customHeight="1" outlineLevel="2" x14ac:dyDescent="0.2">
      <c r="A1497" s="101">
        <f t="shared" si="33"/>
        <v>222</v>
      </c>
      <c r="B1497" s="159" t="s">
        <v>1387</v>
      </c>
      <c r="C1497" s="160" t="s">
        <v>1415</v>
      </c>
      <c r="D1497" s="160" t="s">
        <v>1608</v>
      </c>
      <c r="E1497" s="161" t="s">
        <v>6852</v>
      </c>
      <c r="F1497" s="162"/>
    </row>
    <row r="1498" spans="1:6" ht="18.75" customHeight="1" outlineLevel="2" x14ac:dyDescent="0.2">
      <c r="A1498" s="101">
        <f t="shared" si="33"/>
        <v>223</v>
      </c>
      <c r="B1498" s="159" t="s">
        <v>1387</v>
      </c>
      <c r="C1498" s="160" t="s">
        <v>1415</v>
      </c>
      <c r="D1498" s="160" t="s">
        <v>383</v>
      </c>
      <c r="E1498" s="161" t="s">
        <v>6853</v>
      </c>
      <c r="F1498" s="162"/>
    </row>
    <row r="1499" spans="1:6" ht="18.75" customHeight="1" outlineLevel="2" x14ac:dyDescent="0.2">
      <c r="A1499" s="101">
        <f t="shared" si="33"/>
        <v>224</v>
      </c>
      <c r="B1499" s="159" t="s">
        <v>1387</v>
      </c>
      <c r="C1499" s="160" t="s">
        <v>1415</v>
      </c>
      <c r="D1499" s="160" t="s">
        <v>1609</v>
      </c>
      <c r="E1499" s="161" t="s">
        <v>6854</v>
      </c>
      <c r="F1499" s="162"/>
    </row>
    <row r="1500" spans="1:6" ht="18.75" customHeight="1" outlineLevel="2" x14ac:dyDescent="0.2">
      <c r="A1500" s="101">
        <f t="shared" si="33"/>
        <v>225</v>
      </c>
      <c r="B1500" s="159" t="s">
        <v>1387</v>
      </c>
      <c r="C1500" s="160" t="s">
        <v>1415</v>
      </c>
      <c r="D1500" s="160" t="s">
        <v>1610</v>
      </c>
      <c r="E1500" s="161" t="s">
        <v>6855</v>
      </c>
      <c r="F1500" s="162"/>
    </row>
    <row r="1501" spans="1:6" ht="18.75" customHeight="1" outlineLevel="2" x14ac:dyDescent="0.2">
      <c r="A1501" s="101">
        <f t="shared" si="33"/>
        <v>226</v>
      </c>
      <c r="B1501" s="159" t="s">
        <v>1387</v>
      </c>
      <c r="C1501" s="160" t="s">
        <v>1415</v>
      </c>
      <c r="D1501" s="160" t="s">
        <v>1611</v>
      </c>
      <c r="E1501" s="161" t="s">
        <v>6856</v>
      </c>
      <c r="F1501" s="162"/>
    </row>
    <row r="1502" spans="1:6" ht="18.75" customHeight="1" outlineLevel="2" x14ac:dyDescent="0.2">
      <c r="A1502" s="101">
        <f t="shared" si="33"/>
        <v>227</v>
      </c>
      <c r="B1502" s="159" t="s">
        <v>1387</v>
      </c>
      <c r="C1502" s="160" t="s">
        <v>1415</v>
      </c>
      <c r="D1502" s="160" t="s">
        <v>1612</v>
      </c>
      <c r="E1502" s="161" t="s">
        <v>6857</v>
      </c>
      <c r="F1502" s="162"/>
    </row>
    <row r="1503" spans="1:6" ht="18.75" customHeight="1" outlineLevel="2" x14ac:dyDescent="0.2">
      <c r="A1503" s="101">
        <f t="shared" si="33"/>
        <v>228</v>
      </c>
      <c r="B1503" s="159" t="s">
        <v>1387</v>
      </c>
      <c r="C1503" s="160" t="s">
        <v>1416</v>
      </c>
      <c r="D1503" s="160" t="s">
        <v>1613</v>
      </c>
      <c r="E1503" s="161" t="s">
        <v>6858</v>
      </c>
      <c r="F1503" s="162"/>
    </row>
    <row r="1504" spans="1:6" ht="18.75" customHeight="1" outlineLevel="2" x14ac:dyDescent="0.2">
      <c r="A1504" s="101">
        <f t="shared" si="33"/>
        <v>229</v>
      </c>
      <c r="B1504" s="159" t="s">
        <v>1387</v>
      </c>
      <c r="C1504" s="160" t="s">
        <v>1416</v>
      </c>
      <c r="D1504" s="160" t="s">
        <v>85</v>
      </c>
      <c r="E1504" s="161" t="s">
        <v>6859</v>
      </c>
      <c r="F1504" s="162"/>
    </row>
    <row r="1505" spans="1:6" ht="18.75" customHeight="1" outlineLevel="2" x14ac:dyDescent="0.2">
      <c r="A1505" s="101">
        <f t="shared" si="33"/>
        <v>230</v>
      </c>
      <c r="B1505" s="159" t="s">
        <v>1387</v>
      </c>
      <c r="C1505" s="160" t="s">
        <v>1416</v>
      </c>
      <c r="D1505" s="160" t="s">
        <v>1614</v>
      </c>
      <c r="E1505" s="161" t="s">
        <v>6860</v>
      </c>
      <c r="F1505" s="162"/>
    </row>
    <row r="1506" spans="1:6" ht="18.75" customHeight="1" outlineLevel="2" x14ac:dyDescent="0.2">
      <c r="A1506" s="101">
        <f t="shared" si="33"/>
        <v>231</v>
      </c>
      <c r="B1506" s="159" t="s">
        <v>1387</v>
      </c>
      <c r="C1506" s="160" t="s">
        <v>1416</v>
      </c>
      <c r="D1506" s="160" t="s">
        <v>1615</v>
      </c>
      <c r="E1506" s="161" t="s">
        <v>6861</v>
      </c>
      <c r="F1506" s="162"/>
    </row>
    <row r="1507" spans="1:6" ht="18.75" customHeight="1" outlineLevel="2" x14ac:dyDescent="0.2">
      <c r="A1507" s="101">
        <f t="shared" si="33"/>
        <v>232</v>
      </c>
      <c r="B1507" s="159" t="s">
        <v>1387</v>
      </c>
      <c r="C1507" s="160" t="s">
        <v>1416</v>
      </c>
      <c r="D1507" s="160" t="s">
        <v>1607</v>
      </c>
      <c r="E1507" s="161" t="s">
        <v>6862</v>
      </c>
      <c r="F1507" s="162"/>
    </row>
    <row r="1508" spans="1:6" ht="18.75" customHeight="1" outlineLevel="2" x14ac:dyDescent="0.2">
      <c r="A1508" s="101">
        <f t="shared" si="33"/>
        <v>233</v>
      </c>
      <c r="B1508" s="159" t="s">
        <v>1387</v>
      </c>
      <c r="C1508" s="160" t="s">
        <v>1416</v>
      </c>
      <c r="D1508" s="160" t="s">
        <v>1616</v>
      </c>
      <c r="E1508" s="161" t="s">
        <v>6863</v>
      </c>
      <c r="F1508" s="162"/>
    </row>
    <row r="1509" spans="1:6" ht="18.75" customHeight="1" outlineLevel="2" x14ac:dyDescent="0.2">
      <c r="A1509" s="101">
        <f t="shared" si="33"/>
        <v>234</v>
      </c>
      <c r="B1509" s="159" t="s">
        <v>1387</v>
      </c>
      <c r="C1509" s="160" t="s">
        <v>1416</v>
      </c>
      <c r="D1509" s="160" t="s">
        <v>1617</v>
      </c>
      <c r="E1509" s="161" t="s">
        <v>6864</v>
      </c>
      <c r="F1509" s="162"/>
    </row>
    <row r="1510" spans="1:6" ht="18.75" customHeight="1" outlineLevel="2" x14ac:dyDescent="0.2">
      <c r="A1510" s="101">
        <f t="shared" si="33"/>
        <v>235</v>
      </c>
      <c r="B1510" s="159" t="s">
        <v>1387</v>
      </c>
      <c r="C1510" s="160" t="s">
        <v>1417</v>
      </c>
      <c r="D1510" s="160" t="s">
        <v>1536</v>
      </c>
      <c r="E1510" s="161" t="s">
        <v>6865</v>
      </c>
      <c r="F1510" s="162"/>
    </row>
    <row r="1511" spans="1:6" ht="18.75" customHeight="1" outlineLevel="2" x14ac:dyDescent="0.2">
      <c r="A1511" s="101">
        <f t="shared" si="33"/>
        <v>236</v>
      </c>
      <c r="B1511" s="159" t="s">
        <v>1387</v>
      </c>
      <c r="C1511" s="160" t="s">
        <v>1417</v>
      </c>
      <c r="D1511" s="160" t="s">
        <v>792</v>
      </c>
      <c r="E1511" s="161" t="s">
        <v>6866</v>
      </c>
      <c r="F1511" s="162"/>
    </row>
    <row r="1512" spans="1:6" ht="18.75" customHeight="1" outlineLevel="2" x14ac:dyDescent="0.2">
      <c r="A1512" s="101">
        <f t="shared" si="33"/>
        <v>237</v>
      </c>
      <c r="B1512" s="159" t="s">
        <v>1387</v>
      </c>
      <c r="C1512" s="160" t="s">
        <v>1417</v>
      </c>
      <c r="D1512" s="160" t="s">
        <v>1618</v>
      </c>
      <c r="E1512" s="161" t="s">
        <v>6867</v>
      </c>
      <c r="F1512" s="162"/>
    </row>
    <row r="1513" spans="1:6" ht="18.75" customHeight="1" outlineLevel="2" x14ac:dyDescent="0.2">
      <c r="A1513" s="101">
        <f t="shared" si="33"/>
        <v>238</v>
      </c>
      <c r="B1513" s="159" t="s">
        <v>1387</v>
      </c>
      <c r="C1513" s="160" t="s">
        <v>1417</v>
      </c>
      <c r="D1513" s="160" t="s">
        <v>1619</v>
      </c>
      <c r="E1513" s="161" t="s">
        <v>6868</v>
      </c>
      <c r="F1513" s="162"/>
    </row>
    <row r="1514" spans="1:6" ht="18.75" customHeight="1" outlineLevel="2" x14ac:dyDescent="0.2">
      <c r="A1514" s="101">
        <f t="shared" si="33"/>
        <v>239</v>
      </c>
      <c r="B1514" s="159" t="s">
        <v>1387</v>
      </c>
      <c r="C1514" s="160" t="s">
        <v>1417</v>
      </c>
      <c r="D1514" s="160" t="s">
        <v>1620</v>
      </c>
      <c r="E1514" s="161" t="s">
        <v>6869</v>
      </c>
      <c r="F1514" s="162"/>
    </row>
    <row r="1515" spans="1:6" ht="18.75" customHeight="1" outlineLevel="2" x14ac:dyDescent="0.2">
      <c r="A1515" s="101">
        <f t="shared" si="33"/>
        <v>240</v>
      </c>
      <c r="B1515" s="159" t="s">
        <v>1387</v>
      </c>
      <c r="C1515" s="160" t="s">
        <v>1417</v>
      </c>
      <c r="D1515" s="160" t="s">
        <v>1621</v>
      </c>
      <c r="E1515" s="161" t="s">
        <v>6870</v>
      </c>
      <c r="F1515" s="162"/>
    </row>
    <row r="1516" spans="1:6" ht="18.75" customHeight="1" outlineLevel="2" x14ac:dyDescent="0.2">
      <c r="A1516" s="101">
        <f t="shared" si="33"/>
        <v>241</v>
      </c>
      <c r="B1516" s="159" t="s">
        <v>1387</v>
      </c>
      <c r="C1516" s="160" t="s">
        <v>1417</v>
      </c>
      <c r="D1516" s="160" t="s">
        <v>1622</v>
      </c>
      <c r="E1516" s="161" t="s">
        <v>6871</v>
      </c>
      <c r="F1516" s="162"/>
    </row>
    <row r="1517" spans="1:6" ht="18.75" customHeight="1" outlineLevel="2" x14ac:dyDescent="0.2">
      <c r="A1517" s="101">
        <f t="shared" si="33"/>
        <v>242</v>
      </c>
      <c r="B1517" s="159" t="s">
        <v>1387</v>
      </c>
      <c r="C1517" s="160" t="s">
        <v>1417</v>
      </c>
      <c r="D1517" s="160" t="s">
        <v>1623</v>
      </c>
      <c r="E1517" s="161" t="s">
        <v>6872</v>
      </c>
      <c r="F1517" s="162"/>
    </row>
    <row r="1518" spans="1:6" ht="18.75" customHeight="1" outlineLevel="2" x14ac:dyDescent="0.2">
      <c r="A1518" s="101">
        <f t="shared" si="33"/>
        <v>243</v>
      </c>
      <c r="B1518" s="159" t="s">
        <v>1387</v>
      </c>
      <c r="C1518" s="160" t="s">
        <v>1417</v>
      </c>
      <c r="D1518" s="160" t="s">
        <v>80</v>
      </c>
      <c r="E1518" s="161" t="s">
        <v>6873</v>
      </c>
      <c r="F1518" s="162"/>
    </row>
    <row r="1519" spans="1:6" ht="18.75" customHeight="1" outlineLevel="1" x14ac:dyDescent="0.2">
      <c r="A1519" s="101"/>
      <c r="B1519" s="163" t="s">
        <v>5276</v>
      </c>
      <c r="C1519" s="160"/>
      <c r="D1519" s="160"/>
      <c r="E1519" s="161"/>
      <c r="F1519" s="164">
        <f>SUBTOTAL(9,F1276:F1518)</f>
        <v>0</v>
      </c>
    </row>
    <row r="1520" spans="1:6" ht="18" customHeight="1" outlineLevel="2" x14ac:dyDescent="0.2">
      <c r="A1520" s="101">
        <v>1</v>
      </c>
      <c r="B1520" s="159" t="s">
        <v>1624</v>
      </c>
      <c r="C1520" s="160" t="s">
        <v>1625</v>
      </c>
      <c r="D1520" s="160" t="s">
        <v>1644</v>
      </c>
      <c r="E1520" s="161" t="s">
        <v>6874</v>
      </c>
      <c r="F1520" s="162"/>
    </row>
    <row r="1521" spans="1:6" ht="18" customHeight="1" outlineLevel="2" x14ac:dyDescent="0.2">
      <c r="A1521" s="101">
        <f t="shared" ref="A1521:A1584" si="34">+A1520+1</f>
        <v>2</v>
      </c>
      <c r="B1521" s="159" t="s">
        <v>1624</v>
      </c>
      <c r="C1521" s="160" t="s">
        <v>1645</v>
      </c>
      <c r="D1521" s="160" t="s">
        <v>1646</v>
      </c>
      <c r="E1521" s="161" t="s">
        <v>6875</v>
      </c>
      <c r="F1521" s="162"/>
    </row>
    <row r="1522" spans="1:6" ht="18" customHeight="1" outlineLevel="2" x14ac:dyDescent="0.2">
      <c r="A1522" s="101">
        <f t="shared" si="34"/>
        <v>3</v>
      </c>
      <c r="B1522" s="159" t="s">
        <v>1624</v>
      </c>
      <c r="C1522" s="160" t="s">
        <v>1645</v>
      </c>
      <c r="D1522" s="160" t="s">
        <v>1647</v>
      </c>
      <c r="E1522" s="161" t="s">
        <v>6876</v>
      </c>
      <c r="F1522" s="162"/>
    </row>
    <row r="1523" spans="1:6" ht="18" customHeight="1" outlineLevel="2" x14ac:dyDescent="0.2">
      <c r="A1523" s="101">
        <f t="shared" si="34"/>
        <v>4</v>
      </c>
      <c r="B1523" s="159" t="s">
        <v>1624</v>
      </c>
      <c r="C1523" s="160" t="s">
        <v>1645</v>
      </c>
      <c r="D1523" s="160" t="s">
        <v>1648</v>
      </c>
      <c r="E1523" s="161" t="s">
        <v>6877</v>
      </c>
      <c r="F1523" s="162"/>
    </row>
    <row r="1524" spans="1:6" ht="18" customHeight="1" outlineLevel="2" x14ac:dyDescent="0.2">
      <c r="A1524" s="101">
        <f t="shared" si="34"/>
        <v>5</v>
      </c>
      <c r="B1524" s="159" t="s">
        <v>1624</v>
      </c>
      <c r="C1524" s="160" t="s">
        <v>1645</v>
      </c>
      <c r="D1524" s="160" t="s">
        <v>1649</v>
      </c>
      <c r="E1524" s="161" t="s">
        <v>6878</v>
      </c>
      <c r="F1524" s="162"/>
    </row>
    <row r="1525" spans="1:6" ht="18" customHeight="1" outlineLevel="2" x14ac:dyDescent="0.2">
      <c r="A1525" s="101">
        <f t="shared" si="34"/>
        <v>6</v>
      </c>
      <c r="B1525" s="159" t="s">
        <v>1624</v>
      </c>
      <c r="C1525" s="160" t="s">
        <v>1645</v>
      </c>
      <c r="D1525" s="160" t="s">
        <v>1650</v>
      </c>
      <c r="E1525" s="161" t="s">
        <v>6879</v>
      </c>
      <c r="F1525" s="162"/>
    </row>
    <row r="1526" spans="1:6" ht="18" customHeight="1" outlineLevel="2" x14ac:dyDescent="0.2">
      <c r="A1526" s="101">
        <f t="shared" si="34"/>
        <v>7</v>
      </c>
      <c r="B1526" s="159" t="s">
        <v>1624</v>
      </c>
      <c r="C1526" s="160" t="s">
        <v>1626</v>
      </c>
      <c r="D1526" s="160" t="s">
        <v>1651</v>
      </c>
      <c r="E1526" s="161" t="s">
        <v>6880</v>
      </c>
      <c r="F1526" s="162"/>
    </row>
    <row r="1527" spans="1:6" ht="18" customHeight="1" outlineLevel="2" x14ac:dyDescent="0.2">
      <c r="A1527" s="101">
        <f t="shared" si="34"/>
        <v>8</v>
      </c>
      <c r="B1527" s="159" t="s">
        <v>1624</v>
      </c>
      <c r="C1527" s="160" t="s">
        <v>1626</v>
      </c>
      <c r="D1527" s="160" t="s">
        <v>1652</v>
      </c>
      <c r="E1527" s="161" t="s">
        <v>6881</v>
      </c>
      <c r="F1527" s="162"/>
    </row>
    <row r="1528" spans="1:6" ht="18" customHeight="1" outlineLevel="2" x14ac:dyDescent="0.2">
      <c r="A1528" s="101">
        <f t="shared" si="34"/>
        <v>9</v>
      </c>
      <c r="B1528" s="159" t="s">
        <v>1624</v>
      </c>
      <c r="C1528" s="160" t="s">
        <v>1626</v>
      </c>
      <c r="D1528" s="160" t="s">
        <v>1653</v>
      </c>
      <c r="E1528" s="161" t="s">
        <v>6882</v>
      </c>
      <c r="F1528" s="162"/>
    </row>
    <row r="1529" spans="1:6" ht="18" customHeight="1" outlineLevel="2" x14ac:dyDescent="0.2">
      <c r="A1529" s="101">
        <f t="shared" si="34"/>
        <v>10</v>
      </c>
      <c r="B1529" s="159" t="s">
        <v>1624</v>
      </c>
      <c r="C1529" s="160" t="s">
        <v>1626</v>
      </c>
      <c r="D1529" s="160" t="s">
        <v>1654</v>
      </c>
      <c r="E1529" s="161" t="s">
        <v>6883</v>
      </c>
      <c r="F1529" s="162"/>
    </row>
    <row r="1530" spans="1:6" ht="18" customHeight="1" outlineLevel="2" x14ac:dyDescent="0.2">
      <c r="A1530" s="101">
        <f t="shared" si="34"/>
        <v>11</v>
      </c>
      <c r="B1530" s="159" t="s">
        <v>1624</v>
      </c>
      <c r="C1530" s="160" t="s">
        <v>1626</v>
      </c>
      <c r="D1530" s="160" t="s">
        <v>1655</v>
      </c>
      <c r="E1530" s="161" t="s">
        <v>6884</v>
      </c>
      <c r="F1530" s="162"/>
    </row>
    <row r="1531" spans="1:6" ht="18" customHeight="1" outlineLevel="2" x14ac:dyDescent="0.2">
      <c r="A1531" s="101">
        <f t="shared" si="34"/>
        <v>12</v>
      </c>
      <c r="B1531" s="159" t="s">
        <v>1624</v>
      </c>
      <c r="C1531" s="160" t="s">
        <v>1626</v>
      </c>
      <c r="D1531" s="160" t="s">
        <v>1656</v>
      </c>
      <c r="E1531" s="161" t="s">
        <v>6885</v>
      </c>
      <c r="F1531" s="162"/>
    </row>
    <row r="1532" spans="1:6" ht="18" customHeight="1" outlineLevel="2" x14ac:dyDescent="0.2">
      <c r="A1532" s="101">
        <f t="shared" si="34"/>
        <v>13</v>
      </c>
      <c r="B1532" s="159" t="s">
        <v>1624</v>
      </c>
      <c r="C1532" s="160" t="s">
        <v>1626</v>
      </c>
      <c r="D1532" s="160" t="s">
        <v>1657</v>
      </c>
      <c r="E1532" s="161" t="s">
        <v>6886</v>
      </c>
      <c r="F1532" s="162"/>
    </row>
    <row r="1533" spans="1:6" ht="18" customHeight="1" outlineLevel="2" x14ac:dyDescent="0.2">
      <c r="A1533" s="101">
        <f t="shared" si="34"/>
        <v>14</v>
      </c>
      <c r="B1533" s="159" t="s">
        <v>1624</v>
      </c>
      <c r="C1533" s="160" t="s">
        <v>1626</v>
      </c>
      <c r="D1533" s="160" t="s">
        <v>1658</v>
      </c>
      <c r="E1533" s="161" t="s">
        <v>6887</v>
      </c>
      <c r="F1533" s="162"/>
    </row>
    <row r="1534" spans="1:6" ht="18" customHeight="1" outlineLevel="2" x14ac:dyDescent="0.2">
      <c r="A1534" s="101">
        <f t="shared" si="34"/>
        <v>15</v>
      </c>
      <c r="B1534" s="159" t="s">
        <v>1624</v>
      </c>
      <c r="C1534" s="160" t="s">
        <v>1394</v>
      </c>
      <c r="D1534" s="160" t="s">
        <v>1659</v>
      </c>
      <c r="E1534" s="161" t="s">
        <v>6888</v>
      </c>
      <c r="F1534" s="162"/>
    </row>
    <row r="1535" spans="1:6" ht="18" customHeight="1" outlineLevel="2" x14ac:dyDescent="0.2">
      <c r="A1535" s="101">
        <f t="shared" si="34"/>
        <v>16</v>
      </c>
      <c r="B1535" s="159" t="s">
        <v>1624</v>
      </c>
      <c r="C1535" s="160" t="s">
        <v>1394</v>
      </c>
      <c r="D1535" s="160" t="s">
        <v>1660</v>
      </c>
      <c r="E1535" s="161" t="s">
        <v>6889</v>
      </c>
      <c r="F1535" s="162"/>
    </row>
    <row r="1536" spans="1:6" ht="18" customHeight="1" outlineLevel="2" x14ac:dyDescent="0.2">
      <c r="A1536" s="101">
        <f t="shared" si="34"/>
        <v>17</v>
      </c>
      <c r="B1536" s="159" t="s">
        <v>1624</v>
      </c>
      <c r="C1536" s="160" t="s">
        <v>1627</v>
      </c>
      <c r="D1536" s="160" t="s">
        <v>1661</v>
      </c>
      <c r="E1536" s="161" t="s">
        <v>6890</v>
      </c>
      <c r="F1536" s="162"/>
    </row>
    <row r="1537" spans="1:6" ht="18" customHeight="1" outlineLevel="2" x14ac:dyDescent="0.2">
      <c r="A1537" s="101">
        <f t="shared" si="34"/>
        <v>18</v>
      </c>
      <c r="B1537" s="159" t="s">
        <v>1624</v>
      </c>
      <c r="C1537" s="160" t="s">
        <v>1627</v>
      </c>
      <c r="D1537" s="160" t="s">
        <v>1662</v>
      </c>
      <c r="E1537" s="161" t="s">
        <v>6891</v>
      </c>
      <c r="F1537" s="162"/>
    </row>
    <row r="1538" spans="1:6" ht="18" customHeight="1" outlineLevel="2" x14ac:dyDescent="0.2">
      <c r="A1538" s="101">
        <f t="shared" si="34"/>
        <v>19</v>
      </c>
      <c r="B1538" s="159" t="s">
        <v>1624</v>
      </c>
      <c r="C1538" s="160" t="s">
        <v>1627</v>
      </c>
      <c r="D1538" s="160" t="s">
        <v>1663</v>
      </c>
      <c r="E1538" s="161" t="s">
        <v>6892</v>
      </c>
      <c r="F1538" s="162"/>
    </row>
    <row r="1539" spans="1:6" ht="18" customHeight="1" outlineLevel="2" x14ac:dyDescent="0.2">
      <c r="A1539" s="101">
        <f t="shared" si="34"/>
        <v>20</v>
      </c>
      <c r="B1539" s="159" t="s">
        <v>1624</v>
      </c>
      <c r="C1539" s="160" t="s">
        <v>1627</v>
      </c>
      <c r="D1539" s="160" t="s">
        <v>1664</v>
      </c>
      <c r="E1539" s="161" t="s">
        <v>6893</v>
      </c>
      <c r="F1539" s="162"/>
    </row>
    <row r="1540" spans="1:6" ht="18" customHeight="1" outlineLevel="2" x14ac:dyDescent="0.2">
      <c r="A1540" s="101">
        <f t="shared" si="34"/>
        <v>21</v>
      </c>
      <c r="B1540" s="159" t="s">
        <v>1624</v>
      </c>
      <c r="C1540" s="160" t="s">
        <v>1627</v>
      </c>
      <c r="D1540" s="160" t="s">
        <v>1665</v>
      </c>
      <c r="E1540" s="161" t="s">
        <v>6894</v>
      </c>
      <c r="F1540" s="162"/>
    </row>
    <row r="1541" spans="1:6" ht="18" customHeight="1" outlineLevel="2" x14ac:dyDescent="0.2">
      <c r="A1541" s="101">
        <f t="shared" si="34"/>
        <v>22</v>
      </c>
      <c r="B1541" s="159" t="s">
        <v>1624</v>
      </c>
      <c r="C1541" s="160" t="s">
        <v>1627</v>
      </c>
      <c r="D1541" s="160" t="s">
        <v>1666</v>
      </c>
      <c r="E1541" s="161" t="s">
        <v>6895</v>
      </c>
      <c r="F1541" s="162"/>
    </row>
    <row r="1542" spans="1:6" ht="18" customHeight="1" outlineLevel="2" x14ac:dyDescent="0.2">
      <c r="A1542" s="101">
        <f t="shared" si="34"/>
        <v>23</v>
      </c>
      <c r="B1542" s="159" t="s">
        <v>1624</v>
      </c>
      <c r="C1542" s="160" t="s">
        <v>1627</v>
      </c>
      <c r="D1542" s="160" t="s">
        <v>1667</v>
      </c>
      <c r="E1542" s="161" t="s">
        <v>6896</v>
      </c>
      <c r="F1542" s="162"/>
    </row>
    <row r="1543" spans="1:6" ht="18" customHeight="1" outlineLevel="2" x14ac:dyDescent="0.2">
      <c r="A1543" s="101">
        <f t="shared" si="34"/>
        <v>24</v>
      </c>
      <c r="B1543" s="159" t="s">
        <v>1624</v>
      </c>
      <c r="C1543" s="160" t="s">
        <v>1627</v>
      </c>
      <c r="D1543" s="160" t="s">
        <v>1668</v>
      </c>
      <c r="E1543" s="161" t="s">
        <v>6897</v>
      </c>
      <c r="F1543" s="162"/>
    </row>
    <row r="1544" spans="1:6" ht="18" customHeight="1" outlineLevel="2" x14ac:dyDescent="0.2">
      <c r="A1544" s="101">
        <f t="shared" si="34"/>
        <v>25</v>
      </c>
      <c r="B1544" s="159" t="s">
        <v>1624</v>
      </c>
      <c r="C1544" s="160" t="s">
        <v>1627</v>
      </c>
      <c r="D1544" s="160" t="s">
        <v>1669</v>
      </c>
      <c r="E1544" s="161" t="s">
        <v>6898</v>
      </c>
      <c r="F1544" s="162"/>
    </row>
    <row r="1545" spans="1:6" ht="18" customHeight="1" outlineLevel="2" x14ac:dyDescent="0.2">
      <c r="A1545" s="101">
        <f t="shared" si="34"/>
        <v>26</v>
      </c>
      <c r="B1545" s="159" t="s">
        <v>1624</v>
      </c>
      <c r="C1545" s="160" t="s">
        <v>1627</v>
      </c>
      <c r="D1545" s="160" t="s">
        <v>1670</v>
      </c>
      <c r="E1545" s="161" t="s">
        <v>6899</v>
      </c>
      <c r="F1545" s="162"/>
    </row>
    <row r="1546" spans="1:6" ht="18" customHeight="1" outlineLevel="2" x14ac:dyDescent="0.2">
      <c r="A1546" s="101">
        <f t="shared" si="34"/>
        <v>27</v>
      </c>
      <c r="B1546" s="159" t="s">
        <v>1624</v>
      </c>
      <c r="C1546" s="160" t="s">
        <v>1628</v>
      </c>
      <c r="D1546" s="160" t="s">
        <v>1671</v>
      </c>
      <c r="E1546" s="161" t="s">
        <v>6900</v>
      </c>
      <c r="F1546" s="162"/>
    </row>
    <row r="1547" spans="1:6" ht="18" customHeight="1" outlineLevel="2" x14ac:dyDescent="0.2">
      <c r="A1547" s="101">
        <f t="shared" si="34"/>
        <v>28</v>
      </c>
      <c r="B1547" s="159" t="s">
        <v>1624</v>
      </c>
      <c r="C1547" s="160" t="s">
        <v>1629</v>
      </c>
      <c r="D1547" s="160" t="s">
        <v>1672</v>
      </c>
      <c r="E1547" s="161" t="s">
        <v>6901</v>
      </c>
      <c r="F1547" s="162"/>
    </row>
    <row r="1548" spans="1:6" ht="18" customHeight="1" outlineLevel="2" x14ac:dyDescent="0.2">
      <c r="A1548" s="101">
        <f t="shared" si="34"/>
        <v>29</v>
      </c>
      <c r="B1548" s="159" t="s">
        <v>1624</v>
      </c>
      <c r="C1548" s="160" t="s">
        <v>1629</v>
      </c>
      <c r="D1548" s="160" t="s">
        <v>1673</v>
      </c>
      <c r="E1548" s="161" t="s">
        <v>6902</v>
      </c>
      <c r="F1548" s="162"/>
    </row>
    <row r="1549" spans="1:6" ht="18" customHeight="1" outlineLevel="2" x14ac:dyDescent="0.2">
      <c r="A1549" s="101">
        <f t="shared" si="34"/>
        <v>30</v>
      </c>
      <c r="B1549" s="159" t="s">
        <v>1624</v>
      </c>
      <c r="C1549" s="160" t="s">
        <v>1629</v>
      </c>
      <c r="D1549" s="160" t="s">
        <v>1674</v>
      </c>
      <c r="E1549" s="161" t="s">
        <v>6903</v>
      </c>
      <c r="F1549" s="162"/>
    </row>
    <row r="1550" spans="1:6" ht="18" customHeight="1" outlineLevel="2" x14ac:dyDescent="0.2">
      <c r="A1550" s="101">
        <f t="shared" si="34"/>
        <v>31</v>
      </c>
      <c r="B1550" s="159" t="s">
        <v>1624</v>
      </c>
      <c r="C1550" s="160" t="s">
        <v>1629</v>
      </c>
      <c r="D1550" s="160" t="s">
        <v>1675</v>
      </c>
      <c r="E1550" s="161" t="s">
        <v>6904</v>
      </c>
      <c r="F1550" s="162"/>
    </row>
    <row r="1551" spans="1:6" ht="18" customHeight="1" outlineLevel="2" x14ac:dyDescent="0.2">
      <c r="A1551" s="101">
        <f t="shared" si="34"/>
        <v>32</v>
      </c>
      <c r="B1551" s="159" t="s">
        <v>1624</v>
      </c>
      <c r="C1551" s="160" t="s">
        <v>1629</v>
      </c>
      <c r="D1551" s="160" t="s">
        <v>1676</v>
      </c>
      <c r="E1551" s="161" t="s">
        <v>6905</v>
      </c>
      <c r="F1551" s="162"/>
    </row>
    <row r="1552" spans="1:6" ht="18" customHeight="1" outlineLevel="2" x14ac:dyDescent="0.2">
      <c r="A1552" s="101">
        <f t="shared" si="34"/>
        <v>33</v>
      </c>
      <c r="B1552" s="159" t="s">
        <v>1624</v>
      </c>
      <c r="C1552" s="160" t="s">
        <v>1629</v>
      </c>
      <c r="D1552" s="160" t="s">
        <v>1677</v>
      </c>
      <c r="E1552" s="161" t="s">
        <v>6906</v>
      </c>
      <c r="F1552" s="162"/>
    </row>
    <row r="1553" spans="1:7" ht="18" customHeight="1" outlineLevel="2" x14ac:dyDescent="0.2">
      <c r="A1553" s="101">
        <f t="shared" si="34"/>
        <v>34</v>
      </c>
      <c r="B1553" s="159" t="s">
        <v>1624</v>
      </c>
      <c r="C1553" s="160" t="s">
        <v>1629</v>
      </c>
      <c r="D1553" s="160" t="s">
        <v>1678</v>
      </c>
      <c r="E1553" s="161" t="s">
        <v>6907</v>
      </c>
      <c r="F1553" s="162"/>
    </row>
    <row r="1554" spans="1:7" ht="18" customHeight="1" outlineLevel="2" x14ac:dyDescent="0.2">
      <c r="A1554" s="101">
        <f t="shared" si="34"/>
        <v>35</v>
      </c>
      <c r="B1554" s="159" t="s">
        <v>1624</v>
      </c>
      <c r="C1554" s="160" t="s">
        <v>1629</v>
      </c>
      <c r="D1554" s="160" t="s">
        <v>1679</v>
      </c>
      <c r="E1554" s="161" t="s">
        <v>6908</v>
      </c>
      <c r="F1554" s="162"/>
    </row>
    <row r="1555" spans="1:7" ht="18" customHeight="1" outlineLevel="2" x14ac:dyDescent="0.2">
      <c r="A1555" s="101">
        <f t="shared" si="34"/>
        <v>36</v>
      </c>
      <c r="B1555" s="159" t="s">
        <v>1624</v>
      </c>
      <c r="C1555" s="160" t="s">
        <v>1680</v>
      </c>
      <c r="D1555" s="160" t="s">
        <v>1681</v>
      </c>
      <c r="E1555" s="161" t="s">
        <v>6909</v>
      </c>
      <c r="F1555" s="162"/>
    </row>
    <row r="1556" spans="1:7" ht="18" customHeight="1" outlineLevel="2" x14ac:dyDescent="0.2">
      <c r="A1556" s="101">
        <f t="shared" si="34"/>
        <v>37</v>
      </c>
      <c r="B1556" s="159" t="s">
        <v>1624</v>
      </c>
      <c r="C1556" s="160" t="s">
        <v>1680</v>
      </c>
      <c r="D1556" s="160" t="s">
        <v>1682</v>
      </c>
      <c r="E1556" s="161" t="s">
        <v>6910</v>
      </c>
      <c r="F1556" s="162"/>
    </row>
    <row r="1557" spans="1:7" ht="18" customHeight="1" outlineLevel="2" x14ac:dyDescent="0.2">
      <c r="A1557" s="101">
        <f t="shared" si="34"/>
        <v>38</v>
      </c>
      <c r="B1557" s="159" t="s">
        <v>1624</v>
      </c>
      <c r="C1557" s="160" t="s">
        <v>1680</v>
      </c>
      <c r="D1557" s="160" t="s">
        <v>1683</v>
      </c>
      <c r="E1557" s="161" t="s">
        <v>6911</v>
      </c>
      <c r="F1557" s="162"/>
    </row>
    <row r="1558" spans="1:7" ht="18" customHeight="1" outlineLevel="2" x14ac:dyDescent="0.2">
      <c r="A1558" s="101">
        <f t="shared" si="34"/>
        <v>39</v>
      </c>
      <c r="B1558" s="159" t="s">
        <v>1624</v>
      </c>
      <c r="C1558" s="160" t="s">
        <v>1630</v>
      </c>
      <c r="D1558" s="160" t="s">
        <v>1684</v>
      </c>
      <c r="E1558" s="161" t="s">
        <v>6912</v>
      </c>
      <c r="F1558" s="162">
        <v>6500</v>
      </c>
      <c r="G1558" s="102">
        <v>13</v>
      </c>
    </row>
    <row r="1559" spans="1:7" ht="18" customHeight="1" outlineLevel="2" x14ac:dyDescent="0.2">
      <c r="A1559" s="101">
        <f t="shared" si="34"/>
        <v>40</v>
      </c>
      <c r="B1559" s="159" t="s">
        <v>1624</v>
      </c>
      <c r="C1559" s="160" t="s">
        <v>1630</v>
      </c>
      <c r="D1559" s="160" t="s">
        <v>1685</v>
      </c>
      <c r="E1559" s="161" t="s">
        <v>6913</v>
      </c>
      <c r="F1559" s="162"/>
    </row>
    <row r="1560" spans="1:7" ht="18" customHeight="1" outlineLevel="2" x14ac:dyDescent="0.2">
      <c r="A1560" s="101">
        <f t="shared" si="34"/>
        <v>41</v>
      </c>
      <c r="B1560" s="159" t="s">
        <v>1624</v>
      </c>
      <c r="C1560" s="160" t="s">
        <v>1630</v>
      </c>
      <c r="D1560" s="160" t="s">
        <v>46</v>
      </c>
      <c r="E1560" s="161" t="s">
        <v>6914</v>
      </c>
      <c r="F1560" s="162"/>
    </row>
    <row r="1561" spans="1:7" ht="18" customHeight="1" outlineLevel="2" x14ac:dyDescent="0.2">
      <c r="A1561" s="101">
        <f t="shared" si="34"/>
        <v>42</v>
      </c>
      <c r="B1561" s="159" t="s">
        <v>1624</v>
      </c>
      <c r="C1561" s="160" t="s">
        <v>1630</v>
      </c>
      <c r="D1561" s="160" t="s">
        <v>1686</v>
      </c>
      <c r="E1561" s="161" t="s">
        <v>6915</v>
      </c>
      <c r="F1561" s="162"/>
    </row>
    <row r="1562" spans="1:7" ht="18" customHeight="1" outlineLevel="2" x14ac:dyDescent="0.2">
      <c r="A1562" s="101">
        <f t="shared" si="34"/>
        <v>43</v>
      </c>
      <c r="B1562" s="159" t="s">
        <v>1624</v>
      </c>
      <c r="C1562" s="160" t="s">
        <v>1630</v>
      </c>
      <c r="D1562" s="160" t="s">
        <v>417</v>
      </c>
      <c r="E1562" s="161" t="s">
        <v>6916</v>
      </c>
      <c r="F1562" s="162"/>
    </row>
    <row r="1563" spans="1:7" ht="18" customHeight="1" outlineLevel="2" x14ac:dyDescent="0.2">
      <c r="A1563" s="101">
        <f t="shared" si="34"/>
        <v>44</v>
      </c>
      <c r="B1563" s="159" t="s">
        <v>1624</v>
      </c>
      <c r="C1563" s="160" t="s">
        <v>1630</v>
      </c>
      <c r="D1563" s="160" t="s">
        <v>1687</v>
      </c>
      <c r="E1563" s="161" t="s">
        <v>6917</v>
      </c>
      <c r="F1563" s="162"/>
    </row>
    <row r="1564" spans="1:7" ht="18" customHeight="1" outlineLevel="2" x14ac:dyDescent="0.2">
      <c r="A1564" s="101">
        <f t="shared" si="34"/>
        <v>45</v>
      </c>
      <c r="B1564" s="159" t="s">
        <v>1624</v>
      </c>
      <c r="C1564" s="160" t="s">
        <v>1630</v>
      </c>
      <c r="D1564" s="160" t="s">
        <v>279</v>
      </c>
      <c r="E1564" s="161" t="s">
        <v>6918</v>
      </c>
      <c r="F1564" s="162"/>
    </row>
    <row r="1565" spans="1:7" ht="18" customHeight="1" outlineLevel="2" x14ac:dyDescent="0.2">
      <c r="A1565" s="101">
        <f t="shared" si="34"/>
        <v>46</v>
      </c>
      <c r="B1565" s="159" t="s">
        <v>1624</v>
      </c>
      <c r="C1565" s="160" t="s">
        <v>1630</v>
      </c>
      <c r="D1565" s="160" t="s">
        <v>1688</v>
      </c>
      <c r="E1565" s="161" t="s">
        <v>6919</v>
      </c>
      <c r="F1565" s="162"/>
    </row>
    <row r="1566" spans="1:7" ht="18" customHeight="1" outlineLevel="2" x14ac:dyDescent="0.2">
      <c r="A1566" s="101">
        <f t="shared" si="34"/>
        <v>47</v>
      </c>
      <c r="B1566" s="159" t="s">
        <v>1624</v>
      </c>
      <c r="C1566" s="160" t="s">
        <v>1630</v>
      </c>
      <c r="D1566" s="160" t="s">
        <v>298</v>
      </c>
      <c r="E1566" s="161" t="s">
        <v>6920</v>
      </c>
      <c r="F1566" s="162"/>
    </row>
    <row r="1567" spans="1:7" ht="18" customHeight="1" outlineLevel="2" x14ac:dyDescent="0.2">
      <c r="A1567" s="101">
        <f t="shared" si="34"/>
        <v>48</v>
      </c>
      <c r="B1567" s="159" t="s">
        <v>1624</v>
      </c>
      <c r="C1567" s="160" t="s">
        <v>1630</v>
      </c>
      <c r="D1567" s="160" t="s">
        <v>1689</v>
      </c>
      <c r="E1567" s="161" t="s">
        <v>6921</v>
      </c>
      <c r="F1567" s="162"/>
    </row>
    <row r="1568" spans="1:7" ht="18" customHeight="1" outlineLevel="2" x14ac:dyDescent="0.2">
      <c r="A1568" s="101">
        <f t="shared" si="34"/>
        <v>49</v>
      </c>
      <c r="B1568" s="159" t="s">
        <v>1624</v>
      </c>
      <c r="C1568" s="160" t="s">
        <v>1631</v>
      </c>
      <c r="D1568" s="160" t="s">
        <v>1083</v>
      </c>
      <c r="E1568" s="161" t="s">
        <v>6922</v>
      </c>
      <c r="F1568" s="162"/>
    </row>
    <row r="1569" spans="1:6" ht="18" customHeight="1" outlineLevel="2" x14ac:dyDescent="0.2">
      <c r="A1569" s="101">
        <f t="shared" si="34"/>
        <v>50</v>
      </c>
      <c r="B1569" s="159" t="s">
        <v>1624</v>
      </c>
      <c r="C1569" s="160" t="s">
        <v>1631</v>
      </c>
      <c r="D1569" s="160" t="s">
        <v>1690</v>
      </c>
      <c r="E1569" s="161" t="s">
        <v>6923</v>
      </c>
      <c r="F1569" s="162"/>
    </row>
    <row r="1570" spans="1:6" ht="18" customHeight="1" outlineLevel="2" x14ac:dyDescent="0.2">
      <c r="A1570" s="101">
        <f t="shared" si="34"/>
        <v>51</v>
      </c>
      <c r="B1570" s="159" t="s">
        <v>1624</v>
      </c>
      <c r="C1570" s="160" t="s">
        <v>1631</v>
      </c>
      <c r="D1570" s="160" t="s">
        <v>1691</v>
      </c>
      <c r="E1570" s="161" t="s">
        <v>6924</v>
      </c>
      <c r="F1570" s="162"/>
    </row>
    <row r="1571" spans="1:6" ht="18" customHeight="1" outlineLevel="2" x14ac:dyDescent="0.2">
      <c r="A1571" s="101">
        <f t="shared" si="34"/>
        <v>52</v>
      </c>
      <c r="B1571" s="159" t="s">
        <v>1624</v>
      </c>
      <c r="C1571" s="160" t="s">
        <v>1631</v>
      </c>
      <c r="D1571" s="160" t="s">
        <v>1692</v>
      </c>
      <c r="E1571" s="161" t="s">
        <v>6925</v>
      </c>
      <c r="F1571" s="162"/>
    </row>
    <row r="1572" spans="1:6" ht="18" customHeight="1" outlineLevel="2" x14ac:dyDescent="0.2">
      <c r="A1572" s="101">
        <f t="shared" si="34"/>
        <v>53</v>
      </c>
      <c r="B1572" s="159" t="s">
        <v>1624</v>
      </c>
      <c r="C1572" s="160" t="s">
        <v>1631</v>
      </c>
      <c r="D1572" s="160" t="s">
        <v>1693</v>
      </c>
      <c r="E1572" s="161" t="s">
        <v>6926</v>
      </c>
      <c r="F1572" s="162"/>
    </row>
    <row r="1573" spans="1:6" ht="18" customHeight="1" outlineLevel="2" x14ac:dyDescent="0.2">
      <c r="A1573" s="101">
        <f t="shared" si="34"/>
        <v>54</v>
      </c>
      <c r="B1573" s="159" t="s">
        <v>1624</v>
      </c>
      <c r="C1573" s="160" t="s">
        <v>1631</v>
      </c>
      <c r="D1573" s="160" t="s">
        <v>1694</v>
      </c>
      <c r="E1573" s="161" t="s">
        <v>6927</v>
      </c>
      <c r="F1573" s="162"/>
    </row>
    <row r="1574" spans="1:6" ht="18" customHeight="1" outlineLevel="2" x14ac:dyDescent="0.2">
      <c r="A1574" s="101">
        <f t="shared" si="34"/>
        <v>55</v>
      </c>
      <c r="B1574" s="159" t="s">
        <v>1624</v>
      </c>
      <c r="C1574" s="160" t="s">
        <v>1631</v>
      </c>
      <c r="D1574" s="160" t="s">
        <v>1695</v>
      </c>
      <c r="E1574" s="161" t="s">
        <v>6928</v>
      </c>
      <c r="F1574" s="162"/>
    </row>
    <row r="1575" spans="1:6" ht="18" customHeight="1" outlineLevel="2" x14ac:dyDescent="0.2">
      <c r="A1575" s="101">
        <f t="shared" si="34"/>
        <v>56</v>
      </c>
      <c r="B1575" s="159" t="s">
        <v>1624</v>
      </c>
      <c r="C1575" s="160" t="s">
        <v>1631</v>
      </c>
      <c r="D1575" s="160" t="s">
        <v>1696</v>
      </c>
      <c r="E1575" s="161" t="s">
        <v>6929</v>
      </c>
      <c r="F1575" s="162"/>
    </row>
    <row r="1576" spans="1:6" ht="18" customHeight="1" outlineLevel="2" x14ac:dyDescent="0.2">
      <c r="A1576" s="101">
        <f t="shared" si="34"/>
        <v>57</v>
      </c>
      <c r="B1576" s="159" t="s">
        <v>1624</v>
      </c>
      <c r="C1576" s="160" t="s">
        <v>1632</v>
      </c>
      <c r="D1576" s="160" t="s">
        <v>1697</v>
      </c>
      <c r="E1576" s="161" t="s">
        <v>6930</v>
      </c>
      <c r="F1576" s="162"/>
    </row>
    <row r="1577" spans="1:6" ht="18" customHeight="1" outlineLevel="2" x14ac:dyDescent="0.2">
      <c r="A1577" s="101">
        <f t="shared" si="34"/>
        <v>58</v>
      </c>
      <c r="B1577" s="159" t="s">
        <v>1624</v>
      </c>
      <c r="C1577" s="160" t="s">
        <v>1632</v>
      </c>
      <c r="D1577" s="160" t="s">
        <v>1698</v>
      </c>
      <c r="E1577" s="161" t="s">
        <v>6931</v>
      </c>
      <c r="F1577" s="162"/>
    </row>
    <row r="1578" spans="1:6" ht="18" customHeight="1" outlineLevel="2" x14ac:dyDescent="0.2">
      <c r="A1578" s="101">
        <f t="shared" si="34"/>
        <v>59</v>
      </c>
      <c r="B1578" s="159" t="s">
        <v>1624</v>
      </c>
      <c r="C1578" s="160" t="s">
        <v>1632</v>
      </c>
      <c r="D1578" s="160" t="s">
        <v>1699</v>
      </c>
      <c r="E1578" s="161" t="s">
        <v>6932</v>
      </c>
      <c r="F1578" s="162"/>
    </row>
    <row r="1579" spans="1:6" ht="18" customHeight="1" outlineLevel="2" x14ac:dyDescent="0.2">
      <c r="A1579" s="101">
        <f t="shared" si="34"/>
        <v>60</v>
      </c>
      <c r="B1579" s="159" t="s">
        <v>1624</v>
      </c>
      <c r="C1579" s="160" t="s">
        <v>1632</v>
      </c>
      <c r="D1579" s="160" t="s">
        <v>1700</v>
      </c>
      <c r="E1579" s="161" t="s">
        <v>6933</v>
      </c>
      <c r="F1579" s="162"/>
    </row>
    <row r="1580" spans="1:6" ht="18" customHeight="1" outlineLevel="2" x14ac:dyDescent="0.2">
      <c r="A1580" s="101">
        <f t="shared" si="34"/>
        <v>61</v>
      </c>
      <c r="B1580" s="159" t="s">
        <v>1624</v>
      </c>
      <c r="C1580" s="160" t="s">
        <v>1632</v>
      </c>
      <c r="D1580" s="160" t="s">
        <v>1701</v>
      </c>
      <c r="E1580" s="161" t="s">
        <v>6934</v>
      </c>
      <c r="F1580" s="162"/>
    </row>
    <row r="1581" spans="1:6" ht="18" customHeight="1" outlineLevel="2" x14ac:dyDescent="0.2">
      <c r="A1581" s="101">
        <f t="shared" si="34"/>
        <v>62</v>
      </c>
      <c r="B1581" s="159" t="s">
        <v>1624</v>
      </c>
      <c r="C1581" s="160" t="s">
        <v>1632</v>
      </c>
      <c r="D1581" s="160" t="s">
        <v>1702</v>
      </c>
      <c r="E1581" s="161" t="s">
        <v>6935</v>
      </c>
      <c r="F1581" s="162"/>
    </row>
    <row r="1582" spans="1:6" ht="18" customHeight="1" outlineLevel="2" x14ac:dyDescent="0.2">
      <c r="A1582" s="101">
        <f t="shared" si="34"/>
        <v>63</v>
      </c>
      <c r="B1582" s="159" t="s">
        <v>1624</v>
      </c>
      <c r="C1582" s="160" t="s">
        <v>1633</v>
      </c>
      <c r="D1582" s="160" t="s">
        <v>1703</v>
      </c>
      <c r="E1582" s="161" t="s">
        <v>6936</v>
      </c>
      <c r="F1582" s="162"/>
    </row>
    <row r="1583" spans="1:6" ht="18" customHeight="1" outlineLevel="2" x14ac:dyDescent="0.2">
      <c r="A1583" s="101">
        <f t="shared" si="34"/>
        <v>64</v>
      </c>
      <c r="B1583" s="159" t="s">
        <v>1624</v>
      </c>
      <c r="C1583" s="160" t="s">
        <v>1633</v>
      </c>
      <c r="D1583" s="160" t="s">
        <v>1704</v>
      </c>
      <c r="E1583" s="161" t="s">
        <v>6937</v>
      </c>
      <c r="F1583" s="162"/>
    </row>
    <row r="1584" spans="1:6" ht="18" customHeight="1" outlineLevel="2" x14ac:dyDescent="0.2">
      <c r="A1584" s="101">
        <f t="shared" si="34"/>
        <v>65</v>
      </c>
      <c r="B1584" s="159" t="s">
        <v>1624</v>
      </c>
      <c r="C1584" s="160" t="s">
        <v>1633</v>
      </c>
      <c r="D1584" s="160" t="s">
        <v>1705</v>
      </c>
      <c r="E1584" s="161" t="s">
        <v>6938</v>
      </c>
      <c r="F1584" s="162"/>
    </row>
    <row r="1585" spans="1:6" ht="18" customHeight="1" outlineLevel="2" x14ac:dyDescent="0.2">
      <c r="A1585" s="101">
        <f t="shared" ref="A1585:A1648" si="35">+A1584+1</f>
        <v>66</v>
      </c>
      <c r="B1585" s="159" t="s">
        <v>1624</v>
      </c>
      <c r="C1585" s="160" t="s">
        <v>1634</v>
      </c>
      <c r="D1585" s="160" t="s">
        <v>1706</v>
      </c>
      <c r="E1585" s="161" t="s">
        <v>6939</v>
      </c>
      <c r="F1585" s="162"/>
    </row>
    <row r="1586" spans="1:6" ht="18" customHeight="1" outlineLevel="2" x14ac:dyDescent="0.2">
      <c r="A1586" s="101">
        <f t="shared" si="35"/>
        <v>67</v>
      </c>
      <c r="B1586" s="159" t="s">
        <v>1624</v>
      </c>
      <c r="C1586" s="160" t="s">
        <v>1634</v>
      </c>
      <c r="D1586" s="160" t="s">
        <v>1707</v>
      </c>
      <c r="E1586" s="161" t="s">
        <v>6940</v>
      </c>
      <c r="F1586" s="162"/>
    </row>
    <row r="1587" spans="1:6" ht="18" customHeight="1" outlineLevel="2" x14ac:dyDescent="0.2">
      <c r="A1587" s="101">
        <f t="shared" si="35"/>
        <v>68</v>
      </c>
      <c r="B1587" s="159" t="s">
        <v>1624</v>
      </c>
      <c r="C1587" s="160" t="s">
        <v>1634</v>
      </c>
      <c r="D1587" s="160" t="s">
        <v>178</v>
      </c>
      <c r="E1587" s="161" t="s">
        <v>6941</v>
      </c>
      <c r="F1587" s="162"/>
    </row>
    <row r="1588" spans="1:6" ht="18" customHeight="1" outlineLevel="2" x14ac:dyDescent="0.2">
      <c r="A1588" s="101">
        <f t="shared" si="35"/>
        <v>69</v>
      </c>
      <c r="B1588" s="159" t="s">
        <v>1624</v>
      </c>
      <c r="C1588" s="160" t="s">
        <v>1708</v>
      </c>
      <c r="D1588" s="160" t="s">
        <v>1709</v>
      </c>
      <c r="E1588" s="161" t="s">
        <v>6942</v>
      </c>
      <c r="F1588" s="162"/>
    </row>
    <row r="1589" spans="1:6" ht="18" customHeight="1" outlineLevel="2" x14ac:dyDescent="0.2">
      <c r="A1589" s="101">
        <f t="shared" si="35"/>
        <v>70</v>
      </c>
      <c r="B1589" s="159" t="s">
        <v>1624</v>
      </c>
      <c r="C1589" s="160" t="s">
        <v>1708</v>
      </c>
      <c r="D1589" s="160" t="s">
        <v>1710</v>
      </c>
      <c r="E1589" s="161" t="s">
        <v>6943</v>
      </c>
      <c r="F1589" s="162"/>
    </row>
    <row r="1590" spans="1:6" ht="18" customHeight="1" outlineLevel="2" x14ac:dyDescent="0.2">
      <c r="A1590" s="101">
        <f t="shared" si="35"/>
        <v>71</v>
      </c>
      <c r="B1590" s="159" t="s">
        <v>1624</v>
      </c>
      <c r="C1590" s="160" t="s">
        <v>1708</v>
      </c>
      <c r="D1590" s="160" t="s">
        <v>1711</v>
      </c>
      <c r="E1590" s="161" t="s">
        <v>6944</v>
      </c>
      <c r="F1590" s="162"/>
    </row>
    <row r="1591" spans="1:6" ht="18" customHeight="1" outlineLevel="2" x14ac:dyDescent="0.2">
      <c r="A1591" s="101">
        <f t="shared" si="35"/>
        <v>72</v>
      </c>
      <c r="B1591" s="159" t="s">
        <v>1624</v>
      </c>
      <c r="C1591" s="160" t="s">
        <v>1708</v>
      </c>
      <c r="D1591" s="160" t="s">
        <v>456</v>
      </c>
      <c r="E1591" s="161" t="s">
        <v>6945</v>
      </c>
      <c r="F1591" s="162"/>
    </row>
    <row r="1592" spans="1:6" ht="18" customHeight="1" outlineLevel="2" x14ac:dyDescent="0.2">
      <c r="A1592" s="101">
        <f t="shared" si="35"/>
        <v>73</v>
      </c>
      <c r="B1592" s="159" t="s">
        <v>1624</v>
      </c>
      <c r="C1592" s="160" t="s">
        <v>1635</v>
      </c>
      <c r="D1592" s="160" t="s">
        <v>1712</v>
      </c>
      <c r="E1592" s="161" t="s">
        <v>6946</v>
      </c>
      <c r="F1592" s="162"/>
    </row>
    <row r="1593" spans="1:6" ht="18" customHeight="1" outlineLevel="2" x14ac:dyDescent="0.2">
      <c r="A1593" s="101">
        <f t="shared" si="35"/>
        <v>74</v>
      </c>
      <c r="B1593" s="159" t="s">
        <v>1624</v>
      </c>
      <c r="C1593" s="160" t="s">
        <v>1635</v>
      </c>
      <c r="D1593" s="160" t="s">
        <v>1713</v>
      </c>
      <c r="E1593" s="161" t="s">
        <v>6947</v>
      </c>
      <c r="F1593" s="162"/>
    </row>
    <row r="1594" spans="1:6" ht="18" customHeight="1" outlineLevel="2" x14ac:dyDescent="0.2">
      <c r="A1594" s="101">
        <f t="shared" si="35"/>
        <v>75</v>
      </c>
      <c r="B1594" s="159" t="s">
        <v>1624</v>
      </c>
      <c r="C1594" s="160" t="s">
        <v>1635</v>
      </c>
      <c r="D1594" s="160" t="s">
        <v>1714</v>
      </c>
      <c r="E1594" s="161" t="s">
        <v>6948</v>
      </c>
      <c r="F1594" s="162"/>
    </row>
    <row r="1595" spans="1:6" ht="18" customHeight="1" outlineLevel="2" x14ac:dyDescent="0.2">
      <c r="A1595" s="101">
        <f t="shared" si="35"/>
        <v>76</v>
      </c>
      <c r="B1595" s="159" t="s">
        <v>1624</v>
      </c>
      <c r="C1595" s="160" t="s">
        <v>1635</v>
      </c>
      <c r="D1595" s="160" t="s">
        <v>1715</v>
      </c>
      <c r="E1595" s="161" t="s">
        <v>6949</v>
      </c>
      <c r="F1595" s="162"/>
    </row>
    <row r="1596" spans="1:6" ht="18" customHeight="1" outlineLevel="2" x14ac:dyDescent="0.2">
      <c r="A1596" s="101">
        <f t="shared" si="35"/>
        <v>77</v>
      </c>
      <c r="B1596" s="159" t="s">
        <v>1624</v>
      </c>
      <c r="C1596" s="160" t="s">
        <v>1635</v>
      </c>
      <c r="D1596" s="160" t="s">
        <v>1716</v>
      </c>
      <c r="E1596" s="161" t="s">
        <v>6950</v>
      </c>
      <c r="F1596" s="162"/>
    </row>
    <row r="1597" spans="1:6" ht="18" customHeight="1" outlineLevel="2" x14ac:dyDescent="0.2">
      <c r="A1597" s="101">
        <f t="shared" si="35"/>
        <v>78</v>
      </c>
      <c r="B1597" s="159" t="s">
        <v>1624</v>
      </c>
      <c r="C1597" s="160" t="s">
        <v>1635</v>
      </c>
      <c r="D1597" s="160" t="s">
        <v>1717</v>
      </c>
      <c r="E1597" s="161" t="s">
        <v>6951</v>
      </c>
      <c r="F1597" s="162"/>
    </row>
    <row r="1598" spans="1:6" ht="18" customHeight="1" outlineLevel="2" x14ac:dyDescent="0.2">
      <c r="A1598" s="101">
        <f t="shared" si="35"/>
        <v>79</v>
      </c>
      <c r="B1598" s="159" t="s">
        <v>1624</v>
      </c>
      <c r="C1598" s="160" t="s">
        <v>1635</v>
      </c>
      <c r="D1598" s="160" t="s">
        <v>85</v>
      </c>
      <c r="E1598" s="161" t="s">
        <v>6952</v>
      </c>
      <c r="F1598" s="162"/>
    </row>
    <row r="1599" spans="1:6" ht="18" customHeight="1" outlineLevel="2" x14ac:dyDescent="0.2">
      <c r="A1599" s="101">
        <f t="shared" si="35"/>
        <v>80</v>
      </c>
      <c r="B1599" s="159" t="s">
        <v>1624</v>
      </c>
      <c r="C1599" s="160" t="s">
        <v>1635</v>
      </c>
      <c r="D1599" s="160" t="s">
        <v>1718</v>
      </c>
      <c r="E1599" s="161" t="s">
        <v>6953</v>
      </c>
      <c r="F1599" s="162"/>
    </row>
    <row r="1600" spans="1:6" ht="18" customHeight="1" outlineLevel="2" x14ac:dyDescent="0.2">
      <c r="A1600" s="101">
        <f t="shared" si="35"/>
        <v>81</v>
      </c>
      <c r="B1600" s="159" t="s">
        <v>1624</v>
      </c>
      <c r="C1600" s="160" t="s">
        <v>1635</v>
      </c>
      <c r="D1600" s="160" t="s">
        <v>1719</v>
      </c>
      <c r="E1600" s="161" t="s">
        <v>6954</v>
      </c>
      <c r="F1600" s="162"/>
    </row>
    <row r="1601" spans="1:6" ht="18" customHeight="1" outlineLevel="2" x14ac:dyDescent="0.2">
      <c r="A1601" s="101">
        <f t="shared" si="35"/>
        <v>82</v>
      </c>
      <c r="B1601" s="159" t="s">
        <v>1624</v>
      </c>
      <c r="C1601" s="160" t="s">
        <v>1635</v>
      </c>
      <c r="D1601" s="160" t="s">
        <v>1720</v>
      </c>
      <c r="E1601" s="161" t="s">
        <v>6955</v>
      </c>
      <c r="F1601" s="162"/>
    </row>
    <row r="1602" spans="1:6" ht="18" customHeight="1" outlineLevel="2" x14ac:dyDescent="0.2">
      <c r="A1602" s="101">
        <f t="shared" si="35"/>
        <v>83</v>
      </c>
      <c r="B1602" s="159" t="s">
        <v>1624</v>
      </c>
      <c r="C1602" s="160" t="s">
        <v>1635</v>
      </c>
      <c r="D1602" s="160" t="s">
        <v>1721</v>
      </c>
      <c r="E1602" s="161" t="s">
        <v>6956</v>
      </c>
      <c r="F1602" s="162"/>
    </row>
    <row r="1603" spans="1:6" ht="18" customHeight="1" outlineLevel="2" x14ac:dyDescent="0.2">
      <c r="A1603" s="101">
        <f t="shared" si="35"/>
        <v>84</v>
      </c>
      <c r="B1603" s="159" t="s">
        <v>1624</v>
      </c>
      <c r="C1603" s="160" t="s">
        <v>1635</v>
      </c>
      <c r="D1603" s="160" t="s">
        <v>1722</v>
      </c>
      <c r="E1603" s="161" t="s">
        <v>6957</v>
      </c>
      <c r="F1603" s="162"/>
    </row>
    <row r="1604" spans="1:6" ht="18" customHeight="1" outlineLevel="2" x14ac:dyDescent="0.2">
      <c r="A1604" s="101">
        <f t="shared" si="35"/>
        <v>85</v>
      </c>
      <c r="B1604" s="159" t="s">
        <v>1624</v>
      </c>
      <c r="C1604" s="160" t="s">
        <v>1635</v>
      </c>
      <c r="D1604" s="160" t="s">
        <v>1723</v>
      </c>
      <c r="E1604" s="161" t="s">
        <v>6958</v>
      </c>
      <c r="F1604" s="162"/>
    </row>
    <row r="1605" spans="1:6" ht="18" customHeight="1" outlineLevel="2" x14ac:dyDescent="0.2">
      <c r="A1605" s="101">
        <f t="shared" si="35"/>
        <v>86</v>
      </c>
      <c r="B1605" s="159" t="s">
        <v>1624</v>
      </c>
      <c r="C1605" s="160" t="s">
        <v>1636</v>
      </c>
      <c r="D1605" s="160" t="s">
        <v>1724</v>
      </c>
      <c r="E1605" s="161" t="s">
        <v>6959</v>
      </c>
      <c r="F1605" s="162"/>
    </row>
    <row r="1606" spans="1:6" ht="18" customHeight="1" outlineLevel="2" x14ac:dyDescent="0.2">
      <c r="A1606" s="101">
        <f t="shared" si="35"/>
        <v>87</v>
      </c>
      <c r="B1606" s="159" t="s">
        <v>1624</v>
      </c>
      <c r="C1606" s="160" t="s">
        <v>1636</v>
      </c>
      <c r="D1606" s="160" t="s">
        <v>1725</v>
      </c>
      <c r="E1606" s="161" t="s">
        <v>6960</v>
      </c>
      <c r="F1606" s="162"/>
    </row>
    <row r="1607" spans="1:6" ht="18" customHeight="1" outlineLevel="2" x14ac:dyDescent="0.2">
      <c r="A1607" s="101">
        <f t="shared" si="35"/>
        <v>88</v>
      </c>
      <c r="B1607" s="159" t="s">
        <v>1624</v>
      </c>
      <c r="C1607" s="160" t="s">
        <v>1636</v>
      </c>
      <c r="D1607" s="160" t="s">
        <v>1570</v>
      </c>
      <c r="E1607" s="161" t="s">
        <v>6961</v>
      </c>
      <c r="F1607" s="162"/>
    </row>
    <row r="1608" spans="1:6" ht="18" customHeight="1" outlineLevel="2" x14ac:dyDescent="0.2">
      <c r="A1608" s="101">
        <f t="shared" si="35"/>
        <v>89</v>
      </c>
      <c r="B1608" s="159" t="s">
        <v>1624</v>
      </c>
      <c r="C1608" s="160" t="s">
        <v>1636</v>
      </c>
      <c r="D1608" s="160" t="s">
        <v>1726</v>
      </c>
      <c r="E1608" s="161" t="s">
        <v>6962</v>
      </c>
      <c r="F1608" s="162"/>
    </row>
    <row r="1609" spans="1:6" ht="18" customHeight="1" outlineLevel="2" x14ac:dyDescent="0.2">
      <c r="A1609" s="101">
        <f t="shared" si="35"/>
        <v>90</v>
      </c>
      <c r="B1609" s="159" t="s">
        <v>1624</v>
      </c>
      <c r="C1609" s="160" t="s">
        <v>1637</v>
      </c>
      <c r="D1609" s="160" t="s">
        <v>1727</v>
      </c>
      <c r="E1609" s="161" t="s">
        <v>6963</v>
      </c>
      <c r="F1609" s="162"/>
    </row>
    <row r="1610" spans="1:6" ht="18" customHeight="1" outlineLevel="2" x14ac:dyDescent="0.2">
      <c r="A1610" s="101">
        <f t="shared" si="35"/>
        <v>91</v>
      </c>
      <c r="B1610" s="159" t="s">
        <v>1624</v>
      </c>
      <c r="C1610" s="160" t="s">
        <v>1637</v>
      </c>
      <c r="D1610" s="160" t="s">
        <v>1728</v>
      </c>
      <c r="E1610" s="161" t="s">
        <v>6964</v>
      </c>
      <c r="F1610" s="162"/>
    </row>
    <row r="1611" spans="1:6" ht="18" customHeight="1" outlineLevel="2" x14ac:dyDescent="0.2">
      <c r="A1611" s="101">
        <f t="shared" si="35"/>
        <v>92</v>
      </c>
      <c r="B1611" s="159" t="s">
        <v>1624</v>
      </c>
      <c r="C1611" s="160" t="s">
        <v>1637</v>
      </c>
      <c r="D1611" s="160" t="s">
        <v>1729</v>
      </c>
      <c r="E1611" s="161" t="s">
        <v>6965</v>
      </c>
      <c r="F1611" s="162"/>
    </row>
    <row r="1612" spans="1:6" ht="18" customHeight="1" outlineLevel="2" x14ac:dyDescent="0.2">
      <c r="A1612" s="101">
        <f t="shared" si="35"/>
        <v>93</v>
      </c>
      <c r="B1612" s="159" t="s">
        <v>1624</v>
      </c>
      <c r="C1612" s="160" t="s">
        <v>1638</v>
      </c>
      <c r="D1612" s="160" t="s">
        <v>1730</v>
      </c>
      <c r="E1612" s="161" t="s">
        <v>6966</v>
      </c>
      <c r="F1612" s="162"/>
    </row>
    <row r="1613" spans="1:6" ht="18" customHeight="1" outlineLevel="2" x14ac:dyDescent="0.2">
      <c r="A1613" s="101">
        <f t="shared" si="35"/>
        <v>94</v>
      </c>
      <c r="B1613" s="159" t="s">
        <v>1624</v>
      </c>
      <c r="C1613" s="160" t="s">
        <v>1638</v>
      </c>
      <c r="D1613" s="160" t="s">
        <v>1731</v>
      </c>
      <c r="E1613" s="161" t="s">
        <v>6967</v>
      </c>
      <c r="F1613" s="162"/>
    </row>
    <row r="1614" spans="1:6" ht="18" customHeight="1" outlineLevel="2" x14ac:dyDescent="0.2">
      <c r="A1614" s="101">
        <f t="shared" si="35"/>
        <v>95</v>
      </c>
      <c r="B1614" s="159" t="s">
        <v>1624</v>
      </c>
      <c r="C1614" s="160" t="s">
        <v>1639</v>
      </c>
      <c r="D1614" s="160" t="s">
        <v>1732</v>
      </c>
      <c r="E1614" s="161" t="s">
        <v>6968</v>
      </c>
      <c r="F1614" s="162"/>
    </row>
    <row r="1615" spans="1:6" ht="18" customHeight="1" outlineLevel="2" x14ac:dyDescent="0.2">
      <c r="A1615" s="101">
        <f t="shared" si="35"/>
        <v>96</v>
      </c>
      <c r="B1615" s="159" t="s">
        <v>1624</v>
      </c>
      <c r="C1615" s="160" t="s">
        <v>1639</v>
      </c>
      <c r="D1615" s="160" t="s">
        <v>1733</v>
      </c>
      <c r="E1615" s="161" t="s">
        <v>6969</v>
      </c>
      <c r="F1615" s="162"/>
    </row>
    <row r="1616" spans="1:6" ht="18" customHeight="1" outlineLevel="2" x14ac:dyDescent="0.2">
      <c r="A1616" s="101">
        <f t="shared" si="35"/>
        <v>97</v>
      </c>
      <c r="B1616" s="159" t="s">
        <v>1624</v>
      </c>
      <c r="C1616" s="160" t="s">
        <v>1639</v>
      </c>
      <c r="D1616" s="160" t="s">
        <v>1734</v>
      </c>
      <c r="E1616" s="161" t="s">
        <v>6970</v>
      </c>
      <c r="F1616" s="162"/>
    </row>
    <row r="1617" spans="1:6" ht="18" customHeight="1" outlineLevel="2" x14ac:dyDescent="0.2">
      <c r="A1617" s="101">
        <f t="shared" si="35"/>
        <v>98</v>
      </c>
      <c r="B1617" s="159" t="s">
        <v>1624</v>
      </c>
      <c r="C1617" s="160" t="s">
        <v>1639</v>
      </c>
      <c r="D1617" s="160" t="s">
        <v>1198</v>
      </c>
      <c r="E1617" s="161" t="s">
        <v>6971</v>
      </c>
      <c r="F1617" s="162"/>
    </row>
    <row r="1618" spans="1:6" ht="18" customHeight="1" outlineLevel="2" x14ac:dyDescent="0.2">
      <c r="A1618" s="101">
        <f t="shared" si="35"/>
        <v>99</v>
      </c>
      <c r="B1618" s="159" t="s">
        <v>1624</v>
      </c>
      <c r="C1618" s="160" t="s">
        <v>1639</v>
      </c>
      <c r="D1618" s="160" t="s">
        <v>1735</v>
      </c>
      <c r="E1618" s="161" t="s">
        <v>6972</v>
      </c>
      <c r="F1618" s="162"/>
    </row>
    <row r="1619" spans="1:6" ht="18" customHeight="1" outlineLevel="2" x14ac:dyDescent="0.2">
      <c r="A1619" s="101">
        <f t="shared" si="35"/>
        <v>100</v>
      </c>
      <c r="B1619" s="159" t="s">
        <v>1624</v>
      </c>
      <c r="C1619" s="160" t="s">
        <v>1639</v>
      </c>
      <c r="D1619" s="160" t="s">
        <v>1736</v>
      </c>
      <c r="E1619" s="161" t="s">
        <v>6973</v>
      </c>
      <c r="F1619" s="162"/>
    </row>
    <row r="1620" spans="1:6" ht="18" customHeight="1" outlineLevel="2" x14ac:dyDescent="0.2">
      <c r="A1620" s="101">
        <f t="shared" si="35"/>
        <v>101</v>
      </c>
      <c r="B1620" s="159" t="s">
        <v>1624</v>
      </c>
      <c r="C1620" s="160" t="s">
        <v>1639</v>
      </c>
      <c r="D1620" s="160" t="s">
        <v>1367</v>
      </c>
      <c r="E1620" s="161" t="s">
        <v>6974</v>
      </c>
      <c r="F1620" s="162"/>
    </row>
    <row r="1621" spans="1:6" ht="18" customHeight="1" outlineLevel="2" x14ac:dyDescent="0.2">
      <c r="A1621" s="101">
        <f t="shared" si="35"/>
        <v>102</v>
      </c>
      <c r="B1621" s="159" t="s">
        <v>1624</v>
      </c>
      <c r="C1621" s="160" t="s">
        <v>1639</v>
      </c>
      <c r="D1621" s="160" t="s">
        <v>1737</v>
      </c>
      <c r="E1621" s="161" t="s">
        <v>6975</v>
      </c>
      <c r="F1621" s="162"/>
    </row>
    <row r="1622" spans="1:6" ht="18" customHeight="1" outlineLevel="2" x14ac:dyDescent="0.2">
      <c r="A1622" s="101">
        <f t="shared" si="35"/>
        <v>103</v>
      </c>
      <c r="B1622" s="159" t="s">
        <v>1624</v>
      </c>
      <c r="C1622" s="160" t="s">
        <v>1639</v>
      </c>
      <c r="D1622" s="160" t="s">
        <v>1738</v>
      </c>
      <c r="E1622" s="161" t="s">
        <v>6976</v>
      </c>
      <c r="F1622" s="162"/>
    </row>
    <row r="1623" spans="1:6" ht="18" customHeight="1" outlineLevel="2" x14ac:dyDescent="0.2">
      <c r="A1623" s="101">
        <f t="shared" si="35"/>
        <v>104</v>
      </c>
      <c r="B1623" s="159" t="s">
        <v>1624</v>
      </c>
      <c r="C1623" s="160" t="s">
        <v>1639</v>
      </c>
      <c r="D1623" s="160" t="s">
        <v>1739</v>
      </c>
      <c r="E1623" s="161" t="s">
        <v>6977</v>
      </c>
      <c r="F1623" s="162"/>
    </row>
    <row r="1624" spans="1:6" ht="18" customHeight="1" outlineLevel="2" x14ac:dyDescent="0.2">
      <c r="A1624" s="101">
        <f t="shared" si="35"/>
        <v>105</v>
      </c>
      <c r="B1624" s="159" t="s">
        <v>1624</v>
      </c>
      <c r="C1624" s="160" t="s">
        <v>1640</v>
      </c>
      <c r="D1624" s="160" t="s">
        <v>1740</v>
      </c>
      <c r="E1624" s="161" t="s">
        <v>6978</v>
      </c>
      <c r="F1624" s="162"/>
    </row>
    <row r="1625" spans="1:6" ht="18" customHeight="1" outlineLevel="2" x14ac:dyDescent="0.2">
      <c r="A1625" s="101">
        <f t="shared" si="35"/>
        <v>106</v>
      </c>
      <c r="B1625" s="159" t="s">
        <v>1624</v>
      </c>
      <c r="C1625" s="160" t="s">
        <v>1640</v>
      </c>
      <c r="D1625" s="160" t="s">
        <v>1741</v>
      </c>
      <c r="E1625" s="161" t="s">
        <v>6979</v>
      </c>
      <c r="F1625" s="162"/>
    </row>
    <row r="1626" spans="1:6" ht="18" customHeight="1" outlineLevel="2" x14ac:dyDescent="0.2">
      <c r="A1626" s="101">
        <f t="shared" si="35"/>
        <v>107</v>
      </c>
      <c r="B1626" s="159" t="s">
        <v>1624</v>
      </c>
      <c r="C1626" s="160" t="s">
        <v>1640</v>
      </c>
      <c r="D1626" s="160" t="s">
        <v>1742</v>
      </c>
      <c r="E1626" s="161" t="s">
        <v>6980</v>
      </c>
      <c r="F1626" s="162"/>
    </row>
    <row r="1627" spans="1:6" ht="18" customHeight="1" outlineLevel="2" x14ac:dyDescent="0.2">
      <c r="A1627" s="101">
        <f t="shared" si="35"/>
        <v>108</v>
      </c>
      <c r="B1627" s="159" t="s">
        <v>1624</v>
      </c>
      <c r="C1627" s="160" t="s">
        <v>1640</v>
      </c>
      <c r="D1627" s="160" t="s">
        <v>1743</v>
      </c>
      <c r="E1627" s="161" t="s">
        <v>6981</v>
      </c>
      <c r="F1627" s="162"/>
    </row>
    <row r="1628" spans="1:6" ht="18" customHeight="1" outlineLevel="2" x14ac:dyDescent="0.2">
      <c r="A1628" s="101">
        <f t="shared" si="35"/>
        <v>109</v>
      </c>
      <c r="B1628" s="159" t="s">
        <v>1624</v>
      </c>
      <c r="C1628" s="160" t="s">
        <v>1640</v>
      </c>
      <c r="D1628" s="160" t="s">
        <v>1744</v>
      </c>
      <c r="E1628" s="161" t="s">
        <v>6982</v>
      </c>
      <c r="F1628" s="162"/>
    </row>
    <row r="1629" spans="1:6" ht="18" customHeight="1" outlineLevel="2" x14ac:dyDescent="0.2">
      <c r="A1629" s="101">
        <f t="shared" si="35"/>
        <v>110</v>
      </c>
      <c r="B1629" s="159" t="s">
        <v>1624</v>
      </c>
      <c r="C1629" s="160" t="s">
        <v>1641</v>
      </c>
      <c r="D1629" s="160" t="s">
        <v>1745</v>
      </c>
      <c r="E1629" s="161" t="s">
        <v>6983</v>
      </c>
      <c r="F1629" s="162"/>
    </row>
    <row r="1630" spans="1:6" ht="18" customHeight="1" outlineLevel="2" x14ac:dyDescent="0.2">
      <c r="A1630" s="101">
        <f t="shared" si="35"/>
        <v>111</v>
      </c>
      <c r="B1630" s="159" t="s">
        <v>1624</v>
      </c>
      <c r="C1630" s="160" t="s">
        <v>1641</v>
      </c>
      <c r="D1630" s="160" t="s">
        <v>484</v>
      </c>
      <c r="E1630" s="161" t="s">
        <v>6984</v>
      </c>
      <c r="F1630" s="162"/>
    </row>
    <row r="1631" spans="1:6" ht="18" customHeight="1" outlineLevel="2" x14ac:dyDescent="0.2">
      <c r="A1631" s="101">
        <f t="shared" si="35"/>
        <v>112</v>
      </c>
      <c r="B1631" s="159" t="s">
        <v>1624</v>
      </c>
      <c r="C1631" s="160" t="s">
        <v>1641</v>
      </c>
      <c r="D1631" s="160" t="s">
        <v>1746</v>
      </c>
      <c r="E1631" s="161" t="s">
        <v>6985</v>
      </c>
      <c r="F1631" s="162"/>
    </row>
    <row r="1632" spans="1:6" ht="18" customHeight="1" outlineLevel="2" x14ac:dyDescent="0.2">
      <c r="A1632" s="101">
        <f t="shared" si="35"/>
        <v>113</v>
      </c>
      <c r="B1632" s="159" t="s">
        <v>1624</v>
      </c>
      <c r="C1632" s="160" t="s">
        <v>1641</v>
      </c>
      <c r="D1632" s="160" t="s">
        <v>1747</v>
      </c>
      <c r="E1632" s="161" t="s">
        <v>6986</v>
      </c>
      <c r="F1632" s="162"/>
    </row>
    <row r="1633" spans="1:6" ht="18" customHeight="1" outlineLevel="2" x14ac:dyDescent="0.2">
      <c r="A1633" s="101">
        <f t="shared" si="35"/>
        <v>114</v>
      </c>
      <c r="B1633" s="159" t="s">
        <v>1624</v>
      </c>
      <c r="C1633" s="160" t="s">
        <v>1642</v>
      </c>
      <c r="D1633" s="160" t="s">
        <v>81</v>
      </c>
      <c r="E1633" s="161" t="s">
        <v>6987</v>
      </c>
      <c r="F1633" s="162"/>
    </row>
    <row r="1634" spans="1:6" ht="18" customHeight="1" outlineLevel="2" x14ac:dyDescent="0.2">
      <c r="A1634" s="101">
        <f t="shared" si="35"/>
        <v>115</v>
      </c>
      <c r="B1634" s="159" t="s">
        <v>1624</v>
      </c>
      <c r="C1634" s="160" t="s">
        <v>1642</v>
      </c>
      <c r="D1634" s="160" t="s">
        <v>1748</v>
      </c>
      <c r="E1634" s="161" t="s">
        <v>6988</v>
      </c>
      <c r="F1634" s="162"/>
    </row>
    <row r="1635" spans="1:6" ht="18" customHeight="1" outlineLevel="2" x14ac:dyDescent="0.2">
      <c r="A1635" s="101">
        <f t="shared" si="35"/>
        <v>116</v>
      </c>
      <c r="B1635" s="159" t="s">
        <v>1624</v>
      </c>
      <c r="C1635" s="160" t="s">
        <v>1642</v>
      </c>
      <c r="D1635" s="160" t="s">
        <v>1749</v>
      </c>
      <c r="E1635" s="161" t="s">
        <v>6989</v>
      </c>
      <c r="F1635" s="162"/>
    </row>
    <row r="1636" spans="1:6" ht="18" customHeight="1" outlineLevel="2" x14ac:dyDescent="0.2">
      <c r="A1636" s="101">
        <f t="shared" si="35"/>
        <v>117</v>
      </c>
      <c r="B1636" s="159" t="s">
        <v>1624</v>
      </c>
      <c r="C1636" s="160" t="s">
        <v>1642</v>
      </c>
      <c r="D1636" s="160" t="s">
        <v>546</v>
      </c>
      <c r="E1636" s="161" t="s">
        <v>6990</v>
      </c>
      <c r="F1636" s="162"/>
    </row>
    <row r="1637" spans="1:6" ht="18" customHeight="1" outlineLevel="2" x14ac:dyDescent="0.2">
      <c r="A1637" s="101">
        <f t="shared" si="35"/>
        <v>118</v>
      </c>
      <c r="B1637" s="159" t="s">
        <v>1624</v>
      </c>
      <c r="C1637" s="160" t="s">
        <v>1642</v>
      </c>
      <c r="D1637" s="160" t="s">
        <v>1750</v>
      </c>
      <c r="E1637" s="161" t="s">
        <v>6991</v>
      </c>
      <c r="F1637" s="162"/>
    </row>
    <row r="1638" spans="1:6" ht="18" customHeight="1" outlineLevel="2" x14ac:dyDescent="0.2">
      <c r="A1638" s="101">
        <f t="shared" si="35"/>
        <v>119</v>
      </c>
      <c r="B1638" s="159" t="s">
        <v>1624</v>
      </c>
      <c r="C1638" s="160" t="s">
        <v>1642</v>
      </c>
      <c r="D1638" s="160" t="s">
        <v>1751</v>
      </c>
      <c r="E1638" s="161" t="s">
        <v>6992</v>
      </c>
      <c r="F1638" s="162"/>
    </row>
    <row r="1639" spans="1:6" ht="18" customHeight="1" outlineLevel="2" x14ac:dyDescent="0.2">
      <c r="A1639" s="101">
        <f t="shared" si="35"/>
        <v>120</v>
      </c>
      <c r="B1639" s="159" t="s">
        <v>1624</v>
      </c>
      <c r="C1639" s="160" t="s">
        <v>1642</v>
      </c>
      <c r="D1639" s="160" t="s">
        <v>1752</v>
      </c>
      <c r="E1639" s="161" t="s">
        <v>6993</v>
      </c>
      <c r="F1639" s="162"/>
    </row>
    <row r="1640" spans="1:6" ht="18" customHeight="1" outlineLevel="2" x14ac:dyDescent="0.2">
      <c r="A1640" s="101">
        <f t="shared" si="35"/>
        <v>121</v>
      </c>
      <c r="B1640" s="159" t="s">
        <v>1624</v>
      </c>
      <c r="C1640" s="160" t="s">
        <v>1642</v>
      </c>
      <c r="D1640" s="160" t="s">
        <v>1753</v>
      </c>
      <c r="E1640" s="161" t="s">
        <v>6994</v>
      </c>
      <c r="F1640" s="162"/>
    </row>
    <row r="1641" spans="1:6" ht="18" customHeight="1" outlineLevel="2" x14ac:dyDescent="0.2">
      <c r="A1641" s="101">
        <f t="shared" si="35"/>
        <v>122</v>
      </c>
      <c r="B1641" s="159" t="s">
        <v>1624</v>
      </c>
      <c r="C1641" s="160" t="s">
        <v>1643</v>
      </c>
      <c r="D1641" s="160" t="s">
        <v>1754</v>
      </c>
      <c r="E1641" s="161" t="s">
        <v>6995</v>
      </c>
      <c r="F1641" s="162"/>
    </row>
    <row r="1642" spans="1:6" ht="18" customHeight="1" outlineLevel="2" x14ac:dyDescent="0.2">
      <c r="A1642" s="101">
        <f t="shared" si="35"/>
        <v>123</v>
      </c>
      <c r="B1642" s="159" t="s">
        <v>1624</v>
      </c>
      <c r="C1642" s="160" t="s">
        <v>1643</v>
      </c>
      <c r="D1642" s="160" t="s">
        <v>1755</v>
      </c>
      <c r="E1642" s="161" t="s">
        <v>6996</v>
      </c>
      <c r="F1642" s="162"/>
    </row>
    <row r="1643" spans="1:6" ht="18" customHeight="1" outlineLevel="2" x14ac:dyDescent="0.2">
      <c r="A1643" s="101">
        <f t="shared" si="35"/>
        <v>124</v>
      </c>
      <c r="B1643" s="159" t="s">
        <v>1624</v>
      </c>
      <c r="C1643" s="160" t="s">
        <v>1643</v>
      </c>
      <c r="D1643" s="160" t="s">
        <v>496</v>
      </c>
      <c r="E1643" s="161" t="s">
        <v>6997</v>
      </c>
      <c r="F1643" s="162"/>
    </row>
    <row r="1644" spans="1:6" ht="18" customHeight="1" outlineLevel="2" x14ac:dyDescent="0.2">
      <c r="A1644" s="101">
        <f t="shared" si="35"/>
        <v>125</v>
      </c>
      <c r="B1644" s="159" t="s">
        <v>1624</v>
      </c>
      <c r="C1644" s="160" t="s">
        <v>1643</v>
      </c>
      <c r="D1644" s="160" t="s">
        <v>1756</v>
      </c>
      <c r="E1644" s="161" t="s">
        <v>6998</v>
      </c>
      <c r="F1644" s="162"/>
    </row>
    <row r="1645" spans="1:6" ht="18" customHeight="1" outlineLevel="2" x14ac:dyDescent="0.2">
      <c r="A1645" s="101">
        <f t="shared" si="35"/>
        <v>126</v>
      </c>
      <c r="B1645" s="159" t="s">
        <v>1624</v>
      </c>
      <c r="C1645" s="160" t="s">
        <v>1643</v>
      </c>
      <c r="D1645" s="160" t="s">
        <v>1757</v>
      </c>
      <c r="E1645" s="161" t="s">
        <v>6999</v>
      </c>
      <c r="F1645" s="162"/>
    </row>
    <row r="1646" spans="1:6" ht="18" customHeight="1" outlineLevel="2" x14ac:dyDescent="0.2">
      <c r="A1646" s="101">
        <f t="shared" si="35"/>
        <v>127</v>
      </c>
      <c r="B1646" s="159" t="s">
        <v>1624</v>
      </c>
      <c r="C1646" s="160" t="s">
        <v>1643</v>
      </c>
      <c r="D1646" s="160" t="s">
        <v>1758</v>
      </c>
      <c r="E1646" s="161" t="s">
        <v>7000</v>
      </c>
      <c r="F1646" s="162"/>
    </row>
    <row r="1647" spans="1:6" ht="18" customHeight="1" outlineLevel="2" x14ac:dyDescent="0.2">
      <c r="A1647" s="101">
        <f t="shared" si="35"/>
        <v>128</v>
      </c>
      <c r="B1647" s="159" t="s">
        <v>1624</v>
      </c>
      <c r="C1647" s="160" t="s">
        <v>1643</v>
      </c>
      <c r="D1647" s="160" t="s">
        <v>1759</v>
      </c>
      <c r="E1647" s="161" t="s">
        <v>7001</v>
      </c>
      <c r="F1647" s="162"/>
    </row>
    <row r="1648" spans="1:6" ht="18" customHeight="1" outlineLevel="2" x14ac:dyDescent="0.2">
      <c r="A1648" s="101">
        <f t="shared" si="35"/>
        <v>129</v>
      </c>
      <c r="B1648" s="159" t="s">
        <v>1624</v>
      </c>
      <c r="C1648" s="160" t="s">
        <v>1643</v>
      </c>
      <c r="D1648" s="160" t="s">
        <v>528</v>
      </c>
      <c r="E1648" s="161" t="s">
        <v>7002</v>
      </c>
      <c r="F1648" s="162"/>
    </row>
    <row r="1649" spans="1:6" ht="18" customHeight="1" outlineLevel="2" x14ac:dyDescent="0.2">
      <c r="A1649" s="101">
        <f t="shared" ref="A1649" si="36">+A1648+1</f>
        <v>130</v>
      </c>
      <c r="B1649" s="159" t="s">
        <v>1624</v>
      </c>
      <c r="C1649" s="160" t="s">
        <v>1643</v>
      </c>
      <c r="D1649" s="160" t="s">
        <v>1760</v>
      </c>
      <c r="E1649" s="161" t="s">
        <v>7003</v>
      </c>
      <c r="F1649" s="162"/>
    </row>
    <row r="1650" spans="1:6" ht="18" customHeight="1" outlineLevel="1" x14ac:dyDescent="0.2">
      <c r="A1650" s="101"/>
      <c r="B1650" s="163" t="s">
        <v>5277</v>
      </c>
      <c r="C1650" s="160"/>
      <c r="D1650" s="160"/>
      <c r="E1650" s="161"/>
      <c r="F1650" s="164">
        <f>SUBTOTAL(9,F1520:F1649)</f>
        <v>6500</v>
      </c>
    </row>
    <row r="1651" spans="1:6" ht="18" customHeight="1" outlineLevel="2" x14ac:dyDescent="0.2">
      <c r="A1651" s="101">
        <v>1</v>
      </c>
      <c r="B1651" s="159" t="s">
        <v>1761</v>
      </c>
      <c r="C1651" s="160" t="s">
        <v>1762</v>
      </c>
      <c r="D1651" s="160" t="s">
        <v>17</v>
      </c>
      <c r="E1651" s="161" t="s">
        <v>7004</v>
      </c>
      <c r="F1651" s="162"/>
    </row>
    <row r="1652" spans="1:6" ht="18" customHeight="1" outlineLevel="2" x14ac:dyDescent="0.2">
      <c r="A1652" s="101">
        <f t="shared" ref="A1652:A1715" si="37">+A1651+1</f>
        <v>2</v>
      </c>
      <c r="B1652" s="159" t="s">
        <v>1761</v>
      </c>
      <c r="C1652" s="160" t="s">
        <v>1762</v>
      </c>
      <c r="D1652" s="160" t="s">
        <v>1774</v>
      </c>
      <c r="E1652" s="161" t="s">
        <v>7005</v>
      </c>
      <c r="F1652" s="162"/>
    </row>
    <row r="1653" spans="1:6" ht="18" customHeight="1" outlineLevel="2" x14ac:dyDescent="0.2">
      <c r="A1653" s="101">
        <f t="shared" si="37"/>
        <v>3</v>
      </c>
      <c r="B1653" s="159" t="s">
        <v>1761</v>
      </c>
      <c r="C1653" s="160" t="s">
        <v>1762</v>
      </c>
      <c r="D1653" s="160" t="s">
        <v>1775</v>
      </c>
      <c r="E1653" s="161" t="s">
        <v>7006</v>
      </c>
      <c r="F1653" s="162"/>
    </row>
    <row r="1654" spans="1:6" ht="18" customHeight="1" outlineLevel="2" x14ac:dyDescent="0.2">
      <c r="A1654" s="101">
        <f t="shared" si="37"/>
        <v>4</v>
      </c>
      <c r="B1654" s="159" t="s">
        <v>1761</v>
      </c>
      <c r="C1654" s="160" t="s">
        <v>1762</v>
      </c>
      <c r="D1654" s="160" t="s">
        <v>1776</v>
      </c>
      <c r="E1654" s="161" t="s">
        <v>7007</v>
      </c>
      <c r="F1654" s="162"/>
    </row>
    <row r="1655" spans="1:6" ht="18" customHeight="1" outlineLevel="2" x14ac:dyDescent="0.2">
      <c r="A1655" s="101">
        <f t="shared" si="37"/>
        <v>5</v>
      </c>
      <c r="B1655" s="159" t="s">
        <v>1761</v>
      </c>
      <c r="C1655" s="160" t="s">
        <v>1763</v>
      </c>
      <c r="D1655" s="160" t="s">
        <v>7008</v>
      </c>
      <c r="E1655" s="161" t="s">
        <v>7009</v>
      </c>
      <c r="F1655" s="162"/>
    </row>
    <row r="1656" spans="1:6" ht="18" customHeight="1" outlineLevel="2" x14ac:dyDescent="0.2">
      <c r="A1656" s="101">
        <f t="shared" si="37"/>
        <v>6</v>
      </c>
      <c r="B1656" s="159" t="s">
        <v>1761</v>
      </c>
      <c r="C1656" s="160" t="s">
        <v>1763</v>
      </c>
      <c r="D1656" s="160" t="s">
        <v>1600</v>
      </c>
      <c r="E1656" s="161" t="s">
        <v>7010</v>
      </c>
      <c r="F1656" s="162"/>
    </row>
    <row r="1657" spans="1:6" ht="18" customHeight="1" outlineLevel="2" x14ac:dyDescent="0.2">
      <c r="A1657" s="101">
        <f t="shared" si="37"/>
        <v>7</v>
      </c>
      <c r="B1657" s="159" t="s">
        <v>1761</v>
      </c>
      <c r="C1657" s="160" t="s">
        <v>1763</v>
      </c>
      <c r="D1657" s="160" t="s">
        <v>1777</v>
      </c>
      <c r="E1657" s="161" t="s">
        <v>7011</v>
      </c>
      <c r="F1657" s="162"/>
    </row>
    <row r="1658" spans="1:6" ht="18" customHeight="1" outlineLevel="2" x14ac:dyDescent="0.2">
      <c r="A1658" s="101">
        <f t="shared" si="37"/>
        <v>8</v>
      </c>
      <c r="B1658" s="159" t="s">
        <v>1761</v>
      </c>
      <c r="C1658" s="160" t="s">
        <v>1763</v>
      </c>
      <c r="D1658" s="160" t="s">
        <v>1778</v>
      </c>
      <c r="E1658" s="161" t="s">
        <v>7012</v>
      </c>
      <c r="F1658" s="162"/>
    </row>
    <row r="1659" spans="1:6" ht="18" customHeight="1" outlineLevel="2" x14ac:dyDescent="0.2">
      <c r="A1659" s="101">
        <f t="shared" si="37"/>
        <v>9</v>
      </c>
      <c r="B1659" s="159" t="s">
        <v>1761</v>
      </c>
      <c r="C1659" s="160" t="s">
        <v>1763</v>
      </c>
      <c r="D1659" s="160" t="s">
        <v>1779</v>
      </c>
      <c r="E1659" s="161" t="s">
        <v>7013</v>
      </c>
      <c r="F1659" s="162"/>
    </row>
    <row r="1660" spans="1:6" ht="18" customHeight="1" outlineLevel="2" x14ac:dyDescent="0.2">
      <c r="A1660" s="101">
        <f t="shared" si="37"/>
        <v>10</v>
      </c>
      <c r="B1660" s="159" t="s">
        <v>1761</v>
      </c>
      <c r="C1660" s="160" t="s">
        <v>1763</v>
      </c>
      <c r="D1660" s="160" t="s">
        <v>534</v>
      </c>
      <c r="E1660" s="161" t="s">
        <v>7014</v>
      </c>
      <c r="F1660" s="162"/>
    </row>
    <row r="1661" spans="1:6" ht="18" customHeight="1" outlineLevel="2" x14ac:dyDescent="0.2">
      <c r="A1661" s="101">
        <f t="shared" si="37"/>
        <v>11</v>
      </c>
      <c r="B1661" s="159" t="s">
        <v>1761</v>
      </c>
      <c r="C1661" s="160" t="s">
        <v>1763</v>
      </c>
      <c r="D1661" s="160" t="s">
        <v>1780</v>
      </c>
      <c r="E1661" s="161" t="s">
        <v>7015</v>
      </c>
      <c r="F1661" s="162"/>
    </row>
    <row r="1662" spans="1:6" ht="18" customHeight="1" outlineLevel="2" x14ac:dyDescent="0.2">
      <c r="A1662" s="101">
        <f t="shared" si="37"/>
        <v>12</v>
      </c>
      <c r="B1662" s="159" t="s">
        <v>1761</v>
      </c>
      <c r="C1662" s="160" t="s">
        <v>1781</v>
      </c>
      <c r="D1662" s="160" t="s">
        <v>1782</v>
      </c>
      <c r="E1662" s="161" t="s">
        <v>7016</v>
      </c>
      <c r="F1662" s="162"/>
    </row>
    <row r="1663" spans="1:6" ht="18" customHeight="1" outlineLevel="2" x14ac:dyDescent="0.2">
      <c r="A1663" s="101">
        <f t="shared" si="37"/>
        <v>13</v>
      </c>
      <c r="B1663" s="159" t="s">
        <v>1761</v>
      </c>
      <c r="C1663" s="160" t="s">
        <v>1781</v>
      </c>
      <c r="D1663" s="160" t="s">
        <v>1783</v>
      </c>
      <c r="E1663" s="161" t="s">
        <v>7017</v>
      </c>
      <c r="F1663" s="162"/>
    </row>
    <row r="1664" spans="1:6" ht="18" customHeight="1" outlineLevel="2" x14ac:dyDescent="0.2">
      <c r="A1664" s="101">
        <f t="shared" si="37"/>
        <v>14</v>
      </c>
      <c r="B1664" s="159" t="s">
        <v>1761</v>
      </c>
      <c r="C1664" s="160" t="s">
        <v>1764</v>
      </c>
      <c r="D1664" s="160" t="s">
        <v>1784</v>
      </c>
      <c r="E1664" s="161" t="s">
        <v>7018</v>
      </c>
      <c r="F1664" s="162"/>
    </row>
    <row r="1665" spans="1:6" ht="18" customHeight="1" outlineLevel="2" x14ac:dyDescent="0.2">
      <c r="A1665" s="101">
        <f t="shared" si="37"/>
        <v>15</v>
      </c>
      <c r="B1665" s="159" t="s">
        <v>1761</v>
      </c>
      <c r="C1665" s="160" t="s">
        <v>1764</v>
      </c>
      <c r="D1665" s="160" t="s">
        <v>1785</v>
      </c>
      <c r="E1665" s="161" t="s">
        <v>7019</v>
      </c>
      <c r="F1665" s="162"/>
    </row>
    <row r="1666" spans="1:6" ht="18" customHeight="1" outlineLevel="2" x14ac:dyDescent="0.2">
      <c r="A1666" s="101">
        <f t="shared" si="37"/>
        <v>16</v>
      </c>
      <c r="B1666" s="159" t="s">
        <v>1761</v>
      </c>
      <c r="C1666" s="160" t="s">
        <v>1764</v>
      </c>
      <c r="D1666" s="160" t="s">
        <v>1786</v>
      </c>
      <c r="E1666" s="161" t="s">
        <v>7020</v>
      </c>
      <c r="F1666" s="162"/>
    </row>
    <row r="1667" spans="1:6" ht="18" customHeight="1" outlineLevel="2" x14ac:dyDescent="0.2">
      <c r="A1667" s="101">
        <f t="shared" si="37"/>
        <v>17</v>
      </c>
      <c r="B1667" s="159" t="s">
        <v>1761</v>
      </c>
      <c r="C1667" s="160" t="s">
        <v>1764</v>
      </c>
      <c r="D1667" s="160" t="s">
        <v>1787</v>
      </c>
      <c r="E1667" s="161" t="s">
        <v>7021</v>
      </c>
      <c r="F1667" s="162"/>
    </row>
    <row r="1668" spans="1:6" ht="18" customHeight="1" outlineLevel="2" x14ac:dyDescent="0.2">
      <c r="A1668" s="101">
        <f t="shared" si="37"/>
        <v>18</v>
      </c>
      <c r="B1668" s="159" t="s">
        <v>1761</v>
      </c>
      <c r="C1668" s="160" t="s">
        <v>1764</v>
      </c>
      <c r="D1668" s="160" t="s">
        <v>1788</v>
      </c>
      <c r="E1668" s="161" t="s">
        <v>7022</v>
      </c>
      <c r="F1668" s="162"/>
    </row>
    <row r="1669" spans="1:6" ht="18" customHeight="1" outlineLevel="2" x14ac:dyDescent="0.2">
      <c r="A1669" s="101">
        <f t="shared" si="37"/>
        <v>19</v>
      </c>
      <c r="B1669" s="159" t="s">
        <v>1761</v>
      </c>
      <c r="C1669" s="160" t="s">
        <v>1764</v>
      </c>
      <c r="D1669" s="160" t="s">
        <v>283</v>
      </c>
      <c r="E1669" s="161" t="s">
        <v>7023</v>
      </c>
      <c r="F1669" s="162"/>
    </row>
    <row r="1670" spans="1:6" ht="18" customHeight="1" outlineLevel="2" x14ac:dyDescent="0.2">
      <c r="A1670" s="101">
        <f t="shared" si="37"/>
        <v>20</v>
      </c>
      <c r="B1670" s="159" t="s">
        <v>1761</v>
      </c>
      <c r="C1670" s="160" t="s">
        <v>1764</v>
      </c>
      <c r="D1670" s="160" t="s">
        <v>1789</v>
      </c>
      <c r="E1670" s="161" t="s">
        <v>7024</v>
      </c>
      <c r="F1670" s="162"/>
    </row>
    <row r="1671" spans="1:6" ht="18" customHeight="1" outlineLevel="2" x14ac:dyDescent="0.2">
      <c r="A1671" s="101">
        <f t="shared" si="37"/>
        <v>21</v>
      </c>
      <c r="B1671" s="159" t="s">
        <v>1761</v>
      </c>
      <c r="C1671" s="160" t="s">
        <v>1764</v>
      </c>
      <c r="D1671" s="160" t="s">
        <v>1790</v>
      </c>
      <c r="E1671" s="161" t="s">
        <v>7025</v>
      </c>
      <c r="F1671" s="162"/>
    </row>
    <row r="1672" spans="1:6" ht="18" customHeight="1" outlineLevel="2" x14ac:dyDescent="0.2">
      <c r="A1672" s="101">
        <f t="shared" si="37"/>
        <v>22</v>
      </c>
      <c r="B1672" s="159" t="s">
        <v>1761</v>
      </c>
      <c r="C1672" s="160" t="s">
        <v>1764</v>
      </c>
      <c r="D1672" s="160" t="s">
        <v>1791</v>
      </c>
      <c r="E1672" s="161" t="s">
        <v>7026</v>
      </c>
      <c r="F1672" s="162"/>
    </row>
    <row r="1673" spans="1:6" ht="18" customHeight="1" outlineLevel="2" x14ac:dyDescent="0.2">
      <c r="A1673" s="101">
        <f t="shared" si="37"/>
        <v>23</v>
      </c>
      <c r="B1673" s="159" t="s">
        <v>1761</v>
      </c>
      <c r="C1673" s="160" t="s">
        <v>1764</v>
      </c>
      <c r="D1673" s="160" t="s">
        <v>1792</v>
      </c>
      <c r="E1673" s="161" t="s">
        <v>7027</v>
      </c>
      <c r="F1673" s="162"/>
    </row>
    <row r="1674" spans="1:6" ht="18" customHeight="1" outlineLevel="2" x14ac:dyDescent="0.2">
      <c r="A1674" s="101">
        <f t="shared" si="37"/>
        <v>24</v>
      </c>
      <c r="B1674" s="159" t="s">
        <v>1761</v>
      </c>
      <c r="C1674" s="160" t="s">
        <v>1764</v>
      </c>
      <c r="D1674" s="160" t="s">
        <v>1793</v>
      </c>
      <c r="E1674" s="161" t="s">
        <v>7028</v>
      </c>
      <c r="F1674" s="162"/>
    </row>
    <row r="1675" spans="1:6" ht="18" customHeight="1" outlineLevel="2" x14ac:dyDescent="0.2">
      <c r="A1675" s="101">
        <f t="shared" si="37"/>
        <v>25</v>
      </c>
      <c r="B1675" s="159" t="s">
        <v>1761</v>
      </c>
      <c r="C1675" s="160" t="s">
        <v>1765</v>
      </c>
      <c r="D1675" s="160" t="s">
        <v>1794</v>
      </c>
      <c r="E1675" s="161" t="s">
        <v>7029</v>
      </c>
      <c r="F1675" s="162"/>
    </row>
    <row r="1676" spans="1:6" ht="18" customHeight="1" outlineLevel="2" x14ac:dyDescent="0.2">
      <c r="A1676" s="101">
        <f t="shared" si="37"/>
        <v>26</v>
      </c>
      <c r="B1676" s="159" t="s">
        <v>1761</v>
      </c>
      <c r="C1676" s="160" t="s">
        <v>1765</v>
      </c>
      <c r="D1676" s="160" t="s">
        <v>1795</v>
      </c>
      <c r="E1676" s="161" t="s">
        <v>7030</v>
      </c>
      <c r="F1676" s="162"/>
    </row>
    <row r="1677" spans="1:6" ht="18" customHeight="1" outlineLevel="2" x14ac:dyDescent="0.2">
      <c r="A1677" s="101">
        <f t="shared" si="37"/>
        <v>27</v>
      </c>
      <c r="B1677" s="159" t="s">
        <v>1761</v>
      </c>
      <c r="C1677" s="160" t="s">
        <v>1765</v>
      </c>
      <c r="D1677" s="160" t="s">
        <v>1796</v>
      </c>
      <c r="E1677" s="161" t="s">
        <v>7031</v>
      </c>
      <c r="F1677" s="162"/>
    </row>
    <row r="1678" spans="1:6" ht="18" customHeight="1" outlineLevel="2" x14ac:dyDescent="0.2">
      <c r="A1678" s="101">
        <f t="shared" si="37"/>
        <v>28</v>
      </c>
      <c r="B1678" s="159" t="s">
        <v>1761</v>
      </c>
      <c r="C1678" s="160" t="s">
        <v>1765</v>
      </c>
      <c r="D1678" s="160" t="s">
        <v>1797</v>
      </c>
      <c r="E1678" s="161" t="s">
        <v>7032</v>
      </c>
      <c r="F1678" s="162"/>
    </row>
    <row r="1679" spans="1:6" ht="18" customHeight="1" outlineLevel="2" x14ac:dyDescent="0.2">
      <c r="A1679" s="101">
        <f t="shared" si="37"/>
        <v>29</v>
      </c>
      <c r="B1679" s="159" t="s">
        <v>1761</v>
      </c>
      <c r="C1679" s="160" t="s">
        <v>1765</v>
      </c>
      <c r="D1679" s="160" t="s">
        <v>1798</v>
      </c>
      <c r="E1679" s="161" t="s">
        <v>7033</v>
      </c>
      <c r="F1679" s="162"/>
    </row>
    <row r="1680" spans="1:6" ht="18" customHeight="1" outlineLevel="2" x14ac:dyDescent="0.2">
      <c r="A1680" s="101">
        <f t="shared" si="37"/>
        <v>30</v>
      </c>
      <c r="B1680" s="159" t="s">
        <v>1761</v>
      </c>
      <c r="C1680" s="160" t="s">
        <v>1765</v>
      </c>
      <c r="D1680" s="160" t="s">
        <v>1799</v>
      </c>
      <c r="E1680" s="161" t="s">
        <v>7034</v>
      </c>
      <c r="F1680" s="162"/>
    </row>
    <row r="1681" spans="1:6" ht="18" customHeight="1" outlineLevel="2" x14ac:dyDescent="0.2">
      <c r="A1681" s="101">
        <f t="shared" si="37"/>
        <v>31</v>
      </c>
      <c r="B1681" s="159" t="s">
        <v>1761</v>
      </c>
      <c r="C1681" s="160" t="s">
        <v>1766</v>
      </c>
      <c r="D1681" s="160" t="s">
        <v>1800</v>
      </c>
      <c r="E1681" s="161" t="s">
        <v>7035</v>
      </c>
      <c r="F1681" s="162"/>
    </row>
    <row r="1682" spans="1:6" ht="18" customHeight="1" outlineLevel="2" x14ac:dyDescent="0.2">
      <c r="A1682" s="101">
        <f t="shared" si="37"/>
        <v>32</v>
      </c>
      <c r="B1682" s="159" t="s">
        <v>1761</v>
      </c>
      <c r="C1682" s="160" t="s">
        <v>1766</v>
      </c>
      <c r="D1682" s="160" t="s">
        <v>1801</v>
      </c>
      <c r="E1682" s="161" t="s">
        <v>7036</v>
      </c>
      <c r="F1682" s="162"/>
    </row>
    <row r="1683" spans="1:6" ht="18" customHeight="1" outlineLevel="2" x14ac:dyDescent="0.2">
      <c r="A1683" s="101">
        <f t="shared" si="37"/>
        <v>33</v>
      </c>
      <c r="B1683" s="159" t="s">
        <v>1761</v>
      </c>
      <c r="C1683" s="160" t="s">
        <v>1766</v>
      </c>
      <c r="D1683" s="160" t="s">
        <v>1802</v>
      </c>
      <c r="E1683" s="161" t="s">
        <v>7037</v>
      </c>
      <c r="F1683" s="162"/>
    </row>
    <row r="1684" spans="1:6" ht="18" customHeight="1" outlineLevel="2" x14ac:dyDescent="0.2">
      <c r="A1684" s="101">
        <f t="shared" si="37"/>
        <v>34</v>
      </c>
      <c r="B1684" s="159" t="s">
        <v>1761</v>
      </c>
      <c r="C1684" s="160" t="s">
        <v>1766</v>
      </c>
      <c r="D1684" s="160" t="s">
        <v>1803</v>
      </c>
      <c r="E1684" s="161" t="s">
        <v>7038</v>
      </c>
      <c r="F1684" s="162"/>
    </row>
    <row r="1685" spans="1:6" ht="18" customHeight="1" outlineLevel="2" x14ac:dyDescent="0.2">
      <c r="A1685" s="101">
        <f t="shared" si="37"/>
        <v>35</v>
      </c>
      <c r="B1685" s="159" t="s">
        <v>1761</v>
      </c>
      <c r="C1685" s="160" t="s">
        <v>1766</v>
      </c>
      <c r="D1685" s="160" t="s">
        <v>1804</v>
      </c>
      <c r="E1685" s="161" t="s">
        <v>7039</v>
      </c>
      <c r="F1685" s="162"/>
    </row>
    <row r="1686" spans="1:6" ht="18" customHeight="1" outlineLevel="2" x14ac:dyDescent="0.2">
      <c r="A1686" s="101">
        <f t="shared" si="37"/>
        <v>36</v>
      </c>
      <c r="B1686" s="159" t="s">
        <v>1761</v>
      </c>
      <c r="C1686" s="160" t="s">
        <v>1766</v>
      </c>
      <c r="D1686" s="160" t="s">
        <v>1805</v>
      </c>
      <c r="E1686" s="161" t="s">
        <v>7040</v>
      </c>
      <c r="F1686" s="162"/>
    </row>
    <row r="1687" spans="1:6" ht="18" customHeight="1" outlineLevel="2" x14ac:dyDescent="0.2">
      <c r="A1687" s="101">
        <f t="shared" si="37"/>
        <v>37</v>
      </c>
      <c r="B1687" s="159" t="s">
        <v>1761</v>
      </c>
      <c r="C1687" s="160" t="s">
        <v>1766</v>
      </c>
      <c r="D1687" s="160" t="s">
        <v>1806</v>
      </c>
      <c r="E1687" s="161" t="s">
        <v>7041</v>
      </c>
      <c r="F1687" s="162"/>
    </row>
    <row r="1688" spans="1:6" ht="18" customHeight="1" outlineLevel="2" x14ac:dyDescent="0.2">
      <c r="A1688" s="101">
        <f t="shared" si="37"/>
        <v>38</v>
      </c>
      <c r="B1688" s="159" t="s">
        <v>1761</v>
      </c>
      <c r="C1688" s="160" t="s">
        <v>1766</v>
      </c>
      <c r="D1688" s="160" t="s">
        <v>1807</v>
      </c>
      <c r="E1688" s="161" t="s">
        <v>7042</v>
      </c>
      <c r="F1688" s="162"/>
    </row>
    <row r="1689" spans="1:6" ht="18" customHeight="1" outlineLevel="2" x14ac:dyDescent="0.2">
      <c r="A1689" s="101">
        <f t="shared" si="37"/>
        <v>39</v>
      </c>
      <c r="B1689" s="159" t="s">
        <v>1761</v>
      </c>
      <c r="C1689" s="160" t="s">
        <v>1766</v>
      </c>
      <c r="D1689" s="160" t="s">
        <v>1808</v>
      </c>
      <c r="E1689" s="161" t="s">
        <v>7043</v>
      </c>
      <c r="F1689" s="162"/>
    </row>
    <row r="1690" spans="1:6" ht="18" customHeight="1" outlineLevel="2" x14ac:dyDescent="0.2">
      <c r="A1690" s="101">
        <f t="shared" si="37"/>
        <v>40</v>
      </c>
      <c r="B1690" s="159" t="s">
        <v>1761</v>
      </c>
      <c r="C1690" s="160" t="s">
        <v>1766</v>
      </c>
      <c r="D1690" s="160" t="s">
        <v>1809</v>
      </c>
      <c r="E1690" s="161" t="s">
        <v>7044</v>
      </c>
      <c r="F1690" s="162"/>
    </row>
    <row r="1691" spans="1:6" ht="18" customHeight="1" outlineLevel="2" x14ac:dyDescent="0.2">
      <c r="A1691" s="101">
        <f t="shared" si="37"/>
        <v>41</v>
      </c>
      <c r="B1691" s="159" t="s">
        <v>1761</v>
      </c>
      <c r="C1691" s="160" t="s">
        <v>1767</v>
      </c>
      <c r="D1691" s="160" t="s">
        <v>1810</v>
      </c>
      <c r="E1691" s="161" t="s">
        <v>7045</v>
      </c>
      <c r="F1691" s="162"/>
    </row>
    <row r="1692" spans="1:6" ht="18" customHeight="1" outlineLevel="2" x14ac:dyDescent="0.2">
      <c r="A1692" s="101">
        <f t="shared" si="37"/>
        <v>42</v>
      </c>
      <c r="B1692" s="159" t="s">
        <v>1761</v>
      </c>
      <c r="C1692" s="160" t="s">
        <v>1767</v>
      </c>
      <c r="D1692" s="160" t="s">
        <v>1811</v>
      </c>
      <c r="E1692" s="161" t="s">
        <v>7046</v>
      </c>
      <c r="F1692" s="162"/>
    </row>
    <row r="1693" spans="1:6" ht="18" customHeight="1" outlineLevel="2" x14ac:dyDescent="0.2">
      <c r="A1693" s="101">
        <f t="shared" si="37"/>
        <v>43</v>
      </c>
      <c r="B1693" s="159" t="s">
        <v>1761</v>
      </c>
      <c r="C1693" s="160" t="s">
        <v>1767</v>
      </c>
      <c r="D1693" s="160" t="s">
        <v>1812</v>
      </c>
      <c r="E1693" s="161" t="s">
        <v>7047</v>
      </c>
      <c r="F1693" s="162"/>
    </row>
    <row r="1694" spans="1:6" ht="18" customHeight="1" outlineLevel="2" x14ac:dyDescent="0.2">
      <c r="A1694" s="101">
        <f t="shared" si="37"/>
        <v>44</v>
      </c>
      <c r="B1694" s="159" t="s">
        <v>1761</v>
      </c>
      <c r="C1694" s="160" t="s">
        <v>1767</v>
      </c>
      <c r="D1694" s="160" t="s">
        <v>1813</v>
      </c>
      <c r="E1694" s="161" t="s">
        <v>7048</v>
      </c>
      <c r="F1694" s="162"/>
    </row>
    <row r="1695" spans="1:6" ht="18" customHeight="1" outlineLevel="2" x14ac:dyDescent="0.2">
      <c r="A1695" s="101">
        <f t="shared" si="37"/>
        <v>45</v>
      </c>
      <c r="B1695" s="159" t="s">
        <v>1761</v>
      </c>
      <c r="C1695" s="160" t="s">
        <v>1767</v>
      </c>
      <c r="D1695" s="160" t="s">
        <v>1814</v>
      </c>
      <c r="E1695" s="161" t="s">
        <v>7049</v>
      </c>
      <c r="F1695" s="162"/>
    </row>
    <row r="1696" spans="1:6" ht="18" customHeight="1" outlineLevel="2" x14ac:dyDescent="0.2">
      <c r="A1696" s="101">
        <f t="shared" si="37"/>
        <v>46</v>
      </c>
      <c r="B1696" s="159" t="s">
        <v>1761</v>
      </c>
      <c r="C1696" s="160" t="s">
        <v>1767</v>
      </c>
      <c r="D1696" s="160" t="s">
        <v>1815</v>
      </c>
      <c r="E1696" s="161" t="s">
        <v>7050</v>
      </c>
      <c r="F1696" s="162"/>
    </row>
    <row r="1697" spans="1:6" ht="18" customHeight="1" outlineLevel="2" x14ac:dyDescent="0.2">
      <c r="A1697" s="101">
        <f t="shared" si="37"/>
        <v>47</v>
      </c>
      <c r="B1697" s="159" t="s">
        <v>1761</v>
      </c>
      <c r="C1697" s="160" t="s">
        <v>1767</v>
      </c>
      <c r="D1697" s="160" t="s">
        <v>1816</v>
      </c>
      <c r="E1697" s="161" t="s">
        <v>7051</v>
      </c>
      <c r="F1697" s="162"/>
    </row>
    <row r="1698" spans="1:6" ht="18" customHeight="1" outlineLevel="2" x14ac:dyDescent="0.2">
      <c r="A1698" s="101">
        <f t="shared" si="37"/>
        <v>48</v>
      </c>
      <c r="B1698" s="159" t="s">
        <v>1761</v>
      </c>
      <c r="C1698" s="160" t="s">
        <v>1767</v>
      </c>
      <c r="D1698" s="160" t="s">
        <v>1817</v>
      </c>
      <c r="E1698" s="161" t="s">
        <v>7052</v>
      </c>
      <c r="F1698" s="162"/>
    </row>
    <row r="1699" spans="1:6" ht="18" customHeight="1" outlineLevel="2" x14ac:dyDescent="0.2">
      <c r="A1699" s="101">
        <f t="shared" si="37"/>
        <v>49</v>
      </c>
      <c r="B1699" s="159" t="s">
        <v>1761</v>
      </c>
      <c r="C1699" s="160" t="s">
        <v>1767</v>
      </c>
      <c r="D1699" s="160" t="s">
        <v>304</v>
      </c>
      <c r="E1699" s="161" t="s">
        <v>7053</v>
      </c>
      <c r="F1699" s="162"/>
    </row>
    <row r="1700" spans="1:6" ht="18" customHeight="1" outlineLevel="2" x14ac:dyDescent="0.2">
      <c r="A1700" s="101">
        <f t="shared" si="37"/>
        <v>50</v>
      </c>
      <c r="B1700" s="159" t="s">
        <v>1761</v>
      </c>
      <c r="C1700" s="160" t="s">
        <v>1767</v>
      </c>
      <c r="D1700" s="160" t="s">
        <v>262</v>
      </c>
      <c r="E1700" s="161" t="s">
        <v>7054</v>
      </c>
      <c r="F1700" s="162"/>
    </row>
    <row r="1701" spans="1:6" ht="18" customHeight="1" outlineLevel="2" x14ac:dyDescent="0.2">
      <c r="A1701" s="101">
        <f t="shared" si="37"/>
        <v>51</v>
      </c>
      <c r="B1701" s="159" t="s">
        <v>1761</v>
      </c>
      <c r="C1701" s="160" t="s">
        <v>1768</v>
      </c>
      <c r="D1701" s="160" t="s">
        <v>1818</v>
      </c>
      <c r="E1701" s="161" t="s">
        <v>7055</v>
      </c>
      <c r="F1701" s="162"/>
    </row>
    <row r="1702" spans="1:6" ht="18" customHeight="1" outlineLevel="2" x14ac:dyDescent="0.2">
      <c r="A1702" s="101">
        <f t="shared" si="37"/>
        <v>52</v>
      </c>
      <c r="B1702" s="159" t="s">
        <v>1761</v>
      </c>
      <c r="C1702" s="160" t="s">
        <v>1768</v>
      </c>
      <c r="D1702" s="160" t="s">
        <v>1514</v>
      </c>
      <c r="E1702" s="161" t="s">
        <v>7056</v>
      </c>
      <c r="F1702" s="162"/>
    </row>
    <row r="1703" spans="1:6" ht="18" customHeight="1" outlineLevel="2" x14ac:dyDescent="0.2">
      <c r="A1703" s="101">
        <f t="shared" si="37"/>
        <v>53</v>
      </c>
      <c r="B1703" s="159" t="s">
        <v>1761</v>
      </c>
      <c r="C1703" s="160" t="s">
        <v>1768</v>
      </c>
      <c r="D1703" s="160" t="s">
        <v>1819</v>
      </c>
      <c r="E1703" s="161" t="s">
        <v>7057</v>
      </c>
      <c r="F1703" s="162"/>
    </row>
    <row r="1704" spans="1:6" ht="18" customHeight="1" outlineLevel="2" x14ac:dyDescent="0.2">
      <c r="A1704" s="101">
        <f t="shared" si="37"/>
        <v>54</v>
      </c>
      <c r="B1704" s="159" t="s">
        <v>1761</v>
      </c>
      <c r="C1704" s="160" t="s">
        <v>1768</v>
      </c>
      <c r="D1704" s="160" t="s">
        <v>1820</v>
      </c>
      <c r="E1704" s="161" t="s">
        <v>7058</v>
      </c>
      <c r="F1704" s="162"/>
    </row>
    <row r="1705" spans="1:6" ht="18" customHeight="1" outlineLevel="2" x14ac:dyDescent="0.2">
      <c r="A1705" s="101">
        <f t="shared" si="37"/>
        <v>55</v>
      </c>
      <c r="B1705" s="159" t="s">
        <v>1761</v>
      </c>
      <c r="C1705" s="160" t="s">
        <v>1768</v>
      </c>
      <c r="D1705" s="160" t="s">
        <v>1821</v>
      </c>
      <c r="E1705" s="161" t="s">
        <v>7059</v>
      </c>
      <c r="F1705" s="162"/>
    </row>
    <row r="1706" spans="1:6" ht="18" customHeight="1" outlineLevel="2" x14ac:dyDescent="0.2">
      <c r="A1706" s="101">
        <f t="shared" si="37"/>
        <v>56</v>
      </c>
      <c r="B1706" s="159" t="s">
        <v>1761</v>
      </c>
      <c r="C1706" s="160" t="s">
        <v>1768</v>
      </c>
      <c r="D1706" s="160" t="s">
        <v>569</v>
      </c>
      <c r="E1706" s="161" t="s">
        <v>7060</v>
      </c>
      <c r="F1706" s="162"/>
    </row>
    <row r="1707" spans="1:6" ht="18" customHeight="1" outlineLevel="2" x14ac:dyDescent="0.2">
      <c r="A1707" s="101">
        <f t="shared" si="37"/>
        <v>57</v>
      </c>
      <c r="B1707" s="159" t="s">
        <v>1761</v>
      </c>
      <c r="C1707" s="160" t="s">
        <v>1768</v>
      </c>
      <c r="D1707" s="160" t="s">
        <v>1822</v>
      </c>
      <c r="E1707" s="161" t="s">
        <v>7061</v>
      </c>
      <c r="F1707" s="162"/>
    </row>
    <row r="1708" spans="1:6" ht="18" customHeight="1" outlineLevel="2" x14ac:dyDescent="0.2">
      <c r="A1708" s="101">
        <f t="shared" si="37"/>
        <v>58</v>
      </c>
      <c r="B1708" s="159" t="s">
        <v>1761</v>
      </c>
      <c r="C1708" s="160" t="s">
        <v>1768</v>
      </c>
      <c r="D1708" s="160" t="s">
        <v>1823</v>
      </c>
      <c r="E1708" s="161" t="s">
        <v>7062</v>
      </c>
      <c r="F1708" s="162"/>
    </row>
    <row r="1709" spans="1:6" ht="18" customHeight="1" outlineLevel="2" x14ac:dyDescent="0.2">
      <c r="A1709" s="101">
        <f t="shared" si="37"/>
        <v>59</v>
      </c>
      <c r="B1709" s="159" t="s">
        <v>1761</v>
      </c>
      <c r="C1709" s="160" t="s">
        <v>1768</v>
      </c>
      <c r="D1709" s="160" t="s">
        <v>1824</v>
      </c>
      <c r="E1709" s="161" t="s">
        <v>7063</v>
      </c>
      <c r="F1709" s="162"/>
    </row>
    <row r="1710" spans="1:6" ht="18" customHeight="1" outlineLevel="2" x14ac:dyDescent="0.2">
      <c r="A1710" s="101">
        <f t="shared" si="37"/>
        <v>60</v>
      </c>
      <c r="B1710" s="159" t="s">
        <v>1761</v>
      </c>
      <c r="C1710" s="160" t="s">
        <v>1768</v>
      </c>
      <c r="D1710" s="160" t="s">
        <v>1825</v>
      </c>
      <c r="E1710" s="161" t="s">
        <v>7064</v>
      </c>
      <c r="F1710" s="162"/>
    </row>
    <row r="1711" spans="1:6" ht="18" customHeight="1" outlineLevel="2" x14ac:dyDescent="0.2">
      <c r="A1711" s="101">
        <f t="shared" si="37"/>
        <v>61</v>
      </c>
      <c r="B1711" s="159" t="s">
        <v>1761</v>
      </c>
      <c r="C1711" s="160" t="s">
        <v>1768</v>
      </c>
      <c r="D1711" s="160" t="s">
        <v>1826</v>
      </c>
      <c r="E1711" s="161" t="s">
        <v>7065</v>
      </c>
      <c r="F1711" s="162"/>
    </row>
    <row r="1712" spans="1:6" ht="18" customHeight="1" outlineLevel="2" x14ac:dyDescent="0.2">
      <c r="A1712" s="101">
        <f t="shared" si="37"/>
        <v>62</v>
      </c>
      <c r="B1712" s="159" t="s">
        <v>1761</v>
      </c>
      <c r="C1712" s="160" t="s">
        <v>1768</v>
      </c>
      <c r="D1712" s="160" t="s">
        <v>299</v>
      </c>
      <c r="E1712" s="161" t="s">
        <v>7066</v>
      </c>
      <c r="F1712" s="162"/>
    </row>
    <row r="1713" spans="1:6" ht="18" customHeight="1" outlineLevel="2" x14ac:dyDescent="0.2">
      <c r="A1713" s="101">
        <f t="shared" si="37"/>
        <v>63</v>
      </c>
      <c r="B1713" s="159" t="s">
        <v>1761</v>
      </c>
      <c r="C1713" s="160" t="s">
        <v>1769</v>
      </c>
      <c r="D1713" s="160" t="s">
        <v>1827</v>
      </c>
      <c r="E1713" s="161" t="s">
        <v>7067</v>
      </c>
      <c r="F1713" s="162"/>
    </row>
    <row r="1714" spans="1:6" ht="18" customHeight="1" outlineLevel="2" x14ac:dyDescent="0.2">
      <c r="A1714" s="101">
        <f t="shared" si="37"/>
        <v>64</v>
      </c>
      <c r="B1714" s="159" t="s">
        <v>1761</v>
      </c>
      <c r="C1714" s="160" t="s">
        <v>1769</v>
      </c>
      <c r="D1714" s="160" t="s">
        <v>32</v>
      </c>
      <c r="E1714" s="161" t="s">
        <v>7068</v>
      </c>
      <c r="F1714" s="162"/>
    </row>
    <row r="1715" spans="1:6" ht="18" customHeight="1" outlineLevel="2" x14ac:dyDescent="0.2">
      <c r="A1715" s="101">
        <f t="shared" si="37"/>
        <v>65</v>
      </c>
      <c r="B1715" s="159" t="s">
        <v>1761</v>
      </c>
      <c r="C1715" s="160" t="s">
        <v>1769</v>
      </c>
      <c r="D1715" s="160" t="s">
        <v>1828</v>
      </c>
      <c r="E1715" s="161" t="s">
        <v>7069</v>
      </c>
      <c r="F1715" s="162"/>
    </row>
    <row r="1716" spans="1:6" ht="18" customHeight="1" outlineLevel="2" x14ac:dyDescent="0.2">
      <c r="A1716" s="101">
        <f t="shared" ref="A1716:A1771" si="38">+A1715+1</f>
        <v>66</v>
      </c>
      <c r="B1716" s="159" t="s">
        <v>1761</v>
      </c>
      <c r="C1716" s="160" t="s">
        <v>1769</v>
      </c>
      <c r="D1716" s="160" t="s">
        <v>1829</v>
      </c>
      <c r="E1716" s="161" t="s">
        <v>7070</v>
      </c>
      <c r="F1716" s="162"/>
    </row>
    <row r="1717" spans="1:6" ht="18" customHeight="1" outlineLevel="2" x14ac:dyDescent="0.2">
      <c r="A1717" s="101">
        <f t="shared" si="38"/>
        <v>67</v>
      </c>
      <c r="B1717" s="159" t="s">
        <v>1761</v>
      </c>
      <c r="C1717" s="160" t="s">
        <v>1769</v>
      </c>
      <c r="D1717" s="160" t="s">
        <v>1830</v>
      </c>
      <c r="E1717" s="161" t="s">
        <v>7071</v>
      </c>
      <c r="F1717" s="162"/>
    </row>
    <row r="1718" spans="1:6" ht="18" customHeight="1" outlineLevel="2" x14ac:dyDescent="0.2">
      <c r="A1718" s="101">
        <f t="shared" si="38"/>
        <v>68</v>
      </c>
      <c r="B1718" s="159" t="s">
        <v>1761</v>
      </c>
      <c r="C1718" s="160" t="s">
        <v>1769</v>
      </c>
      <c r="D1718" s="160" t="s">
        <v>1831</v>
      </c>
      <c r="E1718" s="161" t="s">
        <v>7072</v>
      </c>
      <c r="F1718" s="162"/>
    </row>
    <row r="1719" spans="1:6" ht="18" customHeight="1" outlineLevel="2" x14ac:dyDescent="0.2">
      <c r="A1719" s="101">
        <f t="shared" si="38"/>
        <v>69</v>
      </c>
      <c r="B1719" s="159" t="s">
        <v>1761</v>
      </c>
      <c r="C1719" s="160" t="s">
        <v>1769</v>
      </c>
      <c r="D1719" s="160" t="s">
        <v>1832</v>
      </c>
      <c r="E1719" s="161" t="s">
        <v>7073</v>
      </c>
      <c r="F1719" s="162"/>
    </row>
    <row r="1720" spans="1:6" ht="18" customHeight="1" outlineLevel="2" x14ac:dyDescent="0.2">
      <c r="A1720" s="101">
        <f t="shared" si="38"/>
        <v>70</v>
      </c>
      <c r="B1720" s="159" t="s">
        <v>1761</v>
      </c>
      <c r="C1720" s="160" t="s">
        <v>1769</v>
      </c>
      <c r="D1720" s="160" t="s">
        <v>1833</v>
      </c>
      <c r="E1720" s="161" t="s">
        <v>7074</v>
      </c>
      <c r="F1720" s="162"/>
    </row>
    <row r="1721" spans="1:6" ht="18" customHeight="1" outlineLevel="2" x14ac:dyDescent="0.2">
      <c r="A1721" s="101">
        <f t="shared" si="38"/>
        <v>71</v>
      </c>
      <c r="B1721" s="159" t="s">
        <v>1761</v>
      </c>
      <c r="C1721" s="160" t="s">
        <v>1769</v>
      </c>
      <c r="D1721" s="160" t="s">
        <v>1834</v>
      </c>
      <c r="E1721" s="161" t="s">
        <v>7075</v>
      </c>
      <c r="F1721" s="162"/>
    </row>
    <row r="1722" spans="1:6" ht="18" customHeight="1" outlineLevel="2" x14ac:dyDescent="0.2">
      <c r="A1722" s="101">
        <f t="shared" si="38"/>
        <v>72</v>
      </c>
      <c r="B1722" s="159" t="s">
        <v>1761</v>
      </c>
      <c r="C1722" s="160" t="s">
        <v>1770</v>
      </c>
      <c r="D1722" s="160" t="s">
        <v>1835</v>
      </c>
      <c r="E1722" s="161" t="s">
        <v>7076</v>
      </c>
      <c r="F1722" s="162"/>
    </row>
    <row r="1723" spans="1:6" ht="18" customHeight="1" outlineLevel="2" x14ac:dyDescent="0.2">
      <c r="A1723" s="101">
        <f t="shared" si="38"/>
        <v>73</v>
      </c>
      <c r="B1723" s="159" t="s">
        <v>1761</v>
      </c>
      <c r="C1723" s="160" t="s">
        <v>1770</v>
      </c>
      <c r="D1723" s="160" t="s">
        <v>1836</v>
      </c>
      <c r="E1723" s="161" t="s">
        <v>7077</v>
      </c>
      <c r="F1723" s="162"/>
    </row>
    <row r="1724" spans="1:6" ht="18" customHeight="1" outlineLevel="2" x14ac:dyDescent="0.2">
      <c r="A1724" s="101">
        <f t="shared" si="38"/>
        <v>74</v>
      </c>
      <c r="B1724" s="159" t="s">
        <v>1761</v>
      </c>
      <c r="C1724" s="160" t="s">
        <v>1770</v>
      </c>
      <c r="D1724" s="160" t="s">
        <v>1837</v>
      </c>
      <c r="E1724" s="161" t="s">
        <v>7078</v>
      </c>
      <c r="F1724" s="162"/>
    </row>
    <row r="1725" spans="1:6" ht="18" customHeight="1" outlineLevel="2" x14ac:dyDescent="0.2">
      <c r="A1725" s="101">
        <f t="shared" si="38"/>
        <v>75</v>
      </c>
      <c r="B1725" s="159" t="s">
        <v>1761</v>
      </c>
      <c r="C1725" s="160" t="s">
        <v>1770</v>
      </c>
      <c r="D1725" s="160" t="s">
        <v>1838</v>
      </c>
      <c r="E1725" s="161" t="s">
        <v>7079</v>
      </c>
      <c r="F1725" s="162"/>
    </row>
    <row r="1726" spans="1:6" ht="18" customHeight="1" outlineLevel="2" x14ac:dyDescent="0.2">
      <c r="A1726" s="101">
        <f t="shared" si="38"/>
        <v>76</v>
      </c>
      <c r="B1726" s="159" t="s">
        <v>1761</v>
      </c>
      <c r="C1726" s="160" t="s">
        <v>1770</v>
      </c>
      <c r="D1726" s="160" t="s">
        <v>1839</v>
      </c>
      <c r="E1726" s="161" t="s">
        <v>7080</v>
      </c>
      <c r="F1726" s="162"/>
    </row>
    <row r="1727" spans="1:6" ht="18" customHeight="1" outlineLevel="2" x14ac:dyDescent="0.2">
      <c r="A1727" s="101">
        <f t="shared" si="38"/>
        <v>77</v>
      </c>
      <c r="B1727" s="159" t="s">
        <v>1761</v>
      </c>
      <c r="C1727" s="160" t="s">
        <v>1770</v>
      </c>
      <c r="D1727" s="160" t="s">
        <v>1840</v>
      </c>
      <c r="E1727" s="161" t="s">
        <v>7081</v>
      </c>
      <c r="F1727" s="162"/>
    </row>
    <row r="1728" spans="1:6" ht="18" customHeight="1" outlineLevel="2" x14ac:dyDescent="0.2">
      <c r="A1728" s="101">
        <f t="shared" si="38"/>
        <v>78</v>
      </c>
      <c r="B1728" s="159" t="s">
        <v>1761</v>
      </c>
      <c r="C1728" s="160" t="s">
        <v>1770</v>
      </c>
      <c r="D1728" s="160" t="s">
        <v>1841</v>
      </c>
      <c r="E1728" s="161" t="s">
        <v>7082</v>
      </c>
      <c r="F1728" s="162"/>
    </row>
    <row r="1729" spans="1:6" ht="18" customHeight="1" outlineLevel="2" x14ac:dyDescent="0.2">
      <c r="A1729" s="101">
        <f t="shared" si="38"/>
        <v>79</v>
      </c>
      <c r="B1729" s="159" t="s">
        <v>1761</v>
      </c>
      <c r="C1729" s="160" t="s">
        <v>1770</v>
      </c>
      <c r="D1729" s="160" t="s">
        <v>1842</v>
      </c>
      <c r="E1729" s="161" t="s">
        <v>7083</v>
      </c>
      <c r="F1729" s="162"/>
    </row>
    <row r="1730" spans="1:6" ht="18" customHeight="1" outlineLevel="2" x14ac:dyDescent="0.2">
      <c r="A1730" s="101">
        <f t="shared" si="38"/>
        <v>80</v>
      </c>
      <c r="B1730" s="159" t="s">
        <v>1761</v>
      </c>
      <c r="C1730" s="160" t="s">
        <v>1771</v>
      </c>
      <c r="D1730" s="160" t="s">
        <v>1843</v>
      </c>
      <c r="E1730" s="161" t="s">
        <v>7084</v>
      </c>
      <c r="F1730" s="162"/>
    </row>
    <row r="1731" spans="1:6" ht="18" customHeight="1" outlineLevel="2" x14ac:dyDescent="0.2">
      <c r="A1731" s="101">
        <f t="shared" si="38"/>
        <v>81</v>
      </c>
      <c r="B1731" s="159" t="s">
        <v>1761</v>
      </c>
      <c r="C1731" s="160" t="s">
        <v>1771</v>
      </c>
      <c r="D1731" s="160" t="s">
        <v>1844</v>
      </c>
      <c r="E1731" s="161" t="s">
        <v>7085</v>
      </c>
      <c r="F1731" s="162"/>
    </row>
    <row r="1732" spans="1:6" ht="18" customHeight="1" outlineLevel="2" x14ac:dyDescent="0.2">
      <c r="A1732" s="101">
        <f t="shared" si="38"/>
        <v>82</v>
      </c>
      <c r="B1732" s="159" t="s">
        <v>1761</v>
      </c>
      <c r="C1732" s="160" t="s">
        <v>1771</v>
      </c>
      <c r="D1732" s="160" t="s">
        <v>7086</v>
      </c>
      <c r="E1732" s="161" t="s">
        <v>7087</v>
      </c>
      <c r="F1732" s="162"/>
    </row>
    <row r="1733" spans="1:6" ht="18" customHeight="1" outlineLevel="2" x14ac:dyDescent="0.2">
      <c r="A1733" s="101">
        <f t="shared" si="38"/>
        <v>83</v>
      </c>
      <c r="B1733" s="159" t="s">
        <v>1761</v>
      </c>
      <c r="C1733" s="160" t="s">
        <v>1771</v>
      </c>
      <c r="D1733" s="160" t="s">
        <v>1845</v>
      </c>
      <c r="E1733" s="161" t="s">
        <v>7088</v>
      </c>
      <c r="F1733" s="162"/>
    </row>
    <row r="1734" spans="1:6" ht="18" customHeight="1" outlineLevel="2" x14ac:dyDescent="0.2">
      <c r="A1734" s="101">
        <f t="shared" si="38"/>
        <v>84</v>
      </c>
      <c r="B1734" s="159" t="s">
        <v>1761</v>
      </c>
      <c r="C1734" s="160" t="s">
        <v>1771</v>
      </c>
      <c r="D1734" s="160" t="s">
        <v>1846</v>
      </c>
      <c r="E1734" s="161" t="s">
        <v>7089</v>
      </c>
      <c r="F1734" s="162"/>
    </row>
    <row r="1735" spans="1:6" ht="18" customHeight="1" outlineLevel="2" x14ac:dyDescent="0.2">
      <c r="A1735" s="101">
        <f t="shared" si="38"/>
        <v>85</v>
      </c>
      <c r="B1735" s="159" t="s">
        <v>1761</v>
      </c>
      <c r="C1735" s="160" t="s">
        <v>1771</v>
      </c>
      <c r="D1735" s="160" t="s">
        <v>1847</v>
      </c>
      <c r="E1735" s="161" t="s">
        <v>7090</v>
      </c>
      <c r="F1735" s="162"/>
    </row>
    <row r="1736" spans="1:6" ht="18" customHeight="1" outlineLevel="2" x14ac:dyDescent="0.2">
      <c r="A1736" s="101">
        <f t="shared" si="38"/>
        <v>86</v>
      </c>
      <c r="B1736" s="159" t="s">
        <v>1761</v>
      </c>
      <c r="C1736" s="160" t="s">
        <v>1771</v>
      </c>
      <c r="D1736" s="160" t="s">
        <v>1848</v>
      </c>
      <c r="E1736" s="161" t="s">
        <v>7091</v>
      </c>
      <c r="F1736" s="162"/>
    </row>
    <row r="1737" spans="1:6" ht="18" customHeight="1" outlineLevel="2" x14ac:dyDescent="0.2">
      <c r="A1737" s="101">
        <f t="shared" si="38"/>
        <v>87</v>
      </c>
      <c r="B1737" s="159" t="s">
        <v>1761</v>
      </c>
      <c r="C1737" s="160" t="s">
        <v>1771</v>
      </c>
      <c r="D1737" s="160" t="s">
        <v>1849</v>
      </c>
      <c r="E1737" s="161" t="s">
        <v>7092</v>
      </c>
      <c r="F1737" s="162"/>
    </row>
    <row r="1738" spans="1:6" ht="18" customHeight="1" outlineLevel="2" x14ac:dyDescent="0.2">
      <c r="A1738" s="101">
        <f t="shared" si="38"/>
        <v>88</v>
      </c>
      <c r="B1738" s="159" t="s">
        <v>1761</v>
      </c>
      <c r="C1738" s="160" t="s">
        <v>1771</v>
      </c>
      <c r="D1738" s="160" t="s">
        <v>1850</v>
      </c>
      <c r="E1738" s="161" t="s">
        <v>7093</v>
      </c>
      <c r="F1738" s="162"/>
    </row>
    <row r="1739" spans="1:6" ht="18" customHeight="1" outlineLevel="2" x14ac:dyDescent="0.2">
      <c r="A1739" s="101">
        <f t="shared" si="38"/>
        <v>89</v>
      </c>
      <c r="B1739" s="159" t="s">
        <v>1761</v>
      </c>
      <c r="C1739" s="160" t="s">
        <v>1771</v>
      </c>
      <c r="D1739" s="160" t="s">
        <v>1851</v>
      </c>
      <c r="E1739" s="161" t="s">
        <v>7094</v>
      </c>
      <c r="F1739" s="162"/>
    </row>
    <row r="1740" spans="1:6" ht="18" customHeight="1" outlineLevel="2" x14ac:dyDescent="0.2">
      <c r="A1740" s="101">
        <f t="shared" si="38"/>
        <v>90</v>
      </c>
      <c r="B1740" s="159" t="s">
        <v>1761</v>
      </c>
      <c r="C1740" s="160" t="s">
        <v>1771</v>
      </c>
      <c r="D1740" s="160" t="s">
        <v>1852</v>
      </c>
      <c r="E1740" s="161" t="s">
        <v>7095</v>
      </c>
      <c r="F1740" s="162"/>
    </row>
    <row r="1741" spans="1:6" ht="18" customHeight="1" outlineLevel="2" x14ac:dyDescent="0.2">
      <c r="A1741" s="101">
        <f t="shared" si="38"/>
        <v>91</v>
      </c>
      <c r="B1741" s="159" t="s">
        <v>1761</v>
      </c>
      <c r="C1741" s="160" t="s">
        <v>1771</v>
      </c>
      <c r="D1741" s="160" t="s">
        <v>1853</v>
      </c>
      <c r="E1741" s="161" t="s">
        <v>7096</v>
      </c>
      <c r="F1741" s="162"/>
    </row>
    <row r="1742" spans="1:6" ht="18" customHeight="1" outlineLevel="2" x14ac:dyDescent="0.2">
      <c r="A1742" s="101">
        <f t="shared" si="38"/>
        <v>92</v>
      </c>
      <c r="B1742" s="159" t="s">
        <v>1761</v>
      </c>
      <c r="C1742" s="160" t="s">
        <v>1771</v>
      </c>
      <c r="D1742" s="160" t="s">
        <v>1854</v>
      </c>
      <c r="E1742" s="161" t="s">
        <v>7097</v>
      </c>
      <c r="F1742" s="162"/>
    </row>
    <row r="1743" spans="1:6" ht="18" customHeight="1" outlineLevel="2" x14ac:dyDescent="0.2">
      <c r="A1743" s="101">
        <f t="shared" si="38"/>
        <v>93</v>
      </c>
      <c r="B1743" s="159" t="s">
        <v>1761</v>
      </c>
      <c r="C1743" s="160" t="s">
        <v>1771</v>
      </c>
      <c r="D1743" s="160" t="s">
        <v>1824</v>
      </c>
      <c r="E1743" s="161" t="s">
        <v>7098</v>
      </c>
      <c r="F1743" s="162"/>
    </row>
    <row r="1744" spans="1:6" ht="18" customHeight="1" outlineLevel="2" x14ac:dyDescent="0.2">
      <c r="A1744" s="101">
        <f t="shared" si="38"/>
        <v>94</v>
      </c>
      <c r="B1744" s="159" t="s">
        <v>1761</v>
      </c>
      <c r="C1744" s="160" t="s">
        <v>1771</v>
      </c>
      <c r="D1744" s="160" t="s">
        <v>1855</v>
      </c>
      <c r="E1744" s="161" t="s">
        <v>7099</v>
      </c>
      <c r="F1744" s="162"/>
    </row>
    <row r="1745" spans="1:6" ht="18" customHeight="1" outlineLevel="2" x14ac:dyDescent="0.2">
      <c r="A1745" s="101">
        <f t="shared" si="38"/>
        <v>95</v>
      </c>
      <c r="B1745" s="159" t="s">
        <v>1761</v>
      </c>
      <c r="C1745" s="160" t="s">
        <v>1771</v>
      </c>
      <c r="D1745" s="160" t="s">
        <v>128</v>
      </c>
      <c r="E1745" s="161" t="s">
        <v>7100</v>
      </c>
      <c r="F1745" s="162"/>
    </row>
    <row r="1746" spans="1:6" ht="18" customHeight="1" outlineLevel="2" x14ac:dyDescent="0.2">
      <c r="A1746" s="101">
        <f t="shared" si="38"/>
        <v>96</v>
      </c>
      <c r="B1746" s="159" t="s">
        <v>1761</v>
      </c>
      <c r="C1746" s="160" t="s">
        <v>1856</v>
      </c>
      <c r="D1746" s="160" t="s">
        <v>1857</v>
      </c>
      <c r="E1746" s="161" t="s">
        <v>7101</v>
      </c>
      <c r="F1746" s="162"/>
    </row>
    <row r="1747" spans="1:6" ht="18" customHeight="1" outlineLevel="2" x14ac:dyDescent="0.2">
      <c r="A1747" s="101">
        <f t="shared" si="38"/>
        <v>97</v>
      </c>
      <c r="B1747" s="159" t="s">
        <v>1761</v>
      </c>
      <c r="C1747" s="160" t="s">
        <v>1858</v>
      </c>
      <c r="D1747" s="160" t="s">
        <v>1859</v>
      </c>
      <c r="E1747" s="161" t="s">
        <v>7102</v>
      </c>
      <c r="F1747" s="162"/>
    </row>
    <row r="1748" spans="1:6" ht="18" customHeight="1" outlineLevel="2" x14ac:dyDescent="0.2">
      <c r="A1748" s="101">
        <f t="shared" si="38"/>
        <v>98</v>
      </c>
      <c r="B1748" s="159" t="s">
        <v>1761</v>
      </c>
      <c r="C1748" s="160" t="s">
        <v>1858</v>
      </c>
      <c r="D1748" s="160" t="s">
        <v>1860</v>
      </c>
      <c r="E1748" s="161" t="s">
        <v>7103</v>
      </c>
      <c r="F1748" s="162"/>
    </row>
    <row r="1749" spans="1:6" ht="18" customHeight="1" outlineLevel="2" x14ac:dyDescent="0.2">
      <c r="A1749" s="101">
        <f t="shared" si="38"/>
        <v>99</v>
      </c>
      <c r="B1749" s="159" t="s">
        <v>1761</v>
      </c>
      <c r="C1749" s="160" t="s">
        <v>1858</v>
      </c>
      <c r="D1749" s="160" t="s">
        <v>1861</v>
      </c>
      <c r="E1749" s="161" t="s">
        <v>7104</v>
      </c>
      <c r="F1749" s="162"/>
    </row>
    <row r="1750" spans="1:6" ht="18" customHeight="1" outlineLevel="2" x14ac:dyDescent="0.2">
      <c r="A1750" s="101">
        <f t="shared" si="38"/>
        <v>100</v>
      </c>
      <c r="B1750" s="159" t="s">
        <v>1761</v>
      </c>
      <c r="C1750" s="160" t="s">
        <v>1858</v>
      </c>
      <c r="D1750" s="160" t="s">
        <v>1862</v>
      </c>
      <c r="E1750" s="161" t="s">
        <v>7105</v>
      </c>
      <c r="F1750" s="162"/>
    </row>
    <row r="1751" spans="1:6" ht="18" customHeight="1" outlineLevel="2" x14ac:dyDescent="0.2">
      <c r="A1751" s="101">
        <f t="shared" si="38"/>
        <v>101</v>
      </c>
      <c r="B1751" s="159" t="s">
        <v>1761</v>
      </c>
      <c r="C1751" s="160" t="s">
        <v>1772</v>
      </c>
      <c r="D1751" s="160" t="s">
        <v>1863</v>
      </c>
      <c r="E1751" s="161" t="s">
        <v>7106</v>
      </c>
      <c r="F1751" s="162"/>
    </row>
    <row r="1752" spans="1:6" ht="18" customHeight="1" outlineLevel="2" x14ac:dyDescent="0.2">
      <c r="A1752" s="101">
        <f t="shared" si="38"/>
        <v>102</v>
      </c>
      <c r="B1752" s="159" t="s">
        <v>1761</v>
      </c>
      <c r="C1752" s="160" t="s">
        <v>1772</v>
      </c>
      <c r="D1752" s="160" t="s">
        <v>719</v>
      </c>
      <c r="E1752" s="161" t="s">
        <v>7107</v>
      </c>
      <c r="F1752" s="162"/>
    </row>
    <row r="1753" spans="1:6" ht="18" customHeight="1" outlineLevel="2" x14ac:dyDescent="0.2">
      <c r="A1753" s="101">
        <f t="shared" si="38"/>
        <v>103</v>
      </c>
      <c r="B1753" s="159" t="s">
        <v>1761</v>
      </c>
      <c r="C1753" s="160" t="s">
        <v>1772</v>
      </c>
      <c r="D1753" s="160" t="s">
        <v>1864</v>
      </c>
      <c r="E1753" s="161" t="s">
        <v>7108</v>
      </c>
      <c r="F1753" s="162"/>
    </row>
    <row r="1754" spans="1:6" ht="18" customHeight="1" outlineLevel="2" x14ac:dyDescent="0.2">
      <c r="A1754" s="101">
        <f t="shared" si="38"/>
        <v>104</v>
      </c>
      <c r="B1754" s="159" t="s">
        <v>1761</v>
      </c>
      <c r="C1754" s="160" t="s">
        <v>1772</v>
      </c>
      <c r="D1754" s="160" t="s">
        <v>1865</v>
      </c>
      <c r="E1754" s="161" t="s">
        <v>7109</v>
      </c>
      <c r="F1754" s="162"/>
    </row>
    <row r="1755" spans="1:6" ht="18" customHeight="1" outlineLevel="2" x14ac:dyDescent="0.2">
      <c r="A1755" s="101">
        <f t="shared" si="38"/>
        <v>105</v>
      </c>
      <c r="B1755" s="159" t="s">
        <v>1761</v>
      </c>
      <c r="C1755" s="160" t="s">
        <v>1772</v>
      </c>
      <c r="D1755" s="160" t="s">
        <v>1866</v>
      </c>
      <c r="E1755" s="161" t="s">
        <v>7110</v>
      </c>
      <c r="F1755" s="162"/>
    </row>
    <row r="1756" spans="1:6" ht="18" customHeight="1" outlineLevel="2" x14ac:dyDescent="0.2">
      <c r="A1756" s="101">
        <f t="shared" si="38"/>
        <v>106</v>
      </c>
      <c r="B1756" s="159" t="s">
        <v>1761</v>
      </c>
      <c r="C1756" s="160" t="s">
        <v>1772</v>
      </c>
      <c r="D1756" s="160" t="s">
        <v>1867</v>
      </c>
      <c r="E1756" s="161" t="s">
        <v>7111</v>
      </c>
      <c r="F1756" s="162"/>
    </row>
    <row r="1757" spans="1:6" ht="18" customHeight="1" outlineLevel="2" x14ac:dyDescent="0.2">
      <c r="A1757" s="101">
        <f t="shared" si="38"/>
        <v>107</v>
      </c>
      <c r="B1757" s="159" t="s">
        <v>1761</v>
      </c>
      <c r="C1757" s="160" t="s">
        <v>1772</v>
      </c>
      <c r="D1757" s="160" t="s">
        <v>1868</v>
      </c>
      <c r="E1757" s="161" t="s">
        <v>7112</v>
      </c>
      <c r="F1757" s="162"/>
    </row>
    <row r="1758" spans="1:6" ht="18" customHeight="1" outlineLevel="2" x14ac:dyDescent="0.2">
      <c r="A1758" s="101">
        <f t="shared" si="38"/>
        <v>108</v>
      </c>
      <c r="B1758" s="159" t="s">
        <v>1761</v>
      </c>
      <c r="C1758" s="160" t="s">
        <v>1772</v>
      </c>
      <c r="D1758" s="160" t="s">
        <v>1869</v>
      </c>
      <c r="E1758" s="161" t="s">
        <v>7113</v>
      </c>
      <c r="F1758" s="162"/>
    </row>
    <row r="1759" spans="1:6" ht="18" customHeight="1" outlineLevel="2" x14ac:dyDescent="0.2">
      <c r="A1759" s="101">
        <f t="shared" si="38"/>
        <v>109</v>
      </c>
      <c r="B1759" s="159" t="s">
        <v>1761</v>
      </c>
      <c r="C1759" s="160" t="s">
        <v>1772</v>
      </c>
      <c r="D1759" s="160" t="s">
        <v>298</v>
      </c>
      <c r="E1759" s="161" t="s">
        <v>7114</v>
      </c>
      <c r="F1759" s="162"/>
    </row>
    <row r="1760" spans="1:6" ht="18" customHeight="1" outlineLevel="2" x14ac:dyDescent="0.2">
      <c r="A1760" s="101">
        <f t="shared" si="38"/>
        <v>110</v>
      </c>
      <c r="B1760" s="159" t="s">
        <v>1761</v>
      </c>
      <c r="C1760" s="160" t="s">
        <v>1772</v>
      </c>
      <c r="D1760" s="160" t="s">
        <v>1870</v>
      </c>
      <c r="E1760" s="161" t="s">
        <v>7115</v>
      </c>
      <c r="F1760" s="162"/>
    </row>
    <row r="1761" spans="1:6" ht="18" customHeight="1" outlineLevel="2" x14ac:dyDescent="0.2">
      <c r="A1761" s="101">
        <f t="shared" si="38"/>
        <v>111</v>
      </c>
      <c r="B1761" s="159" t="s">
        <v>1761</v>
      </c>
      <c r="C1761" s="160" t="s">
        <v>1772</v>
      </c>
      <c r="D1761" s="160" t="s">
        <v>559</v>
      </c>
      <c r="E1761" s="161" t="s">
        <v>7116</v>
      </c>
      <c r="F1761" s="162"/>
    </row>
    <row r="1762" spans="1:6" ht="18" customHeight="1" outlineLevel="2" x14ac:dyDescent="0.2">
      <c r="A1762" s="101">
        <f t="shared" si="38"/>
        <v>112</v>
      </c>
      <c r="B1762" s="159" t="s">
        <v>1761</v>
      </c>
      <c r="C1762" s="160" t="s">
        <v>1772</v>
      </c>
      <c r="D1762" s="160" t="s">
        <v>1871</v>
      </c>
      <c r="E1762" s="161" t="s">
        <v>7117</v>
      </c>
      <c r="F1762" s="162"/>
    </row>
    <row r="1763" spans="1:6" ht="18" customHeight="1" outlineLevel="2" x14ac:dyDescent="0.2">
      <c r="A1763" s="101">
        <f t="shared" si="38"/>
        <v>113</v>
      </c>
      <c r="B1763" s="159" t="s">
        <v>1761</v>
      </c>
      <c r="C1763" s="160" t="s">
        <v>1773</v>
      </c>
      <c r="D1763" s="160" t="s">
        <v>84</v>
      </c>
      <c r="E1763" s="161" t="s">
        <v>7118</v>
      </c>
      <c r="F1763" s="162"/>
    </row>
    <row r="1764" spans="1:6" ht="18" customHeight="1" outlineLevel="2" x14ac:dyDescent="0.2">
      <c r="A1764" s="101">
        <f t="shared" si="38"/>
        <v>114</v>
      </c>
      <c r="B1764" s="159" t="s">
        <v>1761</v>
      </c>
      <c r="C1764" s="160" t="s">
        <v>1773</v>
      </c>
      <c r="D1764" s="160" t="s">
        <v>1872</v>
      </c>
      <c r="E1764" s="161" t="s">
        <v>7119</v>
      </c>
      <c r="F1764" s="162"/>
    </row>
    <row r="1765" spans="1:6" ht="18" customHeight="1" outlineLevel="2" x14ac:dyDescent="0.2">
      <c r="A1765" s="101">
        <f t="shared" si="38"/>
        <v>115</v>
      </c>
      <c r="B1765" s="159" t="s">
        <v>1761</v>
      </c>
      <c r="C1765" s="160" t="s">
        <v>1773</v>
      </c>
      <c r="D1765" s="160" t="s">
        <v>1873</v>
      </c>
      <c r="E1765" s="161" t="s">
        <v>7120</v>
      </c>
      <c r="F1765" s="162"/>
    </row>
    <row r="1766" spans="1:6" ht="18" customHeight="1" outlineLevel="2" x14ac:dyDescent="0.2">
      <c r="A1766" s="101">
        <f t="shared" si="38"/>
        <v>116</v>
      </c>
      <c r="B1766" s="159" t="s">
        <v>1761</v>
      </c>
      <c r="C1766" s="160" t="s">
        <v>1773</v>
      </c>
      <c r="D1766" s="160" t="s">
        <v>1874</v>
      </c>
      <c r="E1766" s="161" t="s">
        <v>7121</v>
      </c>
      <c r="F1766" s="162"/>
    </row>
    <row r="1767" spans="1:6" ht="18" customHeight="1" outlineLevel="2" x14ac:dyDescent="0.2">
      <c r="A1767" s="101">
        <f t="shared" si="38"/>
        <v>117</v>
      </c>
      <c r="B1767" s="159" t="s">
        <v>1761</v>
      </c>
      <c r="C1767" s="160" t="s">
        <v>1773</v>
      </c>
      <c r="D1767" s="160" t="s">
        <v>122</v>
      </c>
      <c r="E1767" s="161" t="s">
        <v>7122</v>
      </c>
      <c r="F1767" s="162"/>
    </row>
    <row r="1768" spans="1:6" ht="18" customHeight="1" outlineLevel="2" x14ac:dyDescent="0.2">
      <c r="A1768" s="101">
        <f t="shared" si="38"/>
        <v>118</v>
      </c>
      <c r="B1768" s="159" t="s">
        <v>1761</v>
      </c>
      <c r="C1768" s="160" t="s">
        <v>1773</v>
      </c>
      <c r="D1768" s="160" t="s">
        <v>1875</v>
      </c>
      <c r="E1768" s="161" t="s">
        <v>7123</v>
      </c>
      <c r="F1768" s="162"/>
    </row>
    <row r="1769" spans="1:6" ht="18" customHeight="1" outlineLevel="2" x14ac:dyDescent="0.2">
      <c r="A1769" s="101">
        <f t="shared" si="38"/>
        <v>119</v>
      </c>
      <c r="B1769" s="159" t="s">
        <v>1761</v>
      </c>
      <c r="C1769" s="160" t="s">
        <v>1773</v>
      </c>
      <c r="D1769" s="160" t="s">
        <v>1876</v>
      </c>
      <c r="E1769" s="161" t="s">
        <v>7124</v>
      </c>
      <c r="F1769" s="162"/>
    </row>
    <row r="1770" spans="1:6" ht="18" customHeight="1" outlineLevel="2" x14ac:dyDescent="0.2">
      <c r="A1770" s="101">
        <f t="shared" si="38"/>
        <v>120</v>
      </c>
      <c r="B1770" s="159" t="s">
        <v>1761</v>
      </c>
      <c r="C1770" s="160" t="s">
        <v>1773</v>
      </c>
      <c r="D1770" s="160" t="s">
        <v>1877</v>
      </c>
      <c r="E1770" s="161" t="s">
        <v>7125</v>
      </c>
      <c r="F1770" s="162"/>
    </row>
    <row r="1771" spans="1:6" ht="18" customHeight="1" outlineLevel="2" x14ac:dyDescent="0.2">
      <c r="A1771" s="101">
        <f t="shared" si="38"/>
        <v>121</v>
      </c>
      <c r="B1771" s="159" t="s">
        <v>1761</v>
      </c>
      <c r="C1771" s="160" t="s">
        <v>1773</v>
      </c>
      <c r="D1771" s="160" t="s">
        <v>1878</v>
      </c>
      <c r="E1771" s="161" t="s">
        <v>7126</v>
      </c>
      <c r="F1771" s="162"/>
    </row>
    <row r="1772" spans="1:6" ht="18" customHeight="1" outlineLevel="1" x14ac:dyDescent="0.2">
      <c r="A1772" s="101"/>
      <c r="B1772" s="163" t="s">
        <v>5278</v>
      </c>
      <c r="C1772" s="160"/>
      <c r="D1772" s="160"/>
      <c r="E1772" s="161"/>
      <c r="F1772" s="164">
        <f>SUBTOTAL(9,F1651:F1771)</f>
        <v>0</v>
      </c>
    </row>
    <row r="1773" spans="1:6" ht="18" customHeight="1" outlineLevel="2" x14ac:dyDescent="0.2">
      <c r="A1773" s="101">
        <v>1</v>
      </c>
      <c r="B1773" s="159" t="s">
        <v>1879</v>
      </c>
      <c r="C1773" s="160" t="s">
        <v>1880</v>
      </c>
      <c r="D1773" s="160" t="s">
        <v>1884</v>
      </c>
      <c r="E1773" s="161" t="s">
        <v>7127</v>
      </c>
      <c r="F1773" s="162"/>
    </row>
    <row r="1774" spans="1:6" ht="18" customHeight="1" outlineLevel="2" x14ac:dyDescent="0.2">
      <c r="A1774" s="101">
        <f t="shared" ref="A1774:A1795" si="39">+A1773+1</f>
        <v>2</v>
      </c>
      <c r="B1774" s="159" t="s">
        <v>1879</v>
      </c>
      <c r="C1774" s="160" t="s">
        <v>1880</v>
      </c>
      <c r="D1774" s="160" t="s">
        <v>1885</v>
      </c>
      <c r="E1774" s="161" t="s">
        <v>7128</v>
      </c>
      <c r="F1774" s="162"/>
    </row>
    <row r="1775" spans="1:6" ht="18" customHeight="1" outlineLevel="2" x14ac:dyDescent="0.2">
      <c r="A1775" s="101">
        <f t="shared" si="39"/>
        <v>3</v>
      </c>
      <c r="B1775" s="159" t="s">
        <v>1879</v>
      </c>
      <c r="C1775" s="160" t="s">
        <v>1880</v>
      </c>
      <c r="D1775" s="160" t="s">
        <v>1886</v>
      </c>
      <c r="E1775" s="161" t="s">
        <v>7129</v>
      </c>
      <c r="F1775" s="162"/>
    </row>
    <row r="1776" spans="1:6" ht="18" customHeight="1" outlineLevel="2" x14ac:dyDescent="0.2">
      <c r="A1776" s="101">
        <f t="shared" si="39"/>
        <v>4</v>
      </c>
      <c r="B1776" s="159" t="s">
        <v>1879</v>
      </c>
      <c r="C1776" s="160" t="s">
        <v>1880</v>
      </c>
      <c r="D1776" s="160" t="s">
        <v>1887</v>
      </c>
      <c r="E1776" s="161" t="s">
        <v>7130</v>
      </c>
      <c r="F1776" s="162"/>
    </row>
    <row r="1777" spans="1:6" ht="18" customHeight="1" outlineLevel="2" x14ac:dyDescent="0.2">
      <c r="A1777" s="101">
        <f t="shared" si="39"/>
        <v>5</v>
      </c>
      <c r="B1777" s="159" t="s">
        <v>1879</v>
      </c>
      <c r="C1777" s="160" t="s">
        <v>1880</v>
      </c>
      <c r="D1777" s="160" t="s">
        <v>1888</v>
      </c>
      <c r="E1777" s="161" t="s">
        <v>7131</v>
      </c>
      <c r="F1777" s="162"/>
    </row>
    <row r="1778" spans="1:6" ht="18" customHeight="1" outlineLevel="2" x14ac:dyDescent="0.2">
      <c r="A1778" s="101">
        <f t="shared" si="39"/>
        <v>6</v>
      </c>
      <c r="B1778" s="159" t="s">
        <v>1879</v>
      </c>
      <c r="C1778" s="160" t="s">
        <v>1880</v>
      </c>
      <c r="D1778" s="160" t="s">
        <v>1889</v>
      </c>
      <c r="E1778" s="161" t="s">
        <v>7132</v>
      </c>
      <c r="F1778" s="162"/>
    </row>
    <row r="1779" spans="1:6" ht="18" customHeight="1" outlineLevel="2" x14ac:dyDescent="0.2">
      <c r="A1779" s="101">
        <f t="shared" si="39"/>
        <v>7</v>
      </c>
      <c r="B1779" s="159" t="s">
        <v>1879</v>
      </c>
      <c r="C1779" s="160" t="s">
        <v>1880</v>
      </c>
      <c r="D1779" s="160" t="s">
        <v>1890</v>
      </c>
      <c r="E1779" s="161" t="s">
        <v>7133</v>
      </c>
      <c r="F1779" s="162"/>
    </row>
    <row r="1780" spans="1:6" ht="18" customHeight="1" outlineLevel="2" x14ac:dyDescent="0.2">
      <c r="A1780" s="101">
        <f t="shared" si="39"/>
        <v>8</v>
      </c>
      <c r="B1780" s="159" t="s">
        <v>1879</v>
      </c>
      <c r="C1780" s="160" t="s">
        <v>1881</v>
      </c>
      <c r="D1780" s="160" t="s">
        <v>1891</v>
      </c>
      <c r="E1780" s="161" t="s">
        <v>7134</v>
      </c>
      <c r="F1780" s="162"/>
    </row>
    <row r="1781" spans="1:6" ht="18" customHeight="1" outlineLevel="2" x14ac:dyDescent="0.2">
      <c r="A1781" s="101">
        <f t="shared" si="39"/>
        <v>9</v>
      </c>
      <c r="B1781" s="159" t="s">
        <v>1879</v>
      </c>
      <c r="C1781" s="160" t="s">
        <v>1881</v>
      </c>
      <c r="D1781" s="160" t="s">
        <v>1892</v>
      </c>
      <c r="E1781" s="161" t="s">
        <v>7135</v>
      </c>
      <c r="F1781" s="162"/>
    </row>
    <row r="1782" spans="1:6" ht="18" customHeight="1" outlineLevel="2" x14ac:dyDescent="0.2">
      <c r="A1782" s="101">
        <f t="shared" si="39"/>
        <v>10</v>
      </c>
      <c r="B1782" s="159" t="s">
        <v>1879</v>
      </c>
      <c r="C1782" s="160" t="s">
        <v>1881</v>
      </c>
      <c r="D1782" s="160" t="s">
        <v>1279</v>
      </c>
      <c r="E1782" s="161" t="s">
        <v>7136</v>
      </c>
      <c r="F1782" s="162"/>
    </row>
    <row r="1783" spans="1:6" ht="18" customHeight="1" outlineLevel="2" x14ac:dyDescent="0.2">
      <c r="A1783" s="101">
        <f t="shared" si="39"/>
        <v>11</v>
      </c>
      <c r="B1783" s="159" t="s">
        <v>1879</v>
      </c>
      <c r="C1783" s="160" t="s">
        <v>1893</v>
      </c>
      <c r="D1783" s="160" t="s">
        <v>1894</v>
      </c>
      <c r="E1783" s="161" t="s">
        <v>7137</v>
      </c>
      <c r="F1783" s="162"/>
    </row>
    <row r="1784" spans="1:6" ht="18" customHeight="1" outlineLevel="2" x14ac:dyDescent="0.2">
      <c r="A1784" s="101">
        <f t="shared" si="39"/>
        <v>12</v>
      </c>
      <c r="B1784" s="159" t="s">
        <v>1879</v>
      </c>
      <c r="C1784" s="160" t="s">
        <v>1893</v>
      </c>
      <c r="D1784" s="160" t="s">
        <v>1895</v>
      </c>
      <c r="E1784" s="161" t="s">
        <v>7138</v>
      </c>
      <c r="F1784" s="162"/>
    </row>
    <row r="1785" spans="1:6" ht="18" customHeight="1" outlineLevel="2" x14ac:dyDescent="0.2">
      <c r="A1785" s="101">
        <f t="shared" si="39"/>
        <v>13</v>
      </c>
      <c r="B1785" s="159" t="s">
        <v>1879</v>
      </c>
      <c r="C1785" s="160" t="s">
        <v>1893</v>
      </c>
      <c r="D1785" s="160" t="s">
        <v>1896</v>
      </c>
      <c r="E1785" s="161" t="s">
        <v>7139</v>
      </c>
      <c r="F1785" s="162"/>
    </row>
    <row r="1786" spans="1:6" ht="18" customHeight="1" outlineLevel="2" x14ac:dyDescent="0.2">
      <c r="A1786" s="101">
        <f t="shared" si="39"/>
        <v>14</v>
      </c>
      <c r="B1786" s="159" t="s">
        <v>1879</v>
      </c>
      <c r="C1786" s="160" t="s">
        <v>1882</v>
      </c>
      <c r="D1786" s="160" t="s">
        <v>1897</v>
      </c>
      <c r="E1786" s="161" t="s">
        <v>7140</v>
      </c>
      <c r="F1786" s="162"/>
    </row>
    <row r="1787" spans="1:6" ht="18" customHeight="1" outlineLevel="2" x14ac:dyDescent="0.2">
      <c r="A1787" s="101">
        <f t="shared" si="39"/>
        <v>15</v>
      </c>
      <c r="B1787" s="159" t="s">
        <v>1879</v>
      </c>
      <c r="C1787" s="160" t="s">
        <v>1882</v>
      </c>
      <c r="D1787" s="160" t="s">
        <v>85</v>
      </c>
      <c r="E1787" s="161" t="s">
        <v>7141</v>
      </c>
      <c r="F1787" s="162"/>
    </row>
    <row r="1788" spans="1:6" ht="18" customHeight="1" outlineLevel="2" x14ac:dyDescent="0.2">
      <c r="A1788" s="101">
        <f t="shared" si="39"/>
        <v>16</v>
      </c>
      <c r="B1788" s="159" t="s">
        <v>1879</v>
      </c>
      <c r="C1788" s="160" t="s">
        <v>1883</v>
      </c>
      <c r="D1788" s="160" t="s">
        <v>1898</v>
      </c>
      <c r="E1788" s="161" t="s">
        <v>7142</v>
      </c>
      <c r="F1788" s="162"/>
    </row>
    <row r="1789" spans="1:6" ht="18" customHeight="1" outlineLevel="2" x14ac:dyDescent="0.2">
      <c r="A1789" s="101">
        <f t="shared" si="39"/>
        <v>17</v>
      </c>
      <c r="B1789" s="159" t="s">
        <v>1879</v>
      </c>
      <c r="C1789" s="160" t="s">
        <v>1883</v>
      </c>
      <c r="D1789" s="160" t="s">
        <v>1899</v>
      </c>
      <c r="E1789" s="161" t="s">
        <v>7143</v>
      </c>
      <c r="F1789" s="162"/>
    </row>
    <row r="1790" spans="1:6" ht="18" customHeight="1" outlineLevel="2" x14ac:dyDescent="0.2">
      <c r="A1790" s="101">
        <f t="shared" si="39"/>
        <v>18</v>
      </c>
      <c r="B1790" s="159" t="s">
        <v>1879</v>
      </c>
      <c r="C1790" s="160" t="s">
        <v>1883</v>
      </c>
      <c r="D1790" s="160" t="s">
        <v>1900</v>
      </c>
      <c r="E1790" s="161" t="s">
        <v>7144</v>
      </c>
      <c r="F1790" s="162"/>
    </row>
    <row r="1791" spans="1:6" ht="18" customHeight="1" outlineLevel="2" x14ac:dyDescent="0.2">
      <c r="A1791" s="101">
        <f t="shared" si="39"/>
        <v>19</v>
      </c>
      <c r="B1791" s="159" t="s">
        <v>1879</v>
      </c>
      <c r="C1791" s="160" t="s">
        <v>1883</v>
      </c>
      <c r="D1791" s="160" t="s">
        <v>1901</v>
      </c>
      <c r="E1791" s="161" t="s">
        <v>7145</v>
      </c>
      <c r="F1791" s="162"/>
    </row>
    <row r="1792" spans="1:6" ht="18" customHeight="1" outlineLevel="2" x14ac:dyDescent="0.2">
      <c r="A1792" s="101">
        <f t="shared" si="39"/>
        <v>20</v>
      </c>
      <c r="B1792" s="159" t="s">
        <v>1879</v>
      </c>
      <c r="C1792" s="160" t="s">
        <v>1883</v>
      </c>
      <c r="D1792" s="160" t="s">
        <v>1902</v>
      </c>
      <c r="E1792" s="161" t="s">
        <v>7146</v>
      </c>
      <c r="F1792" s="162"/>
    </row>
    <row r="1793" spans="1:6" ht="18" customHeight="1" outlineLevel="2" x14ac:dyDescent="0.2">
      <c r="A1793" s="101">
        <f t="shared" si="39"/>
        <v>21</v>
      </c>
      <c r="B1793" s="159" t="s">
        <v>1879</v>
      </c>
      <c r="C1793" s="160" t="s">
        <v>1883</v>
      </c>
      <c r="D1793" s="160" t="s">
        <v>7147</v>
      </c>
      <c r="E1793" s="161" t="s">
        <v>7148</v>
      </c>
      <c r="F1793" s="162"/>
    </row>
    <row r="1794" spans="1:6" ht="18" customHeight="1" outlineLevel="2" x14ac:dyDescent="0.2">
      <c r="A1794" s="101">
        <f t="shared" si="39"/>
        <v>22</v>
      </c>
      <c r="B1794" s="159" t="s">
        <v>1879</v>
      </c>
      <c r="C1794" s="160" t="s">
        <v>1903</v>
      </c>
      <c r="D1794" s="160" t="s">
        <v>573</v>
      </c>
      <c r="E1794" s="161" t="s">
        <v>7149</v>
      </c>
      <c r="F1794" s="162"/>
    </row>
    <row r="1795" spans="1:6" ht="18" customHeight="1" outlineLevel="2" x14ac:dyDescent="0.2">
      <c r="A1795" s="101">
        <f t="shared" si="39"/>
        <v>23</v>
      </c>
      <c r="B1795" s="159" t="s">
        <v>1879</v>
      </c>
      <c r="C1795" s="160" t="s">
        <v>1903</v>
      </c>
      <c r="D1795" s="160" t="s">
        <v>1904</v>
      </c>
      <c r="E1795" s="161" t="s">
        <v>7150</v>
      </c>
      <c r="F1795" s="162"/>
    </row>
    <row r="1796" spans="1:6" ht="18" customHeight="1" outlineLevel="1" x14ac:dyDescent="0.2">
      <c r="A1796" s="101"/>
      <c r="B1796" s="163" t="s">
        <v>5279</v>
      </c>
      <c r="C1796" s="160"/>
      <c r="D1796" s="160"/>
      <c r="E1796" s="161"/>
      <c r="F1796" s="164">
        <f>SUBTOTAL(9,F1773:F1795)</f>
        <v>0</v>
      </c>
    </row>
    <row r="1797" spans="1:6" ht="18.75" customHeight="1" outlineLevel="2" x14ac:dyDescent="0.2">
      <c r="A1797" s="101">
        <v>1</v>
      </c>
      <c r="B1797" s="159" t="s">
        <v>1905</v>
      </c>
      <c r="C1797" s="160" t="s">
        <v>1916</v>
      </c>
      <c r="D1797" s="160" t="s">
        <v>1917</v>
      </c>
      <c r="E1797" s="161" t="s">
        <v>7151</v>
      </c>
      <c r="F1797" s="162"/>
    </row>
    <row r="1798" spans="1:6" ht="18.75" customHeight="1" outlineLevel="2" x14ac:dyDescent="0.2">
      <c r="A1798" s="101">
        <f t="shared" ref="A1798:A1861" si="40">+A1797+1</f>
        <v>2</v>
      </c>
      <c r="B1798" s="159" t="s">
        <v>1905</v>
      </c>
      <c r="C1798" s="160" t="s">
        <v>1916</v>
      </c>
      <c r="D1798" s="160" t="s">
        <v>961</v>
      </c>
      <c r="E1798" s="161" t="s">
        <v>7152</v>
      </c>
      <c r="F1798" s="162"/>
    </row>
    <row r="1799" spans="1:6" ht="18.75" customHeight="1" outlineLevel="2" x14ac:dyDescent="0.2">
      <c r="A1799" s="101">
        <f t="shared" si="40"/>
        <v>3</v>
      </c>
      <c r="B1799" s="159" t="s">
        <v>1905</v>
      </c>
      <c r="C1799" s="160" t="s">
        <v>1916</v>
      </c>
      <c r="D1799" s="160" t="s">
        <v>1918</v>
      </c>
      <c r="E1799" s="161" t="s">
        <v>7153</v>
      </c>
      <c r="F1799" s="162"/>
    </row>
    <row r="1800" spans="1:6" ht="18.75" customHeight="1" outlineLevel="2" x14ac:dyDescent="0.2">
      <c r="A1800" s="101">
        <f t="shared" si="40"/>
        <v>4</v>
      </c>
      <c r="B1800" s="159" t="s">
        <v>1905</v>
      </c>
      <c r="C1800" s="160" t="s">
        <v>1916</v>
      </c>
      <c r="D1800" s="160" t="s">
        <v>1919</v>
      </c>
      <c r="E1800" s="161" t="s">
        <v>7154</v>
      </c>
      <c r="F1800" s="162"/>
    </row>
    <row r="1801" spans="1:6" ht="18.75" customHeight="1" outlineLevel="2" x14ac:dyDescent="0.2">
      <c r="A1801" s="101">
        <f t="shared" si="40"/>
        <v>5</v>
      </c>
      <c r="B1801" s="159" t="s">
        <v>1905</v>
      </c>
      <c r="C1801" s="160" t="s">
        <v>1920</v>
      </c>
      <c r="D1801" s="160" t="s">
        <v>1921</v>
      </c>
      <c r="E1801" s="161" t="s">
        <v>7155</v>
      </c>
      <c r="F1801" s="162"/>
    </row>
    <row r="1802" spans="1:6" ht="18.75" customHeight="1" outlineLevel="2" x14ac:dyDescent="0.2">
      <c r="A1802" s="101">
        <f t="shared" si="40"/>
        <v>6</v>
      </c>
      <c r="B1802" s="159" t="s">
        <v>1905</v>
      </c>
      <c r="C1802" s="160" t="s">
        <v>1920</v>
      </c>
      <c r="D1802" s="160" t="s">
        <v>1922</v>
      </c>
      <c r="E1802" s="161" t="s">
        <v>7156</v>
      </c>
      <c r="F1802" s="162"/>
    </row>
    <row r="1803" spans="1:6" ht="18.75" customHeight="1" outlineLevel="2" x14ac:dyDescent="0.2">
      <c r="A1803" s="101">
        <f t="shared" si="40"/>
        <v>7</v>
      </c>
      <c r="B1803" s="159" t="s">
        <v>1905</v>
      </c>
      <c r="C1803" s="160" t="s">
        <v>1920</v>
      </c>
      <c r="D1803" s="160" t="s">
        <v>1923</v>
      </c>
      <c r="E1803" s="161" t="s">
        <v>7157</v>
      </c>
      <c r="F1803" s="162"/>
    </row>
    <row r="1804" spans="1:6" ht="18.75" customHeight="1" outlineLevel="2" x14ac:dyDescent="0.2">
      <c r="A1804" s="101">
        <f t="shared" si="40"/>
        <v>8</v>
      </c>
      <c r="B1804" s="159" t="s">
        <v>1905</v>
      </c>
      <c r="C1804" s="160" t="s">
        <v>1924</v>
      </c>
      <c r="D1804" s="160" t="s">
        <v>1925</v>
      </c>
      <c r="E1804" s="161" t="s">
        <v>7158</v>
      </c>
      <c r="F1804" s="162"/>
    </row>
    <row r="1805" spans="1:6" ht="18.75" customHeight="1" outlineLevel="2" x14ac:dyDescent="0.2">
      <c r="A1805" s="101">
        <f t="shared" si="40"/>
        <v>9</v>
      </c>
      <c r="B1805" s="159" t="s">
        <v>1905</v>
      </c>
      <c r="C1805" s="160" t="s">
        <v>1924</v>
      </c>
      <c r="D1805" s="160" t="s">
        <v>1926</v>
      </c>
      <c r="E1805" s="161" t="s">
        <v>7159</v>
      </c>
      <c r="F1805" s="162"/>
    </row>
    <row r="1806" spans="1:6" ht="18.75" customHeight="1" outlineLevel="2" x14ac:dyDescent="0.2">
      <c r="A1806" s="101">
        <f t="shared" si="40"/>
        <v>10</v>
      </c>
      <c r="B1806" s="159" t="s">
        <v>1905</v>
      </c>
      <c r="C1806" s="160" t="s">
        <v>1924</v>
      </c>
      <c r="D1806" s="160" t="s">
        <v>1927</v>
      </c>
      <c r="E1806" s="161" t="s">
        <v>7160</v>
      </c>
      <c r="F1806" s="162"/>
    </row>
    <row r="1807" spans="1:6" ht="18.75" customHeight="1" outlineLevel="2" x14ac:dyDescent="0.2">
      <c r="A1807" s="101">
        <f t="shared" si="40"/>
        <v>11</v>
      </c>
      <c r="B1807" s="159" t="s">
        <v>1905</v>
      </c>
      <c r="C1807" s="160" t="s">
        <v>1924</v>
      </c>
      <c r="D1807" s="160" t="s">
        <v>1928</v>
      </c>
      <c r="E1807" s="161" t="s">
        <v>7161</v>
      </c>
      <c r="F1807" s="162"/>
    </row>
    <row r="1808" spans="1:6" ht="18.75" customHeight="1" outlineLevel="2" x14ac:dyDescent="0.2">
      <c r="A1808" s="101">
        <f t="shared" si="40"/>
        <v>12</v>
      </c>
      <c r="B1808" s="159" t="s">
        <v>1905</v>
      </c>
      <c r="C1808" s="160" t="s">
        <v>1924</v>
      </c>
      <c r="D1808" s="160" t="s">
        <v>1929</v>
      </c>
      <c r="E1808" s="161" t="s">
        <v>7162</v>
      </c>
      <c r="F1808" s="162"/>
    </row>
    <row r="1809" spans="1:7" ht="18.75" customHeight="1" outlineLevel="2" x14ac:dyDescent="0.2">
      <c r="A1809" s="101">
        <f t="shared" si="40"/>
        <v>13</v>
      </c>
      <c r="B1809" s="159" t="s">
        <v>1905</v>
      </c>
      <c r="C1809" s="160" t="s">
        <v>1924</v>
      </c>
      <c r="D1809" s="160" t="s">
        <v>1930</v>
      </c>
      <c r="E1809" s="161" t="s">
        <v>7163</v>
      </c>
      <c r="F1809" s="162"/>
    </row>
    <row r="1810" spans="1:7" ht="18.75" customHeight="1" outlineLevel="2" x14ac:dyDescent="0.2">
      <c r="A1810" s="101">
        <f t="shared" si="40"/>
        <v>14</v>
      </c>
      <c r="B1810" s="159" t="s">
        <v>1905</v>
      </c>
      <c r="C1810" s="160" t="s">
        <v>1924</v>
      </c>
      <c r="D1810" s="160" t="s">
        <v>1931</v>
      </c>
      <c r="E1810" s="161" t="s">
        <v>7164</v>
      </c>
      <c r="F1810" s="162"/>
    </row>
    <row r="1811" spans="1:7" ht="18.75" customHeight="1" outlineLevel="2" x14ac:dyDescent="0.2">
      <c r="A1811" s="101">
        <f t="shared" si="40"/>
        <v>15</v>
      </c>
      <c r="B1811" s="159" t="s">
        <v>1905</v>
      </c>
      <c r="C1811" s="160" t="s">
        <v>1906</v>
      </c>
      <c r="D1811" s="160" t="s">
        <v>1932</v>
      </c>
      <c r="E1811" s="161" t="s">
        <v>7165</v>
      </c>
      <c r="F1811" s="162"/>
    </row>
    <row r="1812" spans="1:7" ht="18.75" customHeight="1" outlineLevel="2" x14ac:dyDescent="0.2">
      <c r="A1812" s="101">
        <f t="shared" si="40"/>
        <v>16</v>
      </c>
      <c r="B1812" s="159" t="s">
        <v>1905</v>
      </c>
      <c r="C1812" s="160" t="s">
        <v>1906</v>
      </c>
      <c r="D1812" s="160" t="s">
        <v>1933</v>
      </c>
      <c r="E1812" s="161" t="s">
        <v>7166</v>
      </c>
      <c r="F1812" s="162"/>
    </row>
    <row r="1813" spans="1:7" ht="18.75" customHeight="1" outlineLevel="2" x14ac:dyDescent="0.2">
      <c r="A1813" s="101">
        <f t="shared" si="40"/>
        <v>17</v>
      </c>
      <c r="B1813" s="159" t="s">
        <v>1905</v>
      </c>
      <c r="C1813" s="160" t="s">
        <v>1906</v>
      </c>
      <c r="D1813" s="160" t="s">
        <v>1934</v>
      </c>
      <c r="E1813" s="161" t="s">
        <v>7167</v>
      </c>
      <c r="F1813" s="162"/>
    </row>
    <row r="1814" spans="1:7" ht="18.75" customHeight="1" outlineLevel="2" x14ac:dyDescent="0.2">
      <c r="A1814" s="101">
        <f t="shared" si="40"/>
        <v>18</v>
      </c>
      <c r="B1814" s="159" t="s">
        <v>1905</v>
      </c>
      <c r="C1814" s="160" t="s">
        <v>1906</v>
      </c>
      <c r="D1814" s="160" t="s">
        <v>1935</v>
      </c>
      <c r="E1814" s="161" t="s">
        <v>7168</v>
      </c>
      <c r="F1814" s="162"/>
    </row>
    <row r="1815" spans="1:7" ht="18.75" customHeight="1" outlineLevel="2" x14ac:dyDescent="0.2">
      <c r="A1815" s="101">
        <f t="shared" si="40"/>
        <v>19</v>
      </c>
      <c r="B1815" s="159" t="s">
        <v>1905</v>
      </c>
      <c r="C1815" s="160" t="s">
        <v>1906</v>
      </c>
      <c r="D1815" s="160" t="s">
        <v>1936</v>
      </c>
      <c r="E1815" s="161" t="s">
        <v>7169</v>
      </c>
      <c r="F1815" s="162"/>
    </row>
    <row r="1816" spans="1:7" ht="18.75" customHeight="1" outlineLevel="2" x14ac:dyDescent="0.2">
      <c r="A1816" s="101">
        <f t="shared" si="40"/>
        <v>20</v>
      </c>
      <c r="B1816" s="159" t="s">
        <v>1905</v>
      </c>
      <c r="C1816" s="160" t="s">
        <v>1906</v>
      </c>
      <c r="D1816" s="160" t="s">
        <v>1937</v>
      </c>
      <c r="E1816" s="161" t="s">
        <v>7170</v>
      </c>
      <c r="F1816" s="162">
        <v>132500</v>
      </c>
      <c r="G1816" s="102">
        <v>265</v>
      </c>
    </row>
    <row r="1817" spans="1:7" ht="18.75" customHeight="1" outlineLevel="2" x14ac:dyDescent="0.2">
      <c r="A1817" s="101">
        <f t="shared" si="40"/>
        <v>21</v>
      </c>
      <c r="B1817" s="159" t="s">
        <v>1905</v>
      </c>
      <c r="C1817" s="160" t="s">
        <v>1907</v>
      </c>
      <c r="D1817" s="160" t="s">
        <v>1938</v>
      </c>
      <c r="E1817" s="161" t="s">
        <v>7171</v>
      </c>
      <c r="F1817" s="162"/>
    </row>
    <row r="1818" spans="1:7" ht="18.75" customHeight="1" outlineLevel="2" x14ac:dyDescent="0.2">
      <c r="A1818" s="101">
        <f t="shared" si="40"/>
        <v>22</v>
      </c>
      <c r="B1818" s="159" t="s">
        <v>1905</v>
      </c>
      <c r="C1818" s="160" t="s">
        <v>1907</v>
      </c>
      <c r="D1818" s="160" t="s">
        <v>1939</v>
      </c>
      <c r="E1818" s="161" t="s">
        <v>7172</v>
      </c>
      <c r="F1818" s="162"/>
    </row>
    <row r="1819" spans="1:7" ht="18.75" customHeight="1" outlineLevel="2" x14ac:dyDescent="0.2">
      <c r="A1819" s="101">
        <f t="shared" si="40"/>
        <v>23</v>
      </c>
      <c r="B1819" s="159" t="s">
        <v>1905</v>
      </c>
      <c r="C1819" s="160" t="s">
        <v>1907</v>
      </c>
      <c r="D1819" s="160" t="s">
        <v>1940</v>
      </c>
      <c r="E1819" s="161" t="s">
        <v>7173</v>
      </c>
      <c r="F1819" s="162"/>
    </row>
    <row r="1820" spans="1:7" ht="18.75" customHeight="1" outlineLevel="2" x14ac:dyDescent="0.2">
      <c r="A1820" s="101">
        <f t="shared" si="40"/>
        <v>24</v>
      </c>
      <c r="B1820" s="159" t="s">
        <v>1905</v>
      </c>
      <c r="C1820" s="160" t="s">
        <v>1907</v>
      </c>
      <c r="D1820" s="160" t="s">
        <v>1941</v>
      </c>
      <c r="E1820" s="161" t="s">
        <v>7174</v>
      </c>
      <c r="F1820" s="162"/>
    </row>
    <row r="1821" spans="1:7" ht="18.75" customHeight="1" outlineLevel="2" x14ac:dyDescent="0.2">
      <c r="A1821" s="101">
        <f t="shared" si="40"/>
        <v>25</v>
      </c>
      <c r="B1821" s="159" t="s">
        <v>1905</v>
      </c>
      <c r="C1821" s="160" t="s">
        <v>1907</v>
      </c>
      <c r="D1821" s="160" t="s">
        <v>1942</v>
      </c>
      <c r="E1821" s="161" t="s">
        <v>7175</v>
      </c>
      <c r="F1821" s="162"/>
    </row>
    <row r="1822" spans="1:7" ht="18.75" customHeight="1" outlineLevel="2" x14ac:dyDescent="0.2">
      <c r="A1822" s="101">
        <f t="shared" si="40"/>
        <v>26</v>
      </c>
      <c r="B1822" s="159" t="s">
        <v>1905</v>
      </c>
      <c r="C1822" s="160" t="s">
        <v>1908</v>
      </c>
      <c r="D1822" s="160" t="s">
        <v>1943</v>
      </c>
      <c r="E1822" s="161" t="s">
        <v>7176</v>
      </c>
      <c r="F1822" s="162"/>
    </row>
    <row r="1823" spans="1:7" ht="18.75" customHeight="1" outlineLevel="2" x14ac:dyDescent="0.2">
      <c r="A1823" s="101">
        <f t="shared" si="40"/>
        <v>27</v>
      </c>
      <c r="B1823" s="159" t="s">
        <v>1905</v>
      </c>
      <c r="C1823" s="160" t="s">
        <v>1908</v>
      </c>
      <c r="D1823" s="160" t="s">
        <v>1944</v>
      </c>
      <c r="E1823" s="161" t="s">
        <v>7177</v>
      </c>
      <c r="F1823" s="162"/>
    </row>
    <row r="1824" spans="1:7" ht="18.75" customHeight="1" outlineLevel="2" x14ac:dyDescent="0.2">
      <c r="A1824" s="101">
        <f t="shared" si="40"/>
        <v>28</v>
      </c>
      <c r="B1824" s="159" t="s">
        <v>1905</v>
      </c>
      <c r="C1824" s="160" t="s">
        <v>1908</v>
      </c>
      <c r="D1824" s="160" t="s">
        <v>1945</v>
      </c>
      <c r="E1824" s="161" t="s">
        <v>7178</v>
      </c>
      <c r="F1824" s="162"/>
    </row>
    <row r="1825" spans="1:6" ht="18.75" customHeight="1" outlineLevel="2" x14ac:dyDescent="0.2">
      <c r="A1825" s="101">
        <f t="shared" si="40"/>
        <v>29</v>
      </c>
      <c r="B1825" s="159" t="s">
        <v>1905</v>
      </c>
      <c r="C1825" s="160" t="s">
        <v>1908</v>
      </c>
      <c r="D1825" s="160" t="s">
        <v>1895</v>
      </c>
      <c r="E1825" s="161" t="s">
        <v>7179</v>
      </c>
      <c r="F1825" s="162"/>
    </row>
    <row r="1826" spans="1:6" ht="18.75" customHeight="1" outlineLevel="2" x14ac:dyDescent="0.2">
      <c r="A1826" s="101">
        <f t="shared" si="40"/>
        <v>30</v>
      </c>
      <c r="B1826" s="159" t="s">
        <v>1905</v>
      </c>
      <c r="C1826" s="160" t="s">
        <v>1908</v>
      </c>
      <c r="D1826" s="160" t="s">
        <v>1946</v>
      </c>
      <c r="E1826" s="161" t="s">
        <v>7180</v>
      </c>
      <c r="F1826" s="162"/>
    </row>
    <row r="1827" spans="1:6" ht="18.75" customHeight="1" outlineLevel="2" x14ac:dyDescent="0.2">
      <c r="A1827" s="101">
        <f t="shared" si="40"/>
        <v>31</v>
      </c>
      <c r="B1827" s="159" t="s">
        <v>1905</v>
      </c>
      <c r="C1827" s="160" t="s">
        <v>1908</v>
      </c>
      <c r="D1827" s="160" t="s">
        <v>1947</v>
      </c>
      <c r="E1827" s="161" t="s">
        <v>7181</v>
      </c>
      <c r="F1827" s="162"/>
    </row>
    <row r="1828" spans="1:6" ht="18.75" customHeight="1" outlineLevel="2" x14ac:dyDescent="0.2">
      <c r="A1828" s="101">
        <f t="shared" si="40"/>
        <v>32</v>
      </c>
      <c r="B1828" s="159" t="s">
        <v>1905</v>
      </c>
      <c r="C1828" s="160" t="s">
        <v>1909</v>
      </c>
      <c r="D1828" s="160" t="s">
        <v>1948</v>
      </c>
      <c r="E1828" s="161" t="s">
        <v>7182</v>
      </c>
      <c r="F1828" s="162"/>
    </row>
    <row r="1829" spans="1:6" ht="18.75" customHeight="1" outlineLevel="2" x14ac:dyDescent="0.2">
      <c r="A1829" s="101">
        <f t="shared" si="40"/>
        <v>33</v>
      </c>
      <c r="B1829" s="159" t="s">
        <v>1905</v>
      </c>
      <c r="C1829" s="160" t="s">
        <v>1909</v>
      </c>
      <c r="D1829" s="160" t="s">
        <v>1949</v>
      </c>
      <c r="E1829" s="161" t="s">
        <v>7183</v>
      </c>
      <c r="F1829" s="162"/>
    </row>
    <row r="1830" spans="1:6" ht="18.75" customHeight="1" outlineLevel="2" x14ac:dyDescent="0.2">
      <c r="A1830" s="101">
        <f t="shared" si="40"/>
        <v>34</v>
      </c>
      <c r="B1830" s="159" t="s">
        <v>1905</v>
      </c>
      <c r="C1830" s="160" t="s">
        <v>1909</v>
      </c>
      <c r="D1830" s="160" t="s">
        <v>1950</v>
      </c>
      <c r="E1830" s="161" t="s">
        <v>7184</v>
      </c>
      <c r="F1830" s="162"/>
    </row>
    <row r="1831" spans="1:6" ht="18.75" customHeight="1" outlineLevel="2" x14ac:dyDescent="0.2">
      <c r="A1831" s="101">
        <f t="shared" si="40"/>
        <v>35</v>
      </c>
      <c r="B1831" s="159" t="s">
        <v>1905</v>
      </c>
      <c r="C1831" s="160" t="s">
        <v>1909</v>
      </c>
      <c r="D1831" s="160" t="s">
        <v>1951</v>
      </c>
      <c r="E1831" s="161" t="s">
        <v>7185</v>
      </c>
      <c r="F1831" s="162"/>
    </row>
    <row r="1832" spans="1:6" ht="18.75" customHeight="1" outlineLevel="2" x14ac:dyDescent="0.2">
      <c r="A1832" s="101">
        <f t="shared" si="40"/>
        <v>36</v>
      </c>
      <c r="B1832" s="112" t="s">
        <v>1905</v>
      </c>
      <c r="C1832" s="113" t="s">
        <v>1909</v>
      </c>
      <c r="D1832" s="113" t="s">
        <v>1952</v>
      </c>
      <c r="E1832" s="114" t="s">
        <v>7186</v>
      </c>
      <c r="F1832" s="162"/>
    </row>
    <row r="1833" spans="1:6" ht="18.75" customHeight="1" outlineLevel="2" x14ac:dyDescent="0.2">
      <c r="A1833" s="101">
        <f t="shared" si="40"/>
        <v>37</v>
      </c>
      <c r="B1833" s="159" t="s">
        <v>1905</v>
      </c>
      <c r="C1833" s="160" t="s">
        <v>1909</v>
      </c>
      <c r="D1833" s="160" t="s">
        <v>1953</v>
      </c>
      <c r="E1833" s="161" t="s">
        <v>7187</v>
      </c>
      <c r="F1833" s="162"/>
    </row>
    <row r="1834" spans="1:6" ht="18.75" customHeight="1" outlineLevel="2" x14ac:dyDescent="0.2">
      <c r="A1834" s="101">
        <f t="shared" si="40"/>
        <v>38</v>
      </c>
      <c r="B1834" s="159" t="s">
        <v>1905</v>
      </c>
      <c r="C1834" s="160" t="s">
        <v>1909</v>
      </c>
      <c r="D1834" s="160" t="s">
        <v>1954</v>
      </c>
      <c r="E1834" s="161" t="s">
        <v>7188</v>
      </c>
      <c r="F1834" s="162"/>
    </row>
    <row r="1835" spans="1:6" ht="18.75" customHeight="1" outlineLevel="2" x14ac:dyDescent="0.2">
      <c r="A1835" s="101">
        <f t="shared" si="40"/>
        <v>39</v>
      </c>
      <c r="B1835" s="159" t="s">
        <v>1905</v>
      </c>
      <c r="C1835" s="160" t="s">
        <v>1910</v>
      </c>
      <c r="D1835" s="160" t="s">
        <v>1955</v>
      </c>
      <c r="E1835" s="161" t="s">
        <v>7189</v>
      </c>
      <c r="F1835" s="162"/>
    </row>
    <row r="1836" spans="1:6" ht="18.75" customHeight="1" outlineLevel="2" x14ac:dyDescent="0.2">
      <c r="A1836" s="101">
        <f t="shared" si="40"/>
        <v>40</v>
      </c>
      <c r="B1836" s="159" t="s">
        <v>1905</v>
      </c>
      <c r="C1836" s="160" t="s">
        <v>1910</v>
      </c>
      <c r="D1836" s="160" t="s">
        <v>1956</v>
      </c>
      <c r="E1836" s="161" t="s">
        <v>7190</v>
      </c>
      <c r="F1836" s="162"/>
    </row>
    <row r="1837" spans="1:6" ht="18.75" customHeight="1" outlineLevel="2" x14ac:dyDescent="0.2">
      <c r="A1837" s="101">
        <f t="shared" si="40"/>
        <v>41</v>
      </c>
      <c r="B1837" s="159" t="s">
        <v>1905</v>
      </c>
      <c r="C1837" s="160" t="s">
        <v>1910</v>
      </c>
      <c r="D1837" s="160" t="s">
        <v>1957</v>
      </c>
      <c r="E1837" s="161" t="s">
        <v>7191</v>
      </c>
      <c r="F1837" s="162"/>
    </row>
    <row r="1838" spans="1:6" ht="18.75" customHeight="1" outlineLevel="2" x14ac:dyDescent="0.2">
      <c r="A1838" s="101">
        <f t="shared" si="40"/>
        <v>42</v>
      </c>
      <c r="B1838" s="159" t="s">
        <v>1905</v>
      </c>
      <c r="C1838" s="160" t="s">
        <v>1910</v>
      </c>
      <c r="D1838" s="160" t="s">
        <v>1958</v>
      </c>
      <c r="E1838" s="161" t="s">
        <v>7192</v>
      </c>
      <c r="F1838" s="162"/>
    </row>
    <row r="1839" spans="1:6" ht="18.75" customHeight="1" outlineLevel="2" x14ac:dyDescent="0.2">
      <c r="A1839" s="101">
        <f t="shared" si="40"/>
        <v>43</v>
      </c>
      <c r="B1839" s="159" t="s">
        <v>1905</v>
      </c>
      <c r="C1839" s="160" t="s">
        <v>1910</v>
      </c>
      <c r="D1839" s="160" t="s">
        <v>1959</v>
      </c>
      <c r="E1839" s="161" t="s">
        <v>7193</v>
      </c>
      <c r="F1839" s="162"/>
    </row>
    <row r="1840" spans="1:6" ht="18.75" customHeight="1" outlineLevel="2" x14ac:dyDescent="0.2">
      <c r="A1840" s="101">
        <f t="shared" si="40"/>
        <v>44</v>
      </c>
      <c r="B1840" s="159" t="s">
        <v>1905</v>
      </c>
      <c r="C1840" s="160" t="s">
        <v>1910</v>
      </c>
      <c r="D1840" s="160" t="s">
        <v>1960</v>
      </c>
      <c r="E1840" s="161" t="s">
        <v>7194</v>
      </c>
      <c r="F1840" s="162"/>
    </row>
    <row r="1841" spans="1:6" ht="18.75" customHeight="1" outlineLevel="2" x14ac:dyDescent="0.2">
      <c r="A1841" s="101">
        <f t="shared" si="40"/>
        <v>45</v>
      </c>
      <c r="B1841" s="159" t="s">
        <v>1905</v>
      </c>
      <c r="C1841" s="160" t="s">
        <v>1910</v>
      </c>
      <c r="D1841" s="160" t="s">
        <v>206</v>
      </c>
      <c r="E1841" s="161" t="s">
        <v>7195</v>
      </c>
      <c r="F1841" s="162"/>
    </row>
    <row r="1842" spans="1:6" ht="18.75" customHeight="1" outlineLevel="2" x14ac:dyDescent="0.2">
      <c r="A1842" s="101">
        <f t="shared" si="40"/>
        <v>46</v>
      </c>
      <c r="B1842" s="159" t="s">
        <v>1905</v>
      </c>
      <c r="C1842" s="160" t="s">
        <v>1910</v>
      </c>
      <c r="D1842" s="160" t="s">
        <v>1961</v>
      </c>
      <c r="E1842" s="161" t="s">
        <v>7196</v>
      </c>
      <c r="F1842" s="162"/>
    </row>
    <row r="1843" spans="1:6" ht="18.75" customHeight="1" outlineLevel="2" x14ac:dyDescent="0.2">
      <c r="A1843" s="101">
        <f t="shared" si="40"/>
        <v>47</v>
      </c>
      <c r="B1843" s="159" t="s">
        <v>1905</v>
      </c>
      <c r="C1843" s="160" t="s">
        <v>1910</v>
      </c>
      <c r="D1843" s="160" t="s">
        <v>1962</v>
      </c>
      <c r="E1843" s="161" t="s">
        <v>7197</v>
      </c>
      <c r="F1843" s="162"/>
    </row>
    <row r="1844" spans="1:6" ht="18.75" customHeight="1" outlineLevel="2" x14ac:dyDescent="0.2">
      <c r="A1844" s="101">
        <f t="shared" si="40"/>
        <v>48</v>
      </c>
      <c r="B1844" s="159" t="s">
        <v>1905</v>
      </c>
      <c r="C1844" s="160" t="s">
        <v>1911</v>
      </c>
      <c r="D1844" s="160" t="s">
        <v>1963</v>
      </c>
      <c r="E1844" s="161" t="s">
        <v>7198</v>
      </c>
      <c r="F1844" s="162"/>
    </row>
    <row r="1845" spans="1:6" ht="18.75" customHeight="1" outlineLevel="2" x14ac:dyDescent="0.2">
      <c r="A1845" s="101">
        <f t="shared" si="40"/>
        <v>49</v>
      </c>
      <c r="B1845" s="159" t="s">
        <v>1905</v>
      </c>
      <c r="C1845" s="160" t="s">
        <v>1911</v>
      </c>
      <c r="D1845" s="160" t="s">
        <v>1964</v>
      </c>
      <c r="E1845" s="161" t="s">
        <v>7199</v>
      </c>
      <c r="F1845" s="162"/>
    </row>
    <row r="1846" spans="1:6" ht="18.75" customHeight="1" outlineLevel="2" x14ac:dyDescent="0.2">
      <c r="A1846" s="101">
        <f t="shared" si="40"/>
        <v>50</v>
      </c>
      <c r="B1846" s="159" t="s">
        <v>1905</v>
      </c>
      <c r="C1846" s="160" t="s">
        <v>1911</v>
      </c>
      <c r="D1846" s="160" t="s">
        <v>1965</v>
      </c>
      <c r="E1846" s="161" t="s">
        <v>7200</v>
      </c>
      <c r="F1846" s="162"/>
    </row>
    <row r="1847" spans="1:6" ht="18.75" customHeight="1" outlineLevel="2" x14ac:dyDescent="0.2">
      <c r="A1847" s="101">
        <f t="shared" si="40"/>
        <v>51</v>
      </c>
      <c r="B1847" s="159" t="s">
        <v>1905</v>
      </c>
      <c r="C1847" s="160" t="s">
        <v>1911</v>
      </c>
      <c r="D1847" s="160" t="s">
        <v>1966</v>
      </c>
      <c r="E1847" s="161" t="s">
        <v>7201</v>
      </c>
      <c r="F1847" s="162"/>
    </row>
    <row r="1848" spans="1:6" ht="18.75" customHeight="1" outlineLevel="2" x14ac:dyDescent="0.2">
      <c r="A1848" s="101">
        <f t="shared" si="40"/>
        <v>52</v>
      </c>
      <c r="B1848" s="159" t="s">
        <v>1905</v>
      </c>
      <c r="C1848" s="160" t="s">
        <v>1911</v>
      </c>
      <c r="D1848" s="160" t="s">
        <v>1967</v>
      </c>
      <c r="E1848" s="161" t="s">
        <v>7202</v>
      </c>
      <c r="F1848" s="162"/>
    </row>
    <row r="1849" spans="1:6" ht="18.75" customHeight="1" outlineLevel="2" x14ac:dyDescent="0.2">
      <c r="A1849" s="101">
        <f t="shared" si="40"/>
        <v>53</v>
      </c>
      <c r="B1849" s="159" t="s">
        <v>1905</v>
      </c>
      <c r="C1849" s="160" t="s">
        <v>1911</v>
      </c>
      <c r="D1849" s="160" t="s">
        <v>1968</v>
      </c>
      <c r="E1849" s="161" t="s">
        <v>7203</v>
      </c>
      <c r="F1849" s="162"/>
    </row>
    <row r="1850" spans="1:6" ht="18.75" customHeight="1" outlineLevel="2" x14ac:dyDescent="0.2">
      <c r="A1850" s="101">
        <f t="shared" si="40"/>
        <v>54</v>
      </c>
      <c r="B1850" s="159" t="s">
        <v>1905</v>
      </c>
      <c r="C1850" s="160" t="s">
        <v>1912</v>
      </c>
      <c r="D1850" s="160" t="s">
        <v>1969</v>
      </c>
      <c r="E1850" s="161" t="s">
        <v>7204</v>
      </c>
      <c r="F1850" s="162"/>
    </row>
    <row r="1851" spans="1:6" ht="18.75" customHeight="1" outlineLevel="2" x14ac:dyDescent="0.2">
      <c r="A1851" s="101">
        <f t="shared" si="40"/>
        <v>55</v>
      </c>
      <c r="B1851" s="159" t="s">
        <v>1905</v>
      </c>
      <c r="C1851" s="160" t="s">
        <v>1912</v>
      </c>
      <c r="D1851" s="160" t="s">
        <v>1970</v>
      </c>
      <c r="E1851" s="161" t="s">
        <v>7205</v>
      </c>
      <c r="F1851" s="162"/>
    </row>
    <row r="1852" spans="1:6" ht="18.75" customHeight="1" outlineLevel="2" x14ac:dyDescent="0.2">
      <c r="A1852" s="101">
        <f t="shared" si="40"/>
        <v>56</v>
      </c>
      <c r="B1852" s="159" t="s">
        <v>1905</v>
      </c>
      <c r="C1852" s="160" t="s">
        <v>1912</v>
      </c>
      <c r="D1852" s="160" t="s">
        <v>1971</v>
      </c>
      <c r="E1852" s="161" t="s">
        <v>7206</v>
      </c>
      <c r="F1852" s="162"/>
    </row>
    <row r="1853" spans="1:6" ht="18.75" customHeight="1" outlineLevel="2" x14ac:dyDescent="0.2">
      <c r="A1853" s="101">
        <f t="shared" si="40"/>
        <v>57</v>
      </c>
      <c r="B1853" s="159" t="s">
        <v>1905</v>
      </c>
      <c r="C1853" s="160" t="s">
        <v>1912</v>
      </c>
      <c r="D1853" s="160" t="s">
        <v>1972</v>
      </c>
      <c r="E1853" s="161" t="s">
        <v>7207</v>
      </c>
      <c r="F1853" s="162"/>
    </row>
    <row r="1854" spans="1:6" ht="18.75" customHeight="1" outlineLevel="2" x14ac:dyDescent="0.2">
      <c r="A1854" s="101">
        <f t="shared" si="40"/>
        <v>58</v>
      </c>
      <c r="B1854" s="159" t="s">
        <v>1905</v>
      </c>
      <c r="C1854" s="160" t="s">
        <v>1912</v>
      </c>
      <c r="D1854" s="160" t="s">
        <v>1973</v>
      </c>
      <c r="E1854" s="161" t="s">
        <v>7208</v>
      </c>
      <c r="F1854" s="162"/>
    </row>
    <row r="1855" spans="1:6" ht="18.75" customHeight="1" outlineLevel="2" x14ac:dyDescent="0.2">
      <c r="A1855" s="101">
        <f t="shared" si="40"/>
        <v>59</v>
      </c>
      <c r="B1855" s="159" t="s">
        <v>1905</v>
      </c>
      <c r="C1855" s="160" t="s">
        <v>1912</v>
      </c>
      <c r="D1855" s="160" t="s">
        <v>1974</v>
      </c>
      <c r="E1855" s="161" t="s">
        <v>7209</v>
      </c>
      <c r="F1855" s="162"/>
    </row>
    <row r="1856" spans="1:6" ht="18.75" customHeight="1" outlineLevel="2" x14ac:dyDescent="0.2">
      <c r="A1856" s="101">
        <f t="shared" si="40"/>
        <v>60</v>
      </c>
      <c r="B1856" s="159" t="s">
        <v>1905</v>
      </c>
      <c r="C1856" s="160" t="s">
        <v>1913</v>
      </c>
      <c r="D1856" s="160" t="s">
        <v>1975</v>
      </c>
      <c r="E1856" s="161" t="s">
        <v>7210</v>
      </c>
      <c r="F1856" s="162"/>
    </row>
    <row r="1857" spans="1:6" ht="18.75" customHeight="1" outlineLevel="2" x14ac:dyDescent="0.2">
      <c r="A1857" s="101">
        <f t="shared" si="40"/>
        <v>61</v>
      </c>
      <c r="B1857" s="159" t="s">
        <v>1905</v>
      </c>
      <c r="C1857" s="160" t="s">
        <v>1913</v>
      </c>
      <c r="D1857" s="160" t="s">
        <v>1976</v>
      </c>
      <c r="E1857" s="161" t="s">
        <v>7211</v>
      </c>
      <c r="F1857" s="162"/>
    </row>
    <row r="1858" spans="1:6" ht="18.75" customHeight="1" outlineLevel="2" x14ac:dyDescent="0.2">
      <c r="A1858" s="101">
        <f t="shared" si="40"/>
        <v>62</v>
      </c>
      <c r="B1858" s="159" t="s">
        <v>1905</v>
      </c>
      <c r="C1858" s="160" t="s">
        <v>1913</v>
      </c>
      <c r="D1858" s="160" t="s">
        <v>1977</v>
      </c>
      <c r="E1858" s="161" t="s">
        <v>7212</v>
      </c>
      <c r="F1858" s="162"/>
    </row>
    <row r="1859" spans="1:6" ht="18.75" customHeight="1" outlineLevel="2" x14ac:dyDescent="0.2">
      <c r="A1859" s="101">
        <f t="shared" si="40"/>
        <v>63</v>
      </c>
      <c r="B1859" s="159" t="s">
        <v>1905</v>
      </c>
      <c r="C1859" s="160" t="s">
        <v>1913</v>
      </c>
      <c r="D1859" s="160" t="s">
        <v>1978</v>
      </c>
      <c r="E1859" s="161" t="s">
        <v>7213</v>
      </c>
      <c r="F1859" s="162"/>
    </row>
    <row r="1860" spans="1:6" ht="18.75" customHeight="1" outlineLevel="2" x14ac:dyDescent="0.2">
      <c r="A1860" s="101">
        <f t="shared" si="40"/>
        <v>64</v>
      </c>
      <c r="B1860" s="159" t="s">
        <v>1905</v>
      </c>
      <c r="C1860" s="160" t="s">
        <v>1913</v>
      </c>
      <c r="D1860" s="160" t="s">
        <v>1979</v>
      </c>
      <c r="E1860" s="161" t="s">
        <v>7214</v>
      </c>
      <c r="F1860" s="162"/>
    </row>
    <row r="1861" spans="1:6" ht="18.75" customHeight="1" outlineLevel="2" x14ac:dyDescent="0.2">
      <c r="A1861" s="101">
        <f t="shared" si="40"/>
        <v>65</v>
      </c>
      <c r="B1861" s="159" t="s">
        <v>1905</v>
      </c>
      <c r="C1861" s="160" t="s">
        <v>1914</v>
      </c>
      <c r="D1861" s="160" t="s">
        <v>1980</v>
      </c>
      <c r="E1861" s="161" t="s">
        <v>7215</v>
      </c>
      <c r="F1861" s="162"/>
    </row>
    <row r="1862" spans="1:6" ht="18.75" customHeight="1" outlineLevel="2" x14ac:dyDescent="0.2">
      <c r="A1862" s="101">
        <f t="shared" ref="A1862:A1868" si="41">+A1861+1</f>
        <v>66</v>
      </c>
      <c r="B1862" s="159" t="s">
        <v>1905</v>
      </c>
      <c r="C1862" s="160" t="s">
        <v>1914</v>
      </c>
      <c r="D1862" s="160" t="s">
        <v>1981</v>
      </c>
      <c r="E1862" s="161" t="s">
        <v>7216</v>
      </c>
      <c r="F1862" s="162"/>
    </row>
    <row r="1863" spans="1:6" ht="18.75" customHeight="1" outlineLevel="2" x14ac:dyDescent="0.2">
      <c r="A1863" s="101">
        <f t="shared" si="41"/>
        <v>67</v>
      </c>
      <c r="B1863" s="159" t="s">
        <v>1905</v>
      </c>
      <c r="C1863" s="160" t="s">
        <v>1915</v>
      </c>
      <c r="D1863" s="160" t="s">
        <v>1982</v>
      </c>
      <c r="E1863" s="161" t="s">
        <v>7217</v>
      </c>
      <c r="F1863" s="162"/>
    </row>
    <row r="1864" spans="1:6" ht="18.75" customHeight="1" outlineLevel="2" x14ac:dyDescent="0.2">
      <c r="A1864" s="101">
        <f t="shared" si="41"/>
        <v>68</v>
      </c>
      <c r="B1864" s="159" t="s">
        <v>1905</v>
      </c>
      <c r="C1864" s="160" t="s">
        <v>1915</v>
      </c>
      <c r="D1864" s="160" t="s">
        <v>1983</v>
      </c>
      <c r="E1864" s="161" t="s">
        <v>7218</v>
      </c>
      <c r="F1864" s="162"/>
    </row>
    <row r="1865" spans="1:6" ht="18.75" customHeight="1" outlineLevel="2" x14ac:dyDescent="0.2">
      <c r="A1865" s="101">
        <f t="shared" si="41"/>
        <v>69</v>
      </c>
      <c r="B1865" s="159" t="s">
        <v>1905</v>
      </c>
      <c r="C1865" s="160" t="s">
        <v>1915</v>
      </c>
      <c r="D1865" s="160" t="s">
        <v>1984</v>
      </c>
      <c r="E1865" s="161" t="s">
        <v>7219</v>
      </c>
      <c r="F1865" s="162"/>
    </row>
    <row r="1866" spans="1:6" ht="18.75" customHeight="1" outlineLevel="2" x14ac:dyDescent="0.2">
      <c r="A1866" s="101">
        <f t="shared" si="41"/>
        <v>70</v>
      </c>
      <c r="B1866" s="159" t="s">
        <v>1905</v>
      </c>
      <c r="C1866" s="160" t="s">
        <v>1915</v>
      </c>
      <c r="D1866" s="160" t="s">
        <v>1985</v>
      </c>
      <c r="E1866" s="161" t="s">
        <v>7220</v>
      </c>
      <c r="F1866" s="162"/>
    </row>
    <row r="1867" spans="1:6" ht="18.75" customHeight="1" outlineLevel="2" x14ac:dyDescent="0.2">
      <c r="A1867" s="101">
        <f t="shared" si="41"/>
        <v>71</v>
      </c>
      <c r="B1867" s="159" t="s">
        <v>1905</v>
      </c>
      <c r="C1867" s="160" t="s">
        <v>1915</v>
      </c>
      <c r="D1867" s="160" t="s">
        <v>1986</v>
      </c>
      <c r="E1867" s="161" t="s">
        <v>7221</v>
      </c>
      <c r="F1867" s="162"/>
    </row>
    <row r="1868" spans="1:6" ht="18.75" customHeight="1" outlineLevel="2" x14ac:dyDescent="0.2">
      <c r="A1868" s="101">
        <f t="shared" si="41"/>
        <v>72</v>
      </c>
      <c r="B1868" s="159" t="s">
        <v>1905</v>
      </c>
      <c r="C1868" s="160" t="s">
        <v>1915</v>
      </c>
      <c r="D1868" s="160" t="s">
        <v>1987</v>
      </c>
      <c r="E1868" s="161" t="s">
        <v>7222</v>
      </c>
      <c r="F1868" s="162"/>
    </row>
    <row r="1869" spans="1:6" ht="18.75" customHeight="1" outlineLevel="1" x14ac:dyDescent="0.2">
      <c r="A1869" s="101"/>
      <c r="B1869" s="163" t="s">
        <v>5280</v>
      </c>
      <c r="C1869" s="160"/>
      <c r="D1869" s="160"/>
      <c r="E1869" s="161"/>
      <c r="F1869" s="164">
        <f>SUBTOTAL(9,F1797:F1868)</f>
        <v>132500</v>
      </c>
    </row>
    <row r="1870" spans="1:6" ht="18" customHeight="1" outlineLevel="2" x14ac:dyDescent="0.2">
      <c r="A1870" s="101">
        <v>1</v>
      </c>
      <c r="B1870" s="159" t="s">
        <v>1988</v>
      </c>
      <c r="C1870" s="160" t="s">
        <v>1394</v>
      </c>
      <c r="D1870" s="160" t="s">
        <v>2000</v>
      </c>
      <c r="E1870" s="161" t="s">
        <v>7223</v>
      </c>
      <c r="F1870" s="162"/>
    </row>
    <row r="1871" spans="1:6" ht="18" customHeight="1" outlineLevel="2" x14ac:dyDescent="0.2">
      <c r="A1871" s="101">
        <f t="shared" ref="A1871:A1934" si="42">+A1870+1</f>
        <v>2</v>
      </c>
      <c r="B1871" s="159" t="s">
        <v>1988</v>
      </c>
      <c r="C1871" s="160" t="s">
        <v>1394</v>
      </c>
      <c r="D1871" s="160" t="s">
        <v>2001</v>
      </c>
      <c r="E1871" s="161" t="s">
        <v>7224</v>
      </c>
      <c r="F1871" s="162"/>
    </row>
    <row r="1872" spans="1:6" ht="18" customHeight="1" outlineLevel="2" x14ac:dyDescent="0.2">
      <c r="A1872" s="101">
        <f t="shared" si="42"/>
        <v>3</v>
      </c>
      <c r="B1872" s="159" t="s">
        <v>1988</v>
      </c>
      <c r="C1872" s="160" t="s">
        <v>1989</v>
      </c>
      <c r="D1872" s="160" t="s">
        <v>2002</v>
      </c>
      <c r="E1872" s="161" t="s">
        <v>7225</v>
      </c>
      <c r="F1872" s="162"/>
    </row>
    <row r="1873" spans="1:6" ht="18" customHeight="1" outlineLevel="2" x14ac:dyDescent="0.2">
      <c r="A1873" s="101">
        <f t="shared" si="42"/>
        <v>4</v>
      </c>
      <c r="B1873" s="159" t="s">
        <v>1988</v>
      </c>
      <c r="C1873" s="160" t="s">
        <v>1989</v>
      </c>
      <c r="D1873" s="160" t="s">
        <v>2003</v>
      </c>
      <c r="E1873" s="161" t="s">
        <v>7226</v>
      </c>
      <c r="F1873" s="162"/>
    </row>
    <row r="1874" spans="1:6" ht="18" customHeight="1" outlineLevel="2" x14ac:dyDescent="0.2">
      <c r="A1874" s="101">
        <f t="shared" si="42"/>
        <v>5</v>
      </c>
      <c r="B1874" s="159" t="s">
        <v>1988</v>
      </c>
      <c r="C1874" s="160" t="s">
        <v>1989</v>
      </c>
      <c r="D1874" s="160" t="s">
        <v>1162</v>
      </c>
      <c r="E1874" s="161" t="s">
        <v>7227</v>
      </c>
      <c r="F1874" s="162"/>
    </row>
    <row r="1875" spans="1:6" ht="18" customHeight="1" outlineLevel="2" x14ac:dyDescent="0.2">
      <c r="A1875" s="101">
        <f t="shared" si="42"/>
        <v>6</v>
      </c>
      <c r="B1875" s="159" t="s">
        <v>1988</v>
      </c>
      <c r="C1875" s="160" t="s">
        <v>1990</v>
      </c>
      <c r="D1875" s="160" t="s">
        <v>2004</v>
      </c>
      <c r="E1875" s="161" t="s">
        <v>7228</v>
      </c>
      <c r="F1875" s="162"/>
    </row>
    <row r="1876" spans="1:6" ht="18" customHeight="1" outlineLevel="2" x14ac:dyDescent="0.2">
      <c r="A1876" s="101">
        <f t="shared" si="42"/>
        <v>7</v>
      </c>
      <c r="B1876" s="159" t="s">
        <v>1988</v>
      </c>
      <c r="C1876" s="160" t="s">
        <v>1990</v>
      </c>
      <c r="D1876" s="160" t="s">
        <v>2005</v>
      </c>
      <c r="E1876" s="161" t="s">
        <v>7229</v>
      </c>
      <c r="F1876" s="162"/>
    </row>
    <row r="1877" spans="1:6" ht="18" customHeight="1" outlineLevel="2" x14ac:dyDescent="0.2">
      <c r="A1877" s="101">
        <f t="shared" si="42"/>
        <v>8</v>
      </c>
      <c r="B1877" s="159" t="s">
        <v>1988</v>
      </c>
      <c r="C1877" s="160" t="s">
        <v>1990</v>
      </c>
      <c r="D1877" s="160" t="s">
        <v>2006</v>
      </c>
      <c r="E1877" s="161" t="s">
        <v>7230</v>
      </c>
      <c r="F1877" s="162"/>
    </row>
    <row r="1878" spans="1:6" ht="18" customHeight="1" outlineLevel="2" x14ac:dyDescent="0.2">
      <c r="A1878" s="101">
        <f t="shared" si="42"/>
        <v>9</v>
      </c>
      <c r="B1878" s="159" t="s">
        <v>1988</v>
      </c>
      <c r="C1878" s="160" t="s">
        <v>1990</v>
      </c>
      <c r="D1878" s="160" t="s">
        <v>2007</v>
      </c>
      <c r="E1878" s="161" t="s">
        <v>7231</v>
      </c>
      <c r="F1878" s="162"/>
    </row>
    <row r="1879" spans="1:6" ht="18" customHeight="1" outlineLevel="2" x14ac:dyDescent="0.2">
      <c r="A1879" s="101">
        <f t="shared" si="42"/>
        <v>10</v>
      </c>
      <c r="B1879" s="159" t="s">
        <v>1988</v>
      </c>
      <c r="C1879" s="160" t="s">
        <v>1990</v>
      </c>
      <c r="D1879" s="160" t="s">
        <v>2008</v>
      </c>
      <c r="E1879" s="161" t="s">
        <v>7232</v>
      </c>
      <c r="F1879" s="162"/>
    </row>
    <row r="1880" spans="1:6" ht="18" customHeight="1" outlineLevel="2" x14ac:dyDescent="0.2">
      <c r="A1880" s="101">
        <f t="shared" si="42"/>
        <v>11</v>
      </c>
      <c r="B1880" s="159" t="s">
        <v>1988</v>
      </c>
      <c r="C1880" s="160" t="s">
        <v>1990</v>
      </c>
      <c r="D1880" s="160" t="s">
        <v>2009</v>
      </c>
      <c r="E1880" s="161" t="s">
        <v>7233</v>
      </c>
      <c r="F1880" s="162"/>
    </row>
    <row r="1881" spans="1:6" ht="18" customHeight="1" outlineLevel="2" x14ac:dyDescent="0.2">
      <c r="A1881" s="101">
        <f t="shared" si="42"/>
        <v>12</v>
      </c>
      <c r="B1881" s="159" t="s">
        <v>1988</v>
      </c>
      <c r="C1881" s="160" t="s">
        <v>1990</v>
      </c>
      <c r="D1881" s="160" t="s">
        <v>2010</v>
      </c>
      <c r="E1881" s="161" t="s">
        <v>7234</v>
      </c>
      <c r="F1881" s="162"/>
    </row>
    <row r="1882" spans="1:6" ht="18" customHeight="1" outlineLevel="2" x14ac:dyDescent="0.2">
      <c r="A1882" s="101">
        <f t="shared" si="42"/>
        <v>13</v>
      </c>
      <c r="B1882" s="159" t="s">
        <v>1988</v>
      </c>
      <c r="C1882" s="160" t="s">
        <v>1990</v>
      </c>
      <c r="D1882" s="160" t="s">
        <v>2011</v>
      </c>
      <c r="E1882" s="161" t="s">
        <v>7235</v>
      </c>
      <c r="F1882" s="162"/>
    </row>
    <row r="1883" spans="1:6" ht="18" customHeight="1" outlineLevel="2" x14ac:dyDescent="0.2">
      <c r="A1883" s="101">
        <f t="shared" si="42"/>
        <v>14</v>
      </c>
      <c r="B1883" s="159" t="s">
        <v>1988</v>
      </c>
      <c r="C1883" s="160" t="s">
        <v>1990</v>
      </c>
      <c r="D1883" s="160" t="s">
        <v>2012</v>
      </c>
      <c r="E1883" s="161" t="s">
        <v>7236</v>
      </c>
      <c r="F1883" s="162"/>
    </row>
    <row r="1884" spans="1:6" ht="18" customHeight="1" outlineLevel="2" x14ac:dyDescent="0.2">
      <c r="A1884" s="101">
        <f t="shared" si="42"/>
        <v>15</v>
      </c>
      <c r="B1884" s="159" t="s">
        <v>1988</v>
      </c>
      <c r="C1884" s="160" t="s">
        <v>1991</v>
      </c>
      <c r="D1884" s="160" t="s">
        <v>2013</v>
      </c>
      <c r="E1884" s="161" t="s">
        <v>7237</v>
      </c>
      <c r="F1884" s="162"/>
    </row>
    <row r="1885" spans="1:6" ht="18" customHeight="1" outlineLevel="2" x14ac:dyDescent="0.2">
      <c r="A1885" s="101">
        <f t="shared" si="42"/>
        <v>16</v>
      </c>
      <c r="B1885" s="159" t="s">
        <v>1988</v>
      </c>
      <c r="C1885" s="160" t="s">
        <v>1991</v>
      </c>
      <c r="D1885" s="160" t="s">
        <v>2014</v>
      </c>
      <c r="E1885" s="161" t="s">
        <v>7238</v>
      </c>
      <c r="F1885" s="162"/>
    </row>
    <row r="1886" spans="1:6" ht="18" customHeight="1" outlineLevel="2" x14ac:dyDescent="0.2">
      <c r="A1886" s="101">
        <f t="shared" si="42"/>
        <v>17</v>
      </c>
      <c r="B1886" s="159" t="s">
        <v>1988</v>
      </c>
      <c r="C1886" s="160" t="s">
        <v>1991</v>
      </c>
      <c r="D1886" s="160" t="s">
        <v>2015</v>
      </c>
      <c r="E1886" s="161" t="s">
        <v>7239</v>
      </c>
      <c r="F1886" s="162"/>
    </row>
    <row r="1887" spans="1:6" ht="18" customHeight="1" outlineLevel="2" x14ac:dyDescent="0.2">
      <c r="A1887" s="101">
        <f t="shared" si="42"/>
        <v>18</v>
      </c>
      <c r="B1887" s="159" t="s">
        <v>1988</v>
      </c>
      <c r="C1887" s="160" t="s">
        <v>1992</v>
      </c>
      <c r="D1887" s="160" t="s">
        <v>2016</v>
      </c>
      <c r="E1887" s="161" t="s">
        <v>7240</v>
      </c>
      <c r="F1887" s="162"/>
    </row>
    <row r="1888" spans="1:6" ht="18" customHeight="1" outlineLevel="2" x14ac:dyDescent="0.2">
      <c r="A1888" s="101">
        <f t="shared" si="42"/>
        <v>19</v>
      </c>
      <c r="B1888" s="159" t="s">
        <v>1988</v>
      </c>
      <c r="C1888" s="160" t="s">
        <v>1992</v>
      </c>
      <c r="D1888" s="160" t="s">
        <v>2017</v>
      </c>
      <c r="E1888" s="161" t="s">
        <v>7241</v>
      </c>
      <c r="F1888" s="162"/>
    </row>
    <row r="1889" spans="1:6" ht="18" customHeight="1" outlineLevel="2" x14ac:dyDescent="0.2">
      <c r="A1889" s="101">
        <f t="shared" si="42"/>
        <v>20</v>
      </c>
      <c r="B1889" s="159" t="s">
        <v>1988</v>
      </c>
      <c r="C1889" s="160" t="s">
        <v>1992</v>
      </c>
      <c r="D1889" s="160" t="s">
        <v>1695</v>
      </c>
      <c r="E1889" s="161" t="s">
        <v>7242</v>
      </c>
      <c r="F1889" s="162"/>
    </row>
    <row r="1890" spans="1:6" ht="18" customHeight="1" outlineLevel="2" x14ac:dyDescent="0.2">
      <c r="A1890" s="101">
        <f t="shared" si="42"/>
        <v>21</v>
      </c>
      <c r="B1890" s="159" t="s">
        <v>1988</v>
      </c>
      <c r="C1890" s="160" t="s">
        <v>1992</v>
      </c>
      <c r="D1890" s="160" t="s">
        <v>364</v>
      </c>
      <c r="E1890" s="161" t="s">
        <v>7243</v>
      </c>
      <c r="F1890" s="162"/>
    </row>
    <row r="1891" spans="1:6" ht="18" customHeight="1" outlineLevel="2" x14ac:dyDescent="0.2">
      <c r="A1891" s="101">
        <f t="shared" si="42"/>
        <v>22</v>
      </c>
      <c r="B1891" s="159" t="s">
        <v>1988</v>
      </c>
      <c r="C1891" s="160" t="s">
        <v>1992</v>
      </c>
      <c r="D1891" s="160" t="s">
        <v>2018</v>
      </c>
      <c r="E1891" s="161" t="s">
        <v>7244</v>
      </c>
      <c r="F1891" s="162"/>
    </row>
    <row r="1892" spans="1:6" ht="18" customHeight="1" outlineLevel="2" x14ac:dyDescent="0.2">
      <c r="A1892" s="101">
        <f t="shared" si="42"/>
        <v>23</v>
      </c>
      <c r="B1892" s="159" t="s">
        <v>1988</v>
      </c>
      <c r="C1892" s="160" t="s">
        <v>1992</v>
      </c>
      <c r="D1892" s="160" t="s">
        <v>2019</v>
      </c>
      <c r="E1892" s="161" t="s">
        <v>7245</v>
      </c>
      <c r="F1892" s="162"/>
    </row>
    <row r="1893" spans="1:6" ht="18" customHeight="1" outlineLevel="2" x14ac:dyDescent="0.2">
      <c r="A1893" s="101">
        <f t="shared" si="42"/>
        <v>24</v>
      </c>
      <c r="B1893" s="159" t="s">
        <v>1988</v>
      </c>
      <c r="C1893" s="160" t="s">
        <v>1993</v>
      </c>
      <c r="D1893" s="160" t="s">
        <v>2020</v>
      </c>
      <c r="E1893" s="161" t="s">
        <v>7246</v>
      </c>
      <c r="F1893" s="162"/>
    </row>
    <row r="1894" spans="1:6" ht="18" customHeight="1" outlineLevel="2" x14ac:dyDescent="0.2">
      <c r="A1894" s="101">
        <f t="shared" si="42"/>
        <v>25</v>
      </c>
      <c r="B1894" s="159" t="s">
        <v>1988</v>
      </c>
      <c r="C1894" s="160" t="s">
        <v>1993</v>
      </c>
      <c r="D1894" s="160" t="s">
        <v>2021</v>
      </c>
      <c r="E1894" s="161" t="s">
        <v>7247</v>
      </c>
      <c r="F1894" s="162"/>
    </row>
    <row r="1895" spans="1:6" ht="18" customHeight="1" outlineLevel="2" x14ac:dyDescent="0.2">
      <c r="A1895" s="101">
        <f t="shared" si="42"/>
        <v>26</v>
      </c>
      <c r="B1895" s="159" t="s">
        <v>1988</v>
      </c>
      <c r="C1895" s="160" t="s">
        <v>1993</v>
      </c>
      <c r="D1895" s="160" t="s">
        <v>2022</v>
      </c>
      <c r="E1895" s="161" t="s">
        <v>7248</v>
      </c>
      <c r="F1895" s="162"/>
    </row>
    <row r="1896" spans="1:6" ht="18" customHeight="1" outlineLevel="2" x14ac:dyDescent="0.2">
      <c r="A1896" s="101">
        <f t="shared" si="42"/>
        <v>27</v>
      </c>
      <c r="B1896" s="159" t="s">
        <v>1988</v>
      </c>
      <c r="C1896" s="160" t="s">
        <v>1994</v>
      </c>
      <c r="D1896" s="160" t="s">
        <v>2023</v>
      </c>
      <c r="E1896" s="161" t="s">
        <v>7249</v>
      </c>
      <c r="F1896" s="162"/>
    </row>
    <row r="1897" spans="1:6" ht="18" customHeight="1" outlineLevel="2" x14ac:dyDescent="0.2">
      <c r="A1897" s="101">
        <f t="shared" si="42"/>
        <v>28</v>
      </c>
      <c r="B1897" s="159" t="s">
        <v>1988</v>
      </c>
      <c r="C1897" s="160" t="s">
        <v>1994</v>
      </c>
      <c r="D1897" s="160" t="s">
        <v>2024</v>
      </c>
      <c r="E1897" s="161" t="s">
        <v>7250</v>
      </c>
      <c r="F1897" s="162"/>
    </row>
    <row r="1898" spans="1:6" ht="18" customHeight="1" outlineLevel="2" x14ac:dyDescent="0.2">
      <c r="A1898" s="101">
        <f t="shared" si="42"/>
        <v>29</v>
      </c>
      <c r="B1898" s="159" t="s">
        <v>1988</v>
      </c>
      <c r="C1898" s="160" t="s">
        <v>1994</v>
      </c>
      <c r="D1898" s="160" t="s">
        <v>2025</v>
      </c>
      <c r="E1898" s="161" t="s">
        <v>7251</v>
      </c>
      <c r="F1898" s="162"/>
    </row>
    <row r="1899" spans="1:6" ht="18" customHeight="1" outlineLevel="2" x14ac:dyDescent="0.2">
      <c r="A1899" s="101">
        <f t="shared" si="42"/>
        <v>30</v>
      </c>
      <c r="B1899" s="159" t="s">
        <v>1988</v>
      </c>
      <c r="C1899" s="160" t="s">
        <v>2026</v>
      </c>
      <c r="D1899" s="160" t="s">
        <v>2027</v>
      </c>
      <c r="E1899" s="161" t="s">
        <v>7252</v>
      </c>
      <c r="F1899" s="162"/>
    </row>
    <row r="1900" spans="1:6" ht="18" customHeight="1" outlineLevel="2" x14ac:dyDescent="0.2">
      <c r="A1900" s="101">
        <f t="shared" si="42"/>
        <v>31</v>
      </c>
      <c r="B1900" s="159" t="s">
        <v>1988</v>
      </c>
      <c r="C1900" s="160" t="s">
        <v>2026</v>
      </c>
      <c r="D1900" s="160" t="s">
        <v>2028</v>
      </c>
      <c r="E1900" s="161" t="s">
        <v>7253</v>
      </c>
      <c r="F1900" s="162"/>
    </row>
    <row r="1901" spans="1:6" ht="18" customHeight="1" outlineLevel="2" x14ac:dyDescent="0.2">
      <c r="A1901" s="101">
        <f t="shared" si="42"/>
        <v>32</v>
      </c>
      <c r="B1901" s="159" t="s">
        <v>1988</v>
      </c>
      <c r="C1901" s="160" t="s">
        <v>2026</v>
      </c>
      <c r="D1901" s="160" t="s">
        <v>2029</v>
      </c>
      <c r="E1901" s="161" t="s">
        <v>7254</v>
      </c>
      <c r="F1901" s="162"/>
    </row>
    <row r="1902" spans="1:6" ht="18" customHeight="1" outlineLevel="2" x14ac:dyDescent="0.2">
      <c r="A1902" s="101">
        <f t="shared" si="42"/>
        <v>33</v>
      </c>
      <c r="B1902" s="159" t="s">
        <v>1988</v>
      </c>
      <c r="C1902" s="160" t="s">
        <v>2026</v>
      </c>
      <c r="D1902" s="160" t="s">
        <v>2030</v>
      </c>
      <c r="E1902" s="161" t="s">
        <v>7255</v>
      </c>
      <c r="F1902" s="162"/>
    </row>
    <row r="1903" spans="1:6" ht="18" customHeight="1" outlineLevel="2" x14ac:dyDescent="0.2">
      <c r="A1903" s="101">
        <f t="shared" si="42"/>
        <v>34</v>
      </c>
      <c r="B1903" s="159" t="s">
        <v>1988</v>
      </c>
      <c r="C1903" s="160" t="s">
        <v>1995</v>
      </c>
      <c r="D1903" s="160" t="s">
        <v>2031</v>
      </c>
      <c r="E1903" s="161" t="s">
        <v>7256</v>
      </c>
      <c r="F1903" s="162"/>
    </row>
    <row r="1904" spans="1:6" ht="18" customHeight="1" outlineLevel="2" x14ac:dyDescent="0.2">
      <c r="A1904" s="101">
        <f t="shared" si="42"/>
        <v>35</v>
      </c>
      <c r="B1904" s="159" t="s">
        <v>1988</v>
      </c>
      <c r="C1904" s="160" t="s">
        <v>1995</v>
      </c>
      <c r="D1904" s="160" t="s">
        <v>2032</v>
      </c>
      <c r="E1904" s="161" t="s">
        <v>7257</v>
      </c>
      <c r="F1904" s="162"/>
    </row>
    <row r="1905" spans="1:6" ht="18" customHeight="1" outlineLevel="2" x14ac:dyDescent="0.2">
      <c r="A1905" s="101">
        <f t="shared" si="42"/>
        <v>36</v>
      </c>
      <c r="B1905" s="159" t="s">
        <v>1988</v>
      </c>
      <c r="C1905" s="160" t="s">
        <v>1995</v>
      </c>
      <c r="D1905" s="160" t="s">
        <v>2033</v>
      </c>
      <c r="E1905" s="161" t="s">
        <v>7258</v>
      </c>
      <c r="F1905" s="162"/>
    </row>
    <row r="1906" spans="1:6" ht="18" customHeight="1" outlineLevel="2" x14ac:dyDescent="0.2">
      <c r="A1906" s="101">
        <f t="shared" si="42"/>
        <v>37</v>
      </c>
      <c r="B1906" s="159" t="s">
        <v>1988</v>
      </c>
      <c r="C1906" s="160" t="s">
        <v>1995</v>
      </c>
      <c r="D1906" s="160" t="s">
        <v>2034</v>
      </c>
      <c r="E1906" s="161" t="s">
        <v>7259</v>
      </c>
      <c r="F1906" s="162"/>
    </row>
    <row r="1907" spans="1:6" ht="18" customHeight="1" outlineLevel="2" x14ac:dyDescent="0.2">
      <c r="A1907" s="101">
        <f t="shared" si="42"/>
        <v>38</v>
      </c>
      <c r="B1907" s="159" t="s">
        <v>1988</v>
      </c>
      <c r="C1907" s="160" t="s">
        <v>1995</v>
      </c>
      <c r="D1907" s="160" t="s">
        <v>2035</v>
      </c>
      <c r="E1907" s="161" t="s">
        <v>7260</v>
      </c>
      <c r="F1907" s="162"/>
    </row>
    <row r="1908" spans="1:6" ht="18" customHeight="1" outlineLevel="2" x14ac:dyDescent="0.2">
      <c r="A1908" s="101">
        <f t="shared" si="42"/>
        <v>39</v>
      </c>
      <c r="B1908" s="159" t="s">
        <v>1988</v>
      </c>
      <c r="C1908" s="160" t="s">
        <v>1995</v>
      </c>
      <c r="D1908" s="160" t="s">
        <v>2036</v>
      </c>
      <c r="E1908" s="161" t="s">
        <v>7261</v>
      </c>
      <c r="F1908" s="162"/>
    </row>
    <row r="1909" spans="1:6" ht="18" customHeight="1" outlineLevel="2" x14ac:dyDescent="0.2">
      <c r="A1909" s="101">
        <f t="shared" si="42"/>
        <v>40</v>
      </c>
      <c r="B1909" s="159" t="s">
        <v>1988</v>
      </c>
      <c r="C1909" s="160" t="s">
        <v>1995</v>
      </c>
      <c r="D1909" s="160" t="s">
        <v>2037</v>
      </c>
      <c r="E1909" s="161" t="s">
        <v>7262</v>
      </c>
      <c r="F1909" s="162"/>
    </row>
    <row r="1910" spans="1:6" ht="18" customHeight="1" outlineLevel="2" x14ac:dyDescent="0.2">
      <c r="A1910" s="101">
        <f t="shared" si="42"/>
        <v>41</v>
      </c>
      <c r="B1910" s="159" t="s">
        <v>1988</v>
      </c>
      <c r="C1910" s="160" t="s">
        <v>1995</v>
      </c>
      <c r="D1910" s="160" t="s">
        <v>2038</v>
      </c>
      <c r="E1910" s="161" t="s">
        <v>7263</v>
      </c>
      <c r="F1910" s="162"/>
    </row>
    <row r="1911" spans="1:6" ht="18" customHeight="1" outlineLevel="2" x14ac:dyDescent="0.2">
      <c r="A1911" s="101">
        <f t="shared" si="42"/>
        <v>42</v>
      </c>
      <c r="B1911" s="159" t="s">
        <v>1988</v>
      </c>
      <c r="C1911" s="160" t="s">
        <v>1995</v>
      </c>
      <c r="D1911" s="160" t="s">
        <v>2018</v>
      </c>
      <c r="E1911" s="161" t="s">
        <v>7264</v>
      </c>
      <c r="F1911" s="162"/>
    </row>
    <row r="1912" spans="1:6" ht="18" customHeight="1" outlineLevel="2" x14ac:dyDescent="0.2">
      <c r="A1912" s="101">
        <f t="shared" si="42"/>
        <v>43</v>
      </c>
      <c r="B1912" s="159" t="s">
        <v>1988</v>
      </c>
      <c r="C1912" s="160" t="s">
        <v>1995</v>
      </c>
      <c r="D1912" s="160" t="s">
        <v>2039</v>
      </c>
      <c r="E1912" s="161" t="s">
        <v>7265</v>
      </c>
      <c r="F1912" s="162"/>
    </row>
    <row r="1913" spans="1:6" ht="18" customHeight="1" outlineLevel="2" x14ac:dyDescent="0.2">
      <c r="A1913" s="101">
        <f t="shared" si="42"/>
        <v>44</v>
      </c>
      <c r="B1913" s="159" t="s">
        <v>1988</v>
      </c>
      <c r="C1913" s="160" t="s">
        <v>2040</v>
      </c>
      <c r="D1913" s="160" t="s">
        <v>2041</v>
      </c>
      <c r="E1913" s="161" t="s">
        <v>7266</v>
      </c>
      <c r="F1913" s="162"/>
    </row>
    <row r="1914" spans="1:6" ht="18" customHeight="1" outlineLevel="2" x14ac:dyDescent="0.2">
      <c r="A1914" s="101">
        <f t="shared" si="42"/>
        <v>45</v>
      </c>
      <c r="B1914" s="159" t="s">
        <v>1988</v>
      </c>
      <c r="C1914" s="160" t="s">
        <v>2040</v>
      </c>
      <c r="D1914" s="160" t="s">
        <v>2042</v>
      </c>
      <c r="E1914" s="161" t="s">
        <v>7267</v>
      </c>
      <c r="F1914" s="162"/>
    </row>
    <row r="1915" spans="1:6" ht="18" customHeight="1" outlineLevel="2" x14ac:dyDescent="0.2">
      <c r="A1915" s="101">
        <f t="shared" si="42"/>
        <v>46</v>
      </c>
      <c r="B1915" s="159" t="s">
        <v>1988</v>
      </c>
      <c r="C1915" s="160" t="s">
        <v>2040</v>
      </c>
      <c r="D1915" s="160" t="s">
        <v>2043</v>
      </c>
      <c r="E1915" s="161" t="s">
        <v>7268</v>
      </c>
      <c r="F1915" s="162"/>
    </row>
    <row r="1916" spans="1:6" ht="18" customHeight="1" outlineLevel="2" x14ac:dyDescent="0.2">
      <c r="A1916" s="101">
        <f t="shared" si="42"/>
        <v>47</v>
      </c>
      <c r="B1916" s="159" t="s">
        <v>1988</v>
      </c>
      <c r="C1916" s="160" t="s">
        <v>2040</v>
      </c>
      <c r="D1916" s="160" t="s">
        <v>2044</v>
      </c>
      <c r="E1916" s="161" t="s">
        <v>7269</v>
      </c>
      <c r="F1916" s="162"/>
    </row>
    <row r="1917" spans="1:6" ht="18" customHeight="1" outlineLevel="2" x14ac:dyDescent="0.2">
      <c r="A1917" s="101">
        <f t="shared" si="42"/>
        <v>48</v>
      </c>
      <c r="B1917" s="159" t="s">
        <v>1988</v>
      </c>
      <c r="C1917" s="160" t="s">
        <v>2040</v>
      </c>
      <c r="D1917" s="160" t="s">
        <v>2045</v>
      </c>
      <c r="E1917" s="161" t="s">
        <v>7270</v>
      </c>
      <c r="F1917" s="162"/>
    </row>
    <row r="1918" spans="1:6" ht="18" customHeight="1" outlineLevel="2" x14ac:dyDescent="0.2">
      <c r="A1918" s="101">
        <f t="shared" si="42"/>
        <v>49</v>
      </c>
      <c r="B1918" s="115" t="s">
        <v>1988</v>
      </c>
      <c r="C1918" s="116" t="s">
        <v>2040</v>
      </c>
      <c r="D1918" s="116" t="s">
        <v>2046</v>
      </c>
      <c r="E1918" s="117" t="s">
        <v>7271</v>
      </c>
      <c r="F1918" s="162"/>
    </row>
    <row r="1919" spans="1:6" ht="18" customHeight="1" outlineLevel="2" x14ac:dyDescent="0.2">
      <c r="A1919" s="101">
        <f t="shared" si="42"/>
        <v>50</v>
      </c>
      <c r="B1919" s="159" t="s">
        <v>1988</v>
      </c>
      <c r="C1919" s="160" t="s">
        <v>2040</v>
      </c>
      <c r="D1919" s="160" t="s">
        <v>2047</v>
      </c>
      <c r="E1919" s="161" t="s">
        <v>7272</v>
      </c>
      <c r="F1919" s="162"/>
    </row>
    <row r="1920" spans="1:6" ht="18" customHeight="1" outlineLevel="2" x14ac:dyDescent="0.2">
      <c r="A1920" s="101">
        <f t="shared" si="42"/>
        <v>51</v>
      </c>
      <c r="B1920" s="159" t="s">
        <v>1988</v>
      </c>
      <c r="C1920" s="160" t="s">
        <v>1996</v>
      </c>
      <c r="D1920" s="160" t="s">
        <v>2048</v>
      </c>
      <c r="E1920" s="161" t="s">
        <v>7273</v>
      </c>
      <c r="F1920" s="162"/>
    </row>
    <row r="1921" spans="1:6" ht="18" customHeight="1" outlineLevel="2" x14ac:dyDescent="0.2">
      <c r="A1921" s="101">
        <f t="shared" si="42"/>
        <v>52</v>
      </c>
      <c r="B1921" s="159" t="s">
        <v>1988</v>
      </c>
      <c r="C1921" s="160" t="s">
        <v>1996</v>
      </c>
      <c r="D1921" s="160" t="s">
        <v>2049</v>
      </c>
      <c r="E1921" s="161" t="s">
        <v>7274</v>
      </c>
      <c r="F1921" s="162"/>
    </row>
    <row r="1922" spans="1:6" ht="18" customHeight="1" outlineLevel="2" x14ac:dyDescent="0.2">
      <c r="A1922" s="101">
        <f t="shared" si="42"/>
        <v>53</v>
      </c>
      <c r="B1922" s="159" t="s">
        <v>1988</v>
      </c>
      <c r="C1922" s="160" t="s">
        <v>1996</v>
      </c>
      <c r="D1922" s="160" t="s">
        <v>2050</v>
      </c>
      <c r="E1922" s="161" t="s">
        <v>7275</v>
      </c>
      <c r="F1922" s="162"/>
    </row>
    <row r="1923" spans="1:6" ht="18" customHeight="1" outlineLevel="2" x14ac:dyDescent="0.2">
      <c r="A1923" s="101">
        <f t="shared" si="42"/>
        <v>54</v>
      </c>
      <c r="B1923" s="159" t="s">
        <v>1988</v>
      </c>
      <c r="C1923" s="160" t="s">
        <v>1996</v>
      </c>
      <c r="D1923" s="160" t="s">
        <v>2051</v>
      </c>
      <c r="E1923" s="161" t="s">
        <v>7276</v>
      </c>
      <c r="F1923" s="162"/>
    </row>
    <row r="1924" spans="1:6" ht="18" customHeight="1" outlineLevel="2" x14ac:dyDescent="0.2">
      <c r="A1924" s="101">
        <f t="shared" si="42"/>
        <v>55</v>
      </c>
      <c r="B1924" s="118" t="s">
        <v>1988</v>
      </c>
      <c r="C1924" s="119" t="s">
        <v>1996</v>
      </c>
      <c r="D1924" s="119" t="s">
        <v>2052</v>
      </c>
      <c r="E1924" s="120" t="s">
        <v>7277</v>
      </c>
      <c r="F1924" s="162"/>
    </row>
    <row r="1925" spans="1:6" ht="18" customHeight="1" outlineLevel="2" x14ac:dyDescent="0.2">
      <c r="A1925" s="101">
        <f t="shared" si="42"/>
        <v>56</v>
      </c>
      <c r="B1925" s="159" t="s">
        <v>1988</v>
      </c>
      <c r="C1925" s="160" t="s">
        <v>1996</v>
      </c>
      <c r="D1925" s="160" t="s">
        <v>2053</v>
      </c>
      <c r="E1925" s="161" t="s">
        <v>7278</v>
      </c>
      <c r="F1925" s="162"/>
    </row>
    <row r="1926" spans="1:6" ht="18" customHeight="1" outlineLevel="2" x14ac:dyDescent="0.2">
      <c r="A1926" s="101">
        <f t="shared" si="42"/>
        <v>57</v>
      </c>
      <c r="B1926" s="159" t="s">
        <v>1988</v>
      </c>
      <c r="C1926" s="160" t="s">
        <v>1996</v>
      </c>
      <c r="D1926" s="160" t="s">
        <v>2054</v>
      </c>
      <c r="E1926" s="161" t="s">
        <v>7279</v>
      </c>
      <c r="F1926" s="162"/>
    </row>
    <row r="1927" spans="1:6" ht="18" customHeight="1" outlineLevel="2" x14ac:dyDescent="0.2">
      <c r="A1927" s="101">
        <f t="shared" si="42"/>
        <v>58</v>
      </c>
      <c r="B1927" s="159" t="s">
        <v>1988</v>
      </c>
      <c r="C1927" s="160" t="s">
        <v>1996</v>
      </c>
      <c r="D1927" s="160" t="s">
        <v>2055</v>
      </c>
      <c r="E1927" s="161" t="s">
        <v>7280</v>
      </c>
      <c r="F1927" s="162"/>
    </row>
    <row r="1928" spans="1:6" ht="18" customHeight="1" outlineLevel="2" x14ac:dyDescent="0.2">
      <c r="A1928" s="101">
        <f t="shared" si="42"/>
        <v>59</v>
      </c>
      <c r="B1928" s="159" t="s">
        <v>1988</v>
      </c>
      <c r="C1928" s="160" t="s">
        <v>1997</v>
      </c>
      <c r="D1928" s="160" t="s">
        <v>2056</v>
      </c>
      <c r="E1928" s="161" t="s">
        <v>7281</v>
      </c>
      <c r="F1928" s="162"/>
    </row>
    <row r="1929" spans="1:6" ht="18" customHeight="1" outlineLevel="2" x14ac:dyDescent="0.2">
      <c r="A1929" s="101">
        <f t="shared" si="42"/>
        <v>60</v>
      </c>
      <c r="B1929" s="159" t="s">
        <v>1988</v>
      </c>
      <c r="C1929" s="160" t="s">
        <v>1997</v>
      </c>
      <c r="D1929" s="160" t="s">
        <v>2057</v>
      </c>
      <c r="E1929" s="161" t="s">
        <v>7282</v>
      </c>
      <c r="F1929" s="162"/>
    </row>
    <row r="1930" spans="1:6" ht="18" customHeight="1" outlineLevel="2" x14ac:dyDescent="0.2">
      <c r="A1930" s="101">
        <f t="shared" si="42"/>
        <v>61</v>
      </c>
      <c r="B1930" s="159" t="s">
        <v>1988</v>
      </c>
      <c r="C1930" s="160" t="s">
        <v>1997</v>
      </c>
      <c r="D1930" s="160" t="s">
        <v>443</v>
      </c>
      <c r="E1930" s="161" t="s">
        <v>7283</v>
      </c>
      <c r="F1930" s="162"/>
    </row>
    <row r="1931" spans="1:6" ht="18" customHeight="1" outlineLevel="2" x14ac:dyDescent="0.2">
      <c r="A1931" s="101">
        <f t="shared" si="42"/>
        <v>62</v>
      </c>
      <c r="B1931" s="159" t="s">
        <v>1988</v>
      </c>
      <c r="C1931" s="160" t="s">
        <v>1997</v>
      </c>
      <c r="D1931" s="160" t="s">
        <v>2058</v>
      </c>
      <c r="E1931" s="161" t="s">
        <v>7284</v>
      </c>
      <c r="F1931" s="162"/>
    </row>
    <row r="1932" spans="1:6" ht="18" customHeight="1" outlineLevel="2" x14ac:dyDescent="0.2">
      <c r="A1932" s="101">
        <f t="shared" si="42"/>
        <v>63</v>
      </c>
      <c r="B1932" s="159" t="s">
        <v>1988</v>
      </c>
      <c r="C1932" s="160" t="s">
        <v>1998</v>
      </c>
      <c r="D1932" s="160" t="s">
        <v>2059</v>
      </c>
      <c r="E1932" s="161" t="s">
        <v>7285</v>
      </c>
      <c r="F1932" s="162"/>
    </row>
    <row r="1933" spans="1:6" ht="18" customHeight="1" outlineLevel="2" x14ac:dyDescent="0.2">
      <c r="A1933" s="101">
        <f t="shared" si="42"/>
        <v>64</v>
      </c>
      <c r="B1933" s="159" t="s">
        <v>1988</v>
      </c>
      <c r="C1933" s="160" t="s">
        <v>1998</v>
      </c>
      <c r="D1933" s="160" t="s">
        <v>2005</v>
      </c>
      <c r="E1933" s="161" t="s">
        <v>7286</v>
      </c>
      <c r="F1933" s="162"/>
    </row>
    <row r="1934" spans="1:6" ht="18" customHeight="1" outlineLevel="2" x14ac:dyDescent="0.2">
      <c r="A1934" s="101">
        <f t="shared" si="42"/>
        <v>65</v>
      </c>
      <c r="B1934" s="159" t="s">
        <v>1988</v>
      </c>
      <c r="C1934" s="160" t="s">
        <v>1998</v>
      </c>
      <c r="D1934" s="160" t="s">
        <v>2060</v>
      </c>
      <c r="E1934" s="161" t="s">
        <v>7287</v>
      </c>
      <c r="F1934" s="162"/>
    </row>
    <row r="1935" spans="1:6" ht="18" customHeight="1" outlineLevel="2" x14ac:dyDescent="0.2">
      <c r="A1935" s="101">
        <f t="shared" ref="A1935:A1949" si="43">+A1934+1</f>
        <v>66</v>
      </c>
      <c r="B1935" s="159" t="s">
        <v>1988</v>
      </c>
      <c r="C1935" s="160" t="s">
        <v>1998</v>
      </c>
      <c r="D1935" s="160" t="s">
        <v>2061</v>
      </c>
      <c r="E1935" s="161" t="s">
        <v>7288</v>
      </c>
      <c r="F1935" s="162"/>
    </row>
    <row r="1936" spans="1:6" ht="18" customHeight="1" outlineLevel="2" x14ac:dyDescent="0.2">
      <c r="A1936" s="101">
        <f t="shared" si="43"/>
        <v>67</v>
      </c>
      <c r="B1936" s="159" t="s">
        <v>1988</v>
      </c>
      <c r="C1936" s="160" t="s">
        <v>1998</v>
      </c>
      <c r="D1936" s="160" t="s">
        <v>2062</v>
      </c>
      <c r="E1936" s="161" t="s">
        <v>7289</v>
      </c>
      <c r="F1936" s="162"/>
    </row>
    <row r="1937" spans="1:7" ht="18" customHeight="1" outlineLevel="2" x14ac:dyDescent="0.2">
      <c r="A1937" s="101">
        <f t="shared" si="43"/>
        <v>68</v>
      </c>
      <c r="B1937" s="159" t="s">
        <v>1988</v>
      </c>
      <c r="C1937" s="160" t="s">
        <v>1998</v>
      </c>
      <c r="D1937" s="160" t="s">
        <v>2063</v>
      </c>
      <c r="E1937" s="161" t="s">
        <v>7290</v>
      </c>
      <c r="F1937" s="162"/>
    </row>
    <row r="1938" spans="1:7" ht="18" customHeight="1" outlineLevel="2" x14ac:dyDescent="0.2">
      <c r="A1938" s="101">
        <f t="shared" si="43"/>
        <v>69</v>
      </c>
      <c r="B1938" s="159" t="s">
        <v>1988</v>
      </c>
      <c r="C1938" s="160" t="s">
        <v>1998</v>
      </c>
      <c r="D1938" s="160" t="s">
        <v>2064</v>
      </c>
      <c r="E1938" s="161" t="s">
        <v>7291</v>
      </c>
      <c r="F1938" s="162"/>
    </row>
    <row r="1939" spans="1:7" ht="18" customHeight="1" outlineLevel="2" x14ac:dyDescent="0.2">
      <c r="A1939" s="101">
        <f t="shared" si="43"/>
        <v>70</v>
      </c>
      <c r="B1939" s="159" t="s">
        <v>1988</v>
      </c>
      <c r="C1939" s="160" t="s">
        <v>1998</v>
      </c>
      <c r="D1939" s="160" t="s">
        <v>975</v>
      </c>
      <c r="E1939" s="161" t="s">
        <v>7292</v>
      </c>
      <c r="F1939" s="162">
        <v>15500</v>
      </c>
      <c r="G1939" s="102">
        <v>31</v>
      </c>
    </row>
    <row r="1940" spans="1:7" ht="18" customHeight="1" outlineLevel="2" x14ac:dyDescent="0.2">
      <c r="A1940" s="101">
        <f t="shared" si="43"/>
        <v>71</v>
      </c>
      <c r="B1940" s="159" t="s">
        <v>1988</v>
      </c>
      <c r="C1940" s="160" t="s">
        <v>1998</v>
      </c>
      <c r="D1940" s="160" t="s">
        <v>2065</v>
      </c>
      <c r="E1940" s="161" t="s">
        <v>7293</v>
      </c>
      <c r="F1940" s="162"/>
    </row>
    <row r="1941" spans="1:7" ht="18" customHeight="1" outlineLevel="2" x14ac:dyDescent="0.2">
      <c r="A1941" s="101">
        <f t="shared" si="43"/>
        <v>72</v>
      </c>
      <c r="B1941" s="159" t="s">
        <v>1988</v>
      </c>
      <c r="C1941" s="160" t="s">
        <v>1998</v>
      </c>
      <c r="D1941" s="160" t="s">
        <v>2066</v>
      </c>
      <c r="E1941" s="161" t="s">
        <v>7294</v>
      </c>
      <c r="F1941" s="162"/>
    </row>
    <row r="1942" spans="1:7" ht="18" customHeight="1" outlineLevel="2" x14ac:dyDescent="0.2">
      <c r="A1942" s="101">
        <f t="shared" si="43"/>
        <v>73</v>
      </c>
      <c r="B1942" s="159" t="s">
        <v>1988</v>
      </c>
      <c r="C1942" s="160" t="s">
        <v>1998</v>
      </c>
      <c r="D1942" s="160" t="s">
        <v>2067</v>
      </c>
      <c r="E1942" s="161" t="s">
        <v>7295</v>
      </c>
      <c r="F1942" s="162"/>
    </row>
    <row r="1943" spans="1:7" ht="18" customHeight="1" outlineLevel="2" x14ac:dyDescent="0.2">
      <c r="A1943" s="101">
        <f t="shared" si="43"/>
        <v>74</v>
      </c>
      <c r="B1943" s="159" t="s">
        <v>1988</v>
      </c>
      <c r="C1943" s="160" t="s">
        <v>1998</v>
      </c>
      <c r="D1943" s="160" t="s">
        <v>2068</v>
      </c>
      <c r="E1943" s="161" t="s">
        <v>7296</v>
      </c>
      <c r="F1943" s="162"/>
    </row>
    <row r="1944" spans="1:7" ht="18" customHeight="1" outlineLevel="2" x14ac:dyDescent="0.2">
      <c r="A1944" s="101">
        <f t="shared" si="43"/>
        <v>75</v>
      </c>
      <c r="B1944" s="159" t="s">
        <v>1988</v>
      </c>
      <c r="C1944" s="160" t="s">
        <v>1998</v>
      </c>
      <c r="D1944" s="160" t="s">
        <v>2069</v>
      </c>
      <c r="E1944" s="161" t="s">
        <v>7297</v>
      </c>
      <c r="F1944" s="162"/>
    </row>
    <row r="1945" spans="1:7" ht="18" customHeight="1" outlineLevel="2" x14ac:dyDescent="0.2">
      <c r="A1945" s="101">
        <f t="shared" si="43"/>
        <v>76</v>
      </c>
      <c r="B1945" s="159" t="s">
        <v>1988</v>
      </c>
      <c r="C1945" s="160" t="s">
        <v>1999</v>
      </c>
      <c r="D1945" s="160" t="s">
        <v>2070</v>
      </c>
      <c r="E1945" s="161" t="s">
        <v>7298</v>
      </c>
      <c r="F1945" s="162"/>
    </row>
    <row r="1946" spans="1:7" ht="18" customHeight="1" outlineLevel="2" x14ac:dyDescent="0.2">
      <c r="A1946" s="101">
        <f t="shared" si="43"/>
        <v>77</v>
      </c>
      <c r="B1946" s="159" t="s">
        <v>1988</v>
      </c>
      <c r="C1946" s="160" t="s">
        <v>1999</v>
      </c>
      <c r="D1946" s="160" t="s">
        <v>2071</v>
      </c>
      <c r="E1946" s="161" t="s">
        <v>7299</v>
      </c>
      <c r="F1946" s="162"/>
    </row>
    <row r="1947" spans="1:7" ht="18" customHeight="1" outlineLevel="2" x14ac:dyDescent="0.2">
      <c r="A1947" s="101">
        <f t="shared" si="43"/>
        <v>78</v>
      </c>
      <c r="B1947" s="159" t="s">
        <v>1988</v>
      </c>
      <c r="C1947" s="160" t="s">
        <v>2072</v>
      </c>
      <c r="D1947" s="160" t="s">
        <v>2073</v>
      </c>
      <c r="E1947" s="161" t="s">
        <v>7300</v>
      </c>
      <c r="F1947" s="162"/>
    </row>
    <row r="1948" spans="1:7" ht="18" customHeight="1" outlineLevel="2" x14ac:dyDescent="0.2">
      <c r="A1948" s="101">
        <f t="shared" si="43"/>
        <v>79</v>
      </c>
      <c r="B1948" s="159" t="s">
        <v>1988</v>
      </c>
      <c r="C1948" s="160" t="s">
        <v>2072</v>
      </c>
      <c r="D1948" s="160" t="s">
        <v>2074</v>
      </c>
      <c r="E1948" s="161" t="s">
        <v>7301</v>
      </c>
      <c r="F1948" s="162"/>
    </row>
    <row r="1949" spans="1:7" ht="18" customHeight="1" outlineLevel="2" x14ac:dyDescent="0.2">
      <c r="A1949" s="101">
        <f t="shared" si="43"/>
        <v>80</v>
      </c>
      <c r="B1949" s="159" t="s">
        <v>1988</v>
      </c>
      <c r="C1949" s="160" t="s">
        <v>2072</v>
      </c>
      <c r="D1949" s="160" t="s">
        <v>2075</v>
      </c>
      <c r="E1949" s="161" t="s">
        <v>7302</v>
      </c>
      <c r="F1949" s="162"/>
    </row>
    <row r="1950" spans="1:7" ht="18" customHeight="1" outlineLevel="1" x14ac:dyDescent="0.2">
      <c r="A1950" s="101"/>
      <c r="B1950" s="163" t="s">
        <v>5281</v>
      </c>
      <c r="C1950" s="160"/>
      <c r="D1950" s="160"/>
      <c r="E1950" s="161"/>
      <c r="F1950" s="164">
        <f>SUBTOTAL(9,F1870:F1949)</f>
        <v>15500</v>
      </c>
    </row>
    <row r="1951" spans="1:7" ht="18" customHeight="1" outlineLevel="2" x14ac:dyDescent="0.2">
      <c r="A1951" s="101">
        <v>1</v>
      </c>
      <c r="B1951" s="159" t="s">
        <v>2076</v>
      </c>
      <c r="C1951" s="160" t="s">
        <v>2077</v>
      </c>
      <c r="D1951" s="160" t="s">
        <v>2084</v>
      </c>
      <c r="E1951" s="161" t="s">
        <v>7303</v>
      </c>
      <c r="F1951" s="162"/>
    </row>
    <row r="1952" spans="1:7" ht="18" customHeight="1" outlineLevel="2" x14ac:dyDescent="0.2">
      <c r="A1952" s="101">
        <f t="shared" ref="A1952:A1989" si="44">+A1951+1</f>
        <v>2</v>
      </c>
      <c r="B1952" s="159" t="s">
        <v>2076</v>
      </c>
      <c r="C1952" s="160" t="s">
        <v>2077</v>
      </c>
      <c r="D1952" s="160" t="s">
        <v>2085</v>
      </c>
      <c r="E1952" s="161" t="s">
        <v>7304</v>
      </c>
      <c r="F1952" s="162"/>
    </row>
    <row r="1953" spans="1:6" ht="18" customHeight="1" outlineLevel="2" x14ac:dyDescent="0.2">
      <c r="A1953" s="101">
        <f t="shared" si="44"/>
        <v>3</v>
      </c>
      <c r="B1953" s="159" t="s">
        <v>2076</v>
      </c>
      <c r="C1953" s="160" t="s">
        <v>2077</v>
      </c>
      <c r="D1953" s="160" t="s">
        <v>2086</v>
      </c>
      <c r="E1953" s="161" t="s">
        <v>7305</v>
      </c>
      <c r="F1953" s="162"/>
    </row>
    <row r="1954" spans="1:6" ht="18" customHeight="1" outlineLevel="2" x14ac:dyDescent="0.2">
      <c r="A1954" s="101">
        <f t="shared" si="44"/>
        <v>4</v>
      </c>
      <c r="B1954" s="159" t="s">
        <v>2076</v>
      </c>
      <c r="C1954" s="160" t="s">
        <v>2077</v>
      </c>
      <c r="D1954" s="160" t="s">
        <v>2087</v>
      </c>
      <c r="E1954" s="161" t="s">
        <v>7306</v>
      </c>
      <c r="F1954" s="162"/>
    </row>
    <row r="1955" spans="1:6" ht="18" customHeight="1" outlineLevel="2" x14ac:dyDescent="0.2">
      <c r="A1955" s="101">
        <f t="shared" si="44"/>
        <v>5</v>
      </c>
      <c r="B1955" s="159" t="s">
        <v>2076</v>
      </c>
      <c r="C1955" s="160" t="s">
        <v>2077</v>
      </c>
      <c r="D1955" s="160" t="s">
        <v>2088</v>
      </c>
      <c r="E1955" s="161" t="s">
        <v>7307</v>
      </c>
      <c r="F1955" s="162"/>
    </row>
    <row r="1956" spans="1:6" ht="18" customHeight="1" outlineLevel="2" x14ac:dyDescent="0.2">
      <c r="A1956" s="101">
        <f t="shared" si="44"/>
        <v>6</v>
      </c>
      <c r="B1956" s="159" t="s">
        <v>2076</v>
      </c>
      <c r="C1956" s="160" t="s">
        <v>2077</v>
      </c>
      <c r="D1956" s="160" t="s">
        <v>2089</v>
      </c>
      <c r="E1956" s="161" t="s">
        <v>7308</v>
      </c>
      <c r="F1956" s="162"/>
    </row>
    <row r="1957" spans="1:6" ht="18" customHeight="1" outlineLevel="2" x14ac:dyDescent="0.2">
      <c r="A1957" s="101">
        <f t="shared" si="44"/>
        <v>7</v>
      </c>
      <c r="B1957" s="159" t="s">
        <v>2076</v>
      </c>
      <c r="C1957" s="160" t="s">
        <v>2077</v>
      </c>
      <c r="D1957" s="160" t="s">
        <v>2090</v>
      </c>
      <c r="E1957" s="161" t="s">
        <v>7309</v>
      </c>
      <c r="F1957" s="162"/>
    </row>
    <row r="1958" spans="1:6" ht="18" customHeight="1" outlineLevel="2" x14ac:dyDescent="0.2">
      <c r="A1958" s="101">
        <f t="shared" si="44"/>
        <v>8</v>
      </c>
      <c r="B1958" s="159" t="s">
        <v>2076</v>
      </c>
      <c r="C1958" s="160" t="s">
        <v>2078</v>
      </c>
      <c r="D1958" s="160" t="s">
        <v>2091</v>
      </c>
      <c r="E1958" s="161" t="s">
        <v>7310</v>
      </c>
      <c r="F1958" s="162"/>
    </row>
    <row r="1959" spans="1:6" ht="18" customHeight="1" outlineLevel="2" x14ac:dyDescent="0.2">
      <c r="A1959" s="101">
        <f t="shared" si="44"/>
        <v>9</v>
      </c>
      <c r="B1959" s="159" t="s">
        <v>2076</v>
      </c>
      <c r="C1959" s="160" t="s">
        <v>2078</v>
      </c>
      <c r="D1959" s="160" t="s">
        <v>2092</v>
      </c>
      <c r="E1959" s="161" t="s">
        <v>7311</v>
      </c>
      <c r="F1959" s="162"/>
    </row>
    <row r="1960" spans="1:6" ht="18" customHeight="1" outlineLevel="2" x14ac:dyDescent="0.2">
      <c r="A1960" s="101">
        <f t="shared" si="44"/>
        <v>10</v>
      </c>
      <c r="B1960" s="159" t="s">
        <v>2076</v>
      </c>
      <c r="C1960" s="160" t="s">
        <v>2078</v>
      </c>
      <c r="D1960" s="160" t="s">
        <v>2093</v>
      </c>
      <c r="E1960" s="161" t="s">
        <v>7312</v>
      </c>
      <c r="F1960" s="162"/>
    </row>
    <row r="1961" spans="1:6" ht="18" customHeight="1" outlineLevel="2" x14ac:dyDescent="0.2">
      <c r="A1961" s="101">
        <f t="shared" si="44"/>
        <v>11</v>
      </c>
      <c r="B1961" s="159" t="s">
        <v>2076</v>
      </c>
      <c r="C1961" s="160" t="s">
        <v>2078</v>
      </c>
      <c r="D1961" s="160" t="s">
        <v>2094</v>
      </c>
      <c r="E1961" s="161" t="s">
        <v>7313</v>
      </c>
      <c r="F1961" s="162"/>
    </row>
    <row r="1962" spans="1:6" ht="18" customHeight="1" outlineLevel="2" x14ac:dyDescent="0.2">
      <c r="A1962" s="101">
        <f t="shared" si="44"/>
        <v>12</v>
      </c>
      <c r="B1962" s="159" t="s">
        <v>2076</v>
      </c>
      <c r="C1962" s="160" t="s">
        <v>2078</v>
      </c>
      <c r="D1962" s="160" t="s">
        <v>2095</v>
      </c>
      <c r="E1962" s="161" t="s">
        <v>7314</v>
      </c>
      <c r="F1962" s="162"/>
    </row>
    <row r="1963" spans="1:6" ht="18" customHeight="1" outlineLevel="2" x14ac:dyDescent="0.2">
      <c r="A1963" s="101">
        <f t="shared" si="44"/>
        <v>13</v>
      </c>
      <c r="B1963" s="159" t="s">
        <v>2076</v>
      </c>
      <c r="C1963" s="160" t="s">
        <v>2078</v>
      </c>
      <c r="D1963" s="160" t="s">
        <v>2096</v>
      </c>
      <c r="E1963" s="161" t="s">
        <v>7315</v>
      </c>
      <c r="F1963" s="162"/>
    </row>
    <row r="1964" spans="1:6" ht="18" customHeight="1" outlineLevel="2" x14ac:dyDescent="0.2">
      <c r="A1964" s="101">
        <f t="shared" si="44"/>
        <v>14</v>
      </c>
      <c r="B1964" s="159" t="s">
        <v>2076</v>
      </c>
      <c r="C1964" s="160" t="s">
        <v>2078</v>
      </c>
      <c r="D1964" s="160" t="s">
        <v>2097</v>
      </c>
      <c r="E1964" s="161" t="s">
        <v>7316</v>
      </c>
      <c r="F1964" s="162"/>
    </row>
    <row r="1965" spans="1:6" ht="18" customHeight="1" outlineLevel="2" x14ac:dyDescent="0.2">
      <c r="A1965" s="101">
        <f t="shared" si="44"/>
        <v>15</v>
      </c>
      <c r="B1965" s="159" t="s">
        <v>2076</v>
      </c>
      <c r="C1965" s="160" t="s">
        <v>2079</v>
      </c>
      <c r="D1965" s="109" t="s">
        <v>703</v>
      </c>
      <c r="E1965" s="161" t="s">
        <v>7317</v>
      </c>
      <c r="F1965" s="162"/>
    </row>
    <row r="1966" spans="1:6" ht="18" customHeight="1" outlineLevel="2" x14ac:dyDescent="0.2">
      <c r="A1966" s="101">
        <f t="shared" si="44"/>
        <v>16</v>
      </c>
      <c r="B1966" s="159" t="s">
        <v>2076</v>
      </c>
      <c r="C1966" s="160" t="s">
        <v>2079</v>
      </c>
      <c r="D1966" s="160" t="s">
        <v>2098</v>
      </c>
      <c r="E1966" s="161" t="s">
        <v>7318</v>
      </c>
      <c r="F1966" s="162"/>
    </row>
    <row r="1967" spans="1:6" ht="18" customHeight="1" outlineLevel="2" x14ac:dyDescent="0.2">
      <c r="A1967" s="101">
        <f t="shared" si="44"/>
        <v>17</v>
      </c>
      <c r="B1967" s="159" t="s">
        <v>2076</v>
      </c>
      <c r="C1967" s="160" t="s">
        <v>2079</v>
      </c>
      <c r="D1967" s="160" t="s">
        <v>2099</v>
      </c>
      <c r="E1967" s="161" t="s">
        <v>7319</v>
      </c>
      <c r="F1967" s="162"/>
    </row>
    <row r="1968" spans="1:6" ht="18" customHeight="1" outlineLevel="2" x14ac:dyDescent="0.2">
      <c r="A1968" s="101">
        <f t="shared" si="44"/>
        <v>18</v>
      </c>
      <c r="B1968" s="159" t="s">
        <v>2076</v>
      </c>
      <c r="C1968" s="160" t="s">
        <v>2100</v>
      </c>
      <c r="D1968" s="160" t="s">
        <v>2101</v>
      </c>
      <c r="E1968" s="161" t="s">
        <v>7320</v>
      </c>
      <c r="F1968" s="162"/>
    </row>
    <row r="1969" spans="1:6" ht="18" customHeight="1" outlineLevel="2" x14ac:dyDescent="0.2">
      <c r="A1969" s="101">
        <f t="shared" si="44"/>
        <v>19</v>
      </c>
      <c r="B1969" s="159" t="s">
        <v>2076</v>
      </c>
      <c r="C1969" s="160" t="s">
        <v>2100</v>
      </c>
      <c r="D1969" s="160" t="s">
        <v>758</v>
      </c>
      <c r="E1969" s="161" t="s">
        <v>7321</v>
      </c>
      <c r="F1969" s="162"/>
    </row>
    <row r="1970" spans="1:6" ht="18" customHeight="1" outlineLevel="2" x14ac:dyDescent="0.2">
      <c r="A1970" s="101">
        <f t="shared" si="44"/>
        <v>20</v>
      </c>
      <c r="B1970" s="159" t="s">
        <v>2076</v>
      </c>
      <c r="C1970" s="160" t="s">
        <v>2100</v>
      </c>
      <c r="D1970" s="160" t="s">
        <v>2102</v>
      </c>
      <c r="E1970" s="161" t="s">
        <v>7322</v>
      </c>
      <c r="F1970" s="162"/>
    </row>
    <row r="1971" spans="1:6" ht="18" customHeight="1" outlineLevel="2" x14ac:dyDescent="0.2">
      <c r="A1971" s="101">
        <f t="shared" si="44"/>
        <v>21</v>
      </c>
      <c r="B1971" s="159" t="s">
        <v>2076</v>
      </c>
      <c r="C1971" s="160" t="s">
        <v>2080</v>
      </c>
      <c r="D1971" s="160" t="s">
        <v>2103</v>
      </c>
      <c r="E1971" s="161" t="s">
        <v>7323</v>
      </c>
      <c r="F1971" s="162"/>
    </row>
    <row r="1972" spans="1:6" ht="18" customHeight="1" outlineLevel="2" x14ac:dyDescent="0.2">
      <c r="A1972" s="101">
        <f t="shared" si="44"/>
        <v>22</v>
      </c>
      <c r="B1972" s="159" t="s">
        <v>2076</v>
      </c>
      <c r="C1972" s="160" t="s">
        <v>2080</v>
      </c>
      <c r="D1972" s="160" t="s">
        <v>2104</v>
      </c>
      <c r="E1972" s="161" t="s">
        <v>7324</v>
      </c>
      <c r="F1972" s="162"/>
    </row>
    <row r="1973" spans="1:6" ht="18" customHeight="1" outlineLevel="2" x14ac:dyDescent="0.2">
      <c r="A1973" s="101">
        <f t="shared" si="44"/>
        <v>23</v>
      </c>
      <c r="B1973" s="159" t="s">
        <v>2076</v>
      </c>
      <c r="C1973" s="160" t="s">
        <v>2080</v>
      </c>
      <c r="D1973" s="160" t="s">
        <v>2105</v>
      </c>
      <c r="E1973" s="161" t="s">
        <v>7325</v>
      </c>
      <c r="F1973" s="162"/>
    </row>
    <row r="1974" spans="1:6" ht="18" customHeight="1" outlineLevel="2" x14ac:dyDescent="0.2">
      <c r="A1974" s="101">
        <f t="shared" si="44"/>
        <v>24</v>
      </c>
      <c r="B1974" s="159" t="s">
        <v>2076</v>
      </c>
      <c r="C1974" s="160" t="s">
        <v>2080</v>
      </c>
      <c r="D1974" s="160" t="s">
        <v>2106</v>
      </c>
      <c r="E1974" s="161" t="s">
        <v>7326</v>
      </c>
      <c r="F1974" s="162"/>
    </row>
    <row r="1975" spans="1:6" ht="18" customHeight="1" outlineLevel="2" x14ac:dyDescent="0.2">
      <c r="A1975" s="101">
        <f t="shared" si="44"/>
        <v>25</v>
      </c>
      <c r="B1975" s="159" t="s">
        <v>2076</v>
      </c>
      <c r="C1975" s="160" t="s">
        <v>2080</v>
      </c>
      <c r="D1975" s="160" t="s">
        <v>2107</v>
      </c>
      <c r="E1975" s="161" t="s">
        <v>7327</v>
      </c>
      <c r="F1975" s="162"/>
    </row>
    <row r="1976" spans="1:6" ht="18" customHeight="1" outlineLevel="2" x14ac:dyDescent="0.2">
      <c r="A1976" s="101">
        <f t="shared" si="44"/>
        <v>26</v>
      </c>
      <c r="B1976" s="159" t="s">
        <v>2076</v>
      </c>
      <c r="C1976" s="160" t="s">
        <v>2080</v>
      </c>
      <c r="D1976" s="160" t="s">
        <v>2108</v>
      </c>
      <c r="E1976" s="161" t="s">
        <v>7328</v>
      </c>
      <c r="F1976" s="162"/>
    </row>
    <row r="1977" spans="1:6" ht="18" customHeight="1" outlineLevel="2" x14ac:dyDescent="0.2">
      <c r="A1977" s="101">
        <f t="shared" si="44"/>
        <v>27</v>
      </c>
      <c r="B1977" s="159" t="s">
        <v>2076</v>
      </c>
      <c r="C1977" s="160" t="s">
        <v>2081</v>
      </c>
      <c r="D1977" s="160" t="s">
        <v>2109</v>
      </c>
      <c r="E1977" s="161" t="s">
        <v>7329</v>
      </c>
      <c r="F1977" s="162"/>
    </row>
    <row r="1978" spans="1:6" ht="18" customHeight="1" outlineLevel="2" x14ac:dyDescent="0.2">
      <c r="A1978" s="101">
        <f t="shared" si="44"/>
        <v>28</v>
      </c>
      <c r="B1978" s="159" t="s">
        <v>2076</v>
      </c>
      <c r="C1978" s="160" t="s">
        <v>2081</v>
      </c>
      <c r="D1978" s="160" t="s">
        <v>770</v>
      </c>
      <c r="E1978" s="161" t="s">
        <v>7330</v>
      </c>
      <c r="F1978" s="162"/>
    </row>
    <row r="1979" spans="1:6" ht="18" customHeight="1" outlineLevel="2" x14ac:dyDescent="0.2">
      <c r="A1979" s="101">
        <f t="shared" si="44"/>
        <v>29</v>
      </c>
      <c r="B1979" s="159" t="s">
        <v>2076</v>
      </c>
      <c r="C1979" s="160" t="s">
        <v>2081</v>
      </c>
      <c r="D1979" s="160" t="s">
        <v>2095</v>
      </c>
      <c r="E1979" s="161" t="s">
        <v>7331</v>
      </c>
      <c r="F1979" s="162"/>
    </row>
    <row r="1980" spans="1:6" ht="18" customHeight="1" outlineLevel="2" x14ac:dyDescent="0.2">
      <c r="A1980" s="101">
        <f t="shared" si="44"/>
        <v>30</v>
      </c>
      <c r="B1980" s="159" t="s">
        <v>2076</v>
      </c>
      <c r="C1980" s="160" t="s">
        <v>2081</v>
      </c>
      <c r="D1980" s="160" t="s">
        <v>2110</v>
      </c>
      <c r="E1980" s="161" t="s">
        <v>7332</v>
      </c>
      <c r="F1980" s="162"/>
    </row>
    <row r="1981" spans="1:6" ht="18" customHeight="1" outlineLevel="2" x14ac:dyDescent="0.2">
      <c r="A1981" s="101">
        <f t="shared" si="44"/>
        <v>31</v>
      </c>
      <c r="B1981" s="159" t="s">
        <v>2076</v>
      </c>
      <c r="C1981" s="160" t="s">
        <v>2082</v>
      </c>
      <c r="D1981" s="160" t="s">
        <v>2111</v>
      </c>
      <c r="E1981" s="161" t="s">
        <v>7333</v>
      </c>
      <c r="F1981" s="162"/>
    </row>
    <row r="1982" spans="1:6" ht="18" customHeight="1" outlineLevel="2" x14ac:dyDescent="0.2">
      <c r="A1982" s="101">
        <f t="shared" si="44"/>
        <v>32</v>
      </c>
      <c r="B1982" s="159" t="s">
        <v>2076</v>
      </c>
      <c r="C1982" s="160" t="s">
        <v>2082</v>
      </c>
      <c r="D1982" s="160" t="s">
        <v>2112</v>
      </c>
      <c r="E1982" s="161" t="s">
        <v>7334</v>
      </c>
      <c r="F1982" s="162"/>
    </row>
    <row r="1983" spans="1:6" ht="18" customHeight="1" outlineLevel="2" x14ac:dyDescent="0.2">
      <c r="A1983" s="101">
        <f t="shared" si="44"/>
        <v>33</v>
      </c>
      <c r="B1983" s="159" t="s">
        <v>2076</v>
      </c>
      <c r="C1983" s="160" t="s">
        <v>2082</v>
      </c>
      <c r="D1983" s="160" t="s">
        <v>2113</v>
      </c>
      <c r="E1983" s="161" t="s">
        <v>7335</v>
      </c>
      <c r="F1983" s="162"/>
    </row>
    <row r="1984" spans="1:6" ht="18" customHeight="1" outlineLevel="2" x14ac:dyDescent="0.2">
      <c r="A1984" s="101">
        <f t="shared" si="44"/>
        <v>34</v>
      </c>
      <c r="B1984" s="159" t="s">
        <v>2076</v>
      </c>
      <c r="C1984" s="160" t="s">
        <v>2082</v>
      </c>
      <c r="D1984" s="160" t="s">
        <v>383</v>
      </c>
      <c r="E1984" s="161" t="s">
        <v>7336</v>
      </c>
      <c r="F1984" s="162"/>
    </row>
    <row r="1985" spans="1:6" ht="18" customHeight="1" outlineLevel="2" x14ac:dyDescent="0.2">
      <c r="A1985" s="101">
        <f t="shared" si="44"/>
        <v>35</v>
      </c>
      <c r="B1985" s="159" t="s">
        <v>2076</v>
      </c>
      <c r="C1985" s="160" t="s">
        <v>2082</v>
      </c>
      <c r="D1985" s="160" t="s">
        <v>2114</v>
      </c>
      <c r="E1985" s="161" t="s">
        <v>7337</v>
      </c>
      <c r="F1985" s="162"/>
    </row>
    <row r="1986" spans="1:6" ht="18" customHeight="1" outlineLevel="2" x14ac:dyDescent="0.2">
      <c r="A1986" s="101">
        <f t="shared" si="44"/>
        <v>36</v>
      </c>
      <c r="B1986" s="159" t="s">
        <v>2076</v>
      </c>
      <c r="C1986" s="160" t="s">
        <v>2083</v>
      </c>
      <c r="D1986" s="160" t="s">
        <v>2115</v>
      </c>
      <c r="E1986" s="161" t="s">
        <v>7338</v>
      </c>
      <c r="F1986" s="162"/>
    </row>
    <row r="1987" spans="1:6" ht="18" customHeight="1" outlineLevel="2" x14ac:dyDescent="0.2">
      <c r="A1987" s="101">
        <f t="shared" si="44"/>
        <v>37</v>
      </c>
      <c r="B1987" s="159" t="s">
        <v>2076</v>
      </c>
      <c r="C1987" s="160" t="s">
        <v>2083</v>
      </c>
      <c r="D1987" s="160" t="s">
        <v>2116</v>
      </c>
      <c r="E1987" s="161" t="s">
        <v>7339</v>
      </c>
      <c r="F1987" s="162"/>
    </row>
    <row r="1988" spans="1:6" ht="18" customHeight="1" outlineLevel="2" x14ac:dyDescent="0.2">
      <c r="A1988" s="101">
        <f t="shared" si="44"/>
        <v>38</v>
      </c>
      <c r="B1988" s="159" t="s">
        <v>2076</v>
      </c>
      <c r="C1988" s="160" t="s">
        <v>2083</v>
      </c>
      <c r="D1988" s="160" t="s">
        <v>2117</v>
      </c>
      <c r="E1988" s="161" t="s">
        <v>7340</v>
      </c>
      <c r="F1988" s="162"/>
    </row>
    <row r="1989" spans="1:6" ht="18" customHeight="1" outlineLevel="2" x14ac:dyDescent="0.2">
      <c r="A1989" s="101">
        <f t="shared" si="44"/>
        <v>39</v>
      </c>
      <c r="B1989" s="159" t="s">
        <v>2076</v>
      </c>
      <c r="C1989" s="160" t="s">
        <v>2083</v>
      </c>
      <c r="D1989" s="160" t="s">
        <v>2118</v>
      </c>
      <c r="E1989" s="161" t="s">
        <v>7341</v>
      </c>
      <c r="F1989" s="162"/>
    </row>
    <row r="1990" spans="1:6" ht="18" customHeight="1" outlineLevel="1" x14ac:dyDescent="0.2">
      <c r="A1990" s="101"/>
      <c r="B1990" s="163" t="s">
        <v>5282</v>
      </c>
      <c r="C1990" s="160"/>
      <c r="D1990" s="160"/>
      <c r="E1990" s="161"/>
      <c r="F1990" s="164">
        <f>SUBTOTAL(9,F1951:F1989)</f>
        <v>0</v>
      </c>
    </row>
    <row r="1991" spans="1:6" ht="18.75" customHeight="1" outlineLevel="2" x14ac:dyDescent="0.2">
      <c r="A1991" s="101">
        <v>1</v>
      </c>
      <c r="B1991" s="159" t="s">
        <v>2119</v>
      </c>
      <c r="C1991" s="160" t="s">
        <v>2120</v>
      </c>
      <c r="D1991" s="160" t="s">
        <v>2142</v>
      </c>
      <c r="E1991" s="161" t="s">
        <v>7342</v>
      </c>
      <c r="F1991" s="162"/>
    </row>
    <row r="1992" spans="1:6" ht="18.75" customHeight="1" outlineLevel="2" x14ac:dyDescent="0.2">
      <c r="A1992" s="101">
        <f t="shared" ref="A1992:A2055" si="45">+A1991+1</f>
        <v>2</v>
      </c>
      <c r="B1992" s="159" t="s">
        <v>2119</v>
      </c>
      <c r="C1992" s="160" t="s">
        <v>2120</v>
      </c>
      <c r="D1992" s="160" t="s">
        <v>2143</v>
      </c>
      <c r="E1992" s="161" t="s">
        <v>7343</v>
      </c>
      <c r="F1992" s="162"/>
    </row>
    <row r="1993" spans="1:6" ht="18.75" customHeight="1" outlineLevel="2" x14ac:dyDescent="0.2">
      <c r="A1993" s="101">
        <f t="shared" si="45"/>
        <v>3</v>
      </c>
      <c r="B1993" s="159" t="s">
        <v>2119</v>
      </c>
      <c r="C1993" s="160" t="s">
        <v>2120</v>
      </c>
      <c r="D1993" s="160" t="s">
        <v>2144</v>
      </c>
      <c r="E1993" s="161" t="s">
        <v>7344</v>
      </c>
      <c r="F1993" s="162"/>
    </row>
    <row r="1994" spans="1:6" ht="18.75" customHeight="1" outlineLevel="2" x14ac:dyDescent="0.2">
      <c r="A1994" s="101">
        <f t="shared" si="45"/>
        <v>4</v>
      </c>
      <c r="B1994" s="159" t="s">
        <v>2119</v>
      </c>
      <c r="C1994" s="160" t="s">
        <v>2120</v>
      </c>
      <c r="D1994" s="160" t="s">
        <v>2145</v>
      </c>
      <c r="E1994" s="161" t="s">
        <v>7345</v>
      </c>
      <c r="F1994" s="162"/>
    </row>
    <row r="1995" spans="1:6" ht="18.75" customHeight="1" outlineLevel="2" x14ac:dyDescent="0.2">
      <c r="A1995" s="101">
        <f t="shared" si="45"/>
        <v>5</v>
      </c>
      <c r="B1995" s="159" t="s">
        <v>2119</v>
      </c>
      <c r="C1995" s="160" t="s">
        <v>2120</v>
      </c>
      <c r="D1995" s="160" t="s">
        <v>2146</v>
      </c>
      <c r="E1995" s="161" t="s">
        <v>7346</v>
      </c>
      <c r="F1995" s="162"/>
    </row>
    <row r="1996" spans="1:6" ht="18.75" customHeight="1" outlineLevel="2" x14ac:dyDescent="0.2">
      <c r="A1996" s="101">
        <f t="shared" si="45"/>
        <v>6</v>
      </c>
      <c r="B1996" s="159" t="s">
        <v>2119</v>
      </c>
      <c r="C1996" s="160" t="s">
        <v>2120</v>
      </c>
      <c r="D1996" s="160" t="s">
        <v>2011</v>
      </c>
      <c r="E1996" s="161" t="s">
        <v>7347</v>
      </c>
      <c r="F1996" s="162"/>
    </row>
    <row r="1997" spans="1:6" ht="18.75" customHeight="1" outlineLevel="2" x14ac:dyDescent="0.2">
      <c r="A1997" s="101">
        <f t="shared" si="45"/>
        <v>7</v>
      </c>
      <c r="B1997" s="159" t="s">
        <v>2119</v>
      </c>
      <c r="C1997" s="160" t="s">
        <v>2120</v>
      </c>
      <c r="D1997" s="160" t="s">
        <v>1605</v>
      </c>
      <c r="E1997" s="161" t="s">
        <v>7348</v>
      </c>
      <c r="F1997" s="162"/>
    </row>
    <row r="1998" spans="1:6" ht="18.75" customHeight="1" outlineLevel="2" x14ac:dyDescent="0.2">
      <c r="A1998" s="101">
        <f t="shared" si="45"/>
        <v>8</v>
      </c>
      <c r="B1998" s="159" t="s">
        <v>2119</v>
      </c>
      <c r="C1998" s="160" t="s">
        <v>2120</v>
      </c>
      <c r="D1998" s="160" t="s">
        <v>2147</v>
      </c>
      <c r="E1998" s="161" t="s">
        <v>7349</v>
      </c>
      <c r="F1998" s="162"/>
    </row>
    <row r="1999" spans="1:6" ht="19.5" customHeight="1" outlineLevel="2" x14ac:dyDescent="0.2">
      <c r="A1999" s="101">
        <f t="shared" si="45"/>
        <v>9</v>
      </c>
      <c r="B1999" s="159" t="s">
        <v>2119</v>
      </c>
      <c r="C1999" s="160" t="s">
        <v>2121</v>
      </c>
      <c r="D1999" s="160" t="s">
        <v>766</v>
      </c>
      <c r="E1999" s="161" t="s">
        <v>7350</v>
      </c>
      <c r="F1999" s="162"/>
    </row>
    <row r="2000" spans="1:6" ht="19.5" customHeight="1" outlineLevel="2" x14ac:dyDescent="0.2">
      <c r="A2000" s="101">
        <f t="shared" si="45"/>
        <v>10</v>
      </c>
      <c r="B2000" s="159" t="s">
        <v>2119</v>
      </c>
      <c r="C2000" s="160" t="s">
        <v>2121</v>
      </c>
      <c r="D2000" s="160" t="s">
        <v>2148</v>
      </c>
      <c r="E2000" s="161" t="s">
        <v>7351</v>
      </c>
      <c r="F2000" s="162"/>
    </row>
    <row r="2001" spans="1:6" ht="19.5" customHeight="1" outlineLevel="2" x14ac:dyDescent="0.2">
      <c r="A2001" s="101">
        <f t="shared" si="45"/>
        <v>11</v>
      </c>
      <c r="B2001" s="159" t="s">
        <v>2119</v>
      </c>
      <c r="C2001" s="160" t="s">
        <v>2121</v>
      </c>
      <c r="D2001" s="160" t="s">
        <v>2149</v>
      </c>
      <c r="E2001" s="161" t="s">
        <v>7352</v>
      </c>
      <c r="F2001" s="162"/>
    </row>
    <row r="2002" spans="1:6" ht="19.5" customHeight="1" outlineLevel="2" x14ac:dyDescent="0.2">
      <c r="A2002" s="101">
        <f t="shared" si="45"/>
        <v>12</v>
      </c>
      <c r="B2002" s="159" t="s">
        <v>2119</v>
      </c>
      <c r="C2002" s="160" t="s">
        <v>2121</v>
      </c>
      <c r="D2002" s="160" t="s">
        <v>2150</v>
      </c>
      <c r="E2002" s="161" t="s">
        <v>7353</v>
      </c>
      <c r="F2002" s="162"/>
    </row>
    <row r="2003" spans="1:6" ht="19.5" customHeight="1" outlineLevel="2" x14ac:dyDescent="0.2">
      <c r="A2003" s="101">
        <f t="shared" si="45"/>
        <v>13</v>
      </c>
      <c r="B2003" s="159" t="s">
        <v>2119</v>
      </c>
      <c r="C2003" s="160" t="s">
        <v>2121</v>
      </c>
      <c r="D2003" s="160" t="s">
        <v>2151</v>
      </c>
      <c r="E2003" s="161" t="s">
        <v>7354</v>
      </c>
      <c r="F2003" s="162"/>
    </row>
    <row r="2004" spans="1:6" ht="19.5" customHeight="1" outlineLevel="2" x14ac:dyDescent="0.2">
      <c r="A2004" s="101">
        <f t="shared" si="45"/>
        <v>14</v>
      </c>
      <c r="B2004" s="159" t="s">
        <v>2119</v>
      </c>
      <c r="C2004" s="160" t="s">
        <v>2121</v>
      </c>
      <c r="D2004" s="160" t="s">
        <v>2152</v>
      </c>
      <c r="E2004" s="161" t="s">
        <v>7355</v>
      </c>
      <c r="F2004" s="162"/>
    </row>
    <row r="2005" spans="1:6" ht="19.5" customHeight="1" outlineLevel="2" x14ac:dyDescent="0.2">
      <c r="A2005" s="101">
        <f t="shared" si="45"/>
        <v>15</v>
      </c>
      <c r="B2005" s="159" t="s">
        <v>2119</v>
      </c>
      <c r="C2005" s="160" t="s">
        <v>2121</v>
      </c>
      <c r="D2005" s="160" t="s">
        <v>2153</v>
      </c>
      <c r="E2005" s="161" t="s">
        <v>7356</v>
      </c>
      <c r="F2005" s="162"/>
    </row>
    <row r="2006" spans="1:6" ht="19.5" customHeight="1" outlineLevel="2" x14ac:dyDescent="0.2">
      <c r="A2006" s="101">
        <f t="shared" si="45"/>
        <v>16</v>
      </c>
      <c r="B2006" s="159" t="s">
        <v>2119</v>
      </c>
      <c r="C2006" s="160" t="s">
        <v>2122</v>
      </c>
      <c r="D2006" s="160" t="s">
        <v>2154</v>
      </c>
      <c r="E2006" s="161" t="s">
        <v>7357</v>
      </c>
      <c r="F2006" s="162"/>
    </row>
    <row r="2007" spans="1:6" ht="19.5" customHeight="1" outlineLevel="2" x14ac:dyDescent="0.2">
      <c r="A2007" s="101">
        <f t="shared" si="45"/>
        <v>17</v>
      </c>
      <c r="B2007" s="159" t="s">
        <v>2119</v>
      </c>
      <c r="C2007" s="160" t="s">
        <v>2122</v>
      </c>
      <c r="D2007" s="160" t="s">
        <v>2155</v>
      </c>
      <c r="E2007" s="161" t="s">
        <v>7358</v>
      </c>
      <c r="F2007" s="162"/>
    </row>
    <row r="2008" spans="1:6" ht="19.5" customHeight="1" outlineLevel="2" x14ac:dyDescent="0.2">
      <c r="A2008" s="101">
        <f t="shared" si="45"/>
        <v>18</v>
      </c>
      <c r="B2008" s="159" t="s">
        <v>2119</v>
      </c>
      <c r="C2008" s="160" t="s">
        <v>2122</v>
      </c>
      <c r="D2008" s="160" t="s">
        <v>2156</v>
      </c>
      <c r="E2008" s="161" t="s">
        <v>7359</v>
      </c>
      <c r="F2008" s="162"/>
    </row>
    <row r="2009" spans="1:6" ht="19.5" customHeight="1" outlineLevel="2" x14ac:dyDescent="0.2">
      <c r="A2009" s="101">
        <f t="shared" si="45"/>
        <v>19</v>
      </c>
      <c r="B2009" s="159" t="s">
        <v>2119</v>
      </c>
      <c r="C2009" s="160" t="s">
        <v>2122</v>
      </c>
      <c r="D2009" s="160" t="s">
        <v>2157</v>
      </c>
      <c r="E2009" s="161" t="s">
        <v>7360</v>
      </c>
      <c r="F2009" s="162"/>
    </row>
    <row r="2010" spans="1:6" ht="19.5" customHeight="1" outlineLevel="2" x14ac:dyDescent="0.2">
      <c r="A2010" s="101">
        <f t="shared" si="45"/>
        <v>20</v>
      </c>
      <c r="B2010" s="159" t="s">
        <v>2119</v>
      </c>
      <c r="C2010" s="160" t="s">
        <v>1394</v>
      </c>
      <c r="D2010" s="160" t="s">
        <v>2158</v>
      </c>
      <c r="E2010" s="161" t="s">
        <v>7361</v>
      </c>
      <c r="F2010" s="162"/>
    </row>
    <row r="2011" spans="1:6" ht="19.5" customHeight="1" outlineLevel="2" x14ac:dyDescent="0.2">
      <c r="A2011" s="101">
        <f t="shared" si="45"/>
        <v>21</v>
      </c>
      <c r="B2011" s="159" t="s">
        <v>2119</v>
      </c>
      <c r="C2011" s="160" t="s">
        <v>1394</v>
      </c>
      <c r="D2011" s="160" t="s">
        <v>2159</v>
      </c>
      <c r="E2011" s="161" t="s">
        <v>7362</v>
      </c>
      <c r="F2011" s="162"/>
    </row>
    <row r="2012" spans="1:6" ht="19.5" customHeight="1" outlineLevel="2" x14ac:dyDescent="0.2">
      <c r="A2012" s="101">
        <f t="shared" si="45"/>
        <v>22</v>
      </c>
      <c r="B2012" s="159" t="s">
        <v>2119</v>
      </c>
      <c r="C2012" s="160" t="s">
        <v>2123</v>
      </c>
      <c r="D2012" s="160" t="s">
        <v>2160</v>
      </c>
      <c r="E2012" s="161" t="s">
        <v>7363</v>
      </c>
      <c r="F2012" s="162"/>
    </row>
    <row r="2013" spans="1:6" ht="19.5" customHeight="1" outlineLevel="2" x14ac:dyDescent="0.2">
      <c r="A2013" s="101">
        <f t="shared" si="45"/>
        <v>23</v>
      </c>
      <c r="B2013" s="159" t="s">
        <v>2119</v>
      </c>
      <c r="C2013" s="160" t="s">
        <v>2123</v>
      </c>
      <c r="D2013" s="160" t="s">
        <v>2161</v>
      </c>
      <c r="E2013" s="161" t="s">
        <v>7364</v>
      </c>
      <c r="F2013" s="162"/>
    </row>
    <row r="2014" spans="1:6" ht="19.5" customHeight="1" outlineLevel="2" x14ac:dyDescent="0.2">
      <c r="A2014" s="101">
        <f t="shared" si="45"/>
        <v>24</v>
      </c>
      <c r="B2014" s="159" t="s">
        <v>2119</v>
      </c>
      <c r="C2014" s="160" t="s">
        <v>2123</v>
      </c>
      <c r="D2014" s="160" t="s">
        <v>2162</v>
      </c>
      <c r="E2014" s="161" t="s">
        <v>7365</v>
      </c>
      <c r="F2014" s="162"/>
    </row>
    <row r="2015" spans="1:6" ht="19.5" customHeight="1" outlineLevel="2" x14ac:dyDescent="0.2">
      <c r="A2015" s="101">
        <f t="shared" si="45"/>
        <v>25</v>
      </c>
      <c r="B2015" s="159" t="s">
        <v>2119</v>
      </c>
      <c r="C2015" s="160" t="s">
        <v>2123</v>
      </c>
      <c r="D2015" s="160" t="s">
        <v>2163</v>
      </c>
      <c r="E2015" s="161" t="s">
        <v>7366</v>
      </c>
      <c r="F2015" s="162"/>
    </row>
    <row r="2016" spans="1:6" ht="19.5" customHeight="1" outlineLevel="2" x14ac:dyDescent="0.2">
      <c r="A2016" s="101">
        <f t="shared" si="45"/>
        <v>26</v>
      </c>
      <c r="B2016" s="159" t="s">
        <v>2119</v>
      </c>
      <c r="C2016" s="160" t="s">
        <v>2124</v>
      </c>
      <c r="D2016" s="160" t="s">
        <v>1330</v>
      </c>
      <c r="E2016" s="161" t="s">
        <v>7367</v>
      </c>
      <c r="F2016" s="162"/>
    </row>
    <row r="2017" spans="1:6" ht="19.5" customHeight="1" outlineLevel="2" x14ac:dyDescent="0.2">
      <c r="A2017" s="101">
        <f t="shared" si="45"/>
        <v>27</v>
      </c>
      <c r="B2017" s="159" t="s">
        <v>2119</v>
      </c>
      <c r="C2017" s="160" t="s">
        <v>2124</v>
      </c>
      <c r="D2017" s="160" t="s">
        <v>2143</v>
      </c>
      <c r="E2017" s="161" t="s">
        <v>7368</v>
      </c>
      <c r="F2017" s="162"/>
    </row>
    <row r="2018" spans="1:6" ht="19.5" customHeight="1" outlineLevel="2" x14ac:dyDescent="0.2">
      <c r="A2018" s="101">
        <f t="shared" si="45"/>
        <v>28</v>
      </c>
      <c r="B2018" s="159" t="s">
        <v>2119</v>
      </c>
      <c r="C2018" s="160" t="s">
        <v>2124</v>
      </c>
      <c r="D2018" s="160" t="s">
        <v>2164</v>
      </c>
      <c r="E2018" s="161" t="s">
        <v>7369</v>
      </c>
      <c r="F2018" s="162"/>
    </row>
    <row r="2019" spans="1:6" ht="19.5" customHeight="1" outlineLevel="2" x14ac:dyDescent="0.2">
      <c r="A2019" s="101">
        <f t="shared" si="45"/>
        <v>29</v>
      </c>
      <c r="B2019" s="159" t="s">
        <v>2119</v>
      </c>
      <c r="C2019" s="160" t="s">
        <v>2124</v>
      </c>
      <c r="D2019" s="160" t="s">
        <v>2165</v>
      </c>
      <c r="E2019" s="161" t="s">
        <v>7370</v>
      </c>
      <c r="F2019" s="162"/>
    </row>
    <row r="2020" spans="1:6" ht="19.5" customHeight="1" outlineLevel="2" x14ac:dyDescent="0.2">
      <c r="A2020" s="101">
        <f t="shared" si="45"/>
        <v>30</v>
      </c>
      <c r="B2020" s="159" t="s">
        <v>2119</v>
      </c>
      <c r="C2020" s="160" t="s">
        <v>2124</v>
      </c>
      <c r="D2020" s="160" t="s">
        <v>2166</v>
      </c>
      <c r="E2020" s="161" t="s">
        <v>7371</v>
      </c>
      <c r="F2020" s="162"/>
    </row>
    <row r="2021" spans="1:6" ht="19.5" customHeight="1" outlineLevel="2" x14ac:dyDescent="0.2">
      <c r="A2021" s="101">
        <f t="shared" si="45"/>
        <v>31</v>
      </c>
      <c r="B2021" s="159" t="s">
        <v>2119</v>
      </c>
      <c r="C2021" s="160" t="s">
        <v>2124</v>
      </c>
      <c r="D2021" s="160" t="s">
        <v>2167</v>
      </c>
      <c r="E2021" s="161" t="s">
        <v>7372</v>
      </c>
      <c r="F2021" s="162"/>
    </row>
    <row r="2022" spans="1:6" ht="19.5" customHeight="1" outlineLevel="2" x14ac:dyDescent="0.2">
      <c r="A2022" s="101">
        <f t="shared" si="45"/>
        <v>32</v>
      </c>
      <c r="B2022" s="159" t="s">
        <v>2119</v>
      </c>
      <c r="C2022" s="160" t="s">
        <v>2124</v>
      </c>
      <c r="D2022" s="160" t="s">
        <v>2168</v>
      </c>
      <c r="E2022" s="161" t="s">
        <v>7373</v>
      </c>
      <c r="F2022" s="162"/>
    </row>
    <row r="2023" spans="1:6" ht="19.5" customHeight="1" outlineLevel="2" x14ac:dyDescent="0.2">
      <c r="A2023" s="101">
        <f t="shared" si="45"/>
        <v>33</v>
      </c>
      <c r="B2023" s="159" t="s">
        <v>2119</v>
      </c>
      <c r="C2023" s="160" t="s">
        <v>2124</v>
      </c>
      <c r="D2023" s="160" t="s">
        <v>2169</v>
      </c>
      <c r="E2023" s="161" t="s">
        <v>7374</v>
      </c>
      <c r="F2023" s="162"/>
    </row>
    <row r="2024" spans="1:6" ht="19.5" customHeight="1" outlineLevel="2" x14ac:dyDescent="0.2">
      <c r="A2024" s="101">
        <f t="shared" si="45"/>
        <v>34</v>
      </c>
      <c r="B2024" s="159" t="s">
        <v>2119</v>
      </c>
      <c r="C2024" s="160" t="s">
        <v>2124</v>
      </c>
      <c r="D2024" s="160" t="s">
        <v>2170</v>
      </c>
      <c r="E2024" s="161" t="s">
        <v>7375</v>
      </c>
      <c r="F2024" s="162"/>
    </row>
    <row r="2025" spans="1:6" ht="19.5" customHeight="1" outlineLevel="2" x14ac:dyDescent="0.2">
      <c r="A2025" s="101">
        <f t="shared" si="45"/>
        <v>35</v>
      </c>
      <c r="B2025" s="159" t="s">
        <v>2119</v>
      </c>
      <c r="C2025" s="160" t="s">
        <v>2124</v>
      </c>
      <c r="D2025" s="160" t="s">
        <v>1481</v>
      </c>
      <c r="E2025" s="161" t="s">
        <v>7376</v>
      </c>
      <c r="F2025" s="162"/>
    </row>
    <row r="2026" spans="1:6" ht="19.5" customHeight="1" outlineLevel="2" x14ac:dyDescent="0.2">
      <c r="A2026" s="101">
        <f t="shared" si="45"/>
        <v>36</v>
      </c>
      <c r="B2026" s="159" t="s">
        <v>2119</v>
      </c>
      <c r="C2026" s="160" t="s">
        <v>2124</v>
      </c>
      <c r="D2026" s="160" t="s">
        <v>2171</v>
      </c>
      <c r="E2026" s="161" t="s">
        <v>7377</v>
      </c>
      <c r="F2026" s="162"/>
    </row>
    <row r="2027" spans="1:6" ht="19.5" customHeight="1" outlineLevel="2" x14ac:dyDescent="0.2">
      <c r="A2027" s="101">
        <f t="shared" si="45"/>
        <v>37</v>
      </c>
      <c r="B2027" s="159" t="s">
        <v>2119</v>
      </c>
      <c r="C2027" s="160" t="s">
        <v>2124</v>
      </c>
      <c r="D2027" s="160" t="s">
        <v>2172</v>
      </c>
      <c r="E2027" s="161" t="s">
        <v>7378</v>
      </c>
      <c r="F2027" s="162"/>
    </row>
    <row r="2028" spans="1:6" ht="19.5" customHeight="1" outlineLevel="2" x14ac:dyDescent="0.2">
      <c r="A2028" s="101">
        <f t="shared" si="45"/>
        <v>38</v>
      </c>
      <c r="B2028" s="159" t="s">
        <v>2119</v>
      </c>
      <c r="C2028" s="160" t="s">
        <v>2124</v>
      </c>
      <c r="D2028" s="160" t="s">
        <v>130</v>
      </c>
      <c r="E2028" s="161" t="s">
        <v>7379</v>
      </c>
      <c r="F2028" s="162"/>
    </row>
    <row r="2029" spans="1:6" ht="19.5" customHeight="1" outlineLevel="2" x14ac:dyDescent="0.2">
      <c r="A2029" s="101">
        <f t="shared" si="45"/>
        <v>39</v>
      </c>
      <c r="B2029" s="159" t="s">
        <v>2119</v>
      </c>
      <c r="C2029" s="160" t="s">
        <v>2124</v>
      </c>
      <c r="D2029" s="160" t="s">
        <v>262</v>
      </c>
      <c r="E2029" s="161" t="s">
        <v>7380</v>
      </c>
      <c r="F2029" s="162"/>
    </row>
    <row r="2030" spans="1:6" ht="19.5" customHeight="1" outlineLevel="2" x14ac:dyDescent="0.2">
      <c r="A2030" s="101">
        <f t="shared" si="45"/>
        <v>40</v>
      </c>
      <c r="B2030" s="159" t="s">
        <v>2119</v>
      </c>
      <c r="C2030" s="160" t="s">
        <v>2125</v>
      </c>
      <c r="D2030" s="160" t="s">
        <v>2173</v>
      </c>
      <c r="E2030" s="161" t="s">
        <v>7381</v>
      </c>
      <c r="F2030" s="162"/>
    </row>
    <row r="2031" spans="1:6" ht="19.5" customHeight="1" outlineLevel="2" x14ac:dyDescent="0.2">
      <c r="A2031" s="101">
        <f t="shared" si="45"/>
        <v>41</v>
      </c>
      <c r="B2031" s="159" t="s">
        <v>2119</v>
      </c>
      <c r="C2031" s="160" t="s">
        <v>2125</v>
      </c>
      <c r="D2031" s="160" t="s">
        <v>1692</v>
      </c>
      <c r="E2031" s="161" t="s">
        <v>7382</v>
      </c>
      <c r="F2031" s="162"/>
    </row>
    <row r="2032" spans="1:6" ht="19.5" customHeight="1" outlineLevel="2" x14ac:dyDescent="0.2">
      <c r="A2032" s="101">
        <f t="shared" si="45"/>
        <v>42</v>
      </c>
      <c r="B2032" s="159" t="s">
        <v>2119</v>
      </c>
      <c r="C2032" s="160" t="s">
        <v>2125</v>
      </c>
      <c r="D2032" s="160" t="s">
        <v>2174</v>
      </c>
      <c r="E2032" s="161" t="s">
        <v>7383</v>
      </c>
      <c r="F2032" s="162"/>
    </row>
    <row r="2033" spans="1:6" ht="19.5" customHeight="1" outlineLevel="2" x14ac:dyDescent="0.2">
      <c r="A2033" s="101">
        <f t="shared" si="45"/>
        <v>43</v>
      </c>
      <c r="B2033" s="159" t="s">
        <v>2119</v>
      </c>
      <c r="C2033" s="160" t="s">
        <v>2125</v>
      </c>
      <c r="D2033" s="160" t="s">
        <v>2175</v>
      </c>
      <c r="E2033" s="161" t="s">
        <v>7384</v>
      </c>
      <c r="F2033" s="162"/>
    </row>
    <row r="2034" spans="1:6" ht="19.5" customHeight="1" outlineLevel="2" x14ac:dyDescent="0.2">
      <c r="A2034" s="101">
        <f t="shared" si="45"/>
        <v>44</v>
      </c>
      <c r="B2034" s="159" t="s">
        <v>2119</v>
      </c>
      <c r="C2034" s="160" t="s">
        <v>2125</v>
      </c>
      <c r="D2034" s="160" t="s">
        <v>2176</v>
      </c>
      <c r="E2034" s="161" t="s">
        <v>7385</v>
      </c>
      <c r="F2034" s="162"/>
    </row>
    <row r="2035" spans="1:6" ht="19.5" customHeight="1" outlineLevel="2" x14ac:dyDescent="0.2">
      <c r="A2035" s="101">
        <f t="shared" si="45"/>
        <v>45</v>
      </c>
      <c r="B2035" s="159" t="s">
        <v>2119</v>
      </c>
      <c r="C2035" s="160" t="s">
        <v>2126</v>
      </c>
      <c r="D2035" s="160" t="s">
        <v>2177</v>
      </c>
      <c r="E2035" s="161" t="s">
        <v>7386</v>
      </c>
      <c r="F2035" s="162"/>
    </row>
    <row r="2036" spans="1:6" ht="19.5" customHeight="1" outlineLevel="2" x14ac:dyDescent="0.2">
      <c r="A2036" s="101">
        <f t="shared" si="45"/>
        <v>46</v>
      </c>
      <c r="B2036" s="159" t="s">
        <v>2119</v>
      </c>
      <c r="C2036" s="160" t="s">
        <v>2126</v>
      </c>
      <c r="D2036" s="160" t="s">
        <v>2178</v>
      </c>
      <c r="E2036" s="161" t="s">
        <v>7387</v>
      </c>
      <c r="F2036" s="162"/>
    </row>
    <row r="2037" spans="1:6" ht="19.5" customHeight="1" outlineLevel="2" x14ac:dyDescent="0.2">
      <c r="A2037" s="101">
        <f t="shared" si="45"/>
        <v>47</v>
      </c>
      <c r="B2037" s="159" t="s">
        <v>2119</v>
      </c>
      <c r="C2037" s="160" t="s">
        <v>2126</v>
      </c>
      <c r="D2037" s="160" t="s">
        <v>710</v>
      </c>
      <c r="E2037" s="161" t="s">
        <v>7388</v>
      </c>
      <c r="F2037" s="162"/>
    </row>
    <row r="2038" spans="1:6" ht="19.5" customHeight="1" outlineLevel="2" x14ac:dyDescent="0.2">
      <c r="A2038" s="101">
        <f t="shared" si="45"/>
        <v>48</v>
      </c>
      <c r="B2038" s="159" t="s">
        <v>2119</v>
      </c>
      <c r="C2038" s="160" t="s">
        <v>2127</v>
      </c>
      <c r="D2038" s="160" t="s">
        <v>2179</v>
      </c>
      <c r="E2038" s="161" t="s">
        <v>7389</v>
      </c>
      <c r="F2038" s="162"/>
    </row>
    <row r="2039" spans="1:6" ht="19.5" customHeight="1" outlineLevel="2" x14ac:dyDescent="0.2">
      <c r="A2039" s="101">
        <f t="shared" si="45"/>
        <v>49</v>
      </c>
      <c r="B2039" s="159" t="s">
        <v>2119</v>
      </c>
      <c r="C2039" s="160" t="s">
        <v>2127</v>
      </c>
      <c r="D2039" s="160" t="s">
        <v>2180</v>
      </c>
      <c r="E2039" s="161" t="s">
        <v>7390</v>
      </c>
      <c r="F2039" s="162"/>
    </row>
    <row r="2040" spans="1:6" ht="19.5" customHeight="1" outlineLevel="2" x14ac:dyDescent="0.2">
      <c r="A2040" s="101">
        <f t="shared" si="45"/>
        <v>50</v>
      </c>
      <c r="B2040" s="159" t="s">
        <v>2119</v>
      </c>
      <c r="C2040" s="160" t="s">
        <v>2127</v>
      </c>
      <c r="D2040" s="160" t="s">
        <v>2181</v>
      </c>
      <c r="E2040" s="161" t="s">
        <v>7391</v>
      </c>
      <c r="F2040" s="162"/>
    </row>
    <row r="2041" spans="1:6" ht="19.5" customHeight="1" outlineLevel="2" x14ac:dyDescent="0.2">
      <c r="A2041" s="101">
        <f t="shared" si="45"/>
        <v>51</v>
      </c>
      <c r="B2041" s="159" t="s">
        <v>2119</v>
      </c>
      <c r="C2041" s="160" t="s">
        <v>2128</v>
      </c>
      <c r="D2041" s="160" t="s">
        <v>2182</v>
      </c>
      <c r="E2041" s="161" t="s">
        <v>7392</v>
      </c>
      <c r="F2041" s="162"/>
    </row>
    <row r="2042" spans="1:6" ht="19.5" customHeight="1" outlineLevel="2" x14ac:dyDescent="0.2">
      <c r="A2042" s="101">
        <f t="shared" si="45"/>
        <v>52</v>
      </c>
      <c r="B2042" s="159" t="s">
        <v>2119</v>
      </c>
      <c r="C2042" s="160" t="s">
        <v>2128</v>
      </c>
      <c r="D2042" s="160" t="s">
        <v>2183</v>
      </c>
      <c r="E2042" s="161" t="s">
        <v>7393</v>
      </c>
      <c r="F2042" s="162"/>
    </row>
    <row r="2043" spans="1:6" ht="19.5" customHeight="1" outlineLevel="2" x14ac:dyDescent="0.2">
      <c r="A2043" s="101">
        <f t="shared" si="45"/>
        <v>53</v>
      </c>
      <c r="B2043" s="159" t="s">
        <v>2119</v>
      </c>
      <c r="C2043" s="160" t="s">
        <v>2128</v>
      </c>
      <c r="D2043" s="160" t="s">
        <v>2184</v>
      </c>
      <c r="E2043" s="161" t="s">
        <v>7394</v>
      </c>
      <c r="F2043" s="162"/>
    </row>
    <row r="2044" spans="1:6" ht="19.5" customHeight="1" outlineLevel="2" x14ac:dyDescent="0.2">
      <c r="A2044" s="101">
        <f t="shared" si="45"/>
        <v>54</v>
      </c>
      <c r="B2044" s="159" t="s">
        <v>2119</v>
      </c>
      <c r="C2044" s="160" t="s">
        <v>2129</v>
      </c>
      <c r="D2044" s="160" t="s">
        <v>2185</v>
      </c>
      <c r="E2044" s="161" t="s">
        <v>7395</v>
      </c>
      <c r="F2044" s="162"/>
    </row>
    <row r="2045" spans="1:6" ht="19.5" customHeight="1" outlineLevel="2" x14ac:dyDescent="0.2">
      <c r="A2045" s="101">
        <f t="shared" si="45"/>
        <v>55</v>
      </c>
      <c r="B2045" s="159" t="s">
        <v>2119</v>
      </c>
      <c r="C2045" s="160" t="s">
        <v>2129</v>
      </c>
      <c r="D2045" s="160" t="s">
        <v>2186</v>
      </c>
      <c r="E2045" s="161" t="s">
        <v>7396</v>
      </c>
      <c r="F2045" s="162"/>
    </row>
    <row r="2046" spans="1:6" ht="19.5" customHeight="1" outlineLevel="2" x14ac:dyDescent="0.2">
      <c r="A2046" s="101">
        <f t="shared" si="45"/>
        <v>56</v>
      </c>
      <c r="B2046" s="159" t="s">
        <v>2119</v>
      </c>
      <c r="C2046" s="160" t="s">
        <v>2130</v>
      </c>
      <c r="D2046" s="160" t="s">
        <v>2187</v>
      </c>
      <c r="E2046" s="161" t="s">
        <v>7397</v>
      </c>
      <c r="F2046" s="162"/>
    </row>
    <row r="2047" spans="1:6" ht="19.5" customHeight="1" outlineLevel="2" x14ac:dyDescent="0.2">
      <c r="A2047" s="101">
        <f t="shared" si="45"/>
        <v>57</v>
      </c>
      <c r="B2047" s="159" t="s">
        <v>2119</v>
      </c>
      <c r="C2047" s="160" t="s">
        <v>2130</v>
      </c>
      <c r="D2047" s="160" t="s">
        <v>425</v>
      </c>
      <c r="E2047" s="161" t="s">
        <v>7398</v>
      </c>
      <c r="F2047" s="162"/>
    </row>
    <row r="2048" spans="1:6" ht="19.5" customHeight="1" outlineLevel="2" x14ac:dyDescent="0.2">
      <c r="A2048" s="101">
        <f t="shared" si="45"/>
        <v>58</v>
      </c>
      <c r="B2048" s="159" t="s">
        <v>2119</v>
      </c>
      <c r="C2048" s="160" t="s">
        <v>2130</v>
      </c>
      <c r="D2048" s="160" t="s">
        <v>1188</v>
      </c>
      <c r="E2048" s="161" t="s">
        <v>7399</v>
      </c>
      <c r="F2048" s="162"/>
    </row>
    <row r="2049" spans="1:6" ht="19.5" customHeight="1" outlineLevel="2" x14ac:dyDescent="0.2">
      <c r="A2049" s="101">
        <f t="shared" si="45"/>
        <v>59</v>
      </c>
      <c r="B2049" s="159" t="s">
        <v>2119</v>
      </c>
      <c r="C2049" s="160" t="s">
        <v>2130</v>
      </c>
      <c r="D2049" s="160" t="s">
        <v>2188</v>
      </c>
      <c r="E2049" s="161" t="s">
        <v>7400</v>
      </c>
      <c r="F2049" s="162"/>
    </row>
    <row r="2050" spans="1:6" ht="19.5" customHeight="1" outlineLevel="2" x14ac:dyDescent="0.2">
      <c r="A2050" s="101">
        <f t="shared" si="45"/>
        <v>60</v>
      </c>
      <c r="B2050" s="159" t="s">
        <v>2119</v>
      </c>
      <c r="C2050" s="160" t="s">
        <v>2130</v>
      </c>
      <c r="D2050" s="160" t="s">
        <v>210</v>
      </c>
      <c r="E2050" s="161" t="s">
        <v>7401</v>
      </c>
      <c r="F2050" s="162"/>
    </row>
    <row r="2051" spans="1:6" ht="19.5" customHeight="1" outlineLevel="2" x14ac:dyDescent="0.2">
      <c r="A2051" s="101">
        <f t="shared" si="45"/>
        <v>61</v>
      </c>
      <c r="B2051" s="159" t="s">
        <v>2119</v>
      </c>
      <c r="C2051" s="160" t="s">
        <v>2131</v>
      </c>
      <c r="D2051" s="160" t="s">
        <v>2189</v>
      </c>
      <c r="E2051" s="161" t="s">
        <v>7402</v>
      </c>
      <c r="F2051" s="162"/>
    </row>
    <row r="2052" spans="1:6" ht="19.5" customHeight="1" outlineLevel="2" x14ac:dyDescent="0.2">
      <c r="A2052" s="101">
        <f t="shared" si="45"/>
        <v>62</v>
      </c>
      <c r="B2052" s="159" t="s">
        <v>2119</v>
      </c>
      <c r="C2052" s="160" t="s">
        <v>2131</v>
      </c>
      <c r="D2052" s="160" t="s">
        <v>2190</v>
      </c>
      <c r="E2052" s="161" t="s">
        <v>7403</v>
      </c>
      <c r="F2052" s="162"/>
    </row>
    <row r="2053" spans="1:6" ht="19.5" customHeight="1" outlineLevel="2" x14ac:dyDescent="0.2">
      <c r="A2053" s="101">
        <f t="shared" si="45"/>
        <v>63</v>
      </c>
      <c r="B2053" s="159" t="s">
        <v>2119</v>
      </c>
      <c r="C2053" s="160" t="s">
        <v>2131</v>
      </c>
      <c r="D2053" s="160" t="s">
        <v>2191</v>
      </c>
      <c r="E2053" s="161" t="s">
        <v>7404</v>
      </c>
      <c r="F2053" s="162"/>
    </row>
    <row r="2054" spans="1:6" ht="19.5" customHeight="1" outlineLevel="2" x14ac:dyDescent="0.2">
      <c r="A2054" s="101">
        <f t="shared" si="45"/>
        <v>64</v>
      </c>
      <c r="B2054" s="159" t="s">
        <v>2119</v>
      </c>
      <c r="C2054" s="160" t="s">
        <v>2131</v>
      </c>
      <c r="D2054" s="160" t="s">
        <v>2192</v>
      </c>
      <c r="E2054" s="161" t="s">
        <v>7405</v>
      </c>
      <c r="F2054" s="162"/>
    </row>
    <row r="2055" spans="1:6" ht="19.5" customHeight="1" outlineLevel="2" x14ac:dyDescent="0.2">
      <c r="A2055" s="101">
        <f t="shared" si="45"/>
        <v>65</v>
      </c>
      <c r="B2055" s="159" t="s">
        <v>2119</v>
      </c>
      <c r="C2055" s="160" t="s">
        <v>2131</v>
      </c>
      <c r="D2055" s="160" t="s">
        <v>2193</v>
      </c>
      <c r="E2055" s="161" t="s">
        <v>7406</v>
      </c>
      <c r="F2055" s="162"/>
    </row>
    <row r="2056" spans="1:6" ht="19.5" customHeight="1" outlineLevel="2" x14ac:dyDescent="0.2">
      <c r="A2056" s="101">
        <f t="shared" ref="A2056:A2119" si="46">+A2055+1</f>
        <v>66</v>
      </c>
      <c r="B2056" s="159" t="s">
        <v>2119</v>
      </c>
      <c r="C2056" s="160" t="s">
        <v>2131</v>
      </c>
      <c r="D2056" s="160" t="s">
        <v>2194</v>
      </c>
      <c r="E2056" s="161" t="s">
        <v>7407</v>
      </c>
      <c r="F2056" s="162"/>
    </row>
    <row r="2057" spans="1:6" ht="19.5" customHeight="1" outlineLevel="2" x14ac:dyDescent="0.2">
      <c r="A2057" s="101">
        <f t="shared" si="46"/>
        <v>67</v>
      </c>
      <c r="B2057" s="159" t="s">
        <v>2119</v>
      </c>
      <c r="C2057" s="160" t="s">
        <v>2131</v>
      </c>
      <c r="D2057" s="160" t="s">
        <v>2195</v>
      </c>
      <c r="E2057" s="161" t="s">
        <v>7408</v>
      </c>
      <c r="F2057" s="162"/>
    </row>
    <row r="2058" spans="1:6" ht="19.5" customHeight="1" outlineLevel="2" x14ac:dyDescent="0.2">
      <c r="A2058" s="101">
        <f t="shared" si="46"/>
        <v>68</v>
      </c>
      <c r="B2058" s="159" t="s">
        <v>2119</v>
      </c>
      <c r="C2058" s="160" t="s">
        <v>2131</v>
      </c>
      <c r="D2058" s="160" t="s">
        <v>2196</v>
      </c>
      <c r="E2058" s="161" t="s">
        <v>7409</v>
      </c>
      <c r="F2058" s="162"/>
    </row>
    <row r="2059" spans="1:6" ht="19.5" customHeight="1" outlineLevel="2" x14ac:dyDescent="0.2">
      <c r="A2059" s="101">
        <f t="shared" si="46"/>
        <v>69</v>
      </c>
      <c r="B2059" s="159" t="s">
        <v>2119</v>
      </c>
      <c r="C2059" s="160" t="s">
        <v>2131</v>
      </c>
      <c r="D2059" s="160" t="s">
        <v>2197</v>
      </c>
      <c r="E2059" s="161" t="s">
        <v>7410</v>
      </c>
      <c r="F2059" s="162"/>
    </row>
    <row r="2060" spans="1:6" ht="19.5" customHeight="1" outlineLevel="2" x14ac:dyDescent="0.2">
      <c r="A2060" s="101">
        <f t="shared" si="46"/>
        <v>70</v>
      </c>
      <c r="B2060" s="159" t="s">
        <v>2119</v>
      </c>
      <c r="C2060" s="160" t="s">
        <v>2131</v>
      </c>
      <c r="D2060" s="160" t="s">
        <v>2198</v>
      </c>
      <c r="E2060" s="161" t="s">
        <v>7411</v>
      </c>
      <c r="F2060" s="162"/>
    </row>
    <row r="2061" spans="1:6" ht="19.5" customHeight="1" outlineLevel="2" x14ac:dyDescent="0.2">
      <c r="A2061" s="101">
        <f t="shared" si="46"/>
        <v>71</v>
      </c>
      <c r="B2061" s="159" t="s">
        <v>2119</v>
      </c>
      <c r="C2061" s="160" t="s">
        <v>2131</v>
      </c>
      <c r="D2061" s="160" t="s">
        <v>2199</v>
      </c>
      <c r="E2061" s="161" t="s">
        <v>7412</v>
      </c>
      <c r="F2061" s="162"/>
    </row>
    <row r="2062" spans="1:6" ht="19.5" customHeight="1" outlineLevel="2" x14ac:dyDescent="0.2">
      <c r="A2062" s="101">
        <f t="shared" si="46"/>
        <v>72</v>
      </c>
      <c r="B2062" s="159" t="s">
        <v>2119</v>
      </c>
      <c r="C2062" s="160" t="s">
        <v>2131</v>
      </c>
      <c r="D2062" s="160" t="s">
        <v>2200</v>
      </c>
      <c r="E2062" s="161" t="s">
        <v>7413</v>
      </c>
      <c r="F2062" s="162"/>
    </row>
    <row r="2063" spans="1:6" ht="19.5" customHeight="1" outlineLevel="2" x14ac:dyDescent="0.2">
      <c r="A2063" s="101">
        <f t="shared" si="46"/>
        <v>73</v>
      </c>
      <c r="B2063" s="159" t="s">
        <v>2119</v>
      </c>
      <c r="C2063" s="160" t="s">
        <v>2131</v>
      </c>
      <c r="D2063" s="160" t="s">
        <v>2201</v>
      </c>
      <c r="E2063" s="161" t="s">
        <v>7414</v>
      </c>
      <c r="F2063" s="162"/>
    </row>
    <row r="2064" spans="1:6" ht="19.5" customHeight="1" outlineLevel="2" x14ac:dyDescent="0.2">
      <c r="A2064" s="101">
        <f t="shared" si="46"/>
        <v>74</v>
      </c>
      <c r="B2064" s="159" t="s">
        <v>2119</v>
      </c>
      <c r="C2064" s="160" t="s">
        <v>2132</v>
      </c>
      <c r="D2064" s="160" t="s">
        <v>2202</v>
      </c>
      <c r="E2064" s="161" t="s">
        <v>7415</v>
      </c>
      <c r="F2064" s="162"/>
    </row>
    <row r="2065" spans="1:6" ht="19.5" customHeight="1" outlineLevel="2" x14ac:dyDescent="0.2">
      <c r="A2065" s="101">
        <f t="shared" si="46"/>
        <v>75</v>
      </c>
      <c r="B2065" s="159" t="s">
        <v>2119</v>
      </c>
      <c r="C2065" s="160" t="s">
        <v>2132</v>
      </c>
      <c r="D2065" s="160" t="s">
        <v>1613</v>
      </c>
      <c r="E2065" s="161" t="s">
        <v>7416</v>
      </c>
      <c r="F2065" s="162"/>
    </row>
    <row r="2066" spans="1:6" ht="19.5" customHeight="1" outlineLevel="2" x14ac:dyDescent="0.2">
      <c r="A2066" s="101">
        <f t="shared" si="46"/>
        <v>76</v>
      </c>
      <c r="B2066" s="159" t="s">
        <v>2119</v>
      </c>
      <c r="C2066" s="160" t="s">
        <v>2132</v>
      </c>
      <c r="D2066" s="160" t="s">
        <v>122</v>
      </c>
      <c r="E2066" s="161" t="s">
        <v>7417</v>
      </c>
      <c r="F2066" s="162"/>
    </row>
    <row r="2067" spans="1:6" ht="19.5" customHeight="1" outlineLevel="2" x14ac:dyDescent="0.2">
      <c r="A2067" s="101">
        <f t="shared" si="46"/>
        <v>77</v>
      </c>
      <c r="B2067" s="159" t="s">
        <v>2119</v>
      </c>
      <c r="C2067" s="160" t="s">
        <v>2132</v>
      </c>
      <c r="D2067" s="160" t="s">
        <v>2203</v>
      </c>
      <c r="E2067" s="161" t="s">
        <v>7418</v>
      </c>
      <c r="F2067" s="162"/>
    </row>
    <row r="2068" spans="1:6" ht="19.5" customHeight="1" outlineLevel="2" x14ac:dyDescent="0.2">
      <c r="A2068" s="101">
        <f t="shared" si="46"/>
        <v>78</v>
      </c>
      <c r="B2068" s="159" t="s">
        <v>2119</v>
      </c>
      <c r="C2068" s="160" t="s">
        <v>2133</v>
      </c>
      <c r="D2068" s="160" t="s">
        <v>2204</v>
      </c>
      <c r="E2068" s="161" t="s">
        <v>7419</v>
      </c>
      <c r="F2068" s="162"/>
    </row>
    <row r="2069" spans="1:6" ht="19.5" customHeight="1" outlineLevel="2" x14ac:dyDescent="0.2">
      <c r="A2069" s="101">
        <f t="shared" si="46"/>
        <v>79</v>
      </c>
      <c r="B2069" s="112" t="s">
        <v>2119</v>
      </c>
      <c r="C2069" s="113" t="s">
        <v>2133</v>
      </c>
      <c r="D2069" s="113" t="s">
        <v>2169</v>
      </c>
      <c r="E2069" s="114" t="s">
        <v>7420</v>
      </c>
      <c r="F2069" s="162"/>
    </row>
    <row r="2070" spans="1:6" ht="19.5" customHeight="1" outlineLevel="2" x14ac:dyDescent="0.2">
      <c r="A2070" s="101">
        <f t="shared" si="46"/>
        <v>80</v>
      </c>
      <c r="B2070" s="159" t="s">
        <v>2119</v>
      </c>
      <c r="C2070" s="160" t="s">
        <v>2133</v>
      </c>
      <c r="D2070" s="160" t="s">
        <v>457</v>
      </c>
      <c r="E2070" s="161" t="s">
        <v>7421</v>
      </c>
      <c r="F2070" s="162"/>
    </row>
    <row r="2071" spans="1:6" ht="19.5" customHeight="1" outlineLevel="2" x14ac:dyDescent="0.2">
      <c r="A2071" s="101">
        <f t="shared" si="46"/>
        <v>81</v>
      </c>
      <c r="B2071" s="159" t="s">
        <v>2119</v>
      </c>
      <c r="C2071" s="160" t="s">
        <v>2134</v>
      </c>
      <c r="D2071" s="160" t="s">
        <v>2205</v>
      </c>
      <c r="E2071" s="161" t="s">
        <v>7422</v>
      </c>
      <c r="F2071" s="162"/>
    </row>
    <row r="2072" spans="1:6" ht="19.5" customHeight="1" outlineLevel="2" x14ac:dyDescent="0.2">
      <c r="A2072" s="101">
        <f t="shared" si="46"/>
        <v>82</v>
      </c>
      <c r="B2072" s="159" t="s">
        <v>2119</v>
      </c>
      <c r="C2072" s="160" t="s">
        <v>2134</v>
      </c>
      <c r="D2072" s="160" t="s">
        <v>684</v>
      </c>
      <c r="E2072" s="161" t="s">
        <v>7423</v>
      </c>
      <c r="F2072" s="162"/>
    </row>
    <row r="2073" spans="1:6" ht="19.5" customHeight="1" outlineLevel="2" x14ac:dyDescent="0.2">
      <c r="A2073" s="101">
        <f t="shared" si="46"/>
        <v>83</v>
      </c>
      <c r="B2073" s="159" t="s">
        <v>2119</v>
      </c>
      <c r="C2073" s="160" t="s">
        <v>2134</v>
      </c>
      <c r="D2073" s="160" t="s">
        <v>685</v>
      </c>
      <c r="E2073" s="161" t="s">
        <v>7424</v>
      </c>
      <c r="F2073" s="162"/>
    </row>
    <row r="2074" spans="1:6" ht="19.5" customHeight="1" outlineLevel="2" x14ac:dyDescent="0.2">
      <c r="A2074" s="101">
        <f t="shared" si="46"/>
        <v>84</v>
      </c>
      <c r="B2074" s="159" t="s">
        <v>2119</v>
      </c>
      <c r="C2074" s="160" t="s">
        <v>2134</v>
      </c>
      <c r="D2074" s="160" t="s">
        <v>2206</v>
      </c>
      <c r="E2074" s="161" t="s">
        <v>7425</v>
      </c>
      <c r="F2074" s="162"/>
    </row>
    <row r="2075" spans="1:6" ht="19.5" customHeight="1" outlineLevel="2" x14ac:dyDescent="0.2">
      <c r="A2075" s="101">
        <f t="shared" si="46"/>
        <v>85</v>
      </c>
      <c r="B2075" s="159" t="s">
        <v>2119</v>
      </c>
      <c r="C2075" s="160" t="s">
        <v>2134</v>
      </c>
      <c r="D2075" s="160" t="s">
        <v>2207</v>
      </c>
      <c r="E2075" s="161" t="s">
        <v>7426</v>
      </c>
      <c r="F2075" s="162"/>
    </row>
    <row r="2076" spans="1:6" ht="19.5" customHeight="1" outlineLevel="2" x14ac:dyDescent="0.2">
      <c r="A2076" s="101">
        <f t="shared" si="46"/>
        <v>86</v>
      </c>
      <c r="B2076" s="159" t="s">
        <v>2119</v>
      </c>
      <c r="C2076" s="160" t="s">
        <v>2134</v>
      </c>
      <c r="D2076" s="160" t="s">
        <v>2208</v>
      </c>
      <c r="E2076" s="161" t="s">
        <v>7427</v>
      </c>
      <c r="F2076" s="162"/>
    </row>
    <row r="2077" spans="1:6" ht="19.5" customHeight="1" outlineLevel="2" x14ac:dyDescent="0.2">
      <c r="A2077" s="101">
        <f t="shared" si="46"/>
        <v>87</v>
      </c>
      <c r="B2077" s="159" t="s">
        <v>2119</v>
      </c>
      <c r="C2077" s="160" t="s">
        <v>2134</v>
      </c>
      <c r="D2077" s="160" t="s">
        <v>2209</v>
      </c>
      <c r="E2077" s="161" t="s">
        <v>7428</v>
      </c>
      <c r="F2077" s="162"/>
    </row>
    <row r="2078" spans="1:6" ht="19.5" customHeight="1" outlineLevel="2" x14ac:dyDescent="0.2">
      <c r="A2078" s="101">
        <f t="shared" si="46"/>
        <v>88</v>
      </c>
      <c r="B2078" s="159" t="s">
        <v>2119</v>
      </c>
      <c r="C2078" s="160" t="s">
        <v>2135</v>
      </c>
      <c r="D2078" s="160" t="s">
        <v>2210</v>
      </c>
      <c r="E2078" s="161" t="s">
        <v>7429</v>
      </c>
      <c r="F2078" s="162"/>
    </row>
    <row r="2079" spans="1:6" ht="19.5" customHeight="1" outlineLevel="2" x14ac:dyDescent="0.2">
      <c r="A2079" s="101">
        <f t="shared" si="46"/>
        <v>89</v>
      </c>
      <c r="B2079" s="159" t="s">
        <v>2119</v>
      </c>
      <c r="C2079" s="160" t="s">
        <v>2135</v>
      </c>
      <c r="D2079" s="160" t="s">
        <v>2211</v>
      </c>
      <c r="E2079" s="161" t="s">
        <v>7430</v>
      </c>
      <c r="F2079" s="162"/>
    </row>
    <row r="2080" spans="1:6" ht="19.5" customHeight="1" outlineLevel="2" x14ac:dyDescent="0.2">
      <c r="A2080" s="101">
        <f t="shared" si="46"/>
        <v>90</v>
      </c>
      <c r="B2080" s="159" t="s">
        <v>2119</v>
      </c>
      <c r="C2080" s="160" t="s">
        <v>2135</v>
      </c>
      <c r="D2080" s="160" t="s">
        <v>2212</v>
      </c>
      <c r="E2080" s="161" t="s">
        <v>7431</v>
      </c>
      <c r="F2080" s="162"/>
    </row>
    <row r="2081" spans="1:6" ht="19.5" customHeight="1" outlineLevel="2" x14ac:dyDescent="0.2">
      <c r="A2081" s="101">
        <f t="shared" si="46"/>
        <v>91</v>
      </c>
      <c r="B2081" s="159" t="s">
        <v>2119</v>
      </c>
      <c r="C2081" s="160" t="s">
        <v>2135</v>
      </c>
      <c r="D2081" s="160" t="s">
        <v>2213</v>
      </c>
      <c r="E2081" s="161" t="s">
        <v>7432</v>
      </c>
      <c r="F2081" s="162"/>
    </row>
    <row r="2082" spans="1:6" ht="19.5" customHeight="1" outlineLevel="2" x14ac:dyDescent="0.2">
      <c r="A2082" s="101">
        <f t="shared" si="46"/>
        <v>92</v>
      </c>
      <c r="B2082" s="159" t="s">
        <v>2119</v>
      </c>
      <c r="C2082" s="160" t="s">
        <v>2135</v>
      </c>
      <c r="D2082" s="160" t="s">
        <v>685</v>
      </c>
      <c r="E2082" s="161" t="s">
        <v>7433</v>
      </c>
      <c r="F2082" s="162"/>
    </row>
    <row r="2083" spans="1:6" ht="19.5" customHeight="1" outlineLevel="2" x14ac:dyDescent="0.2">
      <c r="A2083" s="101">
        <f t="shared" si="46"/>
        <v>93</v>
      </c>
      <c r="B2083" s="159" t="s">
        <v>2119</v>
      </c>
      <c r="C2083" s="160" t="s">
        <v>2135</v>
      </c>
      <c r="D2083" s="160" t="s">
        <v>2214</v>
      </c>
      <c r="E2083" s="161" t="s">
        <v>7434</v>
      </c>
      <c r="F2083" s="162"/>
    </row>
    <row r="2084" spans="1:6" ht="19.5" customHeight="1" outlineLevel="2" x14ac:dyDescent="0.2">
      <c r="A2084" s="101">
        <f t="shared" si="46"/>
        <v>94</v>
      </c>
      <c r="B2084" s="159" t="s">
        <v>2119</v>
      </c>
      <c r="C2084" s="160" t="s">
        <v>2135</v>
      </c>
      <c r="D2084" s="160" t="s">
        <v>2215</v>
      </c>
      <c r="E2084" s="161" t="s">
        <v>7435</v>
      </c>
      <c r="F2084" s="162"/>
    </row>
    <row r="2085" spans="1:6" ht="19.5" customHeight="1" outlineLevel="2" x14ac:dyDescent="0.2">
      <c r="A2085" s="101">
        <f t="shared" si="46"/>
        <v>95</v>
      </c>
      <c r="B2085" s="159" t="s">
        <v>2119</v>
      </c>
      <c r="C2085" s="160" t="s">
        <v>2135</v>
      </c>
      <c r="D2085" s="160" t="s">
        <v>2216</v>
      </c>
      <c r="E2085" s="161" t="s">
        <v>7436</v>
      </c>
      <c r="F2085" s="162"/>
    </row>
    <row r="2086" spans="1:6" ht="19.5" customHeight="1" outlineLevel="2" x14ac:dyDescent="0.2">
      <c r="A2086" s="101">
        <f t="shared" si="46"/>
        <v>96</v>
      </c>
      <c r="B2086" s="159" t="s">
        <v>2119</v>
      </c>
      <c r="C2086" s="160" t="s">
        <v>2135</v>
      </c>
      <c r="D2086" s="160" t="s">
        <v>2217</v>
      </c>
      <c r="E2086" s="161" t="s">
        <v>7437</v>
      </c>
      <c r="F2086" s="162"/>
    </row>
    <row r="2087" spans="1:6" ht="19.5" customHeight="1" outlineLevel="2" x14ac:dyDescent="0.2">
      <c r="A2087" s="101">
        <f t="shared" si="46"/>
        <v>97</v>
      </c>
      <c r="B2087" s="159" t="s">
        <v>2119</v>
      </c>
      <c r="C2087" s="160" t="s">
        <v>2135</v>
      </c>
      <c r="D2087" s="160" t="s">
        <v>2218</v>
      </c>
      <c r="E2087" s="161" t="s">
        <v>7438</v>
      </c>
      <c r="F2087" s="162"/>
    </row>
    <row r="2088" spans="1:6" ht="19.5" customHeight="1" outlineLevel="2" x14ac:dyDescent="0.2">
      <c r="A2088" s="101">
        <f t="shared" si="46"/>
        <v>98</v>
      </c>
      <c r="B2088" s="159" t="s">
        <v>2119</v>
      </c>
      <c r="C2088" s="160" t="s">
        <v>2135</v>
      </c>
      <c r="D2088" s="160" t="s">
        <v>2219</v>
      </c>
      <c r="E2088" s="161" t="s">
        <v>7439</v>
      </c>
      <c r="F2088" s="162"/>
    </row>
    <row r="2089" spans="1:6" ht="19.5" customHeight="1" outlineLevel="2" x14ac:dyDescent="0.2">
      <c r="A2089" s="101">
        <f t="shared" si="46"/>
        <v>99</v>
      </c>
      <c r="B2089" s="159" t="s">
        <v>2119</v>
      </c>
      <c r="C2089" s="160" t="s">
        <v>2135</v>
      </c>
      <c r="D2089" s="160" t="s">
        <v>2220</v>
      </c>
      <c r="E2089" s="161" t="s">
        <v>7440</v>
      </c>
      <c r="F2089" s="162"/>
    </row>
    <row r="2090" spans="1:6" ht="19.5" customHeight="1" outlineLevel="2" x14ac:dyDescent="0.2">
      <c r="A2090" s="101">
        <f t="shared" si="46"/>
        <v>100</v>
      </c>
      <c r="B2090" s="159" t="s">
        <v>2119</v>
      </c>
      <c r="C2090" s="160" t="s">
        <v>2135</v>
      </c>
      <c r="D2090" s="160" t="s">
        <v>2221</v>
      </c>
      <c r="E2090" s="161" t="s">
        <v>7441</v>
      </c>
      <c r="F2090" s="162"/>
    </row>
    <row r="2091" spans="1:6" ht="19.5" customHeight="1" outlineLevel="2" x14ac:dyDescent="0.2">
      <c r="A2091" s="101">
        <f t="shared" si="46"/>
        <v>101</v>
      </c>
      <c r="B2091" s="159" t="s">
        <v>2119</v>
      </c>
      <c r="C2091" s="160" t="s">
        <v>2136</v>
      </c>
      <c r="D2091" s="160" t="s">
        <v>2222</v>
      </c>
      <c r="E2091" s="161" t="s">
        <v>7442</v>
      </c>
      <c r="F2091" s="162"/>
    </row>
    <row r="2092" spans="1:6" ht="19.5" customHeight="1" outlineLevel="2" x14ac:dyDescent="0.2">
      <c r="A2092" s="101">
        <f t="shared" si="46"/>
        <v>102</v>
      </c>
      <c r="B2092" s="159" t="s">
        <v>2119</v>
      </c>
      <c r="C2092" s="160" t="s">
        <v>2136</v>
      </c>
      <c r="D2092" s="160" t="s">
        <v>2223</v>
      </c>
      <c r="E2092" s="161" t="s">
        <v>7443</v>
      </c>
      <c r="F2092" s="162"/>
    </row>
    <row r="2093" spans="1:6" ht="19.5" customHeight="1" outlineLevel="2" x14ac:dyDescent="0.2">
      <c r="A2093" s="101">
        <f t="shared" si="46"/>
        <v>103</v>
      </c>
      <c r="B2093" s="159" t="s">
        <v>2119</v>
      </c>
      <c r="C2093" s="160" t="s">
        <v>2137</v>
      </c>
      <c r="D2093" s="160" t="s">
        <v>1524</v>
      </c>
      <c r="E2093" s="161" t="s">
        <v>7444</v>
      </c>
      <c r="F2093" s="162"/>
    </row>
    <row r="2094" spans="1:6" ht="19.5" customHeight="1" outlineLevel="2" x14ac:dyDescent="0.2">
      <c r="A2094" s="101">
        <f t="shared" si="46"/>
        <v>104</v>
      </c>
      <c r="B2094" s="159" t="s">
        <v>2119</v>
      </c>
      <c r="C2094" s="160" t="s">
        <v>2137</v>
      </c>
      <c r="D2094" s="160" t="s">
        <v>2224</v>
      </c>
      <c r="E2094" s="161" t="s">
        <v>7445</v>
      </c>
      <c r="F2094" s="162"/>
    </row>
    <row r="2095" spans="1:6" ht="19.5" customHeight="1" outlineLevel="2" x14ac:dyDescent="0.2">
      <c r="A2095" s="101">
        <f t="shared" si="46"/>
        <v>105</v>
      </c>
      <c r="B2095" s="159" t="s">
        <v>2119</v>
      </c>
      <c r="C2095" s="160" t="s">
        <v>2137</v>
      </c>
      <c r="D2095" s="160" t="s">
        <v>181</v>
      </c>
      <c r="E2095" s="161" t="s">
        <v>7446</v>
      </c>
      <c r="F2095" s="162"/>
    </row>
    <row r="2096" spans="1:6" ht="19.5" customHeight="1" outlineLevel="2" x14ac:dyDescent="0.2">
      <c r="A2096" s="101">
        <f t="shared" si="46"/>
        <v>106</v>
      </c>
      <c r="B2096" s="159" t="s">
        <v>2119</v>
      </c>
      <c r="C2096" s="160" t="s">
        <v>2137</v>
      </c>
      <c r="D2096" s="160" t="s">
        <v>2225</v>
      </c>
      <c r="E2096" s="161" t="s">
        <v>7447</v>
      </c>
      <c r="F2096" s="162"/>
    </row>
    <row r="2097" spans="1:6" ht="19.5" customHeight="1" outlineLevel="2" x14ac:dyDescent="0.2">
      <c r="A2097" s="101">
        <f t="shared" si="46"/>
        <v>107</v>
      </c>
      <c r="B2097" s="159" t="s">
        <v>2119</v>
      </c>
      <c r="C2097" s="160" t="s">
        <v>2137</v>
      </c>
      <c r="D2097" s="160" t="s">
        <v>2226</v>
      </c>
      <c r="E2097" s="161" t="s">
        <v>7448</v>
      </c>
      <c r="F2097" s="162"/>
    </row>
    <row r="2098" spans="1:6" ht="19.5" customHeight="1" outlineLevel="2" x14ac:dyDescent="0.2">
      <c r="A2098" s="101">
        <f t="shared" si="46"/>
        <v>108</v>
      </c>
      <c r="B2098" s="159" t="s">
        <v>2119</v>
      </c>
      <c r="C2098" s="160" t="s">
        <v>2137</v>
      </c>
      <c r="D2098" s="160" t="s">
        <v>685</v>
      </c>
      <c r="E2098" s="161" t="s">
        <v>7449</v>
      </c>
      <c r="F2098" s="162"/>
    </row>
    <row r="2099" spans="1:6" ht="19.5" customHeight="1" outlineLevel="2" x14ac:dyDescent="0.2">
      <c r="A2099" s="101">
        <f t="shared" si="46"/>
        <v>109</v>
      </c>
      <c r="B2099" s="159" t="s">
        <v>2119</v>
      </c>
      <c r="C2099" s="160" t="s">
        <v>2137</v>
      </c>
      <c r="D2099" s="160" t="s">
        <v>2227</v>
      </c>
      <c r="E2099" s="161" t="s">
        <v>7450</v>
      </c>
      <c r="F2099" s="162"/>
    </row>
    <row r="2100" spans="1:6" ht="19.5" customHeight="1" outlineLevel="2" x14ac:dyDescent="0.2">
      <c r="A2100" s="101">
        <f t="shared" si="46"/>
        <v>110</v>
      </c>
      <c r="B2100" s="159" t="s">
        <v>2119</v>
      </c>
      <c r="C2100" s="160" t="s">
        <v>2137</v>
      </c>
      <c r="D2100" s="160" t="s">
        <v>2228</v>
      </c>
      <c r="E2100" s="161" t="s">
        <v>7451</v>
      </c>
      <c r="F2100" s="162"/>
    </row>
    <row r="2101" spans="1:6" ht="19.5" customHeight="1" outlineLevel="2" x14ac:dyDescent="0.2">
      <c r="A2101" s="101">
        <f t="shared" si="46"/>
        <v>111</v>
      </c>
      <c r="B2101" s="159" t="s">
        <v>2119</v>
      </c>
      <c r="C2101" s="160" t="s">
        <v>2137</v>
      </c>
      <c r="D2101" s="160" t="s">
        <v>2229</v>
      </c>
      <c r="E2101" s="161" t="s">
        <v>7452</v>
      </c>
      <c r="F2101" s="162"/>
    </row>
    <row r="2102" spans="1:6" ht="19.5" customHeight="1" outlineLevel="2" x14ac:dyDescent="0.2">
      <c r="A2102" s="101">
        <f t="shared" si="46"/>
        <v>112</v>
      </c>
      <c r="B2102" s="159" t="s">
        <v>2119</v>
      </c>
      <c r="C2102" s="160" t="s">
        <v>2137</v>
      </c>
      <c r="D2102" s="160" t="s">
        <v>2230</v>
      </c>
      <c r="E2102" s="161" t="s">
        <v>7453</v>
      </c>
      <c r="F2102" s="162"/>
    </row>
    <row r="2103" spans="1:6" ht="19.5" customHeight="1" outlineLevel="2" x14ac:dyDescent="0.2">
      <c r="A2103" s="101">
        <f t="shared" si="46"/>
        <v>113</v>
      </c>
      <c r="B2103" s="159" t="s">
        <v>2119</v>
      </c>
      <c r="C2103" s="160" t="s">
        <v>2137</v>
      </c>
      <c r="D2103" s="160" t="s">
        <v>5341</v>
      </c>
      <c r="E2103" s="161" t="s">
        <v>7454</v>
      </c>
      <c r="F2103" s="162"/>
    </row>
    <row r="2104" spans="1:6" ht="19.5" customHeight="1" outlineLevel="2" x14ac:dyDescent="0.2">
      <c r="A2104" s="101">
        <f t="shared" si="46"/>
        <v>114</v>
      </c>
      <c r="B2104" s="159" t="s">
        <v>2119</v>
      </c>
      <c r="C2104" s="160" t="s">
        <v>2137</v>
      </c>
      <c r="D2104" s="160" t="s">
        <v>732</v>
      </c>
      <c r="E2104" s="161" t="s">
        <v>7455</v>
      </c>
      <c r="F2104" s="162"/>
    </row>
    <row r="2105" spans="1:6" ht="19.5" customHeight="1" outlineLevel="2" x14ac:dyDescent="0.2">
      <c r="A2105" s="101">
        <f t="shared" si="46"/>
        <v>115</v>
      </c>
      <c r="B2105" s="159" t="s">
        <v>2119</v>
      </c>
      <c r="C2105" s="160" t="s">
        <v>2137</v>
      </c>
      <c r="D2105" s="160" t="s">
        <v>711</v>
      </c>
      <c r="E2105" s="161" t="s">
        <v>7456</v>
      </c>
      <c r="F2105" s="162"/>
    </row>
    <row r="2106" spans="1:6" ht="19.5" customHeight="1" outlineLevel="2" x14ac:dyDescent="0.2">
      <c r="A2106" s="101">
        <f t="shared" si="46"/>
        <v>116</v>
      </c>
      <c r="B2106" s="159" t="s">
        <v>2119</v>
      </c>
      <c r="C2106" s="160" t="s">
        <v>2137</v>
      </c>
      <c r="D2106" s="160" t="s">
        <v>712</v>
      </c>
      <c r="E2106" s="161" t="s">
        <v>7457</v>
      </c>
      <c r="F2106" s="162"/>
    </row>
    <row r="2107" spans="1:6" ht="19.5" customHeight="1" outlineLevel="2" x14ac:dyDescent="0.2">
      <c r="A2107" s="101">
        <f t="shared" si="46"/>
        <v>117</v>
      </c>
      <c r="B2107" s="159" t="s">
        <v>2119</v>
      </c>
      <c r="C2107" s="160" t="s">
        <v>2137</v>
      </c>
      <c r="D2107" s="160" t="s">
        <v>1452</v>
      </c>
      <c r="E2107" s="161" t="s">
        <v>7458</v>
      </c>
      <c r="F2107" s="162"/>
    </row>
    <row r="2108" spans="1:6" ht="19.5" customHeight="1" outlineLevel="2" x14ac:dyDescent="0.2">
      <c r="A2108" s="101">
        <f t="shared" si="46"/>
        <v>118</v>
      </c>
      <c r="B2108" s="159" t="s">
        <v>2119</v>
      </c>
      <c r="C2108" s="160" t="s">
        <v>2138</v>
      </c>
      <c r="D2108" s="160" t="s">
        <v>2210</v>
      </c>
      <c r="E2108" s="161" t="s">
        <v>7459</v>
      </c>
      <c r="F2108" s="162"/>
    </row>
    <row r="2109" spans="1:6" ht="19.5" customHeight="1" outlineLevel="2" x14ac:dyDescent="0.2">
      <c r="A2109" s="101">
        <f t="shared" si="46"/>
        <v>119</v>
      </c>
      <c r="B2109" s="159" t="s">
        <v>2119</v>
      </c>
      <c r="C2109" s="160" t="s">
        <v>2138</v>
      </c>
      <c r="D2109" s="160" t="s">
        <v>2143</v>
      </c>
      <c r="E2109" s="161" t="s">
        <v>7460</v>
      </c>
      <c r="F2109" s="162"/>
    </row>
    <row r="2110" spans="1:6" ht="19.5" customHeight="1" outlineLevel="2" x14ac:dyDescent="0.2">
      <c r="A2110" s="101">
        <f t="shared" si="46"/>
        <v>120</v>
      </c>
      <c r="B2110" s="159" t="s">
        <v>2119</v>
      </c>
      <c r="C2110" s="160" t="s">
        <v>2138</v>
      </c>
      <c r="D2110" s="160" t="s">
        <v>83</v>
      </c>
      <c r="E2110" s="161" t="s">
        <v>7461</v>
      </c>
      <c r="F2110" s="162"/>
    </row>
    <row r="2111" spans="1:6" ht="19.5" customHeight="1" outlineLevel="2" x14ac:dyDescent="0.2">
      <c r="A2111" s="101">
        <f t="shared" si="46"/>
        <v>121</v>
      </c>
      <c r="B2111" s="159" t="s">
        <v>2119</v>
      </c>
      <c r="C2111" s="160" t="s">
        <v>2138</v>
      </c>
      <c r="D2111" s="160" t="s">
        <v>2231</v>
      </c>
      <c r="E2111" s="161" t="s">
        <v>7462</v>
      </c>
      <c r="F2111" s="162"/>
    </row>
    <row r="2112" spans="1:6" ht="19.5" customHeight="1" outlineLevel="2" x14ac:dyDescent="0.2">
      <c r="A2112" s="101">
        <f t="shared" si="46"/>
        <v>122</v>
      </c>
      <c r="B2112" s="159" t="s">
        <v>2119</v>
      </c>
      <c r="C2112" s="160" t="s">
        <v>2138</v>
      </c>
      <c r="D2112" s="109" t="s">
        <v>2232</v>
      </c>
      <c r="E2112" s="161" t="s">
        <v>7463</v>
      </c>
      <c r="F2112" s="162"/>
    </row>
    <row r="2113" spans="1:6" ht="19.5" customHeight="1" outlineLevel="2" x14ac:dyDescent="0.2">
      <c r="A2113" s="101">
        <f t="shared" si="46"/>
        <v>123</v>
      </c>
      <c r="B2113" s="159" t="s">
        <v>2119</v>
      </c>
      <c r="C2113" s="160" t="s">
        <v>2138</v>
      </c>
      <c r="D2113" s="160" t="s">
        <v>2233</v>
      </c>
      <c r="E2113" s="161" t="s">
        <v>7464</v>
      </c>
      <c r="F2113" s="162"/>
    </row>
    <row r="2114" spans="1:6" ht="19.5" customHeight="1" outlineLevel="2" x14ac:dyDescent="0.2">
      <c r="A2114" s="101">
        <f t="shared" si="46"/>
        <v>124</v>
      </c>
      <c r="B2114" s="159" t="s">
        <v>2119</v>
      </c>
      <c r="C2114" s="160" t="s">
        <v>2138</v>
      </c>
      <c r="D2114" s="160" t="s">
        <v>2234</v>
      </c>
      <c r="E2114" s="161" t="s">
        <v>7465</v>
      </c>
      <c r="F2114" s="162"/>
    </row>
    <row r="2115" spans="1:6" ht="19.5" customHeight="1" outlineLevel="2" x14ac:dyDescent="0.2">
      <c r="A2115" s="101">
        <f t="shared" si="46"/>
        <v>125</v>
      </c>
      <c r="B2115" s="159" t="s">
        <v>2119</v>
      </c>
      <c r="C2115" s="160" t="s">
        <v>2138</v>
      </c>
      <c r="D2115" s="160" t="s">
        <v>2235</v>
      </c>
      <c r="E2115" s="161" t="s">
        <v>7466</v>
      </c>
      <c r="F2115" s="162"/>
    </row>
    <row r="2116" spans="1:6" ht="19.5" customHeight="1" outlineLevel="2" x14ac:dyDescent="0.2">
      <c r="A2116" s="101">
        <f t="shared" si="46"/>
        <v>126</v>
      </c>
      <c r="B2116" s="159" t="s">
        <v>2119</v>
      </c>
      <c r="C2116" s="160" t="s">
        <v>2138</v>
      </c>
      <c r="D2116" s="160" t="s">
        <v>2236</v>
      </c>
      <c r="E2116" s="161" t="s">
        <v>7467</v>
      </c>
      <c r="F2116" s="162"/>
    </row>
    <row r="2117" spans="1:6" ht="19.5" customHeight="1" outlineLevel="2" x14ac:dyDescent="0.2">
      <c r="A2117" s="101">
        <f t="shared" si="46"/>
        <v>127</v>
      </c>
      <c r="B2117" s="159" t="s">
        <v>2119</v>
      </c>
      <c r="C2117" s="160" t="s">
        <v>2139</v>
      </c>
      <c r="D2117" s="160" t="s">
        <v>1349</v>
      </c>
      <c r="E2117" s="161" t="s">
        <v>7468</v>
      </c>
      <c r="F2117" s="162"/>
    </row>
    <row r="2118" spans="1:6" ht="19.5" customHeight="1" outlineLevel="2" x14ac:dyDescent="0.2">
      <c r="A2118" s="101">
        <f t="shared" si="46"/>
        <v>128</v>
      </c>
      <c r="B2118" s="159" t="s">
        <v>2119</v>
      </c>
      <c r="C2118" s="160" t="s">
        <v>2139</v>
      </c>
      <c r="D2118" s="160" t="s">
        <v>1350</v>
      </c>
      <c r="E2118" s="161" t="s">
        <v>7469</v>
      </c>
      <c r="F2118" s="162"/>
    </row>
    <row r="2119" spans="1:6" ht="19.5" customHeight="1" outlineLevel="2" x14ac:dyDescent="0.2">
      <c r="A2119" s="101">
        <f t="shared" si="46"/>
        <v>129</v>
      </c>
      <c r="B2119" s="159" t="s">
        <v>2119</v>
      </c>
      <c r="C2119" s="160" t="s">
        <v>2139</v>
      </c>
      <c r="D2119" s="160" t="s">
        <v>2237</v>
      </c>
      <c r="E2119" s="161" t="s">
        <v>7470</v>
      </c>
      <c r="F2119" s="162"/>
    </row>
    <row r="2120" spans="1:6" ht="19.5" customHeight="1" outlineLevel="2" x14ac:dyDescent="0.2">
      <c r="A2120" s="101">
        <f t="shared" ref="A2120:A2135" si="47">+A2119+1</f>
        <v>130</v>
      </c>
      <c r="B2120" s="159" t="s">
        <v>2119</v>
      </c>
      <c r="C2120" s="160" t="s">
        <v>2139</v>
      </c>
      <c r="D2120" s="160" t="s">
        <v>2238</v>
      </c>
      <c r="E2120" s="161" t="s">
        <v>7471</v>
      </c>
      <c r="F2120" s="162"/>
    </row>
    <row r="2121" spans="1:6" ht="19.5" customHeight="1" outlineLevel="2" x14ac:dyDescent="0.2">
      <c r="A2121" s="101">
        <f t="shared" si="47"/>
        <v>131</v>
      </c>
      <c r="B2121" s="159" t="s">
        <v>2119</v>
      </c>
      <c r="C2121" s="160" t="s">
        <v>2139</v>
      </c>
      <c r="D2121" s="160" t="s">
        <v>2239</v>
      </c>
      <c r="E2121" s="161" t="s">
        <v>7472</v>
      </c>
      <c r="F2121" s="162"/>
    </row>
    <row r="2122" spans="1:6" ht="19.5" customHeight="1" outlineLevel="2" x14ac:dyDescent="0.2">
      <c r="A2122" s="101">
        <f t="shared" si="47"/>
        <v>132</v>
      </c>
      <c r="B2122" s="159" t="s">
        <v>2119</v>
      </c>
      <c r="C2122" s="160" t="s">
        <v>2139</v>
      </c>
      <c r="D2122" s="160" t="s">
        <v>2240</v>
      </c>
      <c r="E2122" s="161" t="s">
        <v>7473</v>
      </c>
      <c r="F2122" s="162"/>
    </row>
    <row r="2123" spans="1:6" ht="19.5" customHeight="1" outlineLevel="2" x14ac:dyDescent="0.2">
      <c r="A2123" s="101">
        <f t="shared" si="47"/>
        <v>133</v>
      </c>
      <c r="B2123" s="159" t="s">
        <v>2119</v>
      </c>
      <c r="C2123" s="160" t="s">
        <v>2139</v>
      </c>
      <c r="D2123" s="160" t="s">
        <v>2145</v>
      </c>
      <c r="E2123" s="161" t="s">
        <v>7474</v>
      </c>
      <c r="F2123" s="162"/>
    </row>
    <row r="2124" spans="1:6" ht="19.5" customHeight="1" outlineLevel="2" x14ac:dyDescent="0.2">
      <c r="A2124" s="101">
        <f t="shared" si="47"/>
        <v>134</v>
      </c>
      <c r="B2124" s="159" t="s">
        <v>2119</v>
      </c>
      <c r="C2124" s="160" t="s">
        <v>2139</v>
      </c>
      <c r="D2124" s="160" t="s">
        <v>2241</v>
      </c>
      <c r="E2124" s="161" t="s">
        <v>7475</v>
      </c>
      <c r="F2124" s="162"/>
    </row>
    <row r="2125" spans="1:6" ht="19.5" customHeight="1" outlineLevel="2" x14ac:dyDescent="0.2">
      <c r="A2125" s="101">
        <f t="shared" si="47"/>
        <v>135</v>
      </c>
      <c r="B2125" s="159" t="s">
        <v>2119</v>
      </c>
      <c r="C2125" s="160" t="s">
        <v>2140</v>
      </c>
      <c r="D2125" s="160" t="s">
        <v>1580</v>
      </c>
      <c r="E2125" s="161" t="s">
        <v>7476</v>
      </c>
      <c r="F2125" s="162"/>
    </row>
    <row r="2126" spans="1:6" ht="19.5" customHeight="1" outlineLevel="2" x14ac:dyDescent="0.2">
      <c r="A2126" s="101">
        <f t="shared" si="47"/>
        <v>136</v>
      </c>
      <c r="B2126" s="159" t="s">
        <v>2119</v>
      </c>
      <c r="C2126" s="160" t="s">
        <v>2140</v>
      </c>
      <c r="D2126" s="160" t="s">
        <v>2242</v>
      </c>
      <c r="E2126" s="161" t="s">
        <v>7477</v>
      </c>
      <c r="F2126" s="162"/>
    </row>
    <row r="2127" spans="1:6" ht="19.5" customHeight="1" outlineLevel="2" x14ac:dyDescent="0.2">
      <c r="A2127" s="101">
        <f t="shared" si="47"/>
        <v>137</v>
      </c>
      <c r="B2127" s="159" t="s">
        <v>2119</v>
      </c>
      <c r="C2127" s="160" t="s">
        <v>2140</v>
      </c>
      <c r="D2127" s="160" t="s">
        <v>298</v>
      </c>
      <c r="E2127" s="161" t="s">
        <v>7478</v>
      </c>
      <c r="F2127" s="162"/>
    </row>
    <row r="2128" spans="1:6" ht="19.5" customHeight="1" outlineLevel="2" x14ac:dyDescent="0.2">
      <c r="A2128" s="101">
        <f t="shared" si="47"/>
        <v>138</v>
      </c>
      <c r="B2128" s="159" t="s">
        <v>2119</v>
      </c>
      <c r="C2128" s="160" t="s">
        <v>2140</v>
      </c>
      <c r="D2128" s="160" t="s">
        <v>2243</v>
      </c>
      <c r="E2128" s="161" t="s">
        <v>7479</v>
      </c>
      <c r="F2128" s="162"/>
    </row>
    <row r="2129" spans="1:6" ht="19.5" customHeight="1" outlineLevel="2" x14ac:dyDescent="0.2">
      <c r="A2129" s="101">
        <f t="shared" si="47"/>
        <v>139</v>
      </c>
      <c r="B2129" s="159" t="s">
        <v>2119</v>
      </c>
      <c r="C2129" s="160" t="s">
        <v>2140</v>
      </c>
      <c r="D2129" s="160" t="s">
        <v>2244</v>
      </c>
      <c r="E2129" s="161" t="s">
        <v>7480</v>
      </c>
      <c r="F2129" s="162"/>
    </row>
    <row r="2130" spans="1:6" ht="19.5" customHeight="1" outlineLevel="2" x14ac:dyDescent="0.2">
      <c r="A2130" s="101">
        <f t="shared" si="47"/>
        <v>140</v>
      </c>
      <c r="B2130" s="159" t="s">
        <v>2119</v>
      </c>
      <c r="C2130" s="160" t="s">
        <v>2140</v>
      </c>
      <c r="D2130" s="160" t="s">
        <v>2245</v>
      </c>
      <c r="E2130" s="161" t="s">
        <v>7481</v>
      </c>
      <c r="F2130" s="162"/>
    </row>
    <row r="2131" spans="1:6" ht="19.5" customHeight="1" outlineLevel="2" x14ac:dyDescent="0.2">
      <c r="A2131" s="101">
        <f t="shared" si="47"/>
        <v>141</v>
      </c>
      <c r="B2131" s="159" t="s">
        <v>2119</v>
      </c>
      <c r="C2131" s="160" t="s">
        <v>2141</v>
      </c>
      <c r="D2131" s="160" t="s">
        <v>2246</v>
      </c>
      <c r="E2131" s="161" t="s">
        <v>7482</v>
      </c>
      <c r="F2131" s="162"/>
    </row>
    <row r="2132" spans="1:6" ht="19.5" customHeight="1" outlineLevel="2" x14ac:dyDescent="0.2">
      <c r="A2132" s="101">
        <f t="shared" si="47"/>
        <v>142</v>
      </c>
      <c r="B2132" s="159" t="s">
        <v>2119</v>
      </c>
      <c r="C2132" s="160" t="s">
        <v>2141</v>
      </c>
      <c r="D2132" s="160" t="s">
        <v>2247</v>
      </c>
      <c r="E2132" s="161" t="s">
        <v>7483</v>
      </c>
      <c r="F2132" s="162"/>
    </row>
    <row r="2133" spans="1:6" ht="19.5" customHeight="1" outlineLevel="2" x14ac:dyDescent="0.2">
      <c r="A2133" s="101">
        <f t="shared" si="47"/>
        <v>143</v>
      </c>
      <c r="B2133" s="159" t="s">
        <v>2119</v>
      </c>
      <c r="C2133" s="160" t="s">
        <v>2141</v>
      </c>
      <c r="D2133" s="160" t="s">
        <v>2248</v>
      </c>
      <c r="E2133" s="161" t="s">
        <v>7484</v>
      </c>
      <c r="F2133" s="162"/>
    </row>
    <row r="2134" spans="1:6" ht="19.5" customHeight="1" outlineLevel="2" x14ac:dyDescent="0.2">
      <c r="A2134" s="101">
        <f t="shared" si="47"/>
        <v>144</v>
      </c>
      <c r="B2134" s="159" t="s">
        <v>2119</v>
      </c>
      <c r="C2134" s="160" t="s">
        <v>2141</v>
      </c>
      <c r="D2134" s="160" t="s">
        <v>2249</v>
      </c>
      <c r="E2134" s="161" t="s">
        <v>7485</v>
      </c>
      <c r="F2134" s="162"/>
    </row>
    <row r="2135" spans="1:6" ht="19.5" customHeight="1" outlineLevel="2" x14ac:dyDescent="0.2">
      <c r="A2135" s="101">
        <f t="shared" si="47"/>
        <v>145</v>
      </c>
      <c r="B2135" s="159" t="s">
        <v>2119</v>
      </c>
      <c r="C2135" s="160" t="s">
        <v>2141</v>
      </c>
      <c r="D2135" s="160" t="s">
        <v>2250</v>
      </c>
      <c r="E2135" s="161" t="s">
        <v>7486</v>
      </c>
      <c r="F2135" s="162"/>
    </row>
    <row r="2136" spans="1:6" ht="19.5" customHeight="1" outlineLevel="1" x14ac:dyDescent="0.2">
      <c r="A2136" s="101"/>
      <c r="B2136" s="163" t="s">
        <v>5283</v>
      </c>
      <c r="C2136" s="160"/>
      <c r="D2136" s="160"/>
      <c r="E2136" s="161"/>
      <c r="F2136" s="164">
        <f>SUBTOTAL(9,F1991:F2135)</f>
        <v>0</v>
      </c>
    </row>
    <row r="2137" spans="1:6" ht="19.5" customHeight="1" outlineLevel="2" x14ac:dyDescent="0.2">
      <c r="A2137" s="101">
        <v>1</v>
      </c>
      <c r="B2137" s="159" t="s">
        <v>2251</v>
      </c>
      <c r="C2137" s="160" t="s">
        <v>2257</v>
      </c>
      <c r="D2137" s="160" t="s">
        <v>2258</v>
      </c>
      <c r="E2137" s="161" t="s">
        <v>7487</v>
      </c>
      <c r="F2137" s="162"/>
    </row>
    <row r="2138" spans="1:6" ht="19.5" customHeight="1" outlineLevel="2" x14ac:dyDescent="0.2">
      <c r="A2138" s="101">
        <f t="shared" ref="A2138:A2171" si="48">+A2137+1</f>
        <v>2</v>
      </c>
      <c r="B2138" s="159" t="s">
        <v>2251</v>
      </c>
      <c r="C2138" s="160" t="s">
        <v>2257</v>
      </c>
      <c r="D2138" s="160" t="s">
        <v>2259</v>
      </c>
      <c r="E2138" s="161" t="s">
        <v>7488</v>
      </c>
      <c r="F2138" s="162"/>
    </row>
    <row r="2139" spans="1:6" ht="19.5" customHeight="1" outlineLevel="2" x14ac:dyDescent="0.2">
      <c r="A2139" s="101">
        <f t="shared" si="48"/>
        <v>3</v>
      </c>
      <c r="B2139" s="159" t="s">
        <v>2251</v>
      </c>
      <c r="C2139" s="160" t="s">
        <v>2257</v>
      </c>
      <c r="D2139" s="160" t="s">
        <v>2260</v>
      </c>
      <c r="E2139" s="161" t="s">
        <v>7489</v>
      </c>
      <c r="F2139" s="162"/>
    </row>
    <row r="2140" spans="1:6" ht="19.5" customHeight="1" outlineLevel="2" x14ac:dyDescent="0.2">
      <c r="A2140" s="101">
        <f t="shared" si="48"/>
        <v>4</v>
      </c>
      <c r="B2140" s="159" t="s">
        <v>2251</v>
      </c>
      <c r="C2140" s="160" t="s">
        <v>2257</v>
      </c>
      <c r="D2140" s="160" t="s">
        <v>2261</v>
      </c>
      <c r="E2140" s="161" t="s">
        <v>7490</v>
      </c>
      <c r="F2140" s="162"/>
    </row>
    <row r="2141" spans="1:6" ht="19.5" customHeight="1" outlineLevel="2" x14ac:dyDescent="0.2">
      <c r="A2141" s="101">
        <f t="shared" si="48"/>
        <v>5</v>
      </c>
      <c r="B2141" s="159" t="s">
        <v>2251</v>
      </c>
      <c r="C2141" s="160" t="s">
        <v>2257</v>
      </c>
      <c r="D2141" s="160" t="s">
        <v>2262</v>
      </c>
      <c r="E2141" s="161" t="s">
        <v>7491</v>
      </c>
      <c r="F2141" s="162"/>
    </row>
    <row r="2142" spans="1:6" ht="19.5" customHeight="1" outlineLevel="2" x14ac:dyDescent="0.2">
      <c r="A2142" s="101">
        <f t="shared" si="48"/>
        <v>6</v>
      </c>
      <c r="B2142" s="159" t="s">
        <v>2251</v>
      </c>
      <c r="C2142" s="160" t="s">
        <v>2252</v>
      </c>
      <c r="D2142" s="160" t="s">
        <v>2263</v>
      </c>
      <c r="E2142" s="161" t="s">
        <v>7492</v>
      </c>
      <c r="F2142" s="162"/>
    </row>
    <row r="2143" spans="1:6" ht="19.5" customHeight="1" outlineLevel="2" x14ac:dyDescent="0.2">
      <c r="A2143" s="101">
        <f t="shared" si="48"/>
        <v>7</v>
      </c>
      <c r="B2143" s="159" t="s">
        <v>2251</v>
      </c>
      <c r="C2143" s="160" t="s">
        <v>2252</v>
      </c>
      <c r="D2143" s="160" t="s">
        <v>1275</v>
      </c>
      <c r="E2143" s="161" t="s">
        <v>7493</v>
      </c>
      <c r="F2143" s="162"/>
    </row>
    <row r="2144" spans="1:6" ht="19.5" customHeight="1" outlineLevel="2" x14ac:dyDescent="0.2">
      <c r="A2144" s="101">
        <f t="shared" si="48"/>
        <v>8</v>
      </c>
      <c r="B2144" s="159" t="s">
        <v>2251</v>
      </c>
      <c r="C2144" s="160" t="s">
        <v>2252</v>
      </c>
      <c r="D2144" s="160" t="s">
        <v>2264</v>
      </c>
      <c r="E2144" s="161" t="s">
        <v>7494</v>
      </c>
      <c r="F2144" s="162"/>
    </row>
    <row r="2145" spans="1:6" ht="19.5" customHeight="1" outlineLevel="2" x14ac:dyDescent="0.2">
      <c r="A2145" s="101">
        <f t="shared" si="48"/>
        <v>9</v>
      </c>
      <c r="B2145" s="159" t="s">
        <v>2251</v>
      </c>
      <c r="C2145" s="160" t="s">
        <v>2252</v>
      </c>
      <c r="D2145" s="160" t="s">
        <v>2265</v>
      </c>
      <c r="E2145" s="161" t="s">
        <v>7495</v>
      </c>
      <c r="F2145" s="162"/>
    </row>
    <row r="2146" spans="1:6" ht="19.5" customHeight="1" outlineLevel="2" x14ac:dyDescent="0.2">
      <c r="A2146" s="101">
        <f t="shared" si="48"/>
        <v>10</v>
      </c>
      <c r="B2146" s="159" t="s">
        <v>2251</v>
      </c>
      <c r="C2146" s="160" t="s">
        <v>2252</v>
      </c>
      <c r="D2146" s="160" t="s">
        <v>2266</v>
      </c>
      <c r="E2146" s="161" t="s">
        <v>7496</v>
      </c>
      <c r="F2146" s="162"/>
    </row>
    <row r="2147" spans="1:6" ht="19.5" customHeight="1" outlineLevel="2" x14ac:dyDescent="0.2">
      <c r="A2147" s="101">
        <f t="shared" si="48"/>
        <v>11</v>
      </c>
      <c r="B2147" s="159" t="s">
        <v>2251</v>
      </c>
      <c r="C2147" s="160" t="s">
        <v>2253</v>
      </c>
      <c r="D2147" s="160" t="s">
        <v>2267</v>
      </c>
      <c r="E2147" s="161" t="s">
        <v>7497</v>
      </c>
      <c r="F2147" s="162"/>
    </row>
    <row r="2148" spans="1:6" ht="19.5" customHeight="1" outlineLevel="2" x14ac:dyDescent="0.2">
      <c r="A2148" s="101">
        <f t="shared" si="48"/>
        <v>12</v>
      </c>
      <c r="B2148" s="159" t="s">
        <v>2251</v>
      </c>
      <c r="C2148" s="160" t="s">
        <v>2253</v>
      </c>
      <c r="D2148" s="160" t="s">
        <v>2268</v>
      </c>
      <c r="E2148" s="161" t="s">
        <v>7498</v>
      </c>
      <c r="F2148" s="162"/>
    </row>
    <row r="2149" spans="1:6" ht="19.5" customHeight="1" outlineLevel="2" x14ac:dyDescent="0.2">
      <c r="A2149" s="101">
        <f t="shared" si="48"/>
        <v>13</v>
      </c>
      <c r="B2149" s="159" t="s">
        <v>2251</v>
      </c>
      <c r="C2149" s="160" t="s">
        <v>2253</v>
      </c>
      <c r="D2149" s="160" t="s">
        <v>2269</v>
      </c>
      <c r="E2149" s="161" t="s">
        <v>7499</v>
      </c>
      <c r="F2149" s="162"/>
    </row>
    <row r="2150" spans="1:6" ht="19.5" customHeight="1" outlineLevel="2" x14ac:dyDescent="0.2">
      <c r="A2150" s="101">
        <f t="shared" si="48"/>
        <v>14</v>
      </c>
      <c r="B2150" s="159" t="s">
        <v>2251</v>
      </c>
      <c r="C2150" s="160" t="s">
        <v>2253</v>
      </c>
      <c r="D2150" s="160" t="s">
        <v>2270</v>
      </c>
      <c r="E2150" s="161" t="s">
        <v>7500</v>
      </c>
      <c r="F2150" s="162"/>
    </row>
    <row r="2151" spans="1:6" ht="19.5" customHeight="1" outlineLevel="2" x14ac:dyDescent="0.2">
      <c r="A2151" s="101">
        <f t="shared" si="48"/>
        <v>15</v>
      </c>
      <c r="B2151" s="159" t="s">
        <v>2251</v>
      </c>
      <c r="C2151" s="160" t="s">
        <v>2253</v>
      </c>
      <c r="D2151" s="160" t="s">
        <v>2271</v>
      </c>
      <c r="E2151" s="161" t="s">
        <v>7501</v>
      </c>
      <c r="F2151" s="162"/>
    </row>
    <row r="2152" spans="1:6" ht="19.5" customHeight="1" outlineLevel="2" x14ac:dyDescent="0.2">
      <c r="A2152" s="101">
        <f t="shared" si="48"/>
        <v>16</v>
      </c>
      <c r="B2152" s="159" t="s">
        <v>2251</v>
      </c>
      <c r="C2152" s="160" t="s">
        <v>2254</v>
      </c>
      <c r="D2152" s="160" t="s">
        <v>2272</v>
      </c>
      <c r="E2152" s="161" t="s">
        <v>7502</v>
      </c>
      <c r="F2152" s="162"/>
    </row>
    <row r="2153" spans="1:6" ht="19.5" customHeight="1" outlineLevel="2" x14ac:dyDescent="0.2">
      <c r="A2153" s="101">
        <f t="shared" si="48"/>
        <v>17</v>
      </c>
      <c r="B2153" s="159" t="s">
        <v>2251</v>
      </c>
      <c r="C2153" s="160" t="s">
        <v>2254</v>
      </c>
      <c r="D2153" s="160" t="s">
        <v>2273</v>
      </c>
      <c r="E2153" s="161" t="s">
        <v>7503</v>
      </c>
      <c r="F2153" s="162"/>
    </row>
    <row r="2154" spans="1:6" ht="19.5" customHeight="1" outlineLevel="2" x14ac:dyDescent="0.2">
      <c r="A2154" s="101">
        <f t="shared" si="48"/>
        <v>18</v>
      </c>
      <c r="B2154" s="159" t="s">
        <v>2251</v>
      </c>
      <c r="C2154" s="160" t="s">
        <v>2254</v>
      </c>
      <c r="D2154" s="160" t="s">
        <v>2274</v>
      </c>
      <c r="E2154" s="161" t="s">
        <v>7504</v>
      </c>
      <c r="F2154" s="162"/>
    </row>
    <row r="2155" spans="1:6" ht="19.5" customHeight="1" outlineLevel="2" x14ac:dyDescent="0.2">
      <c r="A2155" s="101">
        <f t="shared" si="48"/>
        <v>19</v>
      </c>
      <c r="B2155" s="159" t="s">
        <v>2251</v>
      </c>
      <c r="C2155" s="160" t="s">
        <v>2254</v>
      </c>
      <c r="D2155" s="160" t="s">
        <v>2275</v>
      </c>
      <c r="E2155" s="161" t="s">
        <v>7505</v>
      </c>
      <c r="F2155" s="162"/>
    </row>
    <row r="2156" spans="1:6" ht="19.5" customHeight="1" outlineLevel="2" x14ac:dyDescent="0.2">
      <c r="A2156" s="101">
        <f t="shared" si="48"/>
        <v>20</v>
      </c>
      <c r="B2156" s="159" t="s">
        <v>2251</v>
      </c>
      <c r="C2156" s="160" t="s">
        <v>2254</v>
      </c>
      <c r="D2156" s="160" t="s">
        <v>2276</v>
      </c>
      <c r="E2156" s="161" t="s">
        <v>7506</v>
      </c>
      <c r="F2156" s="162"/>
    </row>
    <row r="2157" spans="1:6" ht="19.5" customHeight="1" outlineLevel="2" x14ac:dyDescent="0.2">
      <c r="A2157" s="101">
        <f t="shared" si="48"/>
        <v>21</v>
      </c>
      <c r="B2157" s="159" t="s">
        <v>2251</v>
      </c>
      <c r="C2157" s="160" t="s">
        <v>2254</v>
      </c>
      <c r="D2157" s="160" t="s">
        <v>2277</v>
      </c>
      <c r="E2157" s="161" t="s">
        <v>7507</v>
      </c>
      <c r="F2157" s="162"/>
    </row>
    <row r="2158" spans="1:6" ht="19.5" customHeight="1" outlineLevel="2" x14ac:dyDescent="0.2">
      <c r="A2158" s="101">
        <f t="shared" si="48"/>
        <v>22</v>
      </c>
      <c r="B2158" s="159" t="s">
        <v>2251</v>
      </c>
      <c r="C2158" s="160" t="s">
        <v>2255</v>
      </c>
      <c r="D2158" s="160" t="s">
        <v>2278</v>
      </c>
      <c r="E2158" s="161" t="s">
        <v>7508</v>
      </c>
      <c r="F2158" s="162"/>
    </row>
    <row r="2159" spans="1:6" ht="19.5" customHeight="1" outlineLevel="2" x14ac:dyDescent="0.2">
      <c r="A2159" s="101">
        <f t="shared" si="48"/>
        <v>23</v>
      </c>
      <c r="B2159" s="159" t="s">
        <v>2251</v>
      </c>
      <c r="C2159" s="160" t="s">
        <v>2255</v>
      </c>
      <c r="D2159" s="160" t="s">
        <v>2279</v>
      </c>
      <c r="E2159" s="161" t="s">
        <v>7509</v>
      </c>
      <c r="F2159" s="162"/>
    </row>
    <row r="2160" spans="1:6" ht="19.5" customHeight="1" outlineLevel="2" x14ac:dyDescent="0.2">
      <c r="A2160" s="101">
        <f t="shared" si="48"/>
        <v>24</v>
      </c>
      <c r="B2160" s="159" t="s">
        <v>2251</v>
      </c>
      <c r="C2160" s="160" t="s">
        <v>2255</v>
      </c>
      <c r="D2160" s="160" t="s">
        <v>2280</v>
      </c>
      <c r="E2160" s="161" t="s">
        <v>7510</v>
      </c>
      <c r="F2160" s="162"/>
    </row>
    <row r="2161" spans="1:6" ht="19.5" customHeight="1" outlineLevel="2" x14ac:dyDescent="0.2">
      <c r="A2161" s="101">
        <f t="shared" si="48"/>
        <v>25</v>
      </c>
      <c r="B2161" s="159" t="s">
        <v>2251</v>
      </c>
      <c r="C2161" s="160" t="s">
        <v>2255</v>
      </c>
      <c r="D2161" s="160" t="s">
        <v>2281</v>
      </c>
      <c r="E2161" s="161" t="s">
        <v>7511</v>
      </c>
      <c r="F2161" s="162"/>
    </row>
    <row r="2162" spans="1:6" ht="19.5" customHeight="1" outlineLevel="2" x14ac:dyDescent="0.2">
      <c r="A2162" s="101">
        <f t="shared" si="48"/>
        <v>26</v>
      </c>
      <c r="B2162" s="159" t="s">
        <v>2251</v>
      </c>
      <c r="C2162" s="160" t="s">
        <v>2255</v>
      </c>
      <c r="D2162" s="160" t="s">
        <v>2282</v>
      </c>
      <c r="E2162" s="161" t="s">
        <v>7512</v>
      </c>
      <c r="F2162" s="162"/>
    </row>
    <row r="2163" spans="1:6" ht="19.5" customHeight="1" outlineLevel="2" x14ac:dyDescent="0.2">
      <c r="A2163" s="101">
        <f t="shared" si="48"/>
        <v>27</v>
      </c>
      <c r="B2163" s="159" t="s">
        <v>2251</v>
      </c>
      <c r="C2163" s="160" t="s">
        <v>2255</v>
      </c>
      <c r="D2163" s="160" t="s">
        <v>2283</v>
      </c>
      <c r="E2163" s="161" t="s">
        <v>7513</v>
      </c>
      <c r="F2163" s="162"/>
    </row>
    <row r="2164" spans="1:6" ht="19.5" customHeight="1" outlineLevel="2" x14ac:dyDescent="0.2">
      <c r="A2164" s="101">
        <f t="shared" si="48"/>
        <v>28</v>
      </c>
      <c r="B2164" s="159" t="s">
        <v>2251</v>
      </c>
      <c r="C2164" s="160" t="s">
        <v>2255</v>
      </c>
      <c r="D2164" s="160" t="s">
        <v>2284</v>
      </c>
      <c r="E2164" s="161" t="s">
        <v>7514</v>
      </c>
      <c r="F2164" s="162"/>
    </row>
    <row r="2165" spans="1:6" ht="19.5" customHeight="1" outlineLevel="2" x14ac:dyDescent="0.2">
      <c r="A2165" s="101">
        <f t="shared" si="48"/>
        <v>29</v>
      </c>
      <c r="B2165" s="159" t="s">
        <v>2251</v>
      </c>
      <c r="C2165" s="160" t="s">
        <v>2255</v>
      </c>
      <c r="D2165" s="160" t="s">
        <v>2285</v>
      </c>
      <c r="E2165" s="161" t="s">
        <v>7515</v>
      </c>
      <c r="F2165" s="162"/>
    </row>
    <row r="2166" spans="1:6" ht="19.5" customHeight="1" outlineLevel="2" x14ac:dyDescent="0.2">
      <c r="A2166" s="101">
        <f t="shared" si="48"/>
        <v>30</v>
      </c>
      <c r="B2166" s="159" t="s">
        <v>2251</v>
      </c>
      <c r="C2166" s="160" t="s">
        <v>2256</v>
      </c>
      <c r="D2166" s="160" t="s">
        <v>2286</v>
      </c>
      <c r="E2166" s="161" t="s">
        <v>7516</v>
      </c>
      <c r="F2166" s="162"/>
    </row>
    <row r="2167" spans="1:6" ht="19.5" customHeight="1" outlineLevel="2" x14ac:dyDescent="0.2">
      <c r="A2167" s="101">
        <f t="shared" si="48"/>
        <v>31</v>
      </c>
      <c r="B2167" s="159" t="s">
        <v>2251</v>
      </c>
      <c r="C2167" s="160" t="s">
        <v>2256</v>
      </c>
      <c r="D2167" s="160" t="s">
        <v>2287</v>
      </c>
      <c r="E2167" s="161" t="s">
        <v>7517</v>
      </c>
      <c r="F2167" s="162"/>
    </row>
    <row r="2168" spans="1:6" ht="19.5" customHeight="1" outlineLevel="2" x14ac:dyDescent="0.2">
      <c r="A2168" s="101">
        <f t="shared" si="48"/>
        <v>32</v>
      </c>
      <c r="B2168" s="159" t="s">
        <v>2251</v>
      </c>
      <c r="C2168" s="160" t="s">
        <v>2256</v>
      </c>
      <c r="D2168" s="160" t="s">
        <v>2288</v>
      </c>
      <c r="E2168" s="161" t="s">
        <v>7518</v>
      </c>
      <c r="F2168" s="162"/>
    </row>
    <row r="2169" spans="1:6" ht="19.5" customHeight="1" outlineLevel="2" x14ac:dyDescent="0.2">
      <c r="A2169" s="101">
        <f t="shared" si="48"/>
        <v>33</v>
      </c>
      <c r="B2169" s="159" t="s">
        <v>2251</v>
      </c>
      <c r="C2169" s="160" t="s">
        <v>2256</v>
      </c>
      <c r="D2169" s="160" t="s">
        <v>2289</v>
      </c>
      <c r="E2169" s="161" t="s">
        <v>7519</v>
      </c>
      <c r="F2169" s="162"/>
    </row>
    <row r="2170" spans="1:6" ht="19.5" customHeight="1" outlineLevel="2" x14ac:dyDescent="0.2">
      <c r="A2170" s="101">
        <f t="shared" si="48"/>
        <v>34</v>
      </c>
      <c r="B2170" s="159" t="s">
        <v>2251</v>
      </c>
      <c r="C2170" s="160" t="s">
        <v>2256</v>
      </c>
      <c r="D2170" s="160" t="s">
        <v>2290</v>
      </c>
      <c r="E2170" s="161" t="s">
        <v>7520</v>
      </c>
      <c r="F2170" s="162"/>
    </row>
    <row r="2171" spans="1:6" ht="19.5" customHeight="1" outlineLevel="2" x14ac:dyDescent="0.2">
      <c r="A2171" s="101">
        <f t="shared" si="48"/>
        <v>35</v>
      </c>
      <c r="B2171" s="159" t="s">
        <v>2251</v>
      </c>
      <c r="C2171" s="160" t="s">
        <v>2256</v>
      </c>
      <c r="D2171" s="160" t="s">
        <v>2291</v>
      </c>
      <c r="E2171" s="161" t="s">
        <v>7521</v>
      </c>
      <c r="F2171" s="162"/>
    </row>
    <row r="2172" spans="1:6" ht="19.5" customHeight="1" outlineLevel="1" x14ac:dyDescent="0.2">
      <c r="A2172" s="101"/>
      <c r="B2172" s="163" t="s">
        <v>5284</v>
      </c>
      <c r="C2172" s="160"/>
      <c r="D2172" s="160"/>
      <c r="E2172" s="161"/>
      <c r="F2172" s="164">
        <f>SUBTOTAL(9,F2137:F2171)</f>
        <v>0</v>
      </c>
    </row>
    <row r="2173" spans="1:6" ht="18" customHeight="1" outlineLevel="2" x14ac:dyDescent="0.2">
      <c r="A2173" s="101">
        <v>1</v>
      </c>
      <c r="B2173" s="159" t="s">
        <v>2292</v>
      </c>
      <c r="C2173" s="160" t="s">
        <v>2293</v>
      </c>
      <c r="D2173" s="160" t="s">
        <v>2301</v>
      </c>
      <c r="E2173" s="161" t="s">
        <v>7522</v>
      </c>
      <c r="F2173" s="162"/>
    </row>
    <row r="2174" spans="1:6" ht="18" customHeight="1" outlineLevel="2" x14ac:dyDescent="0.2">
      <c r="A2174" s="101">
        <f t="shared" ref="A2174:A2216" si="49">+A2173+1</f>
        <v>2</v>
      </c>
      <c r="B2174" s="159" t="s">
        <v>2292</v>
      </c>
      <c r="C2174" s="160" t="s">
        <v>2293</v>
      </c>
      <c r="D2174" s="160" t="s">
        <v>2302</v>
      </c>
      <c r="E2174" s="161" t="s">
        <v>7523</v>
      </c>
      <c r="F2174" s="162"/>
    </row>
    <row r="2175" spans="1:6" ht="18" customHeight="1" outlineLevel="2" x14ac:dyDescent="0.2">
      <c r="A2175" s="101">
        <f t="shared" si="49"/>
        <v>3</v>
      </c>
      <c r="B2175" s="159" t="s">
        <v>2292</v>
      </c>
      <c r="C2175" s="160" t="s">
        <v>2293</v>
      </c>
      <c r="D2175" s="160" t="s">
        <v>2303</v>
      </c>
      <c r="E2175" s="161" t="s">
        <v>7524</v>
      </c>
      <c r="F2175" s="162"/>
    </row>
    <row r="2176" spans="1:6" ht="18" customHeight="1" outlineLevel="2" x14ac:dyDescent="0.2">
      <c r="A2176" s="101">
        <f t="shared" si="49"/>
        <v>4</v>
      </c>
      <c r="B2176" s="159" t="s">
        <v>2292</v>
      </c>
      <c r="C2176" s="160" t="s">
        <v>2293</v>
      </c>
      <c r="D2176" s="160" t="s">
        <v>2304</v>
      </c>
      <c r="E2176" s="161" t="s">
        <v>7525</v>
      </c>
      <c r="F2176" s="162"/>
    </row>
    <row r="2177" spans="1:6" ht="18" customHeight="1" outlineLevel="2" x14ac:dyDescent="0.2">
      <c r="A2177" s="101">
        <f t="shared" si="49"/>
        <v>5</v>
      </c>
      <c r="B2177" s="159" t="s">
        <v>2292</v>
      </c>
      <c r="C2177" s="160" t="s">
        <v>2293</v>
      </c>
      <c r="D2177" s="160" t="s">
        <v>2305</v>
      </c>
      <c r="E2177" s="161" t="s">
        <v>7526</v>
      </c>
      <c r="F2177" s="162"/>
    </row>
    <row r="2178" spans="1:6" ht="18" customHeight="1" outlineLevel="2" x14ac:dyDescent="0.2">
      <c r="A2178" s="101">
        <f t="shared" si="49"/>
        <v>6</v>
      </c>
      <c r="B2178" s="159" t="s">
        <v>2292</v>
      </c>
      <c r="C2178" s="160" t="s">
        <v>2293</v>
      </c>
      <c r="D2178" s="160" t="s">
        <v>2306</v>
      </c>
      <c r="E2178" s="161" t="s">
        <v>7527</v>
      </c>
      <c r="F2178" s="162"/>
    </row>
    <row r="2179" spans="1:6" ht="18" customHeight="1" outlineLevel="2" x14ac:dyDescent="0.2">
      <c r="A2179" s="101">
        <f t="shared" si="49"/>
        <v>7</v>
      </c>
      <c r="B2179" s="159" t="s">
        <v>2292</v>
      </c>
      <c r="C2179" s="160" t="s">
        <v>2295</v>
      </c>
      <c r="D2179" s="160" t="s">
        <v>2307</v>
      </c>
      <c r="E2179" s="161" t="s">
        <v>7528</v>
      </c>
      <c r="F2179" s="162"/>
    </row>
    <row r="2180" spans="1:6" ht="18" customHeight="1" outlineLevel="2" x14ac:dyDescent="0.2">
      <c r="A2180" s="101">
        <f t="shared" si="49"/>
        <v>8</v>
      </c>
      <c r="B2180" s="159" t="s">
        <v>2292</v>
      </c>
      <c r="C2180" s="160" t="s">
        <v>2295</v>
      </c>
      <c r="D2180" s="160" t="s">
        <v>2308</v>
      </c>
      <c r="E2180" s="161" t="s">
        <v>7529</v>
      </c>
      <c r="F2180" s="162"/>
    </row>
    <row r="2181" spans="1:6" ht="18" customHeight="1" outlineLevel="2" x14ac:dyDescent="0.2">
      <c r="A2181" s="101">
        <f t="shared" si="49"/>
        <v>9</v>
      </c>
      <c r="B2181" s="159" t="s">
        <v>2292</v>
      </c>
      <c r="C2181" s="160" t="s">
        <v>2295</v>
      </c>
      <c r="D2181" s="160" t="s">
        <v>2309</v>
      </c>
      <c r="E2181" s="161" t="s">
        <v>7530</v>
      </c>
      <c r="F2181" s="162"/>
    </row>
    <row r="2182" spans="1:6" ht="18" customHeight="1" outlineLevel="2" x14ac:dyDescent="0.2">
      <c r="A2182" s="101">
        <f t="shared" si="49"/>
        <v>10</v>
      </c>
      <c r="B2182" s="159" t="s">
        <v>2292</v>
      </c>
      <c r="C2182" s="160" t="s">
        <v>2295</v>
      </c>
      <c r="D2182" s="160" t="s">
        <v>2310</v>
      </c>
      <c r="E2182" s="161" t="s">
        <v>7531</v>
      </c>
      <c r="F2182" s="162"/>
    </row>
    <row r="2183" spans="1:6" ht="18" customHeight="1" outlineLevel="2" x14ac:dyDescent="0.2">
      <c r="A2183" s="101">
        <f t="shared" si="49"/>
        <v>11</v>
      </c>
      <c r="B2183" s="159" t="s">
        <v>2292</v>
      </c>
      <c r="C2183" s="160" t="s">
        <v>2295</v>
      </c>
      <c r="D2183" s="160" t="s">
        <v>1518</v>
      </c>
      <c r="E2183" s="161" t="s">
        <v>7532</v>
      </c>
      <c r="F2183" s="162"/>
    </row>
    <row r="2184" spans="1:6" ht="18" customHeight="1" outlineLevel="2" x14ac:dyDescent="0.2">
      <c r="A2184" s="101">
        <f t="shared" si="49"/>
        <v>12</v>
      </c>
      <c r="B2184" s="159" t="s">
        <v>2292</v>
      </c>
      <c r="C2184" s="160" t="s">
        <v>2295</v>
      </c>
      <c r="D2184" s="160" t="s">
        <v>299</v>
      </c>
      <c r="E2184" s="161" t="s">
        <v>7533</v>
      </c>
      <c r="F2184" s="162"/>
    </row>
    <row r="2185" spans="1:6" ht="18" customHeight="1" outlineLevel="2" x14ac:dyDescent="0.2">
      <c r="A2185" s="101">
        <f t="shared" si="49"/>
        <v>13</v>
      </c>
      <c r="B2185" s="159" t="s">
        <v>2292</v>
      </c>
      <c r="C2185" s="160" t="s">
        <v>2296</v>
      </c>
      <c r="D2185" s="160" t="s">
        <v>2311</v>
      </c>
      <c r="E2185" s="161" t="s">
        <v>7534</v>
      </c>
      <c r="F2185" s="162"/>
    </row>
    <row r="2186" spans="1:6" ht="18" customHeight="1" outlineLevel="2" x14ac:dyDescent="0.2">
      <c r="A2186" s="101">
        <f t="shared" si="49"/>
        <v>14</v>
      </c>
      <c r="B2186" s="159" t="s">
        <v>2292</v>
      </c>
      <c r="C2186" s="160" t="s">
        <v>2296</v>
      </c>
      <c r="D2186" s="160" t="s">
        <v>2312</v>
      </c>
      <c r="E2186" s="161" t="s">
        <v>7535</v>
      </c>
      <c r="F2186" s="162"/>
    </row>
    <row r="2187" spans="1:6" ht="18" customHeight="1" outlineLevel="2" x14ac:dyDescent="0.2">
      <c r="A2187" s="101">
        <f t="shared" si="49"/>
        <v>15</v>
      </c>
      <c r="B2187" s="159" t="s">
        <v>2292</v>
      </c>
      <c r="C2187" s="160" t="s">
        <v>2296</v>
      </c>
      <c r="D2187" s="160" t="s">
        <v>2313</v>
      </c>
      <c r="E2187" s="161" t="s">
        <v>7536</v>
      </c>
      <c r="F2187" s="162"/>
    </row>
    <row r="2188" spans="1:6" ht="18" customHeight="1" outlineLevel="2" x14ac:dyDescent="0.2">
      <c r="A2188" s="101">
        <f t="shared" si="49"/>
        <v>16</v>
      </c>
      <c r="B2188" s="159" t="s">
        <v>2292</v>
      </c>
      <c r="C2188" s="160" t="s">
        <v>2296</v>
      </c>
      <c r="D2188" s="160" t="s">
        <v>2314</v>
      </c>
      <c r="E2188" s="161" t="s">
        <v>7537</v>
      </c>
      <c r="F2188" s="162"/>
    </row>
    <row r="2189" spans="1:6" ht="18" customHeight="1" outlineLevel="2" x14ac:dyDescent="0.2">
      <c r="A2189" s="101">
        <f t="shared" si="49"/>
        <v>17</v>
      </c>
      <c r="B2189" s="159" t="s">
        <v>2292</v>
      </c>
      <c r="C2189" s="160" t="s">
        <v>2296</v>
      </c>
      <c r="D2189" s="160" t="s">
        <v>2315</v>
      </c>
      <c r="E2189" s="161" t="s">
        <v>7538</v>
      </c>
      <c r="F2189" s="162"/>
    </row>
    <row r="2190" spans="1:6" ht="18" customHeight="1" outlineLevel="2" x14ac:dyDescent="0.2">
      <c r="A2190" s="101">
        <f t="shared" si="49"/>
        <v>18</v>
      </c>
      <c r="B2190" s="159" t="s">
        <v>2292</v>
      </c>
      <c r="C2190" s="160" t="s">
        <v>2296</v>
      </c>
      <c r="D2190" s="160" t="s">
        <v>2316</v>
      </c>
      <c r="E2190" s="161" t="s">
        <v>7539</v>
      </c>
      <c r="F2190" s="162"/>
    </row>
    <row r="2191" spans="1:6" ht="18" customHeight="1" outlineLevel="2" x14ac:dyDescent="0.2">
      <c r="A2191" s="101">
        <f t="shared" si="49"/>
        <v>19</v>
      </c>
      <c r="B2191" s="159" t="s">
        <v>2292</v>
      </c>
      <c r="C2191" s="160" t="s">
        <v>2296</v>
      </c>
      <c r="D2191" s="160" t="s">
        <v>2234</v>
      </c>
      <c r="E2191" s="161" t="s">
        <v>7540</v>
      </c>
      <c r="F2191" s="162"/>
    </row>
    <row r="2192" spans="1:6" ht="18" customHeight="1" outlineLevel="2" x14ac:dyDescent="0.2">
      <c r="A2192" s="101">
        <f t="shared" si="49"/>
        <v>20</v>
      </c>
      <c r="B2192" s="159" t="s">
        <v>2292</v>
      </c>
      <c r="C2192" s="160" t="s">
        <v>2297</v>
      </c>
      <c r="D2192" s="160" t="s">
        <v>2317</v>
      </c>
      <c r="E2192" s="161" t="s">
        <v>7541</v>
      </c>
      <c r="F2192" s="162"/>
    </row>
    <row r="2193" spans="1:7" ht="18" customHeight="1" outlineLevel="2" x14ac:dyDescent="0.2">
      <c r="A2193" s="101">
        <f t="shared" si="49"/>
        <v>21</v>
      </c>
      <c r="B2193" s="159" t="s">
        <v>2292</v>
      </c>
      <c r="C2193" s="160" t="s">
        <v>2297</v>
      </c>
      <c r="D2193" s="160" t="s">
        <v>2318</v>
      </c>
      <c r="E2193" s="161" t="s">
        <v>7542</v>
      </c>
      <c r="F2193" s="162"/>
    </row>
    <row r="2194" spans="1:7" ht="18" customHeight="1" outlineLevel="2" x14ac:dyDescent="0.2">
      <c r="A2194" s="101">
        <f t="shared" si="49"/>
        <v>22</v>
      </c>
      <c r="B2194" s="159" t="s">
        <v>2292</v>
      </c>
      <c r="C2194" s="160" t="s">
        <v>2297</v>
      </c>
      <c r="D2194" s="160" t="s">
        <v>226</v>
      </c>
      <c r="E2194" s="161" t="s">
        <v>7543</v>
      </c>
      <c r="F2194" s="162"/>
    </row>
    <row r="2195" spans="1:7" ht="18" customHeight="1" outlineLevel="2" x14ac:dyDescent="0.2">
      <c r="A2195" s="101">
        <f t="shared" si="49"/>
        <v>23</v>
      </c>
      <c r="B2195" s="159" t="s">
        <v>2292</v>
      </c>
      <c r="C2195" s="160" t="s">
        <v>2297</v>
      </c>
      <c r="D2195" s="160" t="s">
        <v>2319</v>
      </c>
      <c r="E2195" s="161" t="s">
        <v>7544</v>
      </c>
      <c r="F2195" s="162"/>
    </row>
    <row r="2196" spans="1:7" ht="18" customHeight="1" outlineLevel="2" x14ac:dyDescent="0.2">
      <c r="A2196" s="101">
        <f t="shared" si="49"/>
        <v>24</v>
      </c>
      <c r="B2196" s="159" t="s">
        <v>2292</v>
      </c>
      <c r="C2196" s="160" t="s">
        <v>2297</v>
      </c>
      <c r="D2196" s="160" t="s">
        <v>1720</v>
      </c>
      <c r="E2196" s="161" t="s">
        <v>7545</v>
      </c>
      <c r="F2196" s="162"/>
    </row>
    <row r="2197" spans="1:7" ht="18" customHeight="1" outlineLevel="2" x14ac:dyDescent="0.2">
      <c r="A2197" s="101">
        <f t="shared" si="49"/>
        <v>25</v>
      </c>
      <c r="B2197" s="159" t="s">
        <v>2292</v>
      </c>
      <c r="C2197" s="160" t="s">
        <v>2298</v>
      </c>
      <c r="D2197" s="160" t="s">
        <v>2320</v>
      </c>
      <c r="E2197" s="161" t="s">
        <v>7546</v>
      </c>
      <c r="F2197" s="162"/>
    </row>
    <row r="2198" spans="1:7" ht="18" customHeight="1" outlineLevel="2" x14ac:dyDescent="0.2">
      <c r="A2198" s="101">
        <f t="shared" si="49"/>
        <v>26</v>
      </c>
      <c r="B2198" s="159" t="s">
        <v>2292</v>
      </c>
      <c r="C2198" s="160" t="s">
        <v>2298</v>
      </c>
      <c r="D2198" s="160" t="s">
        <v>2321</v>
      </c>
      <c r="E2198" s="161" t="s">
        <v>7547</v>
      </c>
      <c r="F2198" s="162"/>
    </row>
    <row r="2199" spans="1:7" ht="18" customHeight="1" outlineLevel="2" x14ac:dyDescent="0.2">
      <c r="A2199" s="101">
        <f t="shared" si="49"/>
        <v>27</v>
      </c>
      <c r="B2199" s="159" t="s">
        <v>2292</v>
      </c>
      <c r="C2199" s="160" t="s">
        <v>2298</v>
      </c>
      <c r="D2199" s="160" t="s">
        <v>2322</v>
      </c>
      <c r="E2199" s="161" t="s">
        <v>7548</v>
      </c>
      <c r="F2199" s="162">
        <v>17000</v>
      </c>
      <c r="G2199" s="102">
        <v>34</v>
      </c>
    </row>
    <row r="2200" spans="1:7" ht="18" customHeight="1" outlineLevel="2" x14ac:dyDescent="0.2">
      <c r="A2200" s="101">
        <f t="shared" si="49"/>
        <v>28</v>
      </c>
      <c r="B2200" s="159" t="s">
        <v>2292</v>
      </c>
      <c r="C2200" s="160" t="s">
        <v>2298</v>
      </c>
      <c r="D2200" s="160" t="s">
        <v>2323</v>
      </c>
      <c r="E2200" s="161" t="s">
        <v>7549</v>
      </c>
      <c r="F2200" s="162"/>
    </row>
    <row r="2201" spans="1:7" ht="18" customHeight="1" outlineLevel="2" x14ac:dyDescent="0.2">
      <c r="A2201" s="101">
        <f t="shared" si="49"/>
        <v>29</v>
      </c>
      <c r="B2201" s="159" t="s">
        <v>2292</v>
      </c>
      <c r="C2201" s="160" t="s">
        <v>2298</v>
      </c>
      <c r="D2201" s="160" t="s">
        <v>2324</v>
      </c>
      <c r="E2201" s="161" t="s">
        <v>7550</v>
      </c>
      <c r="F2201" s="162">
        <v>6500</v>
      </c>
      <c r="G2201" s="102">
        <v>13</v>
      </c>
    </row>
    <row r="2202" spans="1:7" ht="18" customHeight="1" outlineLevel="2" x14ac:dyDescent="0.2">
      <c r="A2202" s="101">
        <f t="shared" si="49"/>
        <v>30</v>
      </c>
      <c r="B2202" s="159" t="s">
        <v>2292</v>
      </c>
      <c r="C2202" s="160" t="s">
        <v>2299</v>
      </c>
      <c r="D2202" s="160" t="s">
        <v>2325</v>
      </c>
      <c r="E2202" s="161" t="s">
        <v>7551</v>
      </c>
      <c r="F2202" s="162"/>
    </row>
    <row r="2203" spans="1:7" ht="18" customHeight="1" outlineLevel="2" x14ac:dyDescent="0.2">
      <c r="A2203" s="101">
        <f t="shared" si="49"/>
        <v>31</v>
      </c>
      <c r="B2203" s="159" t="s">
        <v>2292</v>
      </c>
      <c r="C2203" s="160" t="s">
        <v>2299</v>
      </c>
      <c r="D2203" s="160" t="s">
        <v>2326</v>
      </c>
      <c r="E2203" s="161" t="s">
        <v>7552</v>
      </c>
      <c r="F2203" s="162"/>
    </row>
    <row r="2204" spans="1:7" ht="18" customHeight="1" outlineLevel="2" x14ac:dyDescent="0.2">
      <c r="A2204" s="101">
        <f t="shared" si="49"/>
        <v>32</v>
      </c>
      <c r="B2204" s="159" t="s">
        <v>2292</v>
      </c>
      <c r="C2204" s="160" t="s">
        <v>2299</v>
      </c>
      <c r="D2204" s="160" t="s">
        <v>2327</v>
      </c>
      <c r="E2204" s="161" t="s">
        <v>7553</v>
      </c>
      <c r="F2204" s="162"/>
    </row>
    <row r="2205" spans="1:7" ht="18" customHeight="1" outlineLevel="2" x14ac:dyDescent="0.2">
      <c r="A2205" s="101">
        <f t="shared" si="49"/>
        <v>33</v>
      </c>
      <c r="B2205" s="159" t="s">
        <v>2292</v>
      </c>
      <c r="C2205" s="160" t="s">
        <v>2299</v>
      </c>
      <c r="D2205" s="160" t="s">
        <v>977</v>
      </c>
      <c r="E2205" s="161" t="s">
        <v>7554</v>
      </c>
      <c r="F2205" s="162"/>
    </row>
    <row r="2206" spans="1:7" ht="18" customHeight="1" outlineLevel="2" x14ac:dyDescent="0.2">
      <c r="A2206" s="101">
        <f t="shared" si="49"/>
        <v>34</v>
      </c>
      <c r="B2206" s="159" t="s">
        <v>2292</v>
      </c>
      <c r="C2206" s="160" t="s">
        <v>2299</v>
      </c>
      <c r="D2206" s="160" t="s">
        <v>2328</v>
      </c>
      <c r="E2206" s="161" t="s">
        <v>7555</v>
      </c>
      <c r="F2206" s="162"/>
    </row>
    <row r="2207" spans="1:7" ht="18" customHeight="1" outlineLevel="2" x14ac:dyDescent="0.2">
      <c r="A2207" s="101">
        <f t="shared" si="49"/>
        <v>35</v>
      </c>
      <c r="B2207" s="159" t="s">
        <v>2292</v>
      </c>
      <c r="C2207" s="160" t="s">
        <v>2294</v>
      </c>
      <c r="D2207" s="160" t="s">
        <v>2329</v>
      </c>
      <c r="E2207" s="161" t="s">
        <v>7556</v>
      </c>
      <c r="F2207" s="162"/>
    </row>
    <row r="2208" spans="1:7" ht="18" customHeight="1" outlineLevel="2" x14ac:dyDescent="0.2">
      <c r="A2208" s="101">
        <f t="shared" si="49"/>
        <v>36</v>
      </c>
      <c r="B2208" s="159" t="s">
        <v>2292</v>
      </c>
      <c r="C2208" s="160" t="s">
        <v>2294</v>
      </c>
      <c r="D2208" s="160" t="s">
        <v>2330</v>
      </c>
      <c r="E2208" s="161" t="s">
        <v>7557</v>
      </c>
      <c r="F2208" s="162"/>
    </row>
    <row r="2209" spans="1:6" ht="18" customHeight="1" outlineLevel="2" x14ac:dyDescent="0.2">
      <c r="A2209" s="101">
        <f t="shared" si="49"/>
        <v>37</v>
      </c>
      <c r="B2209" s="159" t="s">
        <v>2292</v>
      </c>
      <c r="C2209" s="160" t="s">
        <v>2294</v>
      </c>
      <c r="D2209" s="160" t="s">
        <v>2331</v>
      </c>
      <c r="E2209" s="161" t="s">
        <v>7558</v>
      </c>
      <c r="F2209" s="162"/>
    </row>
    <row r="2210" spans="1:6" ht="18" customHeight="1" outlineLevel="2" x14ac:dyDescent="0.2">
      <c r="A2210" s="101">
        <f t="shared" si="49"/>
        <v>38</v>
      </c>
      <c r="B2210" s="159" t="s">
        <v>2292</v>
      </c>
      <c r="C2210" s="160" t="s">
        <v>2294</v>
      </c>
      <c r="D2210" s="160" t="s">
        <v>2332</v>
      </c>
      <c r="E2210" s="161" t="s">
        <v>7559</v>
      </c>
      <c r="F2210" s="162"/>
    </row>
    <row r="2211" spans="1:6" ht="18" customHeight="1" outlineLevel="2" x14ac:dyDescent="0.2">
      <c r="A2211" s="101">
        <f t="shared" si="49"/>
        <v>39</v>
      </c>
      <c r="B2211" s="159" t="s">
        <v>2292</v>
      </c>
      <c r="C2211" s="160" t="s">
        <v>2294</v>
      </c>
      <c r="D2211" s="160" t="s">
        <v>2333</v>
      </c>
      <c r="E2211" s="161" t="s">
        <v>7560</v>
      </c>
      <c r="F2211" s="162"/>
    </row>
    <row r="2212" spans="1:6" ht="18" customHeight="1" outlineLevel="2" x14ac:dyDescent="0.2">
      <c r="A2212" s="101">
        <f t="shared" si="49"/>
        <v>40</v>
      </c>
      <c r="B2212" s="159" t="s">
        <v>2292</v>
      </c>
      <c r="C2212" s="160" t="s">
        <v>2300</v>
      </c>
      <c r="D2212" s="160" t="s">
        <v>2334</v>
      </c>
      <c r="E2212" s="161" t="s">
        <v>7561</v>
      </c>
      <c r="F2212" s="162"/>
    </row>
    <row r="2213" spans="1:6" ht="18" customHeight="1" outlineLevel="2" x14ac:dyDescent="0.2">
      <c r="A2213" s="101">
        <f t="shared" si="49"/>
        <v>41</v>
      </c>
      <c r="B2213" s="159" t="s">
        <v>2292</v>
      </c>
      <c r="C2213" s="160" t="s">
        <v>2300</v>
      </c>
      <c r="D2213" s="160" t="s">
        <v>2335</v>
      </c>
      <c r="E2213" s="161" t="s">
        <v>7562</v>
      </c>
      <c r="F2213" s="162"/>
    </row>
    <row r="2214" spans="1:6" ht="18" customHeight="1" outlineLevel="2" x14ac:dyDescent="0.2">
      <c r="A2214" s="101">
        <f t="shared" si="49"/>
        <v>42</v>
      </c>
      <c r="B2214" s="159" t="s">
        <v>2292</v>
      </c>
      <c r="C2214" s="160" t="s">
        <v>2300</v>
      </c>
      <c r="D2214" s="160" t="s">
        <v>2336</v>
      </c>
      <c r="E2214" s="161" t="s">
        <v>7563</v>
      </c>
      <c r="F2214" s="162"/>
    </row>
    <row r="2215" spans="1:6" ht="18" customHeight="1" outlineLevel="2" x14ac:dyDescent="0.2">
      <c r="A2215" s="101">
        <f t="shared" si="49"/>
        <v>43</v>
      </c>
      <c r="B2215" s="159" t="s">
        <v>2292</v>
      </c>
      <c r="C2215" s="160" t="s">
        <v>2300</v>
      </c>
      <c r="D2215" s="160" t="s">
        <v>2337</v>
      </c>
      <c r="E2215" s="161" t="s">
        <v>7564</v>
      </c>
      <c r="F2215" s="162"/>
    </row>
    <row r="2216" spans="1:6" ht="18" customHeight="1" outlineLevel="2" x14ac:dyDescent="0.2">
      <c r="A2216" s="101">
        <f t="shared" si="49"/>
        <v>44</v>
      </c>
      <c r="B2216" s="159" t="s">
        <v>2292</v>
      </c>
      <c r="C2216" s="160" t="s">
        <v>2300</v>
      </c>
      <c r="D2216" s="160" t="s">
        <v>2153</v>
      </c>
      <c r="E2216" s="161" t="s">
        <v>7565</v>
      </c>
      <c r="F2216" s="162"/>
    </row>
    <row r="2217" spans="1:6" ht="18" customHeight="1" outlineLevel="1" x14ac:dyDescent="0.2">
      <c r="A2217" s="101"/>
      <c r="B2217" s="163" t="s">
        <v>5285</v>
      </c>
      <c r="C2217" s="160"/>
      <c r="D2217" s="160"/>
      <c r="E2217" s="161"/>
      <c r="F2217" s="164">
        <f>SUBTOTAL(9,F2173:F2216)</f>
        <v>23500</v>
      </c>
    </row>
    <row r="2218" spans="1:6" ht="18" customHeight="1" outlineLevel="2" x14ac:dyDescent="0.2">
      <c r="A2218" s="101">
        <v>1</v>
      </c>
      <c r="B2218" s="159" t="s">
        <v>2338</v>
      </c>
      <c r="C2218" s="160" t="s">
        <v>2339</v>
      </c>
      <c r="D2218" s="160" t="s">
        <v>2346</v>
      </c>
      <c r="E2218" s="161" t="s">
        <v>7566</v>
      </c>
      <c r="F2218" s="162"/>
    </row>
    <row r="2219" spans="1:6" ht="18" customHeight="1" outlineLevel="2" x14ac:dyDescent="0.2">
      <c r="A2219" s="101">
        <f t="shared" ref="A2219:A2272" si="50">+A2218+1</f>
        <v>2</v>
      </c>
      <c r="B2219" s="159" t="s">
        <v>2338</v>
      </c>
      <c r="C2219" s="160" t="s">
        <v>2339</v>
      </c>
      <c r="D2219" s="160" t="s">
        <v>601</v>
      </c>
      <c r="E2219" s="161" t="s">
        <v>7567</v>
      </c>
      <c r="F2219" s="162"/>
    </row>
    <row r="2220" spans="1:6" ht="18" customHeight="1" outlineLevel="2" x14ac:dyDescent="0.2">
      <c r="A2220" s="101">
        <f t="shared" si="50"/>
        <v>3</v>
      </c>
      <c r="B2220" s="159" t="s">
        <v>2338</v>
      </c>
      <c r="C2220" s="160" t="s">
        <v>2339</v>
      </c>
      <c r="D2220" s="160" t="s">
        <v>2347</v>
      </c>
      <c r="E2220" s="161" t="s">
        <v>7568</v>
      </c>
      <c r="F2220" s="162"/>
    </row>
    <row r="2221" spans="1:6" ht="18" customHeight="1" outlineLevel="2" x14ac:dyDescent="0.2">
      <c r="A2221" s="101">
        <f t="shared" si="50"/>
        <v>4</v>
      </c>
      <c r="B2221" s="159" t="s">
        <v>2338</v>
      </c>
      <c r="C2221" s="160" t="s">
        <v>2339</v>
      </c>
      <c r="D2221" s="160" t="s">
        <v>2348</v>
      </c>
      <c r="E2221" s="161" t="s">
        <v>7569</v>
      </c>
      <c r="F2221" s="162"/>
    </row>
    <row r="2222" spans="1:6" ht="18" customHeight="1" outlineLevel="2" x14ac:dyDescent="0.2">
      <c r="A2222" s="101">
        <f t="shared" si="50"/>
        <v>5</v>
      </c>
      <c r="B2222" s="159" t="s">
        <v>2338</v>
      </c>
      <c r="C2222" s="160" t="s">
        <v>2339</v>
      </c>
      <c r="D2222" s="160" t="s">
        <v>598</v>
      </c>
      <c r="E2222" s="161" t="s">
        <v>7570</v>
      </c>
      <c r="F2222" s="162"/>
    </row>
    <row r="2223" spans="1:6" ht="18" customHeight="1" outlineLevel="2" x14ac:dyDescent="0.2">
      <c r="A2223" s="101">
        <f t="shared" si="50"/>
        <v>6</v>
      </c>
      <c r="B2223" s="159" t="s">
        <v>2338</v>
      </c>
      <c r="C2223" s="160" t="s">
        <v>2339</v>
      </c>
      <c r="D2223" s="160" t="s">
        <v>805</v>
      </c>
      <c r="E2223" s="161" t="s">
        <v>7571</v>
      </c>
      <c r="F2223" s="162"/>
    </row>
    <row r="2224" spans="1:6" ht="18" customHeight="1" outlineLevel="2" x14ac:dyDescent="0.2">
      <c r="A2224" s="101">
        <f t="shared" si="50"/>
        <v>7</v>
      </c>
      <c r="B2224" s="159" t="s">
        <v>2338</v>
      </c>
      <c r="C2224" s="160" t="s">
        <v>2339</v>
      </c>
      <c r="D2224" s="160" t="s">
        <v>558</v>
      </c>
      <c r="E2224" s="161" t="s">
        <v>7572</v>
      </c>
      <c r="F2224" s="162"/>
    </row>
    <row r="2225" spans="1:6" ht="18" customHeight="1" outlineLevel="2" x14ac:dyDescent="0.2">
      <c r="A2225" s="101">
        <f t="shared" si="50"/>
        <v>8</v>
      </c>
      <c r="B2225" s="159" t="s">
        <v>2338</v>
      </c>
      <c r="C2225" s="160" t="s">
        <v>2339</v>
      </c>
      <c r="D2225" s="160" t="s">
        <v>1177</v>
      </c>
      <c r="E2225" s="161" t="s">
        <v>7573</v>
      </c>
      <c r="F2225" s="162"/>
    </row>
    <row r="2226" spans="1:6" ht="18" customHeight="1" outlineLevel="2" x14ac:dyDescent="0.2">
      <c r="A2226" s="101">
        <f t="shared" si="50"/>
        <v>9</v>
      </c>
      <c r="B2226" s="159" t="s">
        <v>2338</v>
      </c>
      <c r="C2226" s="160" t="s">
        <v>2339</v>
      </c>
      <c r="D2226" s="160" t="s">
        <v>2349</v>
      </c>
      <c r="E2226" s="161" t="s">
        <v>7574</v>
      </c>
      <c r="F2226" s="162"/>
    </row>
    <row r="2227" spans="1:6" ht="18" customHeight="1" outlineLevel="2" x14ac:dyDescent="0.2">
      <c r="A2227" s="101">
        <f t="shared" si="50"/>
        <v>10</v>
      </c>
      <c r="B2227" s="159" t="s">
        <v>2338</v>
      </c>
      <c r="C2227" s="160" t="s">
        <v>2339</v>
      </c>
      <c r="D2227" s="160" t="s">
        <v>2350</v>
      </c>
      <c r="E2227" s="161" t="s">
        <v>7575</v>
      </c>
      <c r="F2227" s="162"/>
    </row>
    <row r="2228" spans="1:6" ht="18" customHeight="1" outlineLevel="2" x14ac:dyDescent="0.2">
      <c r="A2228" s="101">
        <f t="shared" si="50"/>
        <v>11</v>
      </c>
      <c r="B2228" s="159" t="s">
        <v>2338</v>
      </c>
      <c r="C2228" s="160" t="s">
        <v>2339</v>
      </c>
      <c r="D2228" s="160" t="s">
        <v>575</v>
      </c>
      <c r="E2228" s="161" t="s">
        <v>7576</v>
      </c>
      <c r="F2228" s="162"/>
    </row>
    <row r="2229" spans="1:6" ht="18" customHeight="1" outlineLevel="2" x14ac:dyDescent="0.2">
      <c r="A2229" s="101">
        <f t="shared" si="50"/>
        <v>12</v>
      </c>
      <c r="B2229" s="159" t="s">
        <v>2338</v>
      </c>
      <c r="C2229" s="160" t="s">
        <v>2339</v>
      </c>
      <c r="D2229" s="160" t="s">
        <v>2351</v>
      </c>
      <c r="E2229" s="161" t="s">
        <v>7577</v>
      </c>
      <c r="F2229" s="162"/>
    </row>
    <row r="2230" spans="1:6" ht="18" customHeight="1" outlineLevel="2" x14ac:dyDescent="0.2">
      <c r="A2230" s="101">
        <f t="shared" si="50"/>
        <v>13</v>
      </c>
      <c r="B2230" s="159" t="s">
        <v>2338</v>
      </c>
      <c r="C2230" s="160" t="s">
        <v>2339</v>
      </c>
      <c r="D2230" s="160" t="s">
        <v>2352</v>
      </c>
      <c r="E2230" s="161" t="s">
        <v>7578</v>
      </c>
      <c r="F2230" s="162"/>
    </row>
    <row r="2231" spans="1:6" ht="18" customHeight="1" outlineLevel="2" x14ac:dyDescent="0.2">
      <c r="A2231" s="101">
        <f t="shared" si="50"/>
        <v>14</v>
      </c>
      <c r="B2231" s="159" t="s">
        <v>2338</v>
      </c>
      <c r="C2231" s="160" t="s">
        <v>2340</v>
      </c>
      <c r="D2231" s="160" t="s">
        <v>2353</v>
      </c>
      <c r="E2231" s="161" t="s">
        <v>7579</v>
      </c>
      <c r="F2231" s="162"/>
    </row>
    <row r="2232" spans="1:6" ht="18" customHeight="1" outlineLevel="2" x14ac:dyDescent="0.2">
      <c r="A2232" s="101">
        <f t="shared" si="50"/>
        <v>15</v>
      </c>
      <c r="B2232" s="159" t="s">
        <v>2338</v>
      </c>
      <c r="C2232" s="160" t="s">
        <v>2340</v>
      </c>
      <c r="D2232" s="160" t="s">
        <v>1647</v>
      </c>
      <c r="E2232" s="161" t="s">
        <v>7580</v>
      </c>
      <c r="F2232" s="162"/>
    </row>
    <row r="2233" spans="1:6" ht="18" customHeight="1" outlineLevel="2" x14ac:dyDescent="0.2">
      <c r="A2233" s="101">
        <f t="shared" si="50"/>
        <v>16</v>
      </c>
      <c r="B2233" s="159" t="s">
        <v>2338</v>
      </c>
      <c r="C2233" s="160" t="s">
        <v>2340</v>
      </c>
      <c r="D2233" s="160" t="s">
        <v>200</v>
      </c>
      <c r="E2233" s="161" t="s">
        <v>7581</v>
      </c>
      <c r="F2233" s="162"/>
    </row>
    <row r="2234" spans="1:6" ht="18" customHeight="1" outlineLevel="2" x14ac:dyDescent="0.2">
      <c r="A2234" s="101">
        <f t="shared" si="50"/>
        <v>17</v>
      </c>
      <c r="B2234" s="159" t="s">
        <v>2338</v>
      </c>
      <c r="C2234" s="160" t="s">
        <v>2340</v>
      </c>
      <c r="D2234" s="160" t="s">
        <v>2354</v>
      </c>
      <c r="E2234" s="161" t="s">
        <v>7582</v>
      </c>
      <c r="F2234" s="162"/>
    </row>
    <row r="2235" spans="1:6" ht="18" customHeight="1" outlineLevel="2" x14ac:dyDescent="0.2">
      <c r="A2235" s="101">
        <f t="shared" si="50"/>
        <v>18</v>
      </c>
      <c r="B2235" s="159" t="s">
        <v>2338</v>
      </c>
      <c r="C2235" s="160" t="s">
        <v>2340</v>
      </c>
      <c r="D2235" s="160" t="s">
        <v>662</v>
      </c>
      <c r="E2235" s="161" t="s">
        <v>7583</v>
      </c>
      <c r="F2235" s="162"/>
    </row>
    <row r="2236" spans="1:6" ht="18" customHeight="1" outlineLevel="2" x14ac:dyDescent="0.2">
      <c r="A2236" s="101">
        <f t="shared" si="50"/>
        <v>19</v>
      </c>
      <c r="B2236" s="159" t="s">
        <v>2338</v>
      </c>
      <c r="C2236" s="160" t="s">
        <v>2340</v>
      </c>
      <c r="D2236" s="160" t="s">
        <v>2355</v>
      </c>
      <c r="E2236" s="161" t="s">
        <v>7584</v>
      </c>
      <c r="F2236" s="162"/>
    </row>
    <row r="2237" spans="1:6" ht="18" customHeight="1" outlineLevel="2" x14ac:dyDescent="0.2">
      <c r="A2237" s="101">
        <f t="shared" si="50"/>
        <v>20</v>
      </c>
      <c r="B2237" s="159" t="s">
        <v>2338</v>
      </c>
      <c r="C2237" s="160" t="s">
        <v>2341</v>
      </c>
      <c r="D2237" s="160" t="s">
        <v>2356</v>
      </c>
      <c r="E2237" s="161" t="s">
        <v>7585</v>
      </c>
      <c r="F2237" s="162"/>
    </row>
    <row r="2238" spans="1:6" ht="18" customHeight="1" outlineLevel="2" x14ac:dyDescent="0.2">
      <c r="A2238" s="101">
        <f t="shared" si="50"/>
        <v>21</v>
      </c>
      <c r="B2238" s="159" t="s">
        <v>2338</v>
      </c>
      <c r="C2238" s="160" t="s">
        <v>2341</v>
      </c>
      <c r="D2238" s="160" t="s">
        <v>572</v>
      </c>
      <c r="E2238" s="161" t="s">
        <v>7586</v>
      </c>
      <c r="F2238" s="162"/>
    </row>
    <row r="2239" spans="1:6" ht="18" customHeight="1" outlineLevel="2" x14ac:dyDescent="0.2">
      <c r="A2239" s="101">
        <f t="shared" si="50"/>
        <v>22</v>
      </c>
      <c r="B2239" s="159" t="s">
        <v>2338</v>
      </c>
      <c r="C2239" s="160" t="s">
        <v>2341</v>
      </c>
      <c r="D2239" s="160" t="s">
        <v>2357</v>
      </c>
      <c r="E2239" s="161" t="s">
        <v>7587</v>
      </c>
      <c r="F2239" s="162"/>
    </row>
    <row r="2240" spans="1:6" ht="18" customHeight="1" outlineLevel="2" x14ac:dyDescent="0.2">
      <c r="A2240" s="101">
        <f t="shared" si="50"/>
        <v>23</v>
      </c>
      <c r="B2240" s="159" t="s">
        <v>2338</v>
      </c>
      <c r="C2240" s="160" t="s">
        <v>2341</v>
      </c>
      <c r="D2240" s="160" t="s">
        <v>2358</v>
      </c>
      <c r="E2240" s="161" t="s">
        <v>7588</v>
      </c>
      <c r="F2240" s="162"/>
    </row>
    <row r="2241" spans="1:6" ht="18" customHeight="1" outlineLevel="2" x14ac:dyDescent="0.2">
      <c r="A2241" s="101">
        <f t="shared" si="50"/>
        <v>24</v>
      </c>
      <c r="B2241" s="159" t="s">
        <v>2338</v>
      </c>
      <c r="C2241" s="160" t="s">
        <v>2341</v>
      </c>
      <c r="D2241" s="160" t="s">
        <v>2359</v>
      </c>
      <c r="E2241" s="161" t="s">
        <v>7589</v>
      </c>
      <c r="F2241" s="162"/>
    </row>
    <row r="2242" spans="1:6" ht="18" customHeight="1" outlineLevel="2" x14ac:dyDescent="0.2">
      <c r="A2242" s="101">
        <f t="shared" si="50"/>
        <v>25</v>
      </c>
      <c r="B2242" s="159" t="s">
        <v>2338</v>
      </c>
      <c r="C2242" s="160" t="s">
        <v>2341</v>
      </c>
      <c r="D2242" s="160" t="s">
        <v>2360</v>
      </c>
      <c r="E2242" s="161" t="s">
        <v>7590</v>
      </c>
      <c r="F2242" s="162"/>
    </row>
    <row r="2243" spans="1:6" ht="18" customHeight="1" outlineLevel="2" x14ac:dyDescent="0.2">
      <c r="A2243" s="101">
        <f t="shared" si="50"/>
        <v>26</v>
      </c>
      <c r="B2243" s="159" t="s">
        <v>2338</v>
      </c>
      <c r="C2243" s="160" t="s">
        <v>2341</v>
      </c>
      <c r="D2243" s="160" t="s">
        <v>2361</v>
      </c>
      <c r="E2243" s="161" t="s">
        <v>7591</v>
      </c>
      <c r="F2243" s="162"/>
    </row>
    <row r="2244" spans="1:6" ht="18" customHeight="1" outlineLevel="2" x14ac:dyDescent="0.2">
      <c r="A2244" s="101">
        <f t="shared" si="50"/>
        <v>27</v>
      </c>
      <c r="B2244" s="159" t="s">
        <v>2338</v>
      </c>
      <c r="C2244" s="160" t="s">
        <v>2342</v>
      </c>
      <c r="D2244" s="160" t="s">
        <v>2362</v>
      </c>
      <c r="E2244" s="161" t="s">
        <v>7592</v>
      </c>
      <c r="F2244" s="162"/>
    </row>
    <row r="2245" spans="1:6" ht="18" customHeight="1" outlineLevel="2" x14ac:dyDescent="0.2">
      <c r="A2245" s="101">
        <f t="shared" si="50"/>
        <v>28</v>
      </c>
      <c r="B2245" s="159" t="s">
        <v>2338</v>
      </c>
      <c r="C2245" s="160" t="s">
        <v>2342</v>
      </c>
      <c r="D2245" s="160" t="s">
        <v>2363</v>
      </c>
      <c r="E2245" s="161" t="s">
        <v>7593</v>
      </c>
      <c r="F2245" s="162"/>
    </row>
    <row r="2246" spans="1:6" ht="18" customHeight="1" outlineLevel="2" x14ac:dyDescent="0.2">
      <c r="A2246" s="101">
        <f t="shared" si="50"/>
        <v>29</v>
      </c>
      <c r="B2246" s="159" t="s">
        <v>2338</v>
      </c>
      <c r="C2246" s="160" t="s">
        <v>2342</v>
      </c>
      <c r="D2246" s="160" t="s">
        <v>703</v>
      </c>
      <c r="E2246" s="161" t="s">
        <v>7594</v>
      </c>
      <c r="F2246" s="162"/>
    </row>
    <row r="2247" spans="1:6" ht="18" customHeight="1" outlineLevel="2" x14ac:dyDescent="0.2">
      <c r="A2247" s="101">
        <f t="shared" si="50"/>
        <v>30</v>
      </c>
      <c r="B2247" s="159" t="s">
        <v>2338</v>
      </c>
      <c r="C2247" s="160" t="s">
        <v>2342</v>
      </c>
      <c r="D2247" s="160" t="s">
        <v>2364</v>
      </c>
      <c r="E2247" s="161" t="s">
        <v>7595</v>
      </c>
      <c r="F2247" s="162"/>
    </row>
    <row r="2248" spans="1:6" ht="18" customHeight="1" outlineLevel="2" x14ac:dyDescent="0.2">
      <c r="A2248" s="101">
        <f t="shared" si="50"/>
        <v>31</v>
      </c>
      <c r="B2248" s="159" t="s">
        <v>2338</v>
      </c>
      <c r="C2248" s="160" t="s">
        <v>2342</v>
      </c>
      <c r="D2248" s="160" t="s">
        <v>2365</v>
      </c>
      <c r="E2248" s="161" t="s">
        <v>7596</v>
      </c>
      <c r="F2248" s="162"/>
    </row>
    <row r="2249" spans="1:6" ht="18" customHeight="1" outlineLevel="2" x14ac:dyDescent="0.2">
      <c r="A2249" s="101">
        <f t="shared" si="50"/>
        <v>32</v>
      </c>
      <c r="B2249" s="159" t="s">
        <v>2338</v>
      </c>
      <c r="C2249" s="160" t="s">
        <v>2342</v>
      </c>
      <c r="D2249" s="160" t="s">
        <v>2366</v>
      </c>
      <c r="E2249" s="161" t="s">
        <v>7597</v>
      </c>
      <c r="F2249" s="162"/>
    </row>
    <row r="2250" spans="1:6" ht="18" customHeight="1" outlineLevel="2" x14ac:dyDescent="0.2">
      <c r="A2250" s="101">
        <f t="shared" si="50"/>
        <v>33</v>
      </c>
      <c r="B2250" s="159" t="s">
        <v>2338</v>
      </c>
      <c r="C2250" s="160" t="s">
        <v>2342</v>
      </c>
      <c r="D2250" s="160" t="s">
        <v>2367</v>
      </c>
      <c r="E2250" s="161" t="s">
        <v>7598</v>
      </c>
      <c r="F2250" s="162"/>
    </row>
    <row r="2251" spans="1:6" ht="18" customHeight="1" outlineLevel="2" x14ac:dyDescent="0.2">
      <c r="A2251" s="101">
        <f t="shared" si="50"/>
        <v>34</v>
      </c>
      <c r="B2251" s="159" t="s">
        <v>2338</v>
      </c>
      <c r="C2251" s="160" t="s">
        <v>2342</v>
      </c>
      <c r="D2251" s="160" t="s">
        <v>1201</v>
      </c>
      <c r="E2251" s="161" t="s">
        <v>7599</v>
      </c>
      <c r="F2251" s="162"/>
    </row>
    <row r="2252" spans="1:6" ht="18" customHeight="1" outlineLevel="2" x14ac:dyDescent="0.2">
      <c r="A2252" s="101">
        <f t="shared" si="50"/>
        <v>35</v>
      </c>
      <c r="B2252" s="159" t="s">
        <v>2338</v>
      </c>
      <c r="C2252" s="160" t="s">
        <v>2343</v>
      </c>
      <c r="D2252" s="160" t="s">
        <v>2368</v>
      </c>
      <c r="E2252" s="161" t="s">
        <v>7600</v>
      </c>
      <c r="F2252" s="162"/>
    </row>
    <row r="2253" spans="1:6" ht="18" customHeight="1" outlineLevel="2" x14ac:dyDescent="0.2">
      <c r="A2253" s="101">
        <f t="shared" si="50"/>
        <v>36</v>
      </c>
      <c r="B2253" s="159" t="s">
        <v>2338</v>
      </c>
      <c r="C2253" s="160" t="s">
        <v>2343</v>
      </c>
      <c r="D2253" s="160" t="s">
        <v>2369</v>
      </c>
      <c r="E2253" s="161" t="s">
        <v>7601</v>
      </c>
      <c r="F2253" s="162"/>
    </row>
    <row r="2254" spans="1:6" ht="18" customHeight="1" outlineLevel="2" x14ac:dyDescent="0.2">
      <c r="A2254" s="101">
        <f t="shared" si="50"/>
        <v>37</v>
      </c>
      <c r="B2254" s="159" t="s">
        <v>2338</v>
      </c>
      <c r="C2254" s="160" t="s">
        <v>2343</v>
      </c>
      <c r="D2254" s="160" t="s">
        <v>2370</v>
      </c>
      <c r="E2254" s="161" t="s">
        <v>7602</v>
      </c>
      <c r="F2254" s="162"/>
    </row>
    <row r="2255" spans="1:6" ht="18" customHeight="1" outlineLevel="2" x14ac:dyDescent="0.2">
      <c r="A2255" s="101">
        <f t="shared" si="50"/>
        <v>38</v>
      </c>
      <c r="B2255" s="159" t="s">
        <v>2338</v>
      </c>
      <c r="C2255" s="160" t="s">
        <v>2343</v>
      </c>
      <c r="D2255" s="160" t="s">
        <v>2371</v>
      </c>
      <c r="E2255" s="161" t="s">
        <v>7603</v>
      </c>
      <c r="F2255" s="162"/>
    </row>
    <row r="2256" spans="1:6" ht="18" customHeight="1" outlineLevel="2" x14ac:dyDescent="0.2">
      <c r="A2256" s="101">
        <f t="shared" si="50"/>
        <v>39</v>
      </c>
      <c r="B2256" s="159" t="s">
        <v>2338</v>
      </c>
      <c r="C2256" s="160" t="s">
        <v>2343</v>
      </c>
      <c r="D2256" s="160" t="s">
        <v>2372</v>
      </c>
      <c r="E2256" s="161" t="s">
        <v>7604</v>
      </c>
      <c r="F2256" s="162"/>
    </row>
    <row r="2257" spans="1:6" ht="18" customHeight="1" outlineLevel="2" x14ac:dyDescent="0.2">
      <c r="A2257" s="101">
        <f t="shared" si="50"/>
        <v>40</v>
      </c>
      <c r="B2257" s="159" t="s">
        <v>2338</v>
      </c>
      <c r="C2257" s="160" t="s">
        <v>2343</v>
      </c>
      <c r="D2257" s="160" t="s">
        <v>2373</v>
      </c>
      <c r="E2257" s="161" t="s">
        <v>7605</v>
      </c>
      <c r="F2257" s="162"/>
    </row>
    <row r="2258" spans="1:6" ht="18" customHeight="1" outlineLevel="2" x14ac:dyDescent="0.2">
      <c r="A2258" s="101">
        <f t="shared" si="50"/>
        <v>41</v>
      </c>
      <c r="B2258" s="159" t="s">
        <v>2338</v>
      </c>
      <c r="C2258" s="160" t="s">
        <v>2343</v>
      </c>
      <c r="D2258" s="160" t="s">
        <v>2374</v>
      </c>
      <c r="E2258" s="161" t="s">
        <v>7606</v>
      </c>
      <c r="F2258" s="162"/>
    </row>
    <row r="2259" spans="1:6" ht="18" customHeight="1" outlineLevel="2" x14ac:dyDescent="0.2">
      <c r="A2259" s="101">
        <f t="shared" si="50"/>
        <v>42</v>
      </c>
      <c r="B2259" s="159" t="s">
        <v>2338</v>
      </c>
      <c r="C2259" s="160" t="s">
        <v>2343</v>
      </c>
      <c r="D2259" s="160" t="s">
        <v>2375</v>
      </c>
      <c r="E2259" s="161" t="s">
        <v>7607</v>
      </c>
      <c r="F2259" s="162"/>
    </row>
    <row r="2260" spans="1:6" ht="18" customHeight="1" outlineLevel="2" x14ac:dyDescent="0.2">
      <c r="A2260" s="101">
        <f t="shared" si="50"/>
        <v>43</v>
      </c>
      <c r="B2260" s="159" t="s">
        <v>2338</v>
      </c>
      <c r="C2260" s="160" t="s">
        <v>2343</v>
      </c>
      <c r="D2260" s="160" t="s">
        <v>2376</v>
      </c>
      <c r="E2260" s="161" t="s">
        <v>7608</v>
      </c>
      <c r="F2260" s="162"/>
    </row>
    <row r="2261" spans="1:6" ht="18" customHeight="1" outlineLevel="2" x14ac:dyDescent="0.2">
      <c r="A2261" s="101">
        <f t="shared" si="50"/>
        <v>44</v>
      </c>
      <c r="B2261" s="159" t="s">
        <v>2338</v>
      </c>
      <c r="C2261" s="160" t="s">
        <v>2343</v>
      </c>
      <c r="D2261" s="160" t="s">
        <v>760</v>
      </c>
      <c r="E2261" s="161" t="s">
        <v>7609</v>
      </c>
      <c r="F2261" s="162"/>
    </row>
    <row r="2262" spans="1:6" ht="18" customHeight="1" outlineLevel="2" x14ac:dyDescent="0.2">
      <c r="A2262" s="101">
        <f t="shared" si="50"/>
        <v>45</v>
      </c>
      <c r="B2262" s="159" t="s">
        <v>2338</v>
      </c>
      <c r="C2262" s="160" t="s">
        <v>2343</v>
      </c>
      <c r="D2262" s="160" t="s">
        <v>616</v>
      </c>
      <c r="E2262" s="161" t="s">
        <v>7610</v>
      </c>
      <c r="F2262" s="162"/>
    </row>
    <row r="2263" spans="1:6" ht="18" customHeight="1" outlineLevel="2" x14ac:dyDescent="0.2">
      <c r="A2263" s="101">
        <f t="shared" si="50"/>
        <v>46</v>
      </c>
      <c r="B2263" s="159" t="s">
        <v>2338</v>
      </c>
      <c r="C2263" s="160" t="s">
        <v>2344</v>
      </c>
      <c r="D2263" s="160" t="s">
        <v>2377</v>
      </c>
      <c r="E2263" s="161" t="s">
        <v>7611</v>
      </c>
      <c r="F2263" s="162"/>
    </row>
    <row r="2264" spans="1:6" ht="18" customHeight="1" outlineLevel="2" x14ac:dyDescent="0.2">
      <c r="A2264" s="101">
        <f t="shared" si="50"/>
        <v>47</v>
      </c>
      <c r="B2264" s="159" t="s">
        <v>2338</v>
      </c>
      <c r="C2264" s="160" t="s">
        <v>2344</v>
      </c>
      <c r="D2264" s="160" t="s">
        <v>2378</v>
      </c>
      <c r="E2264" s="161" t="s">
        <v>7612</v>
      </c>
      <c r="F2264" s="162"/>
    </row>
    <row r="2265" spans="1:6" ht="18" customHeight="1" outlineLevel="2" x14ac:dyDescent="0.2">
      <c r="A2265" s="101">
        <f t="shared" si="50"/>
        <v>48</v>
      </c>
      <c r="B2265" s="159" t="s">
        <v>2338</v>
      </c>
      <c r="C2265" s="160" t="s">
        <v>2344</v>
      </c>
      <c r="D2265" s="160" t="s">
        <v>2379</v>
      </c>
      <c r="E2265" s="161" t="s">
        <v>7613</v>
      </c>
      <c r="F2265" s="162"/>
    </row>
    <row r="2266" spans="1:6" ht="18" customHeight="1" outlineLevel="2" x14ac:dyDescent="0.2">
      <c r="A2266" s="101">
        <f t="shared" si="50"/>
        <v>49</v>
      </c>
      <c r="B2266" s="159" t="s">
        <v>2338</v>
      </c>
      <c r="C2266" s="160" t="s">
        <v>2344</v>
      </c>
      <c r="D2266" s="160" t="s">
        <v>2380</v>
      </c>
      <c r="E2266" s="161" t="s">
        <v>7614</v>
      </c>
      <c r="F2266" s="162"/>
    </row>
    <row r="2267" spans="1:6" ht="18" customHeight="1" outlineLevel="2" x14ac:dyDescent="0.2">
      <c r="A2267" s="101">
        <f t="shared" si="50"/>
        <v>50</v>
      </c>
      <c r="B2267" s="159" t="s">
        <v>2338</v>
      </c>
      <c r="C2267" s="160" t="s">
        <v>2344</v>
      </c>
      <c r="D2267" s="160" t="s">
        <v>2381</v>
      </c>
      <c r="E2267" s="161" t="s">
        <v>7615</v>
      </c>
      <c r="F2267" s="162"/>
    </row>
    <row r="2268" spans="1:6" ht="18" customHeight="1" outlineLevel="2" x14ac:dyDescent="0.2">
      <c r="A2268" s="101">
        <f t="shared" si="50"/>
        <v>51</v>
      </c>
      <c r="B2268" s="159" t="s">
        <v>2338</v>
      </c>
      <c r="C2268" s="160" t="s">
        <v>2344</v>
      </c>
      <c r="D2268" s="160" t="s">
        <v>2382</v>
      </c>
      <c r="E2268" s="161" t="s">
        <v>7616</v>
      </c>
      <c r="F2268" s="162"/>
    </row>
    <row r="2269" spans="1:6" ht="18" customHeight="1" outlineLevel="2" x14ac:dyDescent="0.2">
      <c r="A2269" s="101">
        <f t="shared" si="50"/>
        <v>52</v>
      </c>
      <c r="B2269" s="159" t="s">
        <v>2338</v>
      </c>
      <c r="C2269" s="160" t="s">
        <v>2344</v>
      </c>
      <c r="D2269" s="160" t="s">
        <v>2383</v>
      </c>
      <c r="E2269" s="161" t="s">
        <v>7617</v>
      </c>
      <c r="F2269" s="162"/>
    </row>
    <row r="2270" spans="1:6" ht="18" customHeight="1" outlineLevel="2" x14ac:dyDescent="0.2">
      <c r="A2270" s="101">
        <f t="shared" si="50"/>
        <v>53</v>
      </c>
      <c r="B2270" s="159" t="s">
        <v>2338</v>
      </c>
      <c r="C2270" s="160" t="s">
        <v>2345</v>
      </c>
      <c r="D2270" s="160" t="s">
        <v>1535</v>
      </c>
      <c r="E2270" s="161" t="s">
        <v>7618</v>
      </c>
      <c r="F2270" s="162"/>
    </row>
    <row r="2271" spans="1:6" ht="18" customHeight="1" outlineLevel="2" x14ac:dyDescent="0.2">
      <c r="A2271" s="101">
        <f t="shared" si="50"/>
        <v>54</v>
      </c>
      <c r="B2271" s="159" t="s">
        <v>2338</v>
      </c>
      <c r="C2271" s="160" t="s">
        <v>2345</v>
      </c>
      <c r="D2271" s="160" t="s">
        <v>2384</v>
      </c>
      <c r="E2271" s="161" t="s">
        <v>7619</v>
      </c>
      <c r="F2271" s="162"/>
    </row>
    <row r="2272" spans="1:6" ht="18" customHeight="1" outlineLevel="2" x14ac:dyDescent="0.2">
      <c r="A2272" s="101">
        <f t="shared" si="50"/>
        <v>55</v>
      </c>
      <c r="B2272" s="159" t="s">
        <v>2338</v>
      </c>
      <c r="C2272" s="160" t="s">
        <v>2345</v>
      </c>
      <c r="D2272" s="160" t="s">
        <v>2385</v>
      </c>
      <c r="E2272" s="161" t="s">
        <v>7620</v>
      </c>
      <c r="F2272" s="162"/>
    </row>
    <row r="2273" spans="1:6" ht="18" customHeight="1" outlineLevel="1" x14ac:dyDescent="0.2">
      <c r="A2273" s="101"/>
      <c r="B2273" s="163" t="s">
        <v>5286</v>
      </c>
      <c r="C2273" s="160"/>
      <c r="D2273" s="160"/>
      <c r="E2273" s="161"/>
      <c r="F2273" s="164">
        <f>SUBTOTAL(9,F2218:F2272)</f>
        <v>0</v>
      </c>
    </row>
    <row r="2274" spans="1:6" ht="18.75" customHeight="1" outlineLevel="2" x14ac:dyDescent="0.2">
      <c r="A2274" s="101">
        <v>1</v>
      </c>
      <c r="B2274" s="159" t="s">
        <v>2386</v>
      </c>
      <c r="C2274" s="160" t="s">
        <v>2395</v>
      </c>
      <c r="D2274" s="160" t="s">
        <v>2396</v>
      </c>
      <c r="E2274" s="161" t="s">
        <v>7621</v>
      </c>
      <c r="F2274" s="162"/>
    </row>
    <row r="2275" spans="1:6" ht="18.75" customHeight="1" outlineLevel="2" x14ac:dyDescent="0.2">
      <c r="A2275" s="101">
        <f t="shared" ref="A2275:A2338" si="51">+A2274+1</f>
        <v>2</v>
      </c>
      <c r="B2275" s="159" t="s">
        <v>2386</v>
      </c>
      <c r="C2275" s="160" t="s">
        <v>2395</v>
      </c>
      <c r="D2275" s="160" t="s">
        <v>2397</v>
      </c>
      <c r="E2275" s="161" t="s">
        <v>7622</v>
      </c>
      <c r="F2275" s="162"/>
    </row>
    <row r="2276" spans="1:6" ht="18.75" customHeight="1" outlineLevel="2" x14ac:dyDescent="0.2">
      <c r="A2276" s="101">
        <f t="shared" si="51"/>
        <v>3</v>
      </c>
      <c r="B2276" s="159" t="s">
        <v>2386</v>
      </c>
      <c r="C2276" s="160" t="s">
        <v>2395</v>
      </c>
      <c r="D2276" s="160" t="s">
        <v>2398</v>
      </c>
      <c r="E2276" s="161" t="s">
        <v>7623</v>
      </c>
      <c r="F2276" s="162"/>
    </row>
    <row r="2277" spans="1:6" ht="18.75" customHeight="1" outlineLevel="2" x14ac:dyDescent="0.2">
      <c r="A2277" s="101">
        <f t="shared" si="51"/>
        <v>4</v>
      </c>
      <c r="B2277" s="159" t="s">
        <v>2386</v>
      </c>
      <c r="C2277" s="160" t="s">
        <v>2387</v>
      </c>
      <c r="D2277" s="160" t="s">
        <v>2399</v>
      </c>
      <c r="E2277" s="161" t="s">
        <v>7624</v>
      </c>
      <c r="F2277" s="162"/>
    </row>
    <row r="2278" spans="1:6" ht="18.75" customHeight="1" outlineLevel="2" x14ac:dyDescent="0.2">
      <c r="A2278" s="101">
        <f t="shared" si="51"/>
        <v>5</v>
      </c>
      <c r="B2278" s="159" t="s">
        <v>2386</v>
      </c>
      <c r="C2278" s="160" t="s">
        <v>2387</v>
      </c>
      <c r="D2278" s="160" t="s">
        <v>2400</v>
      </c>
      <c r="E2278" s="161" t="s">
        <v>7625</v>
      </c>
      <c r="F2278" s="162"/>
    </row>
    <row r="2279" spans="1:6" ht="18.75" customHeight="1" outlineLevel="2" x14ac:dyDescent="0.2">
      <c r="A2279" s="101">
        <f t="shared" si="51"/>
        <v>6</v>
      </c>
      <c r="B2279" s="159" t="s">
        <v>2386</v>
      </c>
      <c r="C2279" s="160" t="s">
        <v>2387</v>
      </c>
      <c r="D2279" s="160" t="s">
        <v>2401</v>
      </c>
      <c r="E2279" s="161" t="s">
        <v>7626</v>
      </c>
      <c r="F2279" s="162"/>
    </row>
    <row r="2280" spans="1:6" ht="18.75" customHeight="1" outlineLevel="2" x14ac:dyDescent="0.2">
      <c r="A2280" s="101">
        <f t="shared" si="51"/>
        <v>7</v>
      </c>
      <c r="B2280" s="159" t="s">
        <v>2386</v>
      </c>
      <c r="C2280" s="160" t="s">
        <v>2387</v>
      </c>
      <c r="D2280" s="160" t="s">
        <v>496</v>
      </c>
      <c r="E2280" s="161" t="s">
        <v>7627</v>
      </c>
      <c r="F2280" s="162"/>
    </row>
    <row r="2281" spans="1:6" ht="18.75" customHeight="1" outlineLevel="2" x14ac:dyDescent="0.2">
      <c r="A2281" s="101">
        <f t="shared" si="51"/>
        <v>8</v>
      </c>
      <c r="B2281" s="159" t="s">
        <v>2386</v>
      </c>
      <c r="C2281" s="160" t="s">
        <v>2387</v>
      </c>
      <c r="D2281" s="160" t="s">
        <v>1198</v>
      </c>
      <c r="E2281" s="161" t="s">
        <v>7628</v>
      </c>
      <c r="F2281" s="162"/>
    </row>
    <row r="2282" spans="1:6" ht="18.75" customHeight="1" outlineLevel="2" x14ac:dyDescent="0.2">
      <c r="A2282" s="101">
        <f t="shared" si="51"/>
        <v>9</v>
      </c>
      <c r="B2282" s="159" t="s">
        <v>2386</v>
      </c>
      <c r="C2282" s="160" t="s">
        <v>2387</v>
      </c>
      <c r="D2282" s="160" t="s">
        <v>2402</v>
      </c>
      <c r="E2282" s="161" t="s">
        <v>7629</v>
      </c>
      <c r="F2282" s="162"/>
    </row>
    <row r="2283" spans="1:6" ht="18.75" customHeight="1" outlineLevel="2" x14ac:dyDescent="0.2">
      <c r="A2283" s="101">
        <f t="shared" si="51"/>
        <v>10</v>
      </c>
      <c r="B2283" s="159" t="s">
        <v>2386</v>
      </c>
      <c r="C2283" s="160" t="s">
        <v>2387</v>
      </c>
      <c r="D2283" s="160" t="s">
        <v>2403</v>
      </c>
      <c r="E2283" s="161" t="s">
        <v>7630</v>
      </c>
      <c r="F2283" s="162"/>
    </row>
    <row r="2284" spans="1:6" ht="18.75" customHeight="1" outlineLevel="2" x14ac:dyDescent="0.2">
      <c r="A2284" s="101">
        <f t="shared" si="51"/>
        <v>11</v>
      </c>
      <c r="B2284" s="159" t="s">
        <v>2386</v>
      </c>
      <c r="C2284" s="160" t="s">
        <v>2387</v>
      </c>
      <c r="D2284" s="160" t="s">
        <v>2404</v>
      </c>
      <c r="E2284" s="161" t="s">
        <v>7631</v>
      </c>
      <c r="F2284" s="162"/>
    </row>
    <row r="2285" spans="1:6" ht="18.75" customHeight="1" outlineLevel="2" x14ac:dyDescent="0.2">
      <c r="A2285" s="101">
        <f t="shared" si="51"/>
        <v>12</v>
      </c>
      <c r="B2285" s="159" t="s">
        <v>2386</v>
      </c>
      <c r="C2285" s="160" t="s">
        <v>2387</v>
      </c>
      <c r="D2285" s="160" t="s">
        <v>2405</v>
      </c>
      <c r="E2285" s="161" t="s">
        <v>7632</v>
      </c>
      <c r="F2285" s="162"/>
    </row>
    <row r="2286" spans="1:6" ht="18.75" customHeight="1" outlineLevel="2" x14ac:dyDescent="0.2">
      <c r="A2286" s="101">
        <f t="shared" si="51"/>
        <v>13</v>
      </c>
      <c r="B2286" s="159" t="s">
        <v>2386</v>
      </c>
      <c r="C2286" s="160" t="s">
        <v>2387</v>
      </c>
      <c r="D2286" s="160" t="s">
        <v>2406</v>
      </c>
      <c r="E2286" s="161" t="s">
        <v>7633</v>
      </c>
      <c r="F2286" s="162"/>
    </row>
    <row r="2287" spans="1:6" ht="18.75" customHeight="1" outlineLevel="2" x14ac:dyDescent="0.2">
      <c r="A2287" s="101">
        <f t="shared" si="51"/>
        <v>14</v>
      </c>
      <c r="B2287" s="159" t="s">
        <v>2386</v>
      </c>
      <c r="C2287" s="160" t="s">
        <v>2387</v>
      </c>
      <c r="D2287" s="160" t="s">
        <v>2407</v>
      </c>
      <c r="E2287" s="161" t="s">
        <v>7634</v>
      </c>
      <c r="F2287" s="162"/>
    </row>
    <row r="2288" spans="1:6" ht="18.75" customHeight="1" outlineLevel="2" x14ac:dyDescent="0.2">
      <c r="A2288" s="101">
        <f t="shared" si="51"/>
        <v>15</v>
      </c>
      <c r="B2288" s="159" t="s">
        <v>2386</v>
      </c>
      <c r="C2288" s="160" t="s">
        <v>2408</v>
      </c>
      <c r="D2288" s="160" t="s">
        <v>2409</v>
      </c>
      <c r="E2288" s="161" t="s">
        <v>7635</v>
      </c>
      <c r="F2288" s="162"/>
    </row>
    <row r="2289" spans="1:6" ht="18.75" customHeight="1" outlineLevel="2" x14ac:dyDescent="0.2">
      <c r="A2289" s="101">
        <f t="shared" si="51"/>
        <v>16</v>
      </c>
      <c r="B2289" s="159" t="s">
        <v>2386</v>
      </c>
      <c r="C2289" s="160" t="s">
        <v>2408</v>
      </c>
      <c r="D2289" s="160" t="s">
        <v>2410</v>
      </c>
      <c r="E2289" s="161" t="s">
        <v>7636</v>
      </c>
      <c r="F2289" s="162"/>
    </row>
    <row r="2290" spans="1:6" ht="18.75" customHeight="1" outlineLevel="2" x14ac:dyDescent="0.2">
      <c r="A2290" s="101">
        <f t="shared" si="51"/>
        <v>17</v>
      </c>
      <c r="B2290" s="159" t="s">
        <v>2386</v>
      </c>
      <c r="C2290" s="160" t="s">
        <v>2408</v>
      </c>
      <c r="D2290" s="160" t="s">
        <v>2411</v>
      </c>
      <c r="E2290" s="161" t="s">
        <v>7637</v>
      </c>
      <c r="F2290" s="162"/>
    </row>
    <row r="2291" spans="1:6" ht="18.75" customHeight="1" outlineLevel="2" x14ac:dyDescent="0.2">
      <c r="A2291" s="101">
        <f t="shared" si="51"/>
        <v>18</v>
      </c>
      <c r="B2291" s="159" t="s">
        <v>2386</v>
      </c>
      <c r="C2291" s="160" t="s">
        <v>2408</v>
      </c>
      <c r="D2291" s="160" t="s">
        <v>2412</v>
      </c>
      <c r="E2291" s="161" t="s">
        <v>7638</v>
      </c>
      <c r="F2291" s="162"/>
    </row>
    <row r="2292" spans="1:6" ht="18.75" customHeight="1" outlineLevel="2" x14ac:dyDescent="0.2">
      <c r="A2292" s="101">
        <f t="shared" si="51"/>
        <v>19</v>
      </c>
      <c r="B2292" s="159" t="s">
        <v>2386</v>
      </c>
      <c r="C2292" s="160" t="s">
        <v>2388</v>
      </c>
      <c r="D2292" s="160" t="s">
        <v>2413</v>
      </c>
      <c r="E2292" s="161" t="s">
        <v>7639</v>
      </c>
      <c r="F2292" s="162"/>
    </row>
    <row r="2293" spans="1:6" ht="18.75" customHeight="1" outlineLevel="2" x14ac:dyDescent="0.2">
      <c r="A2293" s="101">
        <f t="shared" si="51"/>
        <v>20</v>
      </c>
      <c r="B2293" s="159" t="s">
        <v>2386</v>
      </c>
      <c r="C2293" s="160" t="s">
        <v>2388</v>
      </c>
      <c r="D2293" s="160" t="s">
        <v>2414</v>
      </c>
      <c r="E2293" s="161" t="s">
        <v>7640</v>
      </c>
      <c r="F2293" s="162"/>
    </row>
    <row r="2294" spans="1:6" ht="18.75" customHeight="1" outlineLevel="2" x14ac:dyDescent="0.2">
      <c r="A2294" s="101">
        <f t="shared" si="51"/>
        <v>21</v>
      </c>
      <c r="B2294" s="159" t="s">
        <v>2386</v>
      </c>
      <c r="C2294" s="160" t="s">
        <v>2388</v>
      </c>
      <c r="D2294" s="160" t="s">
        <v>1537</v>
      </c>
      <c r="E2294" s="161" t="s">
        <v>7641</v>
      </c>
      <c r="F2294" s="162"/>
    </row>
    <row r="2295" spans="1:6" ht="18.75" customHeight="1" outlineLevel="2" x14ac:dyDescent="0.2">
      <c r="A2295" s="101">
        <f t="shared" si="51"/>
        <v>22</v>
      </c>
      <c r="B2295" s="159" t="s">
        <v>2386</v>
      </c>
      <c r="C2295" s="160" t="s">
        <v>2388</v>
      </c>
      <c r="D2295" s="160" t="s">
        <v>608</v>
      </c>
      <c r="E2295" s="161" t="s">
        <v>7642</v>
      </c>
      <c r="F2295" s="162"/>
    </row>
    <row r="2296" spans="1:6" ht="18.75" customHeight="1" outlineLevel="2" x14ac:dyDescent="0.2">
      <c r="A2296" s="101">
        <f t="shared" si="51"/>
        <v>23</v>
      </c>
      <c r="B2296" s="159" t="s">
        <v>2386</v>
      </c>
      <c r="C2296" s="160" t="s">
        <v>2388</v>
      </c>
      <c r="D2296" s="160" t="s">
        <v>2415</v>
      </c>
      <c r="E2296" s="161" t="s">
        <v>7643</v>
      </c>
      <c r="F2296" s="162"/>
    </row>
    <row r="2297" spans="1:6" ht="18.75" customHeight="1" outlineLevel="2" x14ac:dyDescent="0.2">
      <c r="A2297" s="101">
        <f t="shared" si="51"/>
        <v>24</v>
      </c>
      <c r="B2297" s="159" t="s">
        <v>2386</v>
      </c>
      <c r="C2297" s="160" t="s">
        <v>2388</v>
      </c>
      <c r="D2297" s="160" t="s">
        <v>54</v>
      </c>
      <c r="E2297" s="161" t="s">
        <v>7644</v>
      </c>
      <c r="F2297" s="162"/>
    </row>
    <row r="2298" spans="1:6" ht="18.75" customHeight="1" outlineLevel="2" x14ac:dyDescent="0.2">
      <c r="A2298" s="101">
        <f t="shared" si="51"/>
        <v>25</v>
      </c>
      <c r="B2298" s="159" t="s">
        <v>2386</v>
      </c>
      <c r="C2298" s="160" t="s">
        <v>2388</v>
      </c>
      <c r="D2298" s="160" t="s">
        <v>2416</v>
      </c>
      <c r="E2298" s="161" t="s">
        <v>7645</v>
      </c>
      <c r="F2298" s="162"/>
    </row>
    <row r="2299" spans="1:6" ht="18.75" customHeight="1" outlineLevel="2" x14ac:dyDescent="0.2">
      <c r="A2299" s="101">
        <f t="shared" si="51"/>
        <v>26</v>
      </c>
      <c r="B2299" s="159" t="s">
        <v>2386</v>
      </c>
      <c r="C2299" s="160" t="s">
        <v>2388</v>
      </c>
      <c r="D2299" s="160" t="s">
        <v>2417</v>
      </c>
      <c r="E2299" s="161" t="s">
        <v>7646</v>
      </c>
      <c r="F2299" s="162"/>
    </row>
    <row r="2300" spans="1:6" ht="18.75" customHeight="1" outlineLevel="2" x14ac:dyDescent="0.2">
      <c r="A2300" s="101">
        <f t="shared" si="51"/>
        <v>27</v>
      </c>
      <c r="B2300" s="159" t="s">
        <v>2386</v>
      </c>
      <c r="C2300" s="160" t="s">
        <v>2389</v>
      </c>
      <c r="D2300" s="160" t="s">
        <v>2418</v>
      </c>
      <c r="E2300" s="161" t="s">
        <v>7647</v>
      </c>
      <c r="F2300" s="162"/>
    </row>
    <row r="2301" spans="1:6" ht="18.75" customHeight="1" outlineLevel="2" x14ac:dyDescent="0.2">
      <c r="A2301" s="101">
        <f t="shared" si="51"/>
        <v>28</v>
      </c>
      <c r="B2301" s="159" t="s">
        <v>2386</v>
      </c>
      <c r="C2301" s="160" t="s">
        <v>2389</v>
      </c>
      <c r="D2301" s="160" t="s">
        <v>2419</v>
      </c>
      <c r="E2301" s="161" t="s">
        <v>7648</v>
      </c>
      <c r="F2301" s="162"/>
    </row>
    <row r="2302" spans="1:6" ht="18.75" customHeight="1" outlineLevel="2" x14ac:dyDescent="0.2">
      <c r="A2302" s="101">
        <f t="shared" si="51"/>
        <v>29</v>
      </c>
      <c r="B2302" s="159" t="s">
        <v>2386</v>
      </c>
      <c r="C2302" s="160" t="s">
        <v>2389</v>
      </c>
      <c r="D2302" s="160" t="s">
        <v>2420</v>
      </c>
      <c r="E2302" s="161" t="s">
        <v>7649</v>
      </c>
      <c r="F2302" s="162"/>
    </row>
    <row r="2303" spans="1:6" ht="18.75" customHeight="1" outlineLevel="2" x14ac:dyDescent="0.2">
      <c r="A2303" s="101">
        <f t="shared" si="51"/>
        <v>30</v>
      </c>
      <c r="B2303" s="159" t="s">
        <v>2386</v>
      </c>
      <c r="C2303" s="160" t="s">
        <v>2389</v>
      </c>
      <c r="D2303" s="160" t="s">
        <v>2421</v>
      </c>
      <c r="E2303" s="161" t="s">
        <v>7650</v>
      </c>
      <c r="F2303" s="162"/>
    </row>
    <row r="2304" spans="1:6" ht="18.75" customHeight="1" outlineLevel="2" x14ac:dyDescent="0.2">
      <c r="A2304" s="101">
        <f t="shared" si="51"/>
        <v>31</v>
      </c>
      <c r="B2304" s="159" t="s">
        <v>2386</v>
      </c>
      <c r="C2304" s="160" t="s">
        <v>2389</v>
      </c>
      <c r="D2304" s="160" t="s">
        <v>2422</v>
      </c>
      <c r="E2304" s="161" t="s">
        <v>7651</v>
      </c>
      <c r="F2304" s="162"/>
    </row>
    <row r="2305" spans="1:6" ht="18.75" customHeight="1" outlineLevel="2" x14ac:dyDescent="0.2">
      <c r="A2305" s="101">
        <f t="shared" si="51"/>
        <v>32</v>
      </c>
      <c r="B2305" s="159" t="s">
        <v>2386</v>
      </c>
      <c r="C2305" s="160" t="s">
        <v>2389</v>
      </c>
      <c r="D2305" s="160" t="s">
        <v>2423</v>
      </c>
      <c r="E2305" s="161" t="s">
        <v>7652</v>
      </c>
      <c r="F2305" s="162"/>
    </row>
    <row r="2306" spans="1:6" ht="18.75" customHeight="1" outlineLevel="2" x14ac:dyDescent="0.2">
      <c r="A2306" s="101">
        <f t="shared" si="51"/>
        <v>33</v>
      </c>
      <c r="B2306" s="159" t="s">
        <v>2386</v>
      </c>
      <c r="C2306" s="160" t="s">
        <v>2389</v>
      </c>
      <c r="D2306" s="160" t="s">
        <v>2424</v>
      </c>
      <c r="E2306" s="161" t="s">
        <v>7653</v>
      </c>
      <c r="F2306" s="162"/>
    </row>
    <row r="2307" spans="1:6" ht="18.75" customHeight="1" outlineLevel="2" x14ac:dyDescent="0.2">
      <c r="A2307" s="101">
        <f t="shared" si="51"/>
        <v>34</v>
      </c>
      <c r="B2307" s="159" t="s">
        <v>2386</v>
      </c>
      <c r="C2307" s="160" t="s">
        <v>2389</v>
      </c>
      <c r="D2307" s="160" t="s">
        <v>2425</v>
      </c>
      <c r="E2307" s="161" t="s">
        <v>7654</v>
      </c>
      <c r="F2307" s="162"/>
    </row>
    <row r="2308" spans="1:6" ht="18.75" customHeight="1" outlineLevel="2" x14ac:dyDescent="0.2">
      <c r="A2308" s="101">
        <f t="shared" si="51"/>
        <v>35</v>
      </c>
      <c r="B2308" s="159" t="s">
        <v>2386</v>
      </c>
      <c r="C2308" s="160" t="s">
        <v>2389</v>
      </c>
      <c r="D2308" s="160" t="s">
        <v>2426</v>
      </c>
      <c r="E2308" s="161" t="s">
        <v>7655</v>
      </c>
      <c r="F2308" s="162"/>
    </row>
    <row r="2309" spans="1:6" ht="18.75" customHeight="1" outlineLevel="2" x14ac:dyDescent="0.2">
      <c r="A2309" s="101">
        <f t="shared" si="51"/>
        <v>36</v>
      </c>
      <c r="B2309" s="159" t="s">
        <v>2386</v>
      </c>
      <c r="C2309" s="160" t="s">
        <v>2389</v>
      </c>
      <c r="D2309" s="160" t="s">
        <v>2427</v>
      </c>
      <c r="E2309" s="161" t="s">
        <v>7656</v>
      </c>
      <c r="F2309" s="162"/>
    </row>
    <row r="2310" spans="1:6" ht="18.75" customHeight="1" outlineLevel="2" x14ac:dyDescent="0.2">
      <c r="A2310" s="101">
        <f t="shared" si="51"/>
        <v>37</v>
      </c>
      <c r="B2310" s="159" t="s">
        <v>2386</v>
      </c>
      <c r="C2310" s="160" t="s">
        <v>2390</v>
      </c>
      <c r="D2310" s="160" t="s">
        <v>2428</v>
      </c>
      <c r="E2310" s="161" t="s">
        <v>7657</v>
      </c>
      <c r="F2310" s="162"/>
    </row>
    <row r="2311" spans="1:6" ht="18.75" customHeight="1" outlineLevel="2" x14ac:dyDescent="0.2">
      <c r="A2311" s="101">
        <f t="shared" si="51"/>
        <v>38</v>
      </c>
      <c r="B2311" s="159" t="s">
        <v>2386</v>
      </c>
      <c r="C2311" s="160" t="s">
        <v>2390</v>
      </c>
      <c r="D2311" s="160" t="s">
        <v>2429</v>
      </c>
      <c r="E2311" s="161" t="s">
        <v>7658</v>
      </c>
      <c r="F2311" s="162"/>
    </row>
    <row r="2312" spans="1:6" ht="18.75" customHeight="1" outlineLevel="2" x14ac:dyDescent="0.2">
      <c r="A2312" s="101">
        <f t="shared" si="51"/>
        <v>39</v>
      </c>
      <c r="B2312" s="159" t="s">
        <v>2386</v>
      </c>
      <c r="C2312" s="160" t="s">
        <v>2390</v>
      </c>
      <c r="D2312" s="160" t="s">
        <v>2430</v>
      </c>
      <c r="E2312" s="161" t="s">
        <v>7659</v>
      </c>
      <c r="F2312" s="162"/>
    </row>
    <row r="2313" spans="1:6" ht="18.75" customHeight="1" outlineLevel="2" x14ac:dyDescent="0.2">
      <c r="A2313" s="101">
        <f t="shared" si="51"/>
        <v>40</v>
      </c>
      <c r="B2313" s="159" t="s">
        <v>2386</v>
      </c>
      <c r="C2313" s="160" t="s">
        <v>2390</v>
      </c>
      <c r="D2313" s="160" t="s">
        <v>2431</v>
      </c>
      <c r="E2313" s="161" t="s">
        <v>7660</v>
      </c>
      <c r="F2313" s="162"/>
    </row>
    <row r="2314" spans="1:6" ht="18.75" customHeight="1" outlineLevel="2" x14ac:dyDescent="0.2">
      <c r="A2314" s="101">
        <f t="shared" si="51"/>
        <v>41</v>
      </c>
      <c r="B2314" s="159" t="s">
        <v>2386</v>
      </c>
      <c r="C2314" s="160" t="s">
        <v>2390</v>
      </c>
      <c r="D2314" s="160" t="s">
        <v>2432</v>
      </c>
      <c r="E2314" s="161" t="s">
        <v>7661</v>
      </c>
      <c r="F2314" s="162"/>
    </row>
    <row r="2315" spans="1:6" ht="18.75" customHeight="1" outlineLevel="2" x14ac:dyDescent="0.2">
      <c r="A2315" s="101">
        <f t="shared" si="51"/>
        <v>42</v>
      </c>
      <c r="B2315" s="159" t="s">
        <v>2386</v>
      </c>
      <c r="C2315" s="160" t="s">
        <v>2390</v>
      </c>
      <c r="D2315" s="160" t="s">
        <v>2433</v>
      </c>
      <c r="E2315" s="161" t="s">
        <v>7662</v>
      </c>
      <c r="F2315" s="162"/>
    </row>
    <row r="2316" spans="1:6" ht="18.75" customHeight="1" outlineLevel="2" x14ac:dyDescent="0.2">
      <c r="A2316" s="101">
        <f t="shared" si="51"/>
        <v>43</v>
      </c>
      <c r="B2316" s="159" t="s">
        <v>2386</v>
      </c>
      <c r="C2316" s="160" t="s">
        <v>2390</v>
      </c>
      <c r="D2316" s="160" t="s">
        <v>2434</v>
      </c>
      <c r="E2316" s="161" t="s">
        <v>7663</v>
      </c>
      <c r="F2316" s="162"/>
    </row>
    <row r="2317" spans="1:6" ht="18.75" customHeight="1" outlineLevel="2" x14ac:dyDescent="0.2">
      <c r="A2317" s="101">
        <f t="shared" si="51"/>
        <v>44</v>
      </c>
      <c r="B2317" s="159" t="s">
        <v>2386</v>
      </c>
      <c r="C2317" s="160" t="s">
        <v>2390</v>
      </c>
      <c r="D2317" s="160" t="s">
        <v>2435</v>
      </c>
      <c r="E2317" s="161" t="s">
        <v>7664</v>
      </c>
      <c r="F2317" s="162"/>
    </row>
    <row r="2318" spans="1:6" ht="18.75" customHeight="1" outlineLevel="2" x14ac:dyDescent="0.2">
      <c r="A2318" s="101">
        <f t="shared" si="51"/>
        <v>45</v>
      </c>
      <c r="B2318" s="159" t="s">
        <v>2386</v>
      </c>
      <c r="C2318" s="160" t="s">
        <v>2390</v>
      </c>
      <c r="D2318" s="160" t="s">
        <v>2436</v>
      </c>
      <c r="E2318" s="161" t="s">
        <v>7665</v>
      </c>
      <c r="F2318" s="162"/>
    </row>
    <row r="2319" spans="1:6" ht="18.75" customHeight="1" outlineLevel="2" x14ac:dyDescent="0.2">
      <c r="A2319" s="101">
        <f t="shared" si="51"/>
        <v>46</v>
      </c>
      <c r="B2319" s="159" t="s">
        <v>2386</v>
      </c>
      <c r="C2319" s="160" t="s">
        <v>2437</v>
      </c>
      <c r="D2319" s="160" t="s">
        <v>2438</v>
      </c>
      <c r="E2319" s="161" t="s">
        <v>7666</v>
      </c>
      <c r="F2319" s="162"/>
    </row>
    <row r="2320" spans="1:6" ht="18.75" customHeight="1" outlineLevel="2" x14ac:dyDescent="0.2">
      <c r="A2320" s="101">
        <f t="shared" si="51"/>
        <v>47</v>
      </c>
      <c r="B2320" s="159" t="s">
        <v>2386</v>
      </c>
      <c r="C2320" s="160" t="s">
        <v>2437</v>
      </c>
      <c r="D2320" s="160" t="s">
        <v>2439</v>
      </c>
      <c r="E2320" s="161" t="s">
        <v>7667</v>
      </c>
      <c r="F2320" s="162"/>
    </row>
    <row r="2321" spans="1:6" ht="18.75" customHeight="1" outlineLevel="2" x14ac:dyDescent="0.2">
      <c r="A2321" s="101">
        <f t="shared" si="51"/>
        <v>48</v>
      </c>
      <c r="B2321" s="159" t="s">
        <v>2386</v>
      </c>
      <c r="C2321" s="160" t="s">
        <v>2437</v>
      </c>
      <c r="D2321" s="160" t="s">
        <v>2440</v>
      </c>
      <c r="E2321" s="161" t="s">
        <v>7668</v>
      </c>
      <c r="F2321" s="162"/>
    </row>
    <row r="2322" spans="1:6" ht="18.75" customHeight="1" outlineLevel="2" x14ac:dyDescent="0.2">
      <c r="A2322" s="101">
        <f t="shared" si="51"/>
        <v>49</v>
      </c>
      <c r="B2322" s="159" t="s">
        <v>2386</v>
      </c>
      <c r="C2322" s="160" t="s">
        <v>2441</v>
      </c>
      <c r="D2322" s="160" t="s">
        <v>545</v>
      </c>
      <c r="E2322" s="161" t="s">
        <v>7669</v>
      </c>
      <c r="F2322" s="162"/>
    </row>
    <row r="2323" spans="1:6" ht="18.75" customHeight="1" outlineLevel="2" x14ac:dyDescent="0.2">
      <c r="A2323" s="101">
        <f t="shared" si="51"/>
        <v>50</v>
      </c>
      <c r="B2323" s="112" t="s">
        <v>2386</v>
      </c>
      <c r="C2323" s="113" t="s">
        <v>2441</v>
      </c>
      <c r="D2323" s="113" t="s">
        <v>2442</v>
      </c>
      <c r="E2323" s="114" t="s">
        <v>7670</v>
      </c>
      <c r="F2323" s="162"/>
    </row>
    <row r="2324" spans="1:6" ht="18.75" customHeight="1" outlineLevel="2" x14ac:dyDescent="0.2">
      <c r="A2324" s="101">
        <f t="shared" si="51"/>
        <v>51</v>
      </c>
      <c r="B2324" s="159" t="s">
        <v>2386</v>
      </c>
      <c r="C2324" s="160" t="s">
        <v>2441</v>
      </c>
      <c r="D2324" s="160" t="s">
        <v>2443</v>
      </c>
      <c r="E2324" s="161" t="s">
        <v>7671</v>
      </c>
      <c r="F2324" s="162"/>
    </row>
    <row r="2325" spans="1:6" ht="18.75" customHeight="1" outlineLevel="2" x14ac:dyDescent="0.2">
      <c r="A2325" s="101">
        <f t="shared" si="51"/>
        <v>52</v>
      </c>
      <c r="B2325" s="159" t="s">
        <v>2386</v>
      </c>
      <c r="C2325" s="160" t="s">
        <v>2391</v>
      </c>
      <c r="D2325" s="160" t="s">
        <v>2444</v>
      </c>
      <c r="E2325" s="161" t="s">
        <v>7672</v>
      </c>
      <c r="F2325" s="162"/>
    </row>
    <row r="2326" spans="1:6" ht="18.75" customHeight="1" outlineLevel="2" x14ac:dyDescent="0.2">
      <c r="A2326" s="101">
        <f t="shared" si="51"/>
        <v>53</v>
      </c>
      <c r="B2326" s="159" t="s">
        <v>2386</v>
      </c>
      <c r="C2326" s="160" t="s">
        <v>2391</v>
      </c>
      <c r="D2326" s="160" t="s">
        <v>2445</v>
      </c>
      <c r="E2326" s="161" t="s">
        <v>7673</v>
      </c>
      <c r="F2326" s="162"/>
    </row>
    <row r="2327" spans="1:6" ht="18.75" customHeight="1" outlineLevel="2" x14ac:dyDescent="0.2">
      <c r="A2327" s="101">
        <f t="shared" si="51"/>
        <v>54</v>
      </c>
      <c r="B2327" s="159" t="s">
        <v>2386</v>
      </c>
      <c r="C2327" s="160" t="s">
        <v>2391</v>
      </c>
      <c r="D2327" s="160" t="s">
        <v>2446</v>
      </c>
      <c r="E2327" s="161" t="s">
        <v>7674</v>
      </c>
      <c r="F2327" s="162"/>
    </row>
    <row r="2328" spans="1:6" ht="18.75" customHeight="1" outlineLevel="2" x14ac:dyDescent="0.2">
      <c r="A2328" s="101">
        <f t="shared" si="51"/>
        <v>55</v>
      </c>
      <c r="B2328" s="159" t="s">
        <v>2386</v>
      </c>
      <c r="C2328" s="160" t="s">
        <v>2391</v>
      </c>
      <c r="D2328" s="160" t="s">
        <v>1297</v>
      </c>
      <c r="E2328" s="161" t="s">
        <v>7675</v>
      </c>
      <c r="F2328" s="162"/>
    </row>
    <row r="2329" spans="1:6" ht="18.75" customHeight="1" outlineLevel="2" x14ac:dyDescent="0.2">
      <c r="A2329" s="101">
        <f t="shared" si="51"/>
        <v>56</v>
      </c>
      <c r="B2329" s="159" t="s">
        <v>2386</v>
      </c>
      <c r="C2329" s="160" t="s">
        <v>2391</v>
      </c>
      <c r="D2329" s="160" t="s">
        <v>2447</v>
      </c>
      <c r="E2329" s="161" t="s">
        <v>7676</v>
      </c>
      <c r="F2329" s="162"/>
    </row>
    <row r="2330" spans="1:6" ht="18.75" customHeight="1" outlineLevel="2" x14ac:dyDescent="0.2">
      <c r="A2330" s="101">
        <f t="shared" si="51"/>
        <v>57</v>
      </c>
      <c r="B2330" s="159" t="s">
        <v>2386</v>
      </c>
      <c r="C2330" s="160" t="s">
        <v>2391</v>
      </c>
      <c r="D2330" s="160" t="s">
        <v>2448</v>
      </c>
      <c r="E2330" s="161" t="s">
        <v>7677</v>
      </c>
      <c r="F2330" s="162"/>
    </row>
    <row r="2331" spans="1:6" ht="18.75" customHeight="1" outlineLevel="2" x14ac:dyDescent="0.2">
      <c r="A2331" s="101">
        <f t="shared" si="51"/>
        <v>58</v>
      </c>
      <c r="B2331" s="159" t="s">
        <v>2386</v>
      </c>
      <c r="C2331" s="160" t="s">
        <v>2391</v>
      </c>
      <c r="D2331" s="160" t="s">
        <v>2449</v>
      </c>
      <c r="E2331" s="161" t="s">
        <v>7678</v>
      </c>
      <c r="F2331" s="162"/>
    </row>
    <row r="2332" spans="1:6" ht="18.75" customHeight="1" outlineLevel="2" x14ac:dyDescent="0.2">
      <c r="A2332" s="101">
        <f t="shared" si="51"/>
        <v>59</v>
      </c>
      <c r="B2332" s="159" t="s">
        <v>2386</v>
      </c>
      <c r="C2332" s="160" t="s">
        <v>2391</v>
      </c>
      <c r="D2332" s="160" t="s">
        <v>2450</v>
      </c>
      <c r="E2332" s="161" t="s">
        <v>7679</v>
      </c>
      <c r="F2332" s="162"/>
    </row>
    <row r="2333" spans="1:6" ht="18.75" customHeight="1" outlineLevel="2" x14ac:dyDescent="0.2">
      <c r="A2333" s="101">
        <f t="shared" si="51"/>
        <v>60</v>
      </c>
      <c r="B2333" s="159" t="s">
        <v>2386</v>
      </c>
      <c r="C2333" s="160" t="s">
        <v>2391</v>
      </c>
      <c r="D2333" s="160" t="s">
        <v>2451</v>
      </c>
      <c r="E2333" s="161" t="s">
        <v>7680</v>
      </c>
      <c r="F2333" s="162"/>
    </row>
    <row r="2334" spans="1:6" ht="18.75" customHeight="1" outlineLevel="2" x14ac:dyDescent="0.2">
      <c r="A2334" s="101">
        <f t="shared" si="51"/>
        <v>61</v>
      </c>
      <c r="B2334" s="159" t="s">
        <v>2386</v>
      </c>
      <c r="C2334" s="160" t="s">
        <v>2391</v>
      </c>
      <c r="D2334" s="160" t="s">
        <v>2452</v>
      </c>
      <c r="E2334" s="161" t="s">
        <v>7681</v>
      </c>
      <c r="F2334" s="162"/>
    </row>
    <row r="2335" spans="1:6" ht="18.75" customHeight="1" outlineLevel="2" x14ac:dyDescent="0.2">
      <c r="A2335" s="101">
        <f t="shared" si="51"/>
        <v>62</v>
      </c>
      <c r="B2335" s="159" t="s">
        <v>2386</v>
      </c>
      <c r="C2335" s="160" t="s">
        <v>2391</v>
      </c>
      <c r="D2335" s="160" t="s">
        <v>2453</v>
      </c>
      <c r="E2335" s="161" t="s">
        <v>7682</v>
      </c>
      <c r="F2335" s="162"/>
    </row>
    <row r="2336" spans="1:6" ht="18.75" customHeight="1" outlineLevel="2" x14ac:dyDescent="0.2">
      <c r="A2336" s="101">
        <f t="shared" si="51"/>
        <v>63</v>
      </c>
      <c r="B2336" s="159" t="s">
        <v>2386</v>
      </c>
      <c r="C2336" s="160" t="s">
        <v>2391</v>
      </c>
      <c r="D2336" s="160" t="s">
        <v>2454</v>
      </c>
      <c r="E2336" s="161" t="s">
        <v>7683</v>
      </c>
      <c r="F2336" s="162"/>
    </row>
    <row r="2337" spans="1:6" ht="18.75" customHeight="1" outlineLevel="2" x14ac:dyDescent="0.2">
      <c r="A2337" s="101">
        <f t="shared" si="51"/>
        <v>64</v>
      </c>
      <c r="B2337" s="159" t="s">
        <v>2386</v>
      </c>
      <c r="C2337" s="160" t="s">
        <v>2392</v>
      </c>
      <c r="D2337" s="160" t="s">
        <v>2455</v>
      </c>
      <c r="E2337" s="161" t="s">
        <v>7684</v>
      </c>
      <c r="F2337" s="162"/>
    </row>
    <row r="2338" spans="1:6" ht="18.75" customHeight="1" outlineLevel="2" x14ac:dyDescent="0.2">
      <c r="A2338" s="101">
        <f t="shared" si="51"/>
        <v>65</v>
      </c>
      <c r="B2338" s="159" t="s">
        <v>2386</v>
      </c>
      <c r="C2338" s="160" t="s">
        <v>2392</v>
      </c>
      <c r="D2338" s="160" t="s">
        <v>2456</v>
      </c>
      <c r="E2338" s="161" t="s">
        <v>7685</v>
      </c>
      <c r="F2338" s="162"/>
    </row>
    <row r="2339" spans="1:6" ht="18.75" customHeight="1" outlineLevel="2" x14ac:dyDescent="0.2">
      <c r="A2339" s="101">
        <f t="shared" ref="A2339:A2369" si="52">+A2338+1</f>
        <v>66</v>
      </c>
      <c r="B2339" s="159" t="s">
        <v>2386</v>
      </c>
      <c r="C2339" s="160" t="s">
        <v>2392</v>
      </c>
      <c r="D2339" s="160" t="s">
        <v>2457</v>
      </c>
      <c r="E2339" s="161" t="s">
        <v>7686</v>
      </c>
      <c r="F2339" s="162"/>
    </row>
    <row r="2340" spans="1:6" ht="18.75" customHeight="1" outlineLevel="2" x14ac:dyDescent="0.2">
      <c r="A2340" s="101">
        <f t="shared" si="52"/>
        <v>67</v>
      </c>
      <c r="B2340" s="159" t="s">
        <v>2386</v>
      </c>
      <c r="C2340" s="160" t="s">
        <v>2392</v>
      </c>
      <c r="D2340" s="160" t="s">
        <v>2458</v>
      </c>
      <c r="E2340" s="161" t="s">
        <v>7687</v>
      </c>
      <c r="F2340" s="162"/>
    </row>
    <row r="2341" spans="1:6" ht="18.75" customHeight="1" outlineLevel="2" x14ac:dyDescent="0.2">
      <c r="A2341" s="101">
        <f t="shared" si="52"/>
        <v>68</v>
      </c>
      <c r="B2341" s="159" t="s">
        <v>2386</v>
      </c>
      <c r="C2341" s="160" t="s">
        <v>2392</v>
      </c>
      <c r="D2341" s="160" t="s">
        <v>2459</v>
      </c>
      <c r="E2341" s="161" t="s">
        <v>7688</v>
      </c>
      <c r="F2341" s="162"/>
    </row>
    <row r="2342" spans="1:6" ht="18.75" customHeight="1" outlineLevel="2" x14ac:dyDescent="0.2">
      <c r="A2342" s="101">
        <f t="shared" si="52"/>
        <v>69</v>
      </c>
      <c r="B2342" s="159" t="s">
        <v>2386</v>
      </c>
      <c r="C2342" s="160" t="s">
        <v>2392</v>
      </c>
      <c r="D2342" s="160" t="s">
        <v>2460</v>
      </c>
      <c r="E2342" s="161" t="s">
        <v>7689</v>
      </c>
      <c r="F2342" s="162"/>
    </row>
    <row r="2343" spans="1:6" ht="18.75" customHeight="1" outlineLevel="2" x14ac:dyDescent="0.2">
      <c r="A2343" s="101">
        <f t="shared" si="52"/>
        <v>70</v>
      </c>
      <c r="B2343" s="159" t="s">
        <v>2386</v>
      </c>
      <c r="C2343" s="160" t="s">
        <v>2392</v>
      </c>
      <c r="D2343" s="160" t="s">
        <v>2461</v>
      </c>
      <c r="E2343" s="161" t="s">
        <v>7690</v>
      </c>
      <c r="F2343" s="162"/>
    </row>
    <row r="2344" spans="1:6" ht="18.75" customHeight="1" outlineLevel="2" x14ac:dyDescent="0.2">
      <c r="A2344" s="101">
        <f t="shared" si="52"/>
        <v>71</v>
      </c>
      <c r="B2344" s="159" t="s">
        <v>2386</v>
      </c>
      <c r="C2344" s="160" t="s">
        <v>2392</v>
      </c>
      <c r="D2344" s="160" t="s">
        <v>2462</v>
      </c>
      <c r="E2344" s="161" t="s">
        <v>7691</v>
      </c>
      <c r="F2344" s="162"/>
    </row>
    <row r="2345" spans="1:6" ht="18.75" customHeight="1" outlineLevel="2" x14ac:dyDescent="0.2">
      <c r="A2345" s="101">
        <f t="shared" si="52"/>
        <v>72</v>
      </c>
      <c r="B2345" s="159" t="s">
        <v>2386</v>
      </c>
      <c r="C2345" s="160" t="s">
        <v>2392</v>
      </c>
      <c r="D2345" s="160" t="s">
        <v>2463</v>
      </c>
      <c r="E2345" s="161" t="s">
        <v>7692</v>
      </c>
      <c r="F2345" s="162"/>
    </row>
    <row r="2346" spans="1:6" ht="18.75" customHeight="1" outlineLevel="2" x14ac:dyDescent="0.2">
      <c r="A2346" s="101">
        <f t="shared" si="52"/>
        <v>73</v>
      </c>
      <c r="B2346" s="159" t="s">
        <v>2386</v>
      </c>
      <c r="C2346" s="160" t="s">
        <v>2392</v>
      </c>
      <c r="D2346" s="160" t="s">
        <v>7693</v>
      </c>
      <c r="E2346" s="161" t="s">
        <v>7694</v>
      </c>
      <c r="F2346" s="162"/>
    </row>
    <row r="2347" spans="1:6" ht="18.75" customHeight="1" outlineLevel="2" x14ac:dyDescent="0.2">
      <c r="A2347" s="101">
        <f t="shared" si="52"/>
        <v>74</v>
      </c>
      <c r="B2347" s="159" t="s">
        <v>2386</v>
      </c>
      <c r="C2347" s="160" t="s">
        <v>2392</v>
      </c>
      <c r="D2347" s="160" t="s">
        <v>2464</v>
      </c>
      <c r="E2347" s="161" t="s">
        <v>7695</v>
      </c>
      <c r="F2347" s="162"/>
    </row>
    <row r="2348" spans="1:6" ht="18.75" customHeight="1" outlineLevel="2" x14ac:dyDescent="0.2">
      <c r="A2348" s="101">
        <f t="shared" si="52"/>
        <v>75</v>
      </c>
      <c r="B2348" s="159" t="s">
        <v>2386</v>
      </c>
      <c r="C2348" s="160" t="s">
        <v>2392</v>
      </c>
      <c r="D2348" s="160" t="s">
        <v>2465</v>
      </c>
      <c r="E2348" s="161" t="s">
        <v>7696</v>
      </c>
      <c r="F2348" s="162"/>
    </row>
    <row r="2349" spans="1:6" ht="18.75" customHeight="1" outlineLevel="2" x14ac:dyDescent="0.2">
      <c r="A2349" s="101">
        <f t="shared" si="52"/>
        <v>76</v>
      </c>
      <c r="B2349" s="159" t="s">
        <v>2386</v>
      </c>
      <c r="C2349" s="160" t="s">
        <v>2392</v>
      </c>
      <c r="D2349" s="160" t="s">
        <v>2466</v>
      </c>
      <c r="E2349" s="161" t="s">
        <v>7697</v>
      </c>
      <c r="F2349" s="162"/>
    </row>
    <row r="2350" spans="1:6" ht="18.75" customHeight="1" outlineLevel="2" x14ac:dyDescent="0.2">
      <c r="A2350" s="101">
        <f t="shared" si="52"/>
        <v>77</v>
      </c>
      <c r="B2350" s="159" t="s">
        <v>2386</v>
      </c>
      <c r="C2350" s="160" t="s">
        <v>2392</v>
      </c>
      <c r="D2350" s="160" t="s">
        <v>2467</v>
      </c>
      <c r="E2350" s="161" t="s">
        <v>7698</v>
      </c>
      <c r="F2350" s="162"/>
    </row>
    <row r="2351" spans="1:6" ht="18.75" customHeight="1" outlineLevel="2" x14ac:dyDescent="0.2">
      <c r="A2351" s="101">
        <f t="shared" si="52"/>
        <v>78</v>
      </c>
      <c r="B2351" s="159" t="s">
        <v>2386</v>
      </c>
      <c r="C2351" s="160" t="s">
        <v>2393</v>
      </c>
      <c r="D2351" s="160" t="s">
        <v>2468</v>
      </c>
      <c r="E2351" s="161" t="s">
        <v>7699</v>
      </c>
      <c r="F2351" s="162"/>
    </row>
    <row r="2352" spans="1:6" ht="18.75" customHeight="1" outlineLevel="2" x14ac:dyDescent="0.2">
      <c r="A2352" s="101">
        <f t="shared" si="52"/>
        <v>79</v>
      </c>
      <c r="B2352" s="159" t="s">
        <v>2386</v>
      </c>
      <c r="C2352" s="160" t="s">
        <v>2393</v>
      </c>
      <c r="D2352" s="160" t="s">
        <v>2469</v>
      </c>
      <c r="E2352" s="161" t="s">
        <v>7700</v>
      </c>
      <c r="F2352" s="162"/>
    </row>
    <row r="2353" spans="1:7" ht="18.75" customHeight="1" outlineLevel="2" x14ac:dyDescent="0.2">
      <c r="A2353" s="101">
        <f t="shared" si="52"/>
        <v>80</v>
      </c>
      <c r="B2353" s="159" t="s">
        <v>2386</v>
      </c>
      <c r="C2353" s="160" t="s">
        <v>2393</v>
      </c>
      <c r="D2353" s="160" t="s">
        <v>2470</v>
      </c>
      <c r="E2353" s="161" t="s">
        <v>7701</v>
      </c>
      <c r="F2353" s="162"/>
    </row>
    <row r="2354" spans="1:7" ht="18.75" customHeight="1" outlineLevel="2" x14ac:dyDescent="0.2">
      <c r="A2354" s="101">
        <f t="shared" si="52"/>
        <v>81</v>
      </c>
      <c r="B2354" s="159" t="s">
        <v>2386</v>
      </c>
      <c r="C2354" s="160" t="s">
        <v>2393</v>
      </c>
      <c r="D2354" s="160" t="s">
        <v>2471</v>
      </c>
      <c r="E2354" s="161" t="s">
        <v>7702</v>
      </c>
      <c r="F2354" s="162"/>
    </row>
    <row r="2355" spans="1:7" ht="18.75" customHeight="1" outlineLevel="2" x14ac:dyDescent="0.2">
      <c r="A2355" s="101">
        <f t="shared" si="52"/>
        <v>82</v>
      </c>
      <c r="B2355" s="159" t="s">
        <v>2386</v>
      </c>
      <c r="C2355" s="160" t="s">
        <v>2393</v>
      </c>
      <c r="D2355" s="160" t="s">
        <v>2472</v>
      </c>
      <c r="E2355" s="161" t="s">
        <v>7703</v>
      </c>
      <c r="F2355" s="162"/>
    </row>
    <row r="2356" spans="1:7" ht="18.75" customHeight="1" outlineLevel="2" x14ac:dyDescent="0.2">
      <c r="A2356" s="101">
        <f t="shared" si="52"/>
        <v>83</v>
      </c>
      <c r="B2356" s="159" t="s">
        <v>2386</v>
      </c>
      <c r="C2356" s="160" t="s">
        <v>2393</v>
      </c>
      <c r="D2356" s="160" t="s">
        <v>2473</v>
      </c>
      <c r="E2356" s="161" t="s">
        <v>7704</v>
      </c>
      <c r="F2356" s="162"/>
    </row>
    <row r="2357" spans="1:7" ht="18.75" customHeight="1" outlineLevel="2" x14ac:dyDescent="0.2">
      <c r="A2357" s="101">
        <f t="shared" si="52"/>
        <v>84</v>
      </c>
      <c r="B2357" s="159" t="s">
        <v>2386</v>
      </c>
      <c r="C2357" s="160" t="s">
        <v>2393</v>
      </c>
      <c r="D2357" s="160" t="s">
        <v>2474</v>
      </c>
      <c r="E2357" s="161" t="s">
        <v>7705</v>
      </c>
      <c r="F2357" s="162">
        <v>92500</v>
      </c>
      <c r="G2357" s="102">
        <v>185</v>
      </c>
    </row>
    <row r="2358" spans="1:7" ht="18.75" customHeight="1" outlineLevel="2" x14ac:dyDescent="0.2">
      <c r="A2358" s="101">
        <f t="shared" si="52"/>
        <v>85</v>
      </c>
      <c r="B2358" s="159" t="s">
        <v>2386</v>
      </c>
      <c r="C2358" s="160" t="s">
        <v>2393</v>
      </c>
      <c r="D2358" s="160" t="s">
        <v>1895</v>
      </c>
      <c r="E2358" s="161" t="s">
        <v>7706</v>
      </c>
      <c r="F2358" s="162"/>
    </row>
    <row r="2359" spans="1:7" ht="18.75" customHeight="1" outlineLevel="2" x14ac:dyDescent="0.2">
      <c r="A2359" s="101">
        <f t="shared" si="52"/>
        <v>86</v>
      </c>
      <c r="B2359" s="159" t="s">
        <v>2386</v>
      </c>
      <c r="C2359" s="160" t="s">
        <v>2394</v>
      </c>
      <c r="D2359" s="160" t="s">
        <v>2475</v>
      </c>
      <c r="E2359" s="161" t="s">
        <v>7707</v>
      </c>
      <c r="F2359" s="162"/>
    </row>
    <row r="2360" spans="1:7" ht="18.75" customHeight="1" outlineLevel="2" x14ac:dyDescent="0.2">
      <c r="A2360" s="101">
        <f t="shared" si="52"/>
        <v>87</v>
      </c>
      <c r="B2360" s="159" t="s">
        <v>2386</v>
      </c>
      <c r="C2360" s="160" t="s">
        <v>2394</v>
      </c>
      <c r="D2360" s="160" t="s">
        <v>2476</v>
      </c>
      <c r="E2360" s="161" t="s">
        <v>7708</v>
      </c>
      <c r="F2360" s="162"/>
    </row>
    <row r="2361" spans="1:7" ht="18.75" customHeight="1" outlineLevel="2" x14ac:dyDescent="0.2">
      <c r="A2361" s="101">
        <f t="shared" si="52"/>
        <v>88</v>
      </c>
      <c r="B2361" s="159" t="s">
        <v>2386</v>
      </c>
      <c r="C2361" s="160" t="s">
        <v>2394</v>
      </c>
      <c r="D2361" s="160" t="s">
        <v>2477</v>
      </c>
      <c r="E2361" s="161" t="s">
        <v>7709</v>
      </c>
      <c r="F2361" s="162"/>
    </row>
    <row r="2362" spans="1:7" ht="18.75" customHeight="1" outlineLevel="2" x14ac:dyDescent="0.2">
      <c r="A2362" s="101">
        <f t="shared" si="52"/>
        <v>89</v>
      </c>
      <c r="B2362" s="159" t="s">
        <v>2386</v>
      </c>
      <c r="C2362" s="160" t="s">
        <v>2394</v>
      </c>
      <c r="D2362" s="160" t="s">
        <v>2478</v>
      </c>
      <c r="E2362" s="161" t="s">
        <v>7710</v>
      </c>
      <c r="F2362" s="162"/>
    </row>
    <row r="2363" spans="1:7" ht="18.75" customHeight="1" outlineLevel="2" x14ac:dyDescent="0.2">
      <c r="A2363" s="101">
        <f t="shared" si="52"/>
        <v>90</v>
      </c>
      <c r="B2363" s="159" t="s">
        <v>2386</v>
      </c>
      <c r="C2363" s="160" t="s">
        <v>2394</v>
      </c>
      <c r="D2363" s="160" t="s">
        <v>2479</v>
      </c>
      <c r="E2363" s="161" t="s">
        <v>7711</v>
      </c>
      <c r="F2363" s="162"/>
    </row>
    <row r="2364" spans="1:7" ht="18.75" customHeight="1" outlineLevel="2" x14ac:dyDescent="0.2">
      <c r="A2364" s="101">
        <f t="shared" si="52"/>
        <v>91</v>
      </c>
      <c r="B2364" s="159" t="s">
        <v>2386</v>
      </c>
      <c r="C2364" s="160" t="s">
        <v>2394</v>
      </c>
      <c r="D2364" s="160" t="s">
        <v>2480</v>
      </c>
      <c r="E2364" s="161" t="s">
        <v>7712</v>
      </c>
      <c r="F2364" s="162"/>
    </row>
    <row r="2365" spans="1:7" ht="18.75" customHeight="1" outlineLevel="2" x14ac:dyDescent="0.2">
      <c r="A2365" s="101">
        <f t="shared" si="52"/>
        <v>92</v>
      </c>
      <c r="B2365" s="159" t="s">
        <v>2386</v>
      </c>
      <c r="C2365" s="160" t="s">
        <v>2394</v>
      </c>
      <c r="D2365" s="160" t="s">
        <v>2481</v>
      </c>
      <c r="E2365" s="161" t="s">
        <v>7713</v>
      </c>
      <c r="F2365" s="162"/>
    </row>
    <row r="2366" spans="1:7" ht="18.75" customHeight="1" outlineLevel="2" x14ac:dyDescent="0.2">
      <c r="A2366" s="101">
        <f t="shared" si="52"/>
        <v>93</v>
      </c>
      <c r="B2366" s="159" t="s">
        <v>2386</v>
      </c>
      <c r="C2366" s="160" t="s">
        <v>2394</v>
      </c>
      <c r="D2366" s="160" t="s">
        <v>2482</v>
      </c>
      <c r="E2366" s="161" t="s">
        <v>7714</v>
      </c>
      <c r="F2366" s="162"/>
    </row>
    <row r="2367" spans="1:7" ht="18.75" customHeight="1" outlineLevel="2" x14ac:dyDescent="0.2">
      <c r="A2367" s="101">
        <f t="shared" si="52"/>
        <v>94</v>
      </c>
      <c r="B2367" s="159" t="s">
        <v>2386</v>
      </c>
      <c r="C2367" s="160" t="s">
        <v>2394</v>
      </c>
      <c r="D2367" s="160" t="s">
        <v>2483</v>
      </c>
      <c r="E2367" s="161" t="s">
        <v>7715</v>
      </c>
      <c r="F2367" s="162"/>
    </row>
    <row r="2368" spans="1:7" ht="18.75" customHeight="1" outlineLevel="2" x14ac:dyDescent="0.2">
      <c r="A2368" s="101">
        <f t="shared" si="52"/>
        <v>95</v>
      </c>
      <c r="B2368" s="159" t="s">
        <v>2386</v>
      </c>
      <c r="C2368" s="160" t="s">
        <v>2394</v>
      </c>
      <c r="D2368" s="160" t="s">
        <v>2484</v>
      </c>
      <c r="E2368" s="161" t="s">
        <v>7716</v>
      </c>
      <c r="F2368" s="162"/>
    </row>
    <row r="2369" spans="1:6" ht="18.75" customHeight="1" outlineLevel="2" x14ac:dyDescent="0.2">
      <c r="A2369" s="101">
        <f t="shared" si="52"/>
        <v>96</v>
      </c>
      <c r="B2369" s="159" t="s">
        <v>2386</v>
      </c>
      <c r="C2369" s="160" t="s">
        <v>2394</v>
      </c>
      <c r="D2369" s="160" t="s">
        <v>2485</v>
      </c>
      <c r="E2369" s="161" t="s">
        <v>7717</v>
      </c>
      <c r="F2369" s="162"/>
    </row>
    <row r="2370" spans="1:6" ht="18.75" customHeight="1" outlineLevel="1" x14ac:dyDescent="0.2">
      <c r="A2370" s="101"/>
      <c r="B2370" s="163" t="s">
        <v>5287</v>
      </c>
      <c r="C2370" s="160"/>
      <c r="D2370" s="160"/>
      <c r="E2370" s="161"/>
      <c r="F2370" s="164">
        <f>SUBTOTAL(9,F2274:F2369)</f>
        <v>92500</v>
      </c>
    </row>
    <row r="2371" spans="1:6" ht="18" customHeight="1" outlineLevel="2" x14ac:dyDescent="0.2">
      <c r="A2371" s="101">
        <v>1</v>
      </c>
      <c r="B2371" s="159" t="s">
        <v>2486</v>
      </c>
      <c r="C2371" s="160" t="s">
        <v>2487</v>
      </c>
      <c r="D2371" s="160" t="s">
        <v>2501</v>
      </c>
      <c r="E2371" s="161" t="s">
        <v>7718</v>
      </c>
      <c r="F2371" s="162"/>
    </row>
    <row r="2372" spans="1:6" ht="18" customHeight="1" outlineLevel="2" x14ac:dyDescent="0.2">
      <c r="A2372" s="101">
        <f t="shared" ref="A2372:A2435" si="53">+A2371+1</f>
        <v>2</v>
      </c>
      <c r="B2372" s="159" t="s">
        <v>2486</v>
      </c>
      <c r="C2372" s="160" t="s">
        <v>2487</v>
      </c>
      <c r="D2372" s="160" t="s">
        <v>2502</v>
      </c>
      <c r="E2372" s="161" t="s">
        <v>7719</v>
      </c>
      <c r="F2372" s="162"/>
    </row>
    <row r="2373" spans="1:6" ht="18" customHeight="1" outlineLevel="2" x14ac:dyDescent="0.2">
      <c r="A2373" s="101">
        <f t="shared" si="53"/>
        <v>3</v>
      </c>
      <c r="B2373" s="159" t="s">
        <v>2486</v>
      </c>
      <c r="C2373" s="160" t="s">
        <v>2487</v>
      </c>
      <c r="D2373" s="160" t="s">
        <v>1562</v>
      </c>
      <c r="E2373" s="161" t="s">
        <v>7720</v>
      </c>
      <c r="F2373" s="162"/>
    </row>
    <row r="2374" spans="1:6" ht="18" customHeight="1" outlineLevel="2" x14ac:dyDescent="0.2">
      <c r="A2374" s="101">
        <f t="shared" si="53"/>
        <v>4</v>
      </c>
      <c r="B2374" s="159" t="s">
        <v>2486</v>
      </c>
      <c r="C2374" s="160" t="s">
        <v>2487</v>
      </c>
      <c r="D2374" s="160" t="s">
        <v>2503</v>
      </c>
      <c r="E2374" s="161" t="s">
        <v>7721</v>
      </c>
      <c r="F2374" s="162"/>
    </row>
    <row r="2375" spans="1:6" ht="18" customHeight="1" outlineLevel="2" x14ac:dyDescent="0.2">
      <c r="A2375" s="101">
        <f t="shared" si="53"/>
        <v>5</v>
      </c>
      <c r="B2375" s="159" t="s">
        <v>2486</v>
      </c>
      <c r="C2375" s="160" t="s">
        <v>2487</v>
      </c>
      <c r="D2375" s="160" t="s">
        <v>2504</v>
      </c>
      <c r="E2375" s="161" t="s">
        <v>7722</v>
      </c>
      <c r="F2375" s="162"/>
    </row>
    <row r="2376" spans="1:6" ht="18" customHeight="1" outlineLevel="2" x14ac:dyDescent="0.2">
      <c r="A2376" s="101">
        <f t="shared" si="53"/>
        <v>6</v>
      </c>
      <c r="B2376" s="159" t="s">
        <v>2486</v>
      </c>
      <c r="C2376" s="160" t="s">
        <v>2487</v>
      </c>
      <c r="D2376" s="160" t="s">
        <v>2505</v>
      </c>
      <c r="E2376" s="161" t="s">
        <v>7723</v>
      </c>
      <c r="F2376" s="162"/>
    </row>
    <row r="2377" spans="1:6" ht="18" customHeight="1" outlineLevel="2" x14ac:dyDescent="0.2">
      <c r="A2377" s="101">
        <f t="shared" si="53"/>
        <v>7</v>
      </c>
      <c r="B2377" s="159" t="s">
        <v>2486</v>
      </c>
      <c r="C2377" s="160" t="s">
        <v>2487</v>
      </c>
      <c r="D2377" s="160" t="s">
        <v>2506</v>
      </c>
      <c r="E2377" s="161" t="s">
        <v>7724</v>
      </c>
      <c r="F2377" s="162"/>
    </row>
    <row r="2378" spans="1:6" ht="18" customHeight="1" outlineLevel="2" x14ac:dyDescent="0.2">
      <c r="A2378" s="101">
        <f t="shared" si="53"/>
        <v>8</v>
      </c>
      <c r="B2378" s="159" t="s">
        <v>2486</v>
      </c>
      <c r="C2378" s="160" t="s">
        <v>2487</v>
      </c>
      <c r="D2378" s="160" t="s">
        <v>2507</v>
      </c>
      <c r="E2378" s="161" t="s">
        <v>7725</v>
      </c>
      <c r="F2378" s="162"/>
    </row>
    <row r="2379" spans="1:6" ht="18" customHeight="1" outlineLevel="2" x14ac:dyDescent="0.2">
      <c r="A2379" s="101">
        <f t="shared" si="53"/>
        <v>9</v>
      </c>
      <c r="B2379" s="159" t="s">
        <v>2486</v>
      </c>
      <c r="C2379" s="160" t="s">
        <v>2487</v>
      </c>
      <c r="D2379" s="160" t="s">
        <v>2508</v>
      </c>
      <c r="E2379" s="161" t="s">
        <v>7726</v>
      </c>
      <c r="F2379" s="162"/>
    </row>
    <row r="2380" spans="1:6" ht="18" customHeight="1" outlineLevel="2" x14ac:dyDescent="0.2">
      <c r="A2380" s="101">
        <f t="shared" si="53"/>
        <v>10</v>
      </c>
      <c r="B2380" s="159" t="s">
        <v>2486</v>
      </c>
      <c r="C2380" s="160" t="s">
        <v>2488</v>
      </c>
      <c r="D2380" s="160" t="s">
        <v>2509</v>
      </c>
      <c r="E2380" s="161" t="s">
        <v>7727</v>
      </c>
      <c r="F2380" s="162"/>
    </row>
    <row r="2381" spans="1:6" ht="18" customHeight="1" outlineLevel="2" x14ac:dyDescent="0.2">
      <c r="A2381" s="101">
        <f t="shared" si="53"/>
        <v>11</v>
      </c>
      <c r="B2381" s="159" t="s">
        <v>2486</v>
      </c>
      <c r="C2381" s="160" t="s">
        <v>2488</v>
      </c>
      <c r="D2381" s="160" t="s">
        <v>2510</v>
      </c>
      <c r="E2381" s="161" t="s">
        <v>7728</v>
      </c>
      <c r="F2381" s="162"/>
    </row>
    <row r="2382" spans="1:6" ht="18" customHeight="1" outlineLevel="2" x14ac:dyDescent="0.2">
      <c r="A2382" s="101">
        <f t="shared" si="53"/>
        <v>12</v>
      </c>
      <c r="B2382" s="159" t="s">
        <v>2486</v>
      </c>
      <c r="C2382" s="160" t="s">
        <v>2488</v>
      </c>
      <c r="D2382" s="160" t="s">
        <v>2511</v>
      </c>
      <c r="E2382" s="161" t="s">
        <v>7729</v>
      </c>
      <c r="F2382" s="162"/>
    </row>
    <row r="2383" spans="1:6" ht="18" customHeight="1" outlineLevel="2" x14ac:dyDescent="0.2">
      <c r="A2383" s="101">
        <f t="shared" si="53"/>
        <v>13</v>
      </c>
      <c r="B2383" s="159" t="s">
        <v>2486</v>
      </c>
      <c r="C2383" s="160" t="s">
        <v>2488</v>
      </c>
      <c r="D2383" s="160" t="s">
        <v>2512</v>
      </c>
      <c r="E2383" s="161" t="s">
        <v>7730</v>
      </c>
      <c r="F2383" s="162"/>
    </row>
    <row r="2384" spans="1:6" ht="18" customHeight="1" outlineLevel="2" x14ac:dyDescent="0.2">
      <c r="A2384" s="101">
        <f t="shared" si="53"/>
        <v>14</v>
      </c>
      <c r="B2384" s="159" t="s">
        <v>2486</v>
      </c>
      <c r="C2384" s="160" t="s">
        <v>2488</v>
      </c>
      <c r="D2384" s="160" t="s">
        <v>2513</v>
      </c>
      <c r="E2384" s="161" t="s">
        <v>7731</v>
      </c>
      <c r="F2384" s="162"/>
    </row>
    <row r="2385" spans="1:6" ht="18" customHeight="1" outlineLevel="2" x14ac:dyDescent="0.2">
      <c r="A2385" s="101">
        <f t="shared" si="53"/>
        <v>15</v>
      </c>
      <c r="B2385" s="159" t="s">
        <v>2486</v>
      </c>
      <c r="C2385" s="160" t="s">
        <v>2488</v>
      </c>
      <c r="D2385" s="160" t="s">
        <v>128</v>
      </c>
      <c r="E2385" s="161" t="s">
        <v>7732</v>
      </c>
      <c r="F2385" s="162"/>
    </row>
    <row r="2386" spans="1:6" ht="18" customHeight="1" outlineLevel="2" x14ac:dyDescent="0.2">
      <c r="A2386" s="101">
        <f t="shared" si="53"/>
        <v>16</v>
      </c>
      <c r="B2386" s="159" t="s">
        <v>2486</v>
      </c>
      <c r="C2386" s="160" t="s">
        <v>2489</v>
      </c>
      <c r="D2386" s="160" t="s">
        <v>2514</v>
      </c>
      <c r="E2386" s="161" t="s">
        <v>7733</v>
      </c>
      <c r="F2386" s="162"/>
    </row>
    <row r="2387" spans="1:6" ht="18" customHeight="1" outlineLevel="2" x14ac:dyDescent="0.2">
      <c r="A2387" s="101">
        <f t="shared" si="53"/>
        <v>17</v>
      </c>
      <c r="B2387" s="159" t="s">
        <v>2486</v>
      </c>
      <c r="C2387" s="160" t="s">
        <v>2489</v>
      </c>
      <c r="D2387" s="160" t="s">
        <v>2515</v>
      </c>
      <c r="E2387" s="161" t="s">
        <v>7734</v>
      </c>
      <c r="F2387" s="162"/>
    </row>
    <row r="2388" spans="1:6" ht="18" customHeight="1" outlineLevel="2" x14ac:dyDescent="0.2">
      <c r="A2388" s="101">
        <f t="shared" si="53"/>
        <v>18</v>
      </c>
      <c r="B2388" s="159" t="s">
        <v>2486</v>
      </c>
      <c r="C2388" s="160" t="s">
        <v>2489</v>
      </c>
      <c r="D2388" s="160" t="s">
        <v>2516</v>
      </c>
      <c r="E2388" s="161" t="s">
        <v>7735</v>
      </c>
      <c r="F2388" s="162"/>
    </row>
    <row r="2389" spans="1:6" ht="18" customHeight="1" outlineLevel="2" x14ac:dyDescent="0.2">
      <c r="A2389" s="101">
        <f t="shared" si="53"/>
        <v>19</v>
      </c>
      <c r="B2389" s="159" t="s">
        <v>2486</v>
      </c>
      <c r="C2389" s="160" t="s">
        <v>2489</v>
      </c>
      <c r="D2389" s="160" t="s">
        <v>2517</v>
      </c>
      <c r="E2389" s="161" t="s">
        <v>7736</v>
      </c>
      <c r="F2389" s="162"/>
    </row>
    <row r="2390" spans="1:6" ht="18" customHeight="1" outlineLevel="2" x14ac:dyDescent="0.2">
      <c r="A2390" s="101">
        <f t="shared" si="53"/>
        <v>20</v>
      </c>
      <c r="B2390" s="159" t="s">
        <v>2486</v>
      </c>
      <c r="C2390" s="160" t="s">
        <v>2490</v>
      </c>
      <c r="D2390" s="160" t="s">
        <v>2278</v>
      </c>
      <c r="E2390" s="161" t="s">
        <v>7737</v>
      </c>
      <c r="F2390" s="162"/>
    </row>
    <row r="2391" spans="1:6" ht="18" customHeight="1" outlineLevel="2" x14ac:dyDescent="0.2">
      <c r="A2391" s="101">
        <f t="shared" si="53"/>
        <v>21</v>
      </c>
      <c r="B2391" s="159" t="s">
        <v>2486</v>
      </c>
      <c r="C2391" s="160" t="s">
        <v>2490</v>
      </c>
      <c r="D2391" s="160" t="s">
        <v>2518</v>
      </c>
      <c r="E2391" s="161" t="s">
        <v>7738</v>
      </c>
      <c r="F2391" s="162"/>
    </row>
    <row r="2392" spans="1:6" ht="18" customHeight="1" outlineLevel="2" x14ac:dyDescent="0.2">
      <c r="A2392" s="101">
        <f t="shared" si="53"/>
        <v>22</v>
      </c>
      <c r="B2392" s="159" t="s">
        <v>2486</v>
      </c>
      <c r="C2392" s="160" t="s">
        <v>2490</v>
      </c>
      <c r="D2392" s="160" t="s">
        <v>2519</v>
      </c>
      <c r="E2392" s="161" t="s">
        <v>7739</v>
      </c>
      <c r="F2392" s="162"/>
    </row>
    <row r="2393" spans="1:6" ht="18" customHeight="1" outlineLevel="2" x14ac:dyDescent="0.2">
      <c r="A2393" s="101">
        <f t="shared" si="53"/>
        <v>23</v>
      </c>
      <c r="B2393" s="159" t="s">
        <v>2486</v>
      </c>
      <c r="C2393" s="160" t="s">
        <v>2490</v>
      </c>
      <c r="D2393" s="160" t="s">
        <v>2520</v>
      </c>
      <c r="E2393" s="161" t="s">
        <v>7740</v>
      </c>
      <c r="F2393" s="162"/>
    </row>
    <row r="2394" spans="1:6" ht="18" customHeight="1" outlineLevel="2" x14ac:dyDescent="0.2">
      <c r="A2394" s="101">
        <f t="shared" si="53"/>
        <v>24</v>
      </c>
      <c r="B2394" s="159" t="s">
        <v>2486</v>
      </c>
      <c r="C2394" s="160" t="s">
        <v>2490</v>
      </c>
      <c r="D2394" s="160" t="s">
        <v>2521</v>
      </c>
      <c r="E2394" s="161" t="s">
        <v>7741</v>
      </c>
      <c r="F2394" s="162"/>
    </row>
    <row r="2395" spans="1:6" ht="18" customHeight="1" outlineLevel="2" x14ac:dyDescent="0.2">
      <c r="A2395" s="101">
        <f t="shared" si="53"/>
        <v>25</v>
      </c>
      <c r="B2395" s="159" t="s">
        <v>2486</v>
      </c>
      <c r="C2395" s="160" t="s">
        <v>2490</v>
      </c>
      <c r="D2395" s="160" t="s">
        <v>2522</v>
      </c>
      <c r="E2395" s="161" t="s">
        <v>7742</v>
      </c>
      <c r="F2395" s="162"/>
    </row>
    <row r="2396" spans="1:6" ht="18" customHeight="1" outlineLevel="2" x14ac:dyDescent="0.2">
      <c r="A2396" s="101">
        <f t="shared" si="53"/>
        <v>26</v>
      </c>
      <c r="B2396" s="159" t="s">
        <v>2486</v>
      </c>
      <c r="C2396" s="160" t="s">
        <v>2490</v>
      </c>
      <c r="D2396" s="160" t="s">
        <v>2523</v>
      </c>
      <c r="E2396" s="161" t="s">
        <v>7743</v>
      </c>
      <c r="F2396" s="162"/>
    </row>
    <row r="2397" spans="1:6" ht="18" customHeight="1" outlineLevel="2" x14ac:dyDescent="0.2">
      <c r="A2397" s="101">
        <f t="shared" si="53"/>
        <v>27</v>
      </c>
      <c r="B2397" s="159" t="s">
        <v>2486</v>
      </c>
      <c r="C2397" s="160" t="s">
        <v>2490</v>
      </c>
      <c r="D2397" s="160" t="s">
        <v>7744</v>
      </c>
      <c r="E2397" s="161" t="s">
        <v>7745</v>
      </c>
      <c r="F2397" s="162"/>
    </row>
    <row r="2398" spans="1:6" ht="18" customHeight="1" outlineLevel="2" x14ac:dyDescent="0.2">
      <c r="A2398" s="101">
        <f t="shared" si="53"/>
        <v>28</v>
      </c>
      <c r="B2398" s="159" t="s">
        <v>2486</v>
      </c>
      <c r="C2398" s="160" t="s">
        <v>2490</v>
      </c>
      <c r="D2398" s="160" t="s">
        <v>2235</v>
      </c>
      <c r="E2398" s="161" t="s">
        <v>7746</v>
      </c>
      <c r="F2398" s="162"/>
    </row>
    <row r="2399" spans="1:6" ht="17.850000000000001" customHeight="1" outlineLevel="2" x14ac:dyDescent="0.2">
      <c r="A2399" s="101">
        <f t="shared" si="53"/>
        <v>29</v>
      </c>
      <c r="B2399" s="159" t="s">
        <v>2486</v>
      </c>
      <c r="C2399" s="160" t="s">
        <v>2491</v>
      </c>
      <c r="D2399" s="160" t="s">
        <v>2524</v>
      </c>
      <c r="E2399" s="161" t="s">
        <v>7747</v>
      </c>
      <c r="F2399" s="162"/>
    </row>
    <row r="2400" spans="1:6" ht="17.850000000000001" customHeight="1" outlineLevel="2" x14ac:dyDescent="0.2">
      <c r="A2400" s="101">
        <f t="shared" si="53"/>
        <v>30</v>
      </c>
      <c r="B2400" s="159" t="s">
        <v>2486</v>
      </c>
      <c r="C2400" s="160" t="s">
        <v>2491</v>
      </c>
      <c r="D2400" s="160" t="s">
        <v>2525</v>
      </c>
      <c r="E2400" s="161" t="s">
        <v>7748</v>
      </c>
      <c r="F2400" s="162"/>
    </row>
    <row r="2401" spans="1:6" ht="17.850000000000001" customHeight="1" outlineLevel="2" x14ac:dyDescent="0.2">
      <c r="A2401" s="101">
        <f t="shared" si="53"/>
        <v>31</v>
      </c>
      <c r="B2401" s="159" t="s">
        <v>2486</v>
      </c>
      <c r="C2401" s="160" t="s">
        <v>2491</v>
      </c>
      <c r="D2401" s="160" t="s">
        <v>2526</v>
      </c>
      <c r="E2401" s="161" t="s">
        <v>7749</v>
      </c>
      <c r="F2401" s="162"/>
    </row>
    <row r="2402" spans="1:6" ht="17.850000000000001" customHeight="1" outlineLevel="2" x14ac:dyDescent="0.2">
      <c r="A2402" s="101">
        <f t="shared" si="53"/>
        <v>32</v>
      </c>
      <c r="B2402" s="159" t="s">
        <v>2486</v>
      </c>
      <c r="C2402" s="160" t="s">
        <v>2491</v>
      </c>
      <c r="D2402" s="160" t="s">
        <v>2527</v>
      </c>
      <c r="E2402" s="161" t="s">
        <v>7750</v>
      </c>
      <c r="F2402" s="162"/>
    </row>
    <row r="2403" spans="1:6" ht="17.850000000000001" customHeight="1" outlineLevel="2" x14ac:dyDescent="0.2">
      <c r="A2403" s="101">
        <f t="shared" si="53"/>
        <v>33</v>
      </c>
      <c r="B2403" s="159" t="s">
        <v>2486</v>
      </c>
      <c r="C2403" s="160" t="s">
        <v>2492</v>
      </c>
      <c r="D2403" s="160" t="s">
        <v>2528</v>
      </c>
      <c r="E2403" s="161" t="s">
        <v>7751</v>
      </c>
      <c r="F2403" s="162"/>
    </row>
    <row r="2404" spans="1:6" ht="17.850000000000001" customHeight="1" outlineLevel="2" x14ac:dyDescent="0.2">
      <c r="A2404" s="101">
        <f t="shared" si="53"/>
        <v>34</v>
      </c>
      <c r="B2404" s="159" t="s">
        <v>2486</v>
      </c>
      <c r="C2404" s="160" t="s">
        <v>2492</v>
      </c>
      <c r="D2404" s="160" t="s">
        <v>2529</v>
      </c>
      <c r="E2404" s="161" t="s">
        <v>7752</v>
      </c>
      <c r="F2404" s="162"/>
    </row>
    <row r="2405" spans="1:6" ht="17.850000000000001" customHeight="1" outlineLevel="2" x14ac:dyDescent="0.2">
      <c r="A2405" s="101">
        <f t="shared" si="53"/>
        <v>35</v>
      </c>
      <c r="B2405" s="159" t="s">
        <v>2486</v>
      </c>
      <c r="C2405" s="160" t="s">
        <v>2492</v>
      </c>
      <c r="D2405" s="160" t="s">
        <v>2530</v>
      </c>
      <c r="E2405" s="161" t="s">
        <v>7753</v>
      </c>
      <c r="F2405" s="162"/>
    </row>
    <row r="2406" spans="1:6" ht="17.850000000000001" customHeight="1" outlineLevel="2" x14ac:dyDescent="0.2">
      <c r="A2406" s="101">
        <f t="shared" si="53"/>
        <v>36</v>
      </c>
      <c r="B2406" s="159" t="s">
        <v>2486</v>
      </c>
      <c r="C2406" s="160" t="s">
        <v>2492</v>
      </c>
      <c r="D2406" s="160" t="s">
        <v>2531</v>
      </c>
      <c r="E2406" s="161" t="s">
        <v>7754</v>
      </c>
      <c r="F2406" s="162"/>
    </row>
    <row r="2407" spans="1:6" ht="17.850000000000001" customHeight="1" outlineLevel="2" x14ac:dyDescent="0.2">
      <c r="A2407" s="101">
        <f t="shared" si="53"/>
        <v>37</v>
      </c>
      <c r="B2407" s="159" t="s">
        <v>2486</v>
      </c>
      <c r="C2407" s="160" t="s">
        <v>2492</v>
      </c>
      <c r="D2407" s="160" t="s">
        <v>2532</v>
      </c>
      <c r="E2407" s="161" t="s">
        <v>7755</v>
      </c>
      <c r="F2407" s="162"/>
    </row>
    <row r="2408" spans="1:6" ht="17.850000000000001" customHeight="1" outlineLevel="2" x14ac:dyDescent="0.2">
      <c r="A2408" s="101">
        <f t="shared" si="53"/>
        <v>38</v>
      </c>
      <c r="B2408" s="159" t="s">
        <v>2486</v>
      </c>
      <c r="C2408" s="160" t="s">
        <v>2492</v>
      </c>
      <c r="D2408" s="160" t="s">
        <v>2533</v>
      </c>
      <c r="E2408" s="161" t="s">
        <v>7756</v>
      </c>
      <c r="F2408" s="162"/>
    </row>
    <row r="2409" spans="1:6" ht="17.850000000000001" customHeight="1" outlineLevel="2" x14ac:dyDescent="0.2">
      <c r="A2409" s="101">
        <f t="shared" si="53"/>
        <v>39</v>
      </c>
      <c r="B2409" s="159" t="s">
        <v>2486</v>
      </c>
      <c r="C2409" s="160" t="s">
        <v>2492</v>
      </c>
      <c r="D2409" s="160" t="s">
        <v>2534</v>
      </c>
      <c r="E2409" s="161" t="s">
        <v>7757</v>
      </c>
      <c r="F2409" s="162"/>
    </row>
    <row r="2410" spans="1:6" ht="17.850000000000001" customHeight="1" outlineLevel="2" x14ac:dyDescent="0.2">
      <c r="A2410" s="101">
        <f t="shared" si="53"/>
        <v>40</v>
      </c>
      <c r="B2410" s="159" t="s">
        <v>2486</v>
      </c>
      <c r="C2410" s="160" t="s">
        <v>2492</v>
      </c>
      <c r="D2410" s="160" t="s">
        <v>2535</v>
      </c>
      <c r="E2410" s="161" t="s">
        <v>7758</v>
      </c>
      <c r="F2410" s="162"/>
    </row>
    <row r="2411" spans="1:6" ht="17.850000000000001" customHeight="1" outlineLevel="2" x14ac:dyDescent="0.2">
      <c r="A2411" s="101">
        <f t="shared" si="53"/>
        <v>41</v>
      </c>
      <c r="B2411" s="159" t="s">
        <v>2486</v>
      </c>
      <c r="C2411" s="160" t="s">
        <v>2492</v>
      </c>
      <c r="D2411" s="160" t="s">
        <v>1743</v>
      </c>
      <c r="E2411" s="161" t="s">
        <v>7759</v>
      </c>
      <c r="F2411" s="162"/>
    </row>
    <row r="2412" spans="1:6" ht="17.850000000000001" customHeight="1" outlineLevel="2" x14ac:dyDescent="0.2">
      <c r="A2412" s="101">
        <f t="shared" si="53"/>
        <v>42</v>
      </c>
      <c r="B2412" s="159" t="s">
        <v>2486</v>
      </c>
      <c r="C2412" s="160" t="s">
        <v>2492</v>
      </c>
      <c r="D2412" s="160" t="s">
        <v>2536</v>
      </c>
      <c r="E2412" s="161" t="s">
        <v>7760</v>
      </c>
      <c r="F2412" s="162"/>
    </row>
    <row r="2413" spans="1:6" ht="17.850000000000001" customHeight="1" outlineLevel="2" x14ac:dyDescent="0.2">
      <c r="A2413" s="101">
        <f t="shared" si="53"/>
        <v>43</v>
      </c>
      <c r="B2413" s="159" t="s">
        <v>2486</v>
      </c>
      <c r="C2413" s="160" t="s">
        <v>2493</v>
      </c>
      <c r="D2413" s="160" t="s">
        <v>2537</v>
      </c>
      <c r="E2413" s="161" t="s">
        <v>7761</v>
      </c>
      <c r="F2413" s="162"/>
    </row>
    <row r="2414" spans="1:6" ht="17.850000000000001" customHeight="1" outlineLevel="2" x14ac:dyDescent="0.2">
      <c r="A2414" s="101">
        <f t="shared" si="53"/>
        <v>44</v>
      </c>
      <c r="B2414" s="159" t="s">
        <v>2486</v>
      </c>
      <c r="C2414" s="160" t="s">
        <v>2493</v>
      </c>
      <c r="D2414" s="160" t="s">
        <v>5342</v>
      </c>
      <c r="E2414" s="161" t="s">
        <v>7762</v>
      </c>
      <c r="F2414" s="162"/>
    </row>
    <row r="2415" spans="1:6" ht="17.850000000000001" customHeight="1" outlineLevel="2" x14ac:dyDescent="0.2">
      <c r="A2415" s="101">
        <f t="shared" si="53"/>
        <v>45</v>
      </c>
      <c r="B2415" s="159" t="s">
        <v>2486</v>
      </c>
      <c r="C2415" s="160" t="s">
        <v>2493</v>
      </c>
      <c r="D2415" s="160" t="s">
        <v>2538</v>
      </c>
      <c r="E2415" s="161" t="s">
        <v>7763</v>
      </c>
      <c r="F2415" s="162"/>
    </row>
    <row r="2416" spans="1:6" ht="17.850000000000001" customHeight="1" outlineLevel="2" x14ac:dyDescent="0.2">
      <c r="A2416" s="101">
        <f t="shared" si="53"/>
        <v>46</v>
      </c>
      <c r="B2416" s="159" t="s">
        <v>2486</v>
      </c>
      <c r="C2416" s="160" t="s">
        <v>2493</v>
      </c>
      <c r="D2416" s="160" t="s">
        <v>2539</v>
      </c>
      <c r="E2416" s="161" t="s">
        <v>7764</v>
      </c>
      <c r="F2416" s="162"/>
    </row>
    <row r="2417" spans="1:6" ht="17.850000000000001" customHeight="1" outlineLevel="2" x14ac:dyDescent="0.2">
      <c r="A2417" s="101">
        <f t="shared" si="53"/>
        <v>47</v>
      </c>
      <c r="B2417" s="159" t="s">
        <v>2486</v>
      </c>
      <c r="C2417" s="160" t="s">
        <v>2493</v>
      </c>
      <c r="D2417" s="160" t="s">
        <v>2540</v>
      </c>
      <c r="E2417" s="161" t="s">
        <v>7765</v>
      </c>
      <c r="F2417" s="162"/>
    </row>
    <row r="2418" spans="1:6" ht="17.850000000000001" customHeight="1" outlineLevel="2" x14ac:dyDescent="0.2">
      <c r="A2418" s="101">
        <f t="shared" si="53"/>
        <v>48</v>
      </c>
      <c r="B2418" s="159" t="s">
        <v>2486</v>
      </c>
      <c r="C2418" s="160" t="s">
        <v>2493</v>
      </c>
      <c r="D2418" s="160" t="s">
        <v>2541</v>
      </c>
      <c r="E2418" s="161" t="s">
        <v>7766</v>
      </c>
      <c r="F2418" s="162"/>
    </row>
    <row r="2419" spans="1:6" ht="17.850000000000001" customHeight="1" outlineLevel="2" x14ac:dyDescent="0.2">
      <c r="A2419" s="101">
        <f t="shared" si="53"/>
        <v>49</v>
      </c>
      <c r="B2419" s="159" t="s">
        <v>2486</v>
      </c>
      <c r="C2419" s="160" t="s">
        <v>2493</v>
      </c>
      <c r="D2419" s="160" t="s">
        <v>427</v>
      </c>
      <c r="E2419" s="161" t="s">
        <v>7767</v>
      </c>
      <c r="F2419" s="162"/>
    </row>
    <row r="2420" spans="1:6" ht="17.850000000000001" customHeight="1" outlineLevel="2" x14ac:dyDescent="0.2">
      <c r="A2420" s="101">
        <f t="shared" si="53"/>
        <v>50</v>
      </c>
      <c r="B2420" s="159" t="s">
        <v>2486</v>
      </c>
      <c r="C2420" s="160" t="s">
        <v>2493</v>
      </c>
      <c r="D2420" s="160" t="s">
        <v>2542</v>
      </c>
      <c r="E2420" s="161" t="s">
        <v>7768</v>
      </c>
      <c r="F2420" s="162"/>
    </row>
    <row r="2421" spans="1:6" ht="17.850000000000001" customHeight="1" outlineLevel="2" x14ac:dyDescent="0.2">
      <c r="A2421" s="101">
        <f t="shared" si="53"/>
        <v>51</v>
      </c>
      <c r="B2421" s="159" t="s">
        <v>2486</v>
      </c>
      <c r="C2421" s="160" t="s">
        <v>2493</v>
      </c>
      <c r="D2421" s="160" t="s">
        <v>2543</v>
      </c>
      <c r="E2421" s="161" t="s">
        <v>7769</v>
      </c>
      <c r="F2421" s="162"/>
    </row>
    <row r="2422" spans="1:6" ht="17.850000000000001" customHeight="1" outlineLevel="2" x14ac:dyDescent="0.2">
      <c r="A2422" s="101">
        <f t="shared" si="53"/>
        <v>52</v>
      </c>
      <c r="B2422" s="159" t="s">
        <v>2486</v>
      </c>
      <c r="C2422" s="160" t="s">
        <v>2494</v>
      </c>
      <c r="D2422" s="160" t="s">
        <v>1714</v>
      </c>
      <c r="E2422" s="161" t="s">
        <v>7770</v>
      </c>
      <c r="F2422" s="162"/>
    </row>
    <row r="2423" spans="1:6" ht="17.850000000000001" customHeight="1" outlineLevel="2" x14ac:dyDescent="0.2">
      <c r="A2423" s="101">
        <f t="shared" si="53"/>
        <v>53</v>
      </c>
      <c r="B2423" s="159" t="s">
        <v>2486</v>
      </c>
      <c r="C2423" s="160" t="s">
        <v>2494</v>
      </c>
      <c r="D2423" s="160" t="s">
        <v>1489</v>
      </c>
      <c r="E2423" s="161" t="s">
        <v>7771</v>
      </c>
      <c r="F2423" s="162"/>
    </row>
    <row r="2424" spans="1:6" ht="17.850000000000001" customHeight="1" outlineLevel="2" x14ac:dyDescent="0.2">
      <c r="A2424" s="101">
        <f t="shared" si="53"/>
        <v>54</v>
      </c>
      <c r="B2424" s="159" t="s">
        <v>2486</v>
      </c>
      <c r="C2424" s="160" t="s">
        <v>2495</v>
      </c>
      <c r="D2424" s="160" t="s">
        <v>2544</v>
      </c>
      <c r="E2424" s="161" t="s">
        <v>7772</v>
      </c>
      <c r="F2424" s="162"/>
    </row>
    <row r="2425" spans="1:6" ht="17.850000000000001" customHeight="1" outlineLevel="2" x14ac:dyDescent="0.2">
      <c r="A2425" s="101">
        <f t="shared" si="53"/>
        <v>55</v>
      </c>
      <c r="B2425" s="159" t="s">
        <v>2486</v>
      </c>
      <c r="C2425" s="160" t="s">
        <v>2495</v>
      </c>
      <c r="D2425" s="160" t="s">
        <v>2545</v>
      </c>
      <c r="E2425" s="161" t="s">
        <v>7773</v>
      </c>
      <c r="F2425" s="162"/>
    </row>
    <row r="2426" spans="1:6" ht="17.850000000000001" customHeight="1" outlineLevel="2" x14ac:dyDescent="0.2">
      <c r="A2426" s="101">
        <f t="shared" si="53"/>
        <v>56</v>
      </c>
      <c r="B2426" s="159" t="s">
        <v>2486</v>
      </c>
      <c r="C2426" s="160" t="s">
        <v>2495</v>
      </c>
      <c r="D2426" s="160" t="s">
        <v>2546</v>
      </c>
      <c r="E2426" s="161" t="s">
        <v>7774</v>
      </c>
      <c r="F2426" s="162"/>
    </row>
    <row r="2427" spans="1:6" ht="17.850000000000001" customHeight="1" outlineLevel="2" x14ac:dyDescent="0.2">
      <c r="A2427" s="101">
        <f t="shared" si="53"/>
        <v>57</v>
      </c>
      <c r="B2427" s="159" t="s">
        <v>2486</v>
      </c>
      <c r="C2427" s="160" t="s">
        <v>2495</v>
      </c>
      <c r="D2427" s="160" t="s">
        <v>189</v>
      </c>
      <c r="E2427" s="161" t="s">
        <v>7775</v>
      </c>
      <c r="F2427" s="162"/>
    </row>
    <row r="2428" spans="1:6" ht="17.850000000000001" customHeight="1" outlineLevel="2" x14ac:dyDescent="0.2">
      <c r="A2428" s="101">
        <f t="shared" si="53"/>
        <v>58</v>
      </c>
      <c r="B2428" s="159" t="s">
        <v>2486</v>
      </c>
      <c r="C2428" s="160" t="s">
        <v>2495</v>
      </c>
      <c r="D2428" s="160" t="s">
        <v>2547</v>
      </c>
      <c r="E2428" s="161" t="s">
        <v>7776</v>
      </c>
      <c r="F2428" s="162"/>
    </row>
    <row r="2429" spans="1:6" ht="17.850000000000001" customHeight="1" outlineLevel="2" x14ac:dyDescent="0.2">
      <c r="A2429" s="101">
        <f t="shared" si="53"/>
        <v>59</v>
      </c>
      <c r="B2429" s="159" t="s">
        <v>2486</v>
      </c>
      <c r="C2429" s="160" t="s">
        <v>2495</v>
      </c>
      <c r="D2429" s="160" t="s">
        <v>2548</v>
      </c>
      <c r="E2429" s="161" t="s">
        <v>7777</v>
      </c>
      <c r="F2429" s="162"/>
    </row>
    <row r="2430" spans="1:6" ht="17.850000000000001" customHeight="1" outlineLevel="2" x14ac:dyDescent="0.2">
      <c r="A2430" s="101">
        <f t="shared" si="53"/>
        <v>60</v>
      </c>
      <c r="B2430" s="159" t="s">
        <v>2486</v>
      </c>
      <c r="C2430" s="160" t="s">
        <v>2495</v>
      </c>
      <c r="D2430" s="160" t="s">
        <v>2549</v>
      </c>
      <c r="E2430" s="161" t="s">
        <v>7778</v>
      </c>
      <c r="F2430" s="162"/>
    </row>
    <row r="2431" spans="1:6" ht="17.850000000000001" customHeight="1" outlineLevel="2" x14ac:dyDescent="0.2">
      <c r="A2431" s="101">
        <f t="shared" si="53"/>
        <v>61</v>
      </c>
      <c r="B2431" s="159" t="s">
        <v>2486</v>
      </c>
      <c r="C2431" s="160" t="s">
        <v>2495</v>
      </c>
      <c r="D2431" s="160" t="s">
        <v>2550</v>
      </c>
      <c r="E2431" s="161" t="s">
        <v>7779</v>
      </c>
      <c r="F2431" s="162"/>
    </row>
    <row r="2432" spans="1:6" ht="17.850000000000001" customHeight="1" outlineLevel="2" x14ac:dyDescent="0.2">
      <c r="A2432" s="101">
        <f t="shared" si="53"/>
        <v>62</v>
      </c>
      <c r="B2432" s="159" t="s">
        <v>2486</v>
      </c>
      <c r="C2432" s="160" t="s">
        <v>2486</v>
      </c>
      <c r="D2432" s="160" t="s">
        <v>2551</v>
      </c>
      <c r="E2432" s="161" t="s">
        <v>7780</v>
      </c>
      <c r="F2432" s="162"/>
    </row>
    <row r="2433" spans="1:6" ht="17.850000000000001" customHeight="1" outlineLevel="2" x14ac:dyDescent="0.2">
      <c r="A2433" s="101">
        <f t="shared" si="53"/>
        <v>63</v>
      </c>
      <c r="B2433" s="159" t="s">
        <v>2486</v>
      </c>
      <c r="C2433" s="160" t="s">
        <v>2486</v>
      </c>
      <c r="D2433" s="160" t="s">
        <v>2552</v>
      </c>
      <c r="E2433" s="161" t="s">
        <v>7781</v>
      </c>
      <c r="F2433" s="162"/>
    </row>
    <row r="2434" spans="1:6" ht="17.850000000000001" customHeight="1" outlineLevel="2" x14ac:dyDescent="0.2">
      <c r="A2434" s="101">
        <f t="shared" si="53"/>
        <v>64</v>
      </c>
      <c r="B2434" s="159" t="s">
        <v>2486</v>
      </c>
      <c r="C2434" s="160" t="s">
        <v>2486</v>
      </c>
      <c r="D2434" s="160" t="s">
        <v>2553</v>
      </c>
      <c r="E2434" s="161" t="s">
        <v>7782</v>
      </c>
      <c r="F2434" s="162"/>
    </row>
    <row r="2435" spans="1:6" ht="17.850000000000001" customHeight="1" outlineLevel="2" x14ac:dyDescent="0.2">
      <c r="A2435" s="101">
        <f t="shared" si="53"/>
        <v>65</v>
      </c>
      <c r="B2435" s="159" t="s">
        <v>2486</v>
      </c>
      <c r="C2435" s="160" t="s">
        <v>2486</v>
      </c>
      <c r="D2435" s="160" t="s">
        <v>1570</v>
      </c>
      <c r="E2435" s="161" t="s">
        <v>7783</v>
      </c>
      <c r="F2435" s="162"/>
    </row>
    <row r="2436" spans="1:6" ht="17.850000000000001" customHeight="1" outlineLevel="2" x14ac:dyDescent="0.2">
      <c r="A2436" s="101">
        <f t="shared" ref="A2436:A2491" si="54">+A2435+1</f>
        <v>66</v>
      </c>
      <c r="B2436" s="159" t="s">
        <v>2486</v>
      </c>
      <c r="C2436" s="160" t="s">
        <v>2486</v>
      </c>
      <c r="D2436" s="160" t="s">
        <v>2554</v>
      </c>
      <c r="E2436" s="161" t="s">
        <v>7784</v>
      </c>
      <c r="F2436" s="162"/>
    </row>
    <row r="2437" spans="1:6" ht="17.850000000000001" customHeight="1" outlineLevel="2" x14ac:dyDescent="0.2">
      <c r="A2437" s="101">
        <f t="shared" si="54"/>
        <v>67</v>
      </c>
      <c r="B2437" s="159" t="s">
        <v>2486</v>
      </c>
      <c r="C2437" s="160" t="s">
        <v>2486</v>
      </c>
      <c r="D2437" s="160" t="s">
        <v>85</v>
      </c>
      <c r="E2437" s="161" t="s">
        <v>7785</v>
      </c>
      <c r="F2437" s="162"/>
    </row>
    <row r="2438" spans="1:6" ht="17.850000000000001" customHeight="1" outlineLevel="2" x14ac:dyDescent="0.2">
      <c r="A2438" s="101">
        <f t="shared" si="54"/>
        <v>68</v>
      </c>
      <c r="B2438" s="159" t="s">
        <v>2486</v>
      </c>
      <c r="C2438" s="160" t="s">
        <v>2486</v>
      </c>
      <c r="D2438" s="160" t="s">
        <v>2555</v>
      </c>
      <c r="E2438" s="161" t="s">
        <v>7786</v>
      </c>
      <c r="F2438" s="162"/>
    </row>
    <row r="2439" spans="1:6" ht="17.850000000000001" customHeight="1" outlineLevel="2" x14ac:dyDescent="0.2">
      <c r="A2439" s="101">
        <f t="shared" si="54"/>
        <v>69</v>
      </c>
      <c r="B2439" s="159" t="s">
        <v>2486</v>
      </c>
      <c r="C2439" s="160" t="s">
        <v>2486</v>
      </c>
      <c r="D2439" s="160" t="s">
        <v>1976</v>
      </c>
      <c r="E2439" s="161" t="s">
        <v>7787</v>
      </c>
      <c r="F2439" s="162"/>
    </row>
    <row r="2440" spans="1:6" ht="17.850000000000001" customHeight="1" outlineLevel="2" x14ac:dyDescent="0.2">
      <c r="A2440" s="101">
        <f t="shared" si="54"/>
        <v>70</v>
      </c>
      <c r="B2440" s="159" t="s">
        <v>2486</v>
      </c>
      <c r="C2440" s="160" t="s">
        <v>2486</v>
      </c>
      <c r="D2440" s="160" t="s">
        <v>2556</v>
      </c>
      <c r="E2440" s="161" t="s">
        <v>7788</v>
      </c>
      <c r="F2440" s="162"/>
    </row>
    <row r="2441" spans="1:6" ht="17.850000000000001" customHeight="1" outlineLevel="2" x14ac:dyDescent="0.2">
      <c r="A2441" s="101">
        <f t="shared" si="54"/>
        <v>71</v>
      </c>
      <c r="B2441" s="159" t="s">
        <v>2486</v>
      </c>
      <c r="C2441" s="160" t="s">
        <v>2486</v>
      </c>
      <c r="D2441" s="160" t="s">
        <v>2557</v>
      </c>
      <c r="E2441" s="161" t="s">
        <v>7789</v>
      </c>
      <c r="F2441" s="162"/>
    </row>
    <row r="2442" spans="1:6" ht="17.850000000000001" customHeight="1" outlineLevel="2" x14ac:dyDescent="0.2">
      <c r="A2442" s="101">
        <f t="shared" si="54"/>
        <v>72</v>
      </c>
      <c r="B2442" s="159" t="s">
        <v>2486</v>
      </c>
      <c r="C2442" s="160" t="s">
        <v>2486</v>
      </c>
      <c r="D2442" s="160" t="s">
        <v>2558</v>
      </c>
      <c r="E2442" s="161" t="s">
        <v>7790</v>
      </c>
      <c r="F2442" s="162"/>
    </row>
    <row r="2443" spans="1:6" ht="17.850000000000001" customHeight="1" outlineLevel="2" x14ac:dyDescent="0.2">
      <c r="A2443" s="101">
        <f t="shared" si="54"/>
        <v>73</v>
      </c>
      <c r="B2443" s="159" t="s">
        <v>2486</v>
      </c>
      <c r="C2443" s="160" t="s">
        <v>2486</v>
      </c>
      <c r="D2443" s="160" t="s">
        <v>2559</v>
      </c>
      <c r="E2443" s="161" t="s">
        <v>7791</v>
      </c>
      <c r="F2443" s="162"/>
    </row>
    <row r="2444" spans="1:6" ht="17.850000000000001" customHeight="1" outlineLevel="2" x14ac:dyDescent="0.2">
      <c r="A2444" s="101">
        <f t="shared" si="54"/>
        <v>74</v>
      </c>
      <c r="B2444" s="159" t="s">
        <v>2486</v>
      </c>
      <c r="C2444" s="160" t="s">
        <v>2486</v>
      </c>
      <c r="D2444" s="160" t="s">
        <v>2560</v>
      </c>
      <c r="E2444" s="161" t="s">
        <v>7792</v>
      </c>
      <c r="F2444" s="162"/>
    </row>
    <row r="2445" spans="1:6" ht="17.850000000000001" customHeight="1" outlineLevel="2" x14ac:dyDescent="0.2">
      <c r="A2445" s="101">
        <f t="shared" si="54"/>
        <v>75</v>
      </c>
      <c r="B2445" s="159" t="s">
        <v>2486</v>
      </c>
      <c r="C2445" s="160" t="s">
        <v>2496</v>
      </c>
      <c r="D2445" s="160" t="s">
        <v>2561</v>
      </c>
      <c r="E2445" s="161" t="s">
        <v>7793</v>
      </c>
      <c r="F2445" s="162"/>
    </row>
    <row r="2446" spans="1:6" ht="17.850000000000001" customHeight="1" outlineLevel="2" x14ac:dyDescent="0.2">
      <c r="A2446" s="101">
        <f t="shared" si="54"/>
        <v>76</v>
      </c>
      <c r="B2446" s="159" t="s">
        <v>2486</v>
      </c>
      <c r="C2446" s="160" t="s">
        <v>2496</v>
      </c>
      <c r="D2446" s="160" t="s">
        <v>2562</v>
      </c>
      <c r="E2446" s="161" t="s">
        <v>7794</v>
      </c>
      <c r="F2446" s="162"/>
    </row>
    <row r="2447" spans="1:6" ht="17.850000000000001" customHeight="1" outlineLevel="2" x14ac:dyDescent="0.2">
      <c r="A2447" s="101">
        <f t="shared" si="54"/>
        <v>77</v>
      </c>
      <c r="B2447" s="159" t="s">
        <v>2486</v>
      </c>
      <c r="C2447" s="160" t="s">
        <v>2496</v>
      </c>
      <c r="D2447" s="160" t="s">
        <v>2563</v>
      </c>
      <c r="E2447" s="161" t="s">
        <v>7795</v>
      </c>
      <c r="F2447" s="162"/>
    </row>
    <row r="2448" spans="1:6" ht="17.850000000000001" customHeight="1" outlineLevel="2" x14ac:dyDescent="0.2">
      <c r="A2448" s="101">
        <f t="shared" si="54"/>
        <v>78</v>
      </c>
      <c r="B2448" s="159" t="s">
        <v>2486</v>
      </c>
      <c r="C2448" s="160" t="s">
        <v>2496</v>
      </c>
      <c r="D2448" s="160" t="s">
        <v>1347</v>
      </c>
      <c r="E2448" s="161" t="s">
        <v>7796</v>
      </c>
      <c r="F2448" s="162"/>
    </row>
    <row r="2449" spans="1:6" ht="17.850000000000001" customHeight="1" outlineLevel="2" x14ac:dyDescent="0.2">
      <c r="A2449" s="101">
        <f t="shared" si="54"/>
        <v>79</v>
      </c>
      <c r="B2449" s="159" t="s">
        <v>2486</v>
      </c>
      <c r="C2449" s="160" t="s">
        <v>2496</v>
      </c>
      <c r="D2449" s="160" t="s">
        <v>2564</v>
      </c>
      <c r="E2449" s="161" t="s">
        <v>7797</v>
      </c>
      <c r="F2449" s="162"/>
    </row>
    <row r="2450" spans="1:6" ht="17.850000000000001" customHeight="1" outlineLevel="2" x14ac:dyDescent="0.2">
      <c r="A2450" s="101">
        <f t="shared" si="54"/>
        <v>80</v>
      </c>
      <c r="B2450" s="159" t="s">
        <v>2486</v>
      </c>
      <c r="C2450" s="160" t="s">
        <v>2496</v>
      </c>
      <c r="D2450" s="160" t="s">
        <v>2565</v>
      </c>
      <c r="E2450" s="161" t="s">
        <v>7798</v>
      </c>
      <c r="F2450" s="162"/>
    </row>
    <row r="2451" spans="1:6" ht="17.850000000000001" customHeight="1" outlineLevel="2" x14ac:dyDescent="0.2">
      <c r="A2451" s="101">
        <f t="shared" si="54"/>
        <v>81</v>
      </c>
      <c r="B2451" s="159" t="s">
        <v>2486</v>
      </c>
      <c r="C2451" s="160" t="s">
        <v>2496</v>
      </c>
      <c r="D2451" s="160" t="s">
        <v>378</v>
      </c>
      <c r="E2451" s="161" t="s">
        <v>7799</v>
      </c>
      <c r="F2451" s="162"/>
    </row>
    <row r="2452" spans="1:6" ht="17.850000000000001" customHeight="1" outlineLevel="2" x14ac:dyDescent="0.2">
      <c r="A2452" s="101">
        <f t="shared" si="54"/>
        <v>82</v>
      </c>
      <c r="B2452" s="159" t="s">
        <v>2486</v>
      </c>
      <c r="C2452" s="160" t="s">
        <v>2497</v>
      </c>
      <c r="D2452" s="160" t="s">
        <v>2566</v>
      </c>
      <c r="E2452" s="161" t="s">
        <v>7800</v>
      </c>
      <c r="F2452" s="162"/>
    </row>
    <row r="2453" spans="1:6" ht="18.75" customHeight="1" outlineLevel="2" x14ac:dyDescent="0.2">
      <c r="A2453" s="101">
        <f t="shared" si="54"/>
        <v>83</v>
      </c>
      <c r="B2453" s="159" t="s">
        <v>2486</v>
      </c>
      <c r="C2453" s="160" t="s">
        <v>2497</v>
      </c>
      <c r="D2453" s="160" t="s">
        <v>2567</v>
      </c>
      <c r="E2453" s="161" t="s">
        <v>7801</v>
      </c>
      <c r="F2453" s="162"/>
    </row>
    <row r="2454" spans="1:6" ht="18.75" customHeight="1" outlineLevel="2" x14ac:dyDescent="0.2">
      <c r="A2454" s="101">
        <f t="shared" si="54"/>
        <v>84</v>
      </c>
      <c r="B2454" s="159" t="s">
        <v>2486</v>
      </c>
      <c r="C2454" s="160" t="s">
        <v>2497</v>
      </c>
      <c r="D2454" s="160" t="s">
        <v>2568</v>
      </c>
      <c r="E2454" s="161" t="s">
        <v>7802</v>
      </c>
      <c r="F2454" s="162"/>
    </row>
    <row r="2455" spans="1:6" ht="18.75" customHeight="1" outlineLevel="2" x14ac:dyDescent="0.2">
      <c r="A2455" s="101">
        <f t="shared" si="54"/>
        <v>85</v>
      </c>
      <c r="B2455" s="159" t="s">
        <v>2486</v>
      </c>
      <c r="C2455" s="160" t="s">
        <v>2497</v>
      </c>
      <c r="D2455" s="160" t="s">
        <v>805</v>
      </c>
      <c r="E2455" s="161" t="s">
        <v>7803</v>
      </c>
      <c r="F2455" s="162"/>
    </row>
    <row r="2456" spans="1:6" ht="18.75" customHeight="1" outlineLevel="2" x14ac:dyDescent="0.2">
      <c r="A2456" s="101">
        <f t="shared" si="54"/>
        <v>86</v>
      </c>
      <c r="B2456" s="159" t="s">
        <v>2486</v>
      </c>
      <c r="C2456" s="160" t="s">
        <v>2497</v>
      </c>
      <c r="D2456" s="160" t="s">
        <v>5343</v>
      </c>
      <c r="E2456" s="161" t="s">
        <v>7804</v>
      </c>
      <c r="F2456" s="162"/>
    </row>
    <row r="2457" spans="1:6" ht="18.75" customHeight="1" outlineLevel="2" x14ac:dyDescent="0.2">
      <c r="A2457" s="101">
        <f t="shared" si="54"/>
        <v>87</v>
      </c>
      <c r="B2457" s="159" t="s">
        <v>2486</v>
      </c>
      <c r="C2457" s="160" t="s">
        <v>2498</v>
      </c>
      <c r="D2457" s="160" t="s">
        <v>2569</v>
      </c>
      <c r="E2457" s="161" t="s">
        <v>7805</v>
      </c>
      <c r="F2457" s="162"/>
    </row>
    <row r="2458" spans="1:6" ht="18.75" customHeight="1" outlineLevel="2" x14ac:dyDescent="0.2">
      <c r="A2458" s="101">
        <f t="shared" si="54"/>
        <v>88</v>
      </c>
      <c r="B2458" s="159" t="s">
        <v>2486</v>
      </c>
      <c r="C2458" s="160" t="s">
        <v>2498</v>
      </c>
      <c r="D2458" s="160" t="s">
        <v>2570</v>
      </c>
      <c r="E2458" s="161" t="s">
        <v>7806</v>
      </c>
      <c r="F2458" s="162"/>
    </row>
    <row r="2459" spans="1:6" ht="18.75" customHeight="1" outlineLevel="2" x14ac:dyDescent="0.2">
      <c r="A2459" s="101">
        <f t="shared" si="54"/>
        <v>89</v>
      </c>
      <c r="B2459" s="159" t="s">
        <v>2486</v>
      </c>
      <c r="C2459" s="160" t="s">
        <v>2498</v>
      </c>
      <c r="D2459" s="160" t="s">
        <v>2571</v>
      </c>
      <c r="E2459" s="161" t="s">
        <v>7807</v>
      </c>
      <c r="F2459" s="162"/>
    </row>
    <row r="2460" spans="1:6" ht="18.75" customHeight="1" outlineLevel="2" x14ac:dyDescent="0.2">
      <c r="A2460" s="101">
        <f t="shared" si="54"/>
        <v>90</v>
      </c>
      <c r="B2460" s="159" t="s">
        <v>2486</v>
      </c>
      <c r="C2460" s="160" t="s">
        <v>2498</v>
      </c>
      <c r="D2460" s="160" t="s">
        <v>2572</v>
      </c>
      <c r="E2460" s="161" t="s">
        <v>7808</v>
      </c>
      <c r="F2460" s="162"/>
    </row>
    <row r="2461" spans="1:6" ht="18.75" customHeight="1" outlineLevel="2" x14ac:dyDescent="0.2">
      <c r="A2461" s="101">
        <f t="shared" si="54"/>
        <v>91</v>
      </c>
      <c r="B2461" s="159" t="s">
        <v>2486</v>
      </c>
      <c r="C2461" s="160" t="s">
        <v>2498</v>
      </c>
      <c r="D2461" s="160" t="s">
        <v>2573</v>
      </c>
      <c r="E2461" s="161" t="s">
        <v>7809</v>
      </c>
      <c r="F2461" s="162"/>
    </row>
    <row r="2462" spans="1:6" ht="18.75" customHeight="1" outlineLevel="2" x14ac:dyDescent="0.2">
      <c r="A2462" s="101">
        <f t="shared" si="54"/>
        <v>92</v>
      </c>
      <c r="B2462" s="159" t="s">
        <v>2486</v>
      </c>
      <c r="C2462" s="160" t="s">
        <v>2498</v>
      </c>
      <c r="D2462" s="160" t="s">
        <v>2574</v>
      </c>
      <c r="E2462" s="161" t="s">
        <v>7810</v>
      </c>
      <c r="F2462" s="162"/>
    </row>
    <row r="2463" spans="1:6" ht="18.75" customHeight="1" outlineLevel="2" x14ac:dyDescent="0.2">
      <c r="A2463" s="101">
        <f t="shared" si="54"/>
        <v>93</v>
      </c>
      <c r="B2463" s="159" t="s">
        <v>2486</v>
      </c>
      <c r="C2463" s="160" t="s">
        <v>2575</v>
      </c>
      <c r="D2463" s="160" t="s">
        <v>2576</v>
      </c>
      <c r="E2463" s="161" t="s">
        <v>7811</v>
      </c>
      <c r="F2463" s="162"/>
    </row>
    <row r="2464" spans="1:6" ht="18.75" customHeight="1" outlineLevel="2" x14ac:dyDescent="0.2">
      <c r="A2464" s="101">
        <f t="shared" si="54"/>
        <v>94</v>
      </c>
      <c r="B2464" s="159" t="s">
        <v>2486</v>
      </c>
      <c r="C2464" s="160" t="s">
        <v>2575</v>
      </c>
      <c r="D2464" s="160" t="s">
        <v>2577</v>
      </c>
      <c r="E2464" s="161" t="s">
        <v>7812</v>
      </c>
      <c r="F2464" s="162"/>
    </row>
    <row r="2465" spans="1:6" ht="18.75" customHeight="1" outlineLevel="2" x14ac:dyDescent="0.2">
      <c r="A2465" s="101">
        <f t="shared" si="54"/>
        <v>95</v>
      </c>
      <c r="B2465" s="159" t="s">
        <v>2486</v>
      </c>
      <c r="C2465" s="160" t="s">
        <v>2575</v>
      </c>
      <c r="D2465" s="160" t="s">
        <v>2578</v>
      </c>
      <c r="E2465" s="161" t="s">
        <v>7813</v>
      </c>
      <c r="F2465" s="162"/>
    </row>
    <row r="2466" spans="1:6" ht="18.75" customHeight="1" outlineLevel="2" x14ac:dyDescent="0.2">
      <c r="A2466" s="101">
        <f t="shared" si="54"/>
        <v>96</v>
      </c>
      <c r="B2466" s="159" t="s">
        <v>2486</v>
      </c>
      <c r="C2466" s="160" t="s">
        <v>2575</v>
      </c>
      <c r="D2466" s="160" t="s">
        <v>2579</v>
      </c>
      <c r="E2466" s="161" t="s">
        <v>7814</v>
      </c>
      <c r="F2466" s="162"/>
    </row>
    <row r="2467" spans="1:6" ht="18.75" customHeight="1" outlineLevel="2" x14ac:dyDescent="0.2">
      <c r="A2467" s="101">
        <f t="shared" si="54"/>
        <v>97</v>
      </c>
      <c r="B2467" s="159" t="s">
        <v>2486</v>
      </c>
      <c r="C2467" s="160" t="s">
        <v>2575</v>
      </c>
      <c r="D2467" s="160" t="s">
        <v>2276</v>
      </c>
      <c r="E2467" s="161" t="s">
        <v>7815</v>
      </c>
      <c r="F2467" s="162"/>
    </row>
    <row r="2468" spans="1:6" ht="18.75" customHeight="1" outlineLevel="2" x14ac:dyDescent="0.2">
      <c r="A2468" s="101">
        <f t="shared" si="54"/>
        <v>98</v>
      </c>
      <c r="B2468" s="159" t="s">
        <v>2486</v>
      </c>
      <c r="C2468" s="160" t="s">
        <v>2575</v>
      </c>
      <c r="D2468" s="160" t="s">
        <v>2580</v>
      </c>
      <c r="E2468" s="161" t="s">
        <v>7816</v>
      </c>
      <c r="F2468" s="162"/>
    </row>
    <row r="2469" spans="1:6" ht="18.75" customHeight="1" outlineLevel="2" x14ac:dyDescent="0.2">
      <c r="A2469" s="101">
        <f t="shared" si="54"/>
        <v>99</v>
      </c>
      <c r="B2469" s="159" t="s">
        <v>2486</v>
      </c>
      <c r="C2469" s="160" t="s">
        <v>2575</v>
      </c>
      <c r="D2469" s="160" t="s">
        <v>2581</v>
      </c>
      <c r="E2469" s="161" t="s">
        <v>7817</v>
      </c>
      <c r="F2469" s="162"/>
    </row>
    <row r="2470" spans="1:6" ht="18.75" customHeight="1" outlineLevel="2" x14ac:dyDescent="0.2">
      <c r="A2470" s="101">
        <f t="shared" si="54"/>
        <v>100</v>
      </c>
      <c r="B2470" s="159" t="s">
        <v>2486</v>
      </c>
      <c r="C2470" s="160" t="s">
        <v>2575</v>
      </c>
      <c r="D2470" s="160" t="s">
        <v>2582</v>
      </c>
      <c r="E2470" s="161" t="s">
        <v>7818</v>
      </c>
      <c r="F2470" s="162"/>
    </row>
    <row r="2471" spans="1:6" ht="18.75" customHeight="1" outlineLevel="2" x14ac:dyDescent="0.2">
      <c r="A2471" s="101">
        <f t="shared" si="54"/>
        <v>101</v>
      </c>
      <c r="B2471" s="159" t="s">
        <v>2486</v>
      </c>
      <c r="C2471" s="160" t="s">
        <v>2575</v>
      </c>
      <c r="D2471" s="160" t="s">
        <v>2583</v>
      </c>
      <c r="E2471" s="161" t="s">
        <v>7819</v>
      </c>
      <c r="F2471" s="162"/>
    </row>
    <row r="2472" spans="1:6" ht="18.75" customHeight="1" outlineLevel="2" x14ac:dyDescent="0.2">
      <c r="A2472" s="101">
        <f t="shared" si="54"/>
        <v>102</v>
      </c>
      <c r="B2472" s="159" t="s">
        <v>2486</v>
      </c>
      <c r="C2472" s="160" t="s">
        <v>2499</v>
      </c>
      <c r="D2472" s="160" t="s">
        <v>2584</v>
      </c>
      <c r="E2472" s="161" t="s">
        <v>7820</v>
      </c>
      <c r="F2472" s="162"/>
    </row>
    <row r="2473" spans="1:6" ht="18.75" customHeight="1" outlineLevel="2" x14ac:dyDescent="0.2">
      <c r="A2473" s="101">
        <f t="shared" si="54"/>
        <v>103</v>
      </c>
      <c r="B2473" s="159" t="s">
        <v>2486</v>
      </c>
      <c r="C2473" s="160" t="s">
        <v>2499</v>
      </c>
      <c r="D2473" s="160" t="s">
        <v>2585</v>
      </c>
      <c r="E2473" s="161" t="s">
        <v>7821</v>
      </c>
      <c r="F2473" s="162"/>
    </row>
    <row r="2474" spans="1:6" ht="18.75" customHeight="1" outlineLevel="2" x14ac:dyDescent="0.2">
      <c r="A2474" s="101">
        <f t="shared" si="54"/>
        <v>104</v>
      </c>
      <c r="B2474" s="159" t="s">
        <v>2486</v>
      </c>
      <c r="C2474" s="160" t="s">
        <v>2499</v>
      </c>
      <c r="D2474" s="160" t="s">
        <v>2586</v>
      </c>
      <c r="E2474" s="161" t="s">
        <v>7822</v>
      </c>
      <c r="F2474" s="162"/>
    </row>
    <row r="2475" spans="1:6" ht="18.75" customHeight="1" outlineLevel="2" x14ac:dyDescent="0.2">
      <c r="A2475" s="101">
        <f t="shared" si="54"/>
        <v>105</v>
      </c>
      <c r="B2475" s="159" t="s">
        <v>2486</v>
      </c>
      <c r="C2475" s="160" t="s">
        <v>2499</v>
      </c>
      <c r="D2475" s="160" t="s">
        <v>1063</v>
      </c>
      <c r="E2475" s="161" t="s">
        <v>7823</v>
      </c>
      <c r="F2475" s="162"/>
    </row>
    <row r="2476" spans="1:6" ht="18.75" customHeight="1" outlineLevel="2" x14ac:dyDescent="0.2">
      <c r="A2476" s="101">
        <f t="shared" si="54"/>
        <v>106</v>
      </c>
      <c r="B2476" s="159" t="s">
        <v>2486</v>
      </c>
      <c r="C2476" s="160" t="s">
        <v>2499</v>
      </c>
      <c r="D2476" s="160" t="s">
        <v>992</v>
      </c>
      <c r="E2476" s="161" t="s">
        <v>7824</v>
      </c>
      <c r="F2476" s="162"/>
    </row>
    <row r="2477" spans="1:6" ht="18.75" customHeight="1" outlineLevel="2" x14ac:dyDescent="0.2">
      <c r="A2477" s="101">
        <f t="shared" si="54"/>
        <v>107</v>
      </c>
      <c r="B2477" s="159" t="s">
        <v>2486</v>
      </c>
      <c r="C2477" s="160" t="s">
        <v>2499</v>
      </c>
      <c r="D2477" s="160" t="s">
        <v>2587</v>
      </c>
      <c r="E2477" s="161" t="s">
        <v>7825</v>
      </c>
      <c r="F2477" s="162"/>
    </row>
    <row r="2478" spans="1:6" ht="18.75" customHeight="1" outlineLevel="2" x14ac:dyDescent="0.2">
      <c r="A2478" s="101">
        <f t="shared" si="54"/>
        <v>108</v>
      </c>
      <c r="B2478" s="159" t="s">
        <v>2486</v>
      </c>
      <c r="C2478" s="160" t="s">
        <v>2499</v>
      </c>
      <c r="D2478" s="160" t="s">
        <v>2588</v>
      </c>
      <c r="E2478" s="161" t="s">
        <v>7826</v>
      </c>
      <c r="F2478" s="162"/>
    </row>
    <row r="2479" spans="1:6" ht="18.75" customHeight="1" outlineLevel="2" x14ac:dyDescent="0.2">
      <c r="A2479" s="101">
        <f t="shared" si="54"/>
        <v>109</v>
      </c>
      <c r="B2479" s="159" t="s">
        <v>2486</v>
      </c>
      <c r="C2479" s="160" t="s">
        <v>2499</v>
      </c>
      <c r="D2479" s="160" t="s">
        <v>2589</v>
      </c>
      <c r="E2479" s="161" t="s">
        <v>7827</v>
      </c>
      <c r="F2479" s="162"/>
    </row>
    <row r="2480" spans="1:6" ht="18.75" customHeight="1" outlineLevel="2" x14ac:dyDescent="0.2">
      <c r="A2480" s="101">
        <f t="shared" si="54"/>
        <v>110</v>
      </c>
      <c r="B2480" s="159" t="s">
        <v>2486</v>
      </c>
      <c r="C2480" s="160" t="s">
        <v>2499</v>
      </c>
      <c r="D2480" s="160" t="s">
        <v>2590</v>
      </c>
      <c r="E2480" s="161" t="s">
        <v>7828</v>
      </c>
      <c r="F2480" s="162"/>
    </row>
    <row r="2481" spans="1:6" ht="18.75" customHeight="1" outlineLevel="2" x14ac:dyDescent="0.2">
      <c r="A2481" s="101">
        <f t="shared" si="54"/>
        <v>111</v>
      </c>
      <c r="B2481" s="159" t="s">
        <v>2486</v>
      </c>
      <c r="C2481" s="160" t="s">
        <v>2500</v>
      </c>
      <c r="D2481" s="160" t="s">
        <v>2591</v>
      </c>
      <c r="E2481" s="161" t="s">
        <v>7829</v>
      </c>
      <c r="F2481" s="162"/>
    </row>
    <row r="2482" spans="1:6" ht="18.75" customHeight="1" outlineLevel="2" x14ac:dyDescent="0.2">
      <c r="A2482" s="101">
        <f t="shared" si="54"/>
        <v>112</v>
      </c>
      <c r="B2482" s="159" t="s">
        <v>2486</v>
      </c>
      <c r="C2482" s="160" t="s">
        <v>2500</v>
      </c>
      <c r="D2482" s="160" t="s">
        <v>2592</v>
      </c>
      <c r="E2482" s="161" t="s">
        <v>7830</v>
      </c>
      <c r="F2482" s="162"/>
    </row>
    <row r="2483" spans="1:6" ht="18.75" customHeight="1" outlineLevel="2" x14ac:dyDescent="0.2">
      <c r="A2483" s="101">
        <f t="shared" si="54"/>
        <v>113</v>
      </c>
      <c r="B2483" s="159" t="s">
        <v>2486</v>
      </c>
      <c r="C2483" s="160" t="s">
        <v>2500</v>
      </c>
      <c r="D2483" s="160" t="s">
        <v>2593</v>
      </c>
      <c r="E2483" s="161" t="s">
        <v>7831</v>
      </c>
      <c r="F2483" s="162"/>
    </row>
    <row r="2484" spans="1:6" ht="18.75" customHeight="1" outlineLevel="2" x14ac:dyDescent="0.2">
      <c r="A2484" s="101">
        <f t="shared" si="54"/>
        <v>114</v>
      </c>
      <c r="B2484" s="159" t="s">
        <v>2486</v>
      </c>
      <c r="C2484" s="160" t="s">
        <v>2500</v>
      </c>
      <c r="D2484" s="160" t="s">
        <v>613</v>
      </c>
      <c r="E2484" s="161" t="s">
        <v>7832</v>
      </c>
      <c r="F2484" s="162"/>
    </row>
    <row r="2485" spans="1:6" ht="18.75" customHeight="1" outlineLevel="2" x14ac:dyDescent="0.2">
      <c r="A2485" s="101">
        <f t="shared" si="54"/>
        <v>115</v>
      </c>
      <c r="B2485" s="159" t="s">
        <v>2486</v>
      </c>
      <c r="C2485" s="160" t="s">
        <v>2500</v>
      </c>
      <c r="D2485" s="160" t="s">
        <v>2594</v>
      </c>
      <c r="E2485" s="161" t="s">
        <v>7833</v>
      </c>
      <c r="F2485" s="162"/>
    </row>
    <row r="2486" spans="1:6" ht="18.75" customHeight="1" outlineLevel="2" x14ac:dyDescent="0.2">
      <c r="A2486" s="101">
        <f t="shared" si="54"/>
        <v>116</v>
      </c>
      <c r="B2486" s="159" t="s">
        <v>2486</v>
      </c>
      <c r="C2486" s="160" t="s">
        <v>2500</v>
      </c>
      <c r="D2486" s="160" t="s">
        <v>2595</v>
      </c>
      <c r="E2486" s="161" t="s">
        <v>7834</v>
      </c>
      <c r="F2486" s="162"/>
    </row>
    <row r="2487" spans="1:6" ht="18.75" customHeight="1" outlineLevel="2" x14ac:dyDescent="0.2">
      <c r="A2487" s="101">
        <f t="shared" si="54"/>
        <v>117</v>
      </c>
      <c r="B2487" s="159" t="s">
        <v>2486</v>
      </c>
      <c r="C2487" s="160" t="s">
        <v>2500</v>
      </c>
      <c r="D2487" s="160" t="s">
        <v>2596</v>
      </c>
      <c r="E2487" s="161" t="s">
        <v>7835</v>
      </c>
      <c r="F2487" s="162"/>
    </row>
    <row r="2488" spans="1:6" ht="18.75" customHeight="1" outlineLevel="2" x14ac:dyDescent="0.2">
      <c r="A2488" s="101">
        <f t="shared" si="54"/>
        <v>118</v>
      </c>
      <c r="B2488" s="159" t="s">
        <v>2486</v>
      </c>
      <c r="C2488" s="160" t="s">
        <v>2500</v>
      </c>
      <c r="D2488" s="160" t="s">
        <v>2597</v>
      </c>
      <c r="E2488" s="161" t="s">
        <v>7836</v>
      </c>
      <c r="F2488" s="162"/>
    </row>
    <row r="2489" spans="1:6" ht="18.75" customHeight="1" outlineLevel="2" x14ac:dyDescent="0.2">
      <c r="A2489" s="101">
        <f t="shared" si="54"/>
        <v>119</v>
      </c>
      <c r="B2489" s="159" t="s">
        <v>2486</v>
      </c>
      <c r="C2489" s="160" t="s">
        <v>2500</v>
      </c>
      <c r="D2489" s="160" t="s">
        <v>2598</v>
      </c>
      <c r="E2489" s="161" t="s">
        <v>7837</v>
      </c>
      <c r="F2489" s="162"/>
    </row>
    <row r="2490" spans="1:6" ht="18.75" customHeight="1" outlineLevel="2" x14ac:dyDescent="0.2">
      <c r="A2490" s="101">
        <f t="shared" si="54"/>
        <v>120</v>
      </c>
      <c r="B2490" s="159" t="s">
        <v>2486</v>
      </c>
      <c r="C2490" s="160" t="s">
        <v>2500</v>
      </c>
      <c r="D2490" s="160" t="s">
        <v>2599</v>
      </c>
      <c r="E2490" s="161" t="s">
        <v>7838</v>
      </c>
      <c r="F2490" s="162"/>
    </row>
    <row r="2491" spans="1:6" ht="18.75" customHeight="1" outlineLevel="2" x14ac:dyDescent="0.2">
      <c r="A2491" s="101">
        <f t="shared" si="54"/>
        <v>121</v>
      </c>
      <c r="B2491" s="159" t="s">
        <v>2486</v>
      </c>
      <c r="C2491" s="160" t="s">
        <v>2500</v>
      </c>
      <c r="D2491" s="160" t="s">
        <v>2600</v>
      </c>
      <c r="E2491" s="161" t="s">
        <v>7839</v>
      </c>
      <c r="F2491" s="162"/>
    </row>
    <row r="2492" spans="1:6" ht="18.75" customHeight="1" outlineLevel="1" x14ac:dyDescent="0.2">
      <c r="A2492" s="101"/>
      <c r="B2492" s="163" t="s">
        <v>5288</v>
      </c>
      <c r="C2492" s="160"/>
      <c r="D2492" s="160"/>
      <c r="E2492" s="161"/>
      <c r="F2492" s="164">
        <f>SUBTOTAL(9,F2371:F2491)</f>
        <v>0</v>
      </c>
    </row>
    <row r="2493" spans="1:6" ht="18.75" customHeight="1" outlineLevel="2" x14ac:dyDescent="0.2">
      <c r="A2493" s="101">
        <v>1</v>
      </c>
      <c r="B2493" s="159" t="s">
        <v>2601</v>
      </c>
      <c r="C2493" s="160" t="s">
        <v>2602</v>
      </c>
      <c r="D2493" s="160" t="s">
        <v>2611</v>
      </c>
      <c r="E2493" s="161" t="s">
        <v>7840</v>
      </c>
      <c r="F2493" s="162"/>
    </row>
    <row r="2494" spans="1:6" ht="18.75" customHeight="1" outlineLevel="2" x14ac:dyDescent="0.2">
      <c r="A2494" s="101">
        <f t="shared" ref="A2494:A2528" si="55">+A2493+1</f>
        <v>2</v>
      </c>
      <c r="B2494" s="159" t="s">
        <v>2601</v>
      </c>
      <c r="C2494" s="160" t="s">
        <v>2602</v>
      </c>
      <c r="D2494" s="160" t="s">
        <v>2612</v>
      </c>
      <c r="E2494" s="161" t="s">
        <v>7841</v>
      </c>
      <c r="F2494" s="162"/>
    </row>
    <row r="2495" spans="1:6" ht="18.75" customHeight="1" outlineLevel="2" x14ac:dyDescent="0.2">
      <c r="A2495" s="101">
        <f t="shared" si="55"/>
        <v>3</v>
      </c>
      <c r="B2495" s="159" t="s">
        <v>2601</v>
      </c>
      <c r="C2495" s="160" t="s">
        <v>2603</v>
      </c>
      <c r="D2495" s="160" t="s">
        <v>2613</v>
      </c>
      <c r="E2495" s="161" t="s">
        <v>7842</v>
      </c>
      <c r="F2495" s="162"/>
    </row>
    <row r="2496" spans="1:6" ht="18.75" customHeight="1" outlineLevel="2" x14ac:dyDescent="0.2">
      <c r="A2496" s="101">
        <f t="shared" si="55"/>
        <v>4</v>
      </c>
      <c r="B2496" s="159" t="s">
        <v>2601</v>
      </c>
      <c r="C2496" s="160" t="s">
        <v>2603</v>
      </c>
      <c r="D2496" s="160" t="s">
        <v>2614</v>
      </c>
      <c r="E2496" s="161" t="s">
        <v>7843</v>
      </c>
      <c r="F2496" s="162"/>
    </row>
    <row r="2497" spans="1:6" ht="18.75" customHeight="1" outlineLevel="2" x14ac:dyDescent="0.2">
      <c r="A2497" s="101">
        <f t="shared" si="55"/>
        <v>5</v>
      </c>
      <c r="B2497" s="159" t="s">
        <v>2601</v>
      </c>
      <c r="C2497" s="160" t="s">
        <v>2603</v>
      </c>
      <c r="D2497" s="160" t="s">
        <v>2615</v>
      </c>
      <c r="E2497" s="161" t="s">
        <v>7844</v>
      </c>
      <c r="F2497" s="162"/>
    </row>
    <row r="2498" spans="1:6" ht="18.75" customHeight="1" outlineLevel="2" x14ac:dyDescent="0.2">
      <c r="A2498" s="101">
        <f t="shared" si="55"/>
        <v>6</v>
      </c>
      <c r="B2498" s="159" t="s">
        <v>2601</v>
      </c>
      <c r="C2498" s="160" t="s">
        <v>2603</v>
      </c>
      <c r="D2498" s="160" t="s">
        <v>2616</v>
      </c>
      <c r="E2498" s="161" t="s">
        <v>7845</v>
      </c>
      <c r="F2498" s="162"/>
    </row>
    <row r="2499" spans="1:6" ht="18.75" customHeight="1" outlineLevel="2" x14ac:dyDescent="0.2">
      <c r="A2499" s="101">
        <f t="shared" si="55"/>
        <v>7</v>
      </c>
      <c r="B2499" s="159" t="s">
        <v>2601</v>
      </c>
      <c r="C2499" s="160" t="s">
        <v>2603</v>
      </c>
      <c r="D2499" s="160" t="s">
        <v>2617</v>
      </c>
      <c r="E2499" s="161" t="s">
        <v>7846</v>
      </c>
      <c r="F2499" s="162"/>
    </row>
    <row r="2500" spans="1:6" ht="18.75" customHeight="1" outlineLevel="2" x14ac:dyDescent="0.2">
      <c r="A2500" s="101">
        <f t="shared" si="55"/>
        <v>8</v>
      </c>
      <c r="B2500" s="159" t="s">
        <v>2601</v>
      </c>
      <c r="C2500" s="160" t="s">
        <v>2603</v>
      </c>
      <c r="D2500" s="160" t="s">
        <v>2618</v>
      </c>
      <c r="E2500" s="161" t="s">
        <v>7847</v>
      </c>
      <c r="F2500" s="162"/>
    </row>
    <row r="2501" spans="1:6" ht="18.75" customHeight="1" outlineLevel="2" x14ac:dyDescent="0.2">
      <c r="A2501" s="101">
        <f t="shared" si="55"/>
        <v>9</v>
      </c>
      <c r="B2501" s="159" t="s">
        <v>2601</v>
      </c>
      <c r="C2501" s="160" t="s">
        <v>2603</v>
      </c>
      <c r="D2501" s="160" t="s">
        <v>299</v>
      </c>
      <c r="E2501" s="161" t="s">
        <v>7848</v>
      </c>
      <c r="F2501" s="162"/>
    </row>
    <row r="2502" spans="1:6" ht="18.75" customHeight="1" outlineLevel="2" x14ac:dyDescent="0.2">
      <c r="A2502" s="101">
        <f t="shared" si="55"/>
        <v>10</v>
      </c>
      <c r="B2502" s="159" t="s">
        <v>2601</v>
      </c>
      <c r="C2502" s="160" t="s">
        <v>2604</v>
      </c>
      <c r="D2502" s="160" t="s">
        <v>2619</v>
      </c>
      <c r="E2502" s="161" t="s">
        <v>7849</v>
      </c>
      <c r="F2502" s="162"/>
    </row>
    <row r="2503" spans="1:6" ht="18.75" customHeight="1" outlineLevel="2" x14ac:dyDescent="0.2">
      <c r="A2503" s="101">
        <f t="shared" si="55"/>
        <v>11</v>
      </c>
      <c r="B2503" s="159" t="s">
        <v>2601</v>
      </c>
      <c r="C2503" s="160" t="s">
        <v>2604</v>
      </c>
      <c r="D2503" s="160" t="s">
        <v>2620</v>
      </c>
      <c r="E2503" s="161" t="s">
        <v>7850</v>
      </c>
      <c r="F2503" s="162"/>
    </row>
    <row r="2504" spans="1:6" ht="18.75" customHeight="1" outlineLevel="2" x14ac:dyDescent="0.2">
      <c r="A2504" s="101">
        <f t="shared" si="55"/>
        <v>12</v>
      </c>
      <c r="B2504" s="159" t="s">
        <v>2601</v>
      </c>
      <c r="C2504" s="160" t="s">
        <v>2605</v>
      </c>
      <c r="D2504" s="160" t="s">
        <v>2621</v>
      </c>
      <c r="E2504" s="161" t="s">
        <v>7851</v>
      </c>
      <c r="F2504" s="162"/>
    </row>
    <row r="2505" spans="1:6" ht="18.75" customHeight="1" outlineLevel="2" x14ac:dyDescent="0.2">
      <c r="A2505" s="101">
        <f t="shared" si="55"/>
        <v>13</v>
      </c>
      <c r="B2505" s="159" t="s">
        <v>2601</v>
      </c>
      <c r="C2505" s="160" t="s">
        <v>2605</v>
      </c>
      <c r="D2505" s="160" t="s">
        <v>2622</v>
      </c>
      <c r="E2505" s="161" t="s">
        <v>7852</v>
      </c>
      <c r="F2505" s="162"/>
    </row>
    <row r="2506" spans="1:6" ht="18.75" customHeight="1" outlineLevel="2" x14ac:dyDescent="0.2">
      <c r="A2506" s="101">
        <f t="shared" si="55"/>
        <v>14</v>
      </c>
      <c r="B2506" s="159" t="s">
        <v>2601</v>
      </c>
      <c r="C2506" s="160" t="s">
        <v>2605</v>
      </c>
      <c r="D2506" s="160" t="s">
        <v>2623</v>
      </c>
      <c r="E2506" s="161" t="s">
        <v>7853</v>
      </c>
      <c r="F2506" s="162"/>
    </row>
    <row r="2507" spans="1:6" ht="18.75" customHeight="1" outlineLevel="2" x14ac:dyDescent="0.2">
      <c r="A2507" s="101">
        <f t="shared" si="55"/>
        <v>15</v>
      </c>
      <c r="B2507" s="159" t="s">
        <v>2601</v>
      </c>
      <c r="C2507" s="160" t="s">
        <v>2605</v>
      </c>
      <c r="D2507" s="160" t="s">
        <v>2624</v>
      </c>
      <c r="E2507" s="161" t="s">
        <v>7854</v>
      </c>
      <c r="F2507" s="162"/>
    </row>
    <row r="2508" spans="1:6" ht="18.75" customHeight="1" outlineLevel="2" x14ac:dyDescent="0.2">
      <c r="A2508" s="101">
        <f t="shared" si="55"/>
        <v>16</v>
      </c>
      <c r="B2508" s="159" t="s">
        <v>2601</v>
      </c>
      <c r="C2508" s="160" t="s">
        <v>2605</v>
      </c>
      <c r="D2508" s="160" t="s">
        <v>2625</v>
      </c>
      <c r="E2508" s="161" t="s">
        <v>7855</v>
      </c>
      <c r="F2508" s="162"/>
    </row>
    <row r="2509" spans="1:6" ht="18.75" customHeight="1" outlineLevel="2" x14ac:dyDescent="0.2">
      <c r="A2509" s="101">
        <f t="shared" si="55"/>
        <v>17</v>
      </c>
      <c r="B2509" s="159" t="s">
        <v>2601</v>
      </c>
      <c r="C2509" s="160" t="s">
        <v>2605</v>
      </c>
      <c r="D2509" s="160" t="s">
        <v>911</v>
      </c>
      <c r="E2509" s="161" t="s">
        <v>7856</v>
      </c>
      <c r="F2509" s="162"/>
    </row>
    <row r="2510" spans="1:6" ht="18.75" customHeight="1" outlineLevel="2" x14ac:dyDescent="0.2">
      <c r="A2510" s="101">
        <f t="shared" si="55"/>
        <v>18</v>
      </c>
      <c r="B2510" s="159" t="s">
        <v>2601</v>
      </c>
      <c r="C2510" s="160" t="s">
        <v>2605</v>
      </c>
      <c r="D2510" s="160" t="s">
        <v>2626</v>
      </c>
      <c r="E2510" s="161" t="s">
        <v>7857</v>
      </c>
      <c r="F2510" s="162"/>
    </row>
    <row r="2511" spans="1:6" ht="18.75" customHeight="1" outlineLevel="2" x14ac:dyDescent="0.2">
      <c r="A2511" s="101">
        <f t="shared" si="55"/>
        <v>19</v>
      </c>
      <c r="B2511" s="159" t="s">
        <v>2601</v>
      </c>
      <c r="C2511" s="160" t="s">
        <v>2606</v>
      </c>
      <c r="D2511" s="160" t="s">
        <v>2627</v>
      </c>
      <c r="E2511" s="161" t="s">
        <v>7858</v>
      </c>
      <c r="F2511" s="162"/>
    </row>
    <row r="2512" spans="1:6" ht="18.75" customHeight="1" outlineLevel="2" x14ac:dyDescent="0.2">
      <c r="A2512" s="101">
        <f t="shared" si="55"/>
        <v>20</v>
      </c>
      <c r="B2512" s="159" t="s">
        <v>2601</v>
      </c>
      <c r="C2512" s="160" t="s">
        <v>2606</v>
      </c>
      <c r="D2512" s="160" t="s">
        <v>2628</v>
      </c>
      <c r="E2512" s="161" t="s">
        <v>7859</v>
      </c>
      <c r="F2512" s="162"/>
    </row>
    <row r="2513" spans="1:6" ht="18.75" customHeight="1" outlineLevel="2" x14ac:dyDescent="0.2">
      <c r="A2513" s="101">
        <f t="shared" si="55"/>
        <v>21</v>
      </c>
      <c r="B2513" s="159" t="s">
        <v>2601</v>
      </c>
      <c r="C2513" s="160" t="s">
        <v>2606</v>
      </c>
      <c r="D2513" s="160" t="s">
        <v>2629</v>
      </c>
      <c r="E2513" s="161" t="s">
        <v>7860</v>
      </c>
      <c r="F2513" s="162"/>
    </row>
    <row r="2514" spans="1:6" ht="18.75" customHeight="1" outlineLevel="2" x14ac:dyDescent="0.2">
      <c r="A2514" s="101">
        <f t="shared" si="55"/>
        <v>22</v>
      </c>
      <c r="B2514" s="159" t="s">
        <v>2601</v>
      </c>
      <c r="C2514" s="160" t="s">
        <v>2606</v>
      </c>
      <c r="D2514" s="160" t="s">
        <v>2630</v>
      </c>
      <c r="E2514" s="161" t="s">
        <v>7861</v>
      </c>
      <c r="F2514" s="162"/>
    </row>
    <row r="2515" spans="1:6" ht="18.75" customHeight="1" outlineLevel="2" x14ac:dyDescent="0.2">
      <c r="A2515" s="101">
        <f t="shared" si="55"/>
        <v>23</v>
      </c>
      <c r="B2515" s="159" t="s">
        <v>2601</v>
      </c>
      <c r="C2515" s="160" t="s">
        <v>2606</v>
      </c>
      <c r="D2515" s="160" t="s">
        <v>2631</v>
      </c>
      <c r="E2515" s="161" t="s">
        <v>7862</v>
      </c>
      <c r="F2515" s="162"/>
    </row>
    <row r="2516" spans="1:6" ht="18.75" customHeight="1" outlineLevel="2" x14ac:dyDescent="0.2">
      <c r="A2516" s="101">
        <f t="shared" si="55"/>
        <v>24</v>
      </c>
      <c r="B2516" s="159" t="s">
        <v>2601</v>
      </c>
      <c r="C2516" s="160" t="s">
        <v>2606</v>
      </c>
      <c r="D2516" s="160" t="s">
        <v>2632</v>
      </c>
      <c r="E2516" s="161" t="s">
        <v>7863</v>
      </c>
      <c r="F2516" s="162"/>
    </row>
    <row r="2517" spans="1:6" ht="18.75" customHeight="1" outlineLevel="2" x14ac:dyDescent="0.2">
      <c r="A2517" s="101">
        <f t="shared" si="55"/>
        <v>25</v>
      </c>
      <c r="B2517" s="159" t="s">
        <v>2601</v>
      </c>
      <c r="C2517" s="160" t="s">
        <v>2607</v>
      </c>
      <c r="D2517" s="160" t="s">
        <v>2633</v>
      </c>
      <c r="E2517" s="161" t="s">
        <v>7864</v>
      </c>
      <c r="F2517" s="162"/>
    </row>
    <row r="2518" spans="1:6" ht="18.75" customHeight="1" outlineLevel="2" x14ac:dyDescent="0.2">
      <c r="A2518" s="101">
        <f t="shared" si="55"/>
        <v>26</v>
      </c>
      <c r="B2518" s="159" t="s">
        <v>2601</v>
      </c>
      <c r="C2518" s="160" t="s">
        <v>2607</v>
      </c>
      <c r="D2518" s="160" t="s">
        <v>2634</v>
      </c>
      <c r="E2518" s="161" t="s">
        <v>7865</v>
      </c>
      <c r="F2518" s="162"/>
    </row>
    <row r="2519" spans="1:6" ht="18.75" customHeight="1" outlineLevel="2" x14ac:dyDescent="0.2">
      <c r="A2519" s="101">
        <f t="shared" si="55"/>
        <v>27</v>
      </c>
      <c r="B2519" s="159" t="s">
        <v>2601</v>
      </c>
      <c r="C2519" s="160" t="s">
        <v>2607</v>
      </c>
      <c r="D2519" s="160" t="s">
        <v>987</v>
      </c>
      <c r="E2519" s="161" t="s">
        <v>7866</v>
      </c>
      <c r="F2519" s="162"/>
    </row>
    <row r="2520" spans="1:6" ht="18.75" customHeight="1" outlineLevel="2" x14ac:dyDescent="0.2">
      <c r="A2520" s="101">
        <f t="shared" si="55"/>
        <v>28</v>
      </c>
      <c r="B2520" s="159" t="s">
        <v>2601</v>
      </c>
      <c r="C2520" s="160" t="s">
        <v>2608</v>
      </c>
      <c r="D2520" s="160" t="s">
        <v>2635</v>
      </c>
      <c r="E2520" s="161" t="s">
        <v>7867</v>
      </c>
      <c r="F2520" s="162"/>
    </row>
    <row r="2521" spans="1:6" ht="18.75" customHeight="1" outlineLevel="2" x14ac:dyDescent="0.2">
      <c r="A2521" s="101">
        <f t="shared" si="55"/>
        <v>29</v>
      </c>
      <c r="B2521" s="159" t="s">
        <v>2601</v>
      </c>
      <c r="C2521" s="160" t="s">
        <v>2608</v>
      </c>
      <c r="D2521" s="160" t="s">
        <v>2636</v>
      </c>
      <c r="E2521" s="161" t="s">
        <v>7868</v>
      </c>
      <c r="F2521" s="162"/>
    </row>
    <row r="2522" spans="1:6" ht="18.75" customHeight="1" outlineLevel="2" x14ac:dyDescent="0.2">
      <c r="A2522" s="101">
        <f t="shared" si="55"/>
        <v>30</v>
      </c>
      <c r="B2522" s="159" t="s">
        <v>2601</v>
      </c>
      <c r="C2522" s="160" t="s">
        <v>2608</v>
      </c>
      <c r="D2522" s="160" t="s">
        <v>848</v>
      </c>
      <c r="E2522" s="161" t="s">
        <v>7869</v>
      </c>
      <c r="F2522" s="162"/>
    </row>
    <row r="2523" spans="1:6" ht="18.75" customHeight="1" outlineLevel="2" x14ac:dyDescent="0.2">
      <c r="A2523" s="101">
        <f t="shared" si="55"/>
        <v>31</v>
      </c>
      <c r="B2523" s="159" t="s">
        <v>2601</v>
      </c>
      <c r="C2523" s="160" t="s">
        <v>2608</v>
      </c>
      <c r="D2523" s="160" t="s">
        <v>2637</v>
      </c>
      <c r="E2523" s="161" t="s">
        <v>7870</v>
      </c>
      <c r="F2523" s="162"/>
    </row>
    <row r="2524" spans="1:6" ht="18.75" customHeight="1" outlineLevel="2" x14ac:dyDescent="0.2">
      <c r="A2524" s="101">
        <f t="shared" si="55"/>
        <v>32</v>
      </c>
      <c r="B2524" s="159" t="s">
        <v>2601</v>
      </c>
      <c r="C2524" s="160" t="s">
        <v>2609</v>
      </c>
      <c r="D2524" s="160" t="s">
        <v>2638</v>
      </c>
      <c r="E2524" s="161" t="s">
        <v>7871</v>
      </c>
      <c r="F2524" s="162"/>
    </row>
    <row r="2525" spans="1:6" ht="18.75" customHeight="1" outlineLevel="2" x14ac:dyDescent="0.2">
      <c r="A2525" s="101">
        <f t="shared" si="55"/>
        <v>33</v>
      </c>
      <c r="B2525" s="159" t="s">
        <v>2601</v>
      </c>
      <c r="C2525" s="160" t="s">
        <v>2609</v>
      </c>
      <c r="D2525" s="160" t="s">
        <v>2639</v>
      </c>
      <c r="E2525" s="161" t="s">
        <v>7872</v>
      </c>
      <c r="F2525" s="162"/>
    </row>
    <row r="2526" spans="1:6" ht="18.75" customHeight="1" outlineLevel="2" x14ac:dyDescent="0.2">
      <c r="A2526" s="101">
        <f t="shared" si="55"/>
        <v>34</v>
      </c>
      <c r="B2526" s="159" t="s">
        <v>2601</v>
      </c>
      <c r="C2526" s="160" t="s">
        <v>2609</v>
      </c>
      <c r="D2526" s="160" t="s">
        <v>2640</v>
      </c>
      <c r="E2526" s="161" t="s">
        <v>7873</v>
      </c>
      <c r="F2526" s="162"/>
    </row>
    <row r="2527" spans="1:6" ht="18.75" customHeight="1" outlineLevel="2" x14ac:dyDescent="0.2">
      <c r="A2527" s="101">
        <f t="shared" si="55"/>
        <v>35</v>
      </c>
      <c r="B2527" s="159" t="s">
        <v>2601</v>
      </c>
      <c r="C2527" s="160" t="s">
        <v>2609</v>
      </c>
      <c r="D2527" s="160" t="s">
        <v>2641</v>
      </c>
      <c r="E2527" s="161" t="s">
        <v>7874</v>
      </c>
      <c r="F2527" s="162"/>
    </row>
    <row r="2528" spans="1:6" ht="18.75" customHeight="1" outlineLevel="2" x14ac:dyDescent="0.2">
      <c r="A2528" s="101">
        <f t="shared" si="55"/>
        <v>36</v>
      </c>
      <c r="B2528" s="159" t="s">
        <v>2601</v>
      </c>
      <c r="C2528" s="160" t="s">
        <v>2610</v>
      </c>
      <c r="D2528" s="160" t="s">
        <v>2642</v>
      </c>
      <c r="E2528" s="161" t="s">
        <v>7875</v>
      </c>
      <c r="F2528" s="162"/>
    </row>
    <row r="2529" spans="1:7" ht="18.75" customHeight="1" outlineLevel="1" x14ac:dyDescent="0.2">
      <c r="A2529" s="101"/>
      <c r="B2529" s="163" t="s">
        <v>5289</v>
      </c>
      <c r="C2529" s="160"/>
      <c r="D2529" s="160"/>
      <c r="E2529" s="161"/>
      <c r="F2529" s="164">
        <f>SUBTOTAL(9,F2493:F2528)</f>
        <v>0</v>
      </c>
    </row>
    <row r="2530" spans="1:7" ht="18.75" customHeight="1" outlineLevel="2" x14ac:dyDescent="0.2">
      <c r="A2530" s="101">
        <v>1</v>
      </c>
      <c r="B2530" s="159" t="s">
        <v>2643</v>
      </c>
      <c r="C2530" s="160" t="s">
        <v>2644</v>
      </c>
      <c r="D2530" s="160" t="s">
        <v>2652</v>
      </c>
      <c r="E2530" s="161" t="s">
        <v>7876</v>
      </c>
      <c r="F2530" s="162"/>
    </row>
    <row r="2531" spans="1:7" ht="18.75" customHeight="1" outlineLevel="2" x14ac:dyDescent="0.2">
      <c r="A2531" s="101">
        <f t="shared" ref="A2531:A2565" si="56">+A2530+1</f>
        <v>2</v>
      </c>
      <c r="B2531" s="159" t="s">
        <v>2643</v>
      </c>
      <c r="C2531" s="160" t="s">
        <v>2644</v>
      </c>
      <c r="D2531" s="160" t="s">
        <v>2653</v>
      </c>
      <c r="E2531" s="161" t="s">
        <v>7877</v>
      </c>
      <c r="F2531" s="162"/>
    </row>
    <row r="2532" spans="1:7" ht="18.75" customHeight="1" outlineLevel="2" x14ac:dyDescent="0.2">
      <c r="A2532" s="101">
        <f t="shared" si="56"/>
        <v>3</v>
      </c>
      <c r="B2532" s="159" t="s">
        <v>2643</v>
      </c>
      <c r="C2532" s="160" t="s">
        <v>2644</v>
      </c>
      <c r="D2532" s="160" t="s">
        <v>2654</v>
      </c>
      <c r="E2532" s="161" t="s">
        <v>7878</v>
      </c>
      <c r="F2532" s="162"/>
    </row>
    <row r="2533" spans="1:7" ht="18.75" customHeight="1" outlineLevel="2" x14ac:dyDescent="0.2">
      <c r="A2533" s="101">
        <f t="shared" si="56"/>
        <v>4</v>
      </c>
      <c r="B2533" s="159" t="s">
        <v>2643</v>
      </c>
      <c r="C2533" s="160" t="s">
        <v>2644</v>
      </c>
      <c r="D2533" s="160" t="s">
        <v>2655</v>
      </c>
      <c r="E2533" s="161" t="s">
        <v>7879</v>
      </c>
      <c r="F2533" s="162"/>
    </row>
    <row r="2534" spans="1:7" ht="18.75" customHeight="1" outlineLevel="2" x14ac:dyDescent="0.2">
      <c r="A2534" s="101">
        <f t="shared" si="56"/>
        <v>5</v>
      </c>
      <c r="B2534" s="159" t="s">
        <v>2643</v>
      </c>
      <c r="C2534" s="160" t="s">
        <v>2645</v>
      </c>
      <c r="D2534" s="160" t="s">
        <v>2656</v>
      </c>
      <c r="E2534" s="161" t="s">
        <v>7880</v>
      </c>
      <c r="F2534" s="162"/>
    </row>
    <row r="2535" spans="1:7" ht="18.75" customHeight="1" outlineLevel="2" x14ac:dyDescent="0.2">
      <c r="A2535" s="101">
        <f t="shared" si="56"/>
        <v>6</v>
      </c>
      <c r="B2535" s="159" t="s">
        <v>2643</v>
      </c>
      <c r="C2535" s="160" t="s">
        <v>2646</v>
      </c>
      <c r="D2535" s="160" t="s">
        <v>2657</v>
      </c>
      <c r="E2535" s="161" t="s">
        <v>7881</v>
      </c>
      <c r="F2535" s="162"/>
    </row>
    <row r="2536" spans="1:7" ht="18.75" customHeight="1" outlineLevel="2" x14ac:dyDescent="0.2">
      <c r="A2536" s="101">
        <f t="shared" si="56"/>
        <v>7</v>
      </c>
      <c r="B2536" s="159" t="s">
        <v>2643</v>
      </c>
      <c r="C2536" s="160" t="s">
        <v>2646</v>
      </c>
      <c r="D2536" s="160" t="s">
        <v>2658</v>
      </c>
      <c r="E2536" s="161" t="s">
        <v>7882</v>
      </c>
      <c r="F2536" s="162"/>
    </row>
    <row r="2537" spans="1:7" ht="18.75" customHeight="1" outlineLevel="2" x14ac:dyDescent="0.2">
      <c r="A2537" s="101">
        <f t="shared" si="56"/>
        <v>8</v>
      </c>
      <c r="B2537" s="159" t="s">
        <v>2643</v>
      </c>
      <c r="C2537" s="160" t="s">
        <v>2646</v>
      </c>
      <c r="D2537" s="160" t="s">
        <v>2659</v>
      </c>
      <c r="E2537" s="161" t="s">
        <v>7883</v>
      </c>
      <c r="F2537" s="162"/>
    </row>
    <row r="2538" spans="1:7" ht="18.75" customHeight="1" outlineLevel="2" x14ac:dyDescent="0.2">
      <c r="A2538" s="101">
        <f t="shared" si="56"/>
        <v>9</v>
      </c>
      <c r="B2538" s="159" t="s">
        <v>2643</v>
      </c>
      <c r="C2538" s="160" t="s">
        <v>2646</v>
      </c>
      <c r="D2538" s="160" t="s">
        <v>2660</v>
      </c>
      <c r="E2538" s="161" t="s">
        <v>7884</v>
      </c>
      <c r="F2538" s="162"/>
    </row>
    <row r="2539" spans="1:7" ht="18.75" customHeight="1" outlineLevel="2" x14ac:dyDescent="0.2">
      <c r="A2539" s="101">
        <f t="shared" si="56"/>
        <v>10</v>
      </c>
      <c r="B2539" s="159" t="s">
        <v>2643</v>
      </c>
      <c r="C2539" s="160" t="s">
        <v>2647</v>
      </c>
      <c r="D2539" s="160" t="s">
        <v>2661</v>
      </c>
      <c r="E2539" s="161" t="s">
        <v>7885</v>
      </c>
      <c r="F2539" s="162"/>
    </row>
    <row r="2540" spans="1:7" ht="18.75" customHeight="1" outlineLevel="2" x14ac:dyDescent="0.2">
      <c r="A2540" s="101">
        <f t="shared" si="56"/>
        <v>11</v>
      </c>
      <c r="B2540" s="159" t="s">
        <v>2643</v>
      </c>
      <c r="C2540" s="160" t="s">
        <v>2647</v>
      </c>
      <c r="D2540" s="160" t="s">
        <v>2662</v>
      </c>
      <c r="E2540" s="161" t="s">
        <v>7886</v>
      </c>
      <c r="F2540" s="162">
        <v>24000</v>
      </c>
      <c r="G2540" s="102">
        <v>48</v>
      </c>
    </row>
    <row r="2541" spans="1:7" ht="18.75" customHeight="1" outlineLevel="2" x14ac:dyDescent="0.2">
      <c r="A2541" s="101">
        <f t="shared" si="56"/>
        <v>12</v>
      </c>
      <c r="B2541" s="159" t="s">
        <v>2643</v>
      </c>
      <c r="C2541" s="160" t="s">
        <v>2647</v>
      </c>
      <c r="D2541" s="160" t="s">
        <v>2663</v>
      </c>
      <c r="E2541" s="161" t="s">
        <v>7887</v>
      </c>
      <c r="F2541" s="162"/>
    </row>
    <row r="2542" spans="1:7" ht="18.75" customHeight="1" outlineLevel="2" x14ac:dyDescent="0.2">
      <c r="A2542" s="101">
        <f t="shared" si="56"/>
        <v>13</v>
      </c>
      <c r="B2542" s="159" t="s">
        <v>2643</v>
      </c>
      <c r="C2542" s="160" t="s">
        <v>2647</v>
      </c>
      <c r="D2542" s="160" t="s">
        <v>2664</v>
      </c>
      <c r="E2542" s="161" t="s">
        <v>7888</v>
      </c>
      <c r="F2542" s="162"/>
    </row>
    <row r="2543" spans="1:7" ht="18.75" customHeight="1" outlineLevel="2" x14ac:dyDescent="0.2">
      <c r="A2543" s="101">
        <f t="shared" si="56"/>
        <v>14</v>
      </c>
      <c r="B2543" s="159" t="s">
        <v>2643</v>
      </c>
      <c r="C2543" s="160" t="s">
        <v>2647</v>
      </c>
      <c r="D2543" s="160" t="s">
        <v>2665</v>
      </c>
      <c r="E2543" s="161" t="s">
        <v>7889</v>
      </c>
      <c r="F2543" s="162"/>
    </row>
    <row r="2544" spans="1:7" ht="18.75" customHeight="1" outlineLevel="2" x14ac:dyDescent="0.2">
      <c r="A2544" s="101">
        <f t="shared" si="56"/>
        <v>15</v>
      </c>
      <c r="B2544" s="159" t="s">
        <v>2643</v>
      </c>
      <c r="C2544" s="160" t="s">
        <v>2647</v>
      </c>
      <c r="D2544" s="160" t="s">
        <v>2666</v>
      </c>
      <c r="E2544" s="161" t="s">
        <v>7890</v>
      </c>
      <c r="F2544" s="162"/>
    </row>
    <row r="2545" spans="1:6" ht="18.75" customHeight="1" outlineLevel="2" x14ac:dyDescent="0.2">
      <c r="A2545" s="101">
        <f t="shared" si="56"/>
        <v>16</v>
      </c>
      <c r="B2545" s="159" t="s">
        <v>2643</v>
      </c>
      <c r="C2545" s="160" t="s">
        <v>2647</v>
      </c>
      <c r="D2545" s="160" t="s">
        <v>2667</v>
      </c>
      <c r="E2545" s="161" t="s">
        <v>7891</v>
      </c>
      <c r="F2545" s="162"/>
    </row>
    <row r="2546" spans="1:6" ht="18.75" customHeight="1" outlineLevel="2" x14ac:dyDescent="0.2">
      <c r="A2546" s="101">
        <f t="shared" si="56"/>
        <v>17</v>
      </c>
      <c r="B2546" s="159" t="s">
        <v>2643</v>
      </c>
      <c r="C2546" s="160" t="s">
        <v>2648</v>
      </c>
      <c r="D2546" s="160" t="s">
        <v>2668</v>
      </c>
      <c r="E2546" s="161" t="s">
        <v>7892</v>
      </c>
      <c r="F2546" s="162"/>
    </row>
    <row r="2547" spans="1:6" ht="18.75" customHeight="1" outlineLevel="2" x14ac:dyDescent="0.2">
      <c r="A2547" s="101">
        <f t="shared" si="56"/>
        <v>18</v>
      </c>
      <c r="B2547" s="159" t="s">
        <v>2643</v>
      </c>
      <c r="C2547" s="160" t="s">
        <v>2648</v>
      </c>
      <c r="D2547" s="160" t="s">
        <v>1939</v>
      </c>
      <c r="E2547" s="161" t="s">
        <v>7893</v>
      </c>
      <c r="F2547" s="162"/>
    </row>
    <row r="2548" spans="1:6" ht="18.75" customHeight="1" outlineLevel="2" x14ac:dyDescent="0.2">
      <c r="A2548" s="101">
        <f t="shared" si="56"/>
        <v>19</v>
      </c>
      <c r="B2548" s="159" t="s">
        <v>2643</v>
      </c>
      <c r="C2548" s="160" t="s">
        <v>2648</v>
      </c>
      <c r="D2548" s="160" t="s">
        <v>2669</v>
      </c>
      <c r="E2548" s="161" t="s">
        <v>7894</v>
      </c>
      <c r="F2548" s="162"/>
    </row>
    <row r="2549" spans="1:6" ht="18.75" customHeight="1" outlineLevel="2" x14ac:dyDescent="0.2">
      <c r="A2549" s="101">
        <f t="shared" si="56"/>
        <v>20</v>
      </c>
      <c r="B2549" s="159" t="s">
        <v>2643</v>
      </c>
      <c r="C2549" s="160" t="s">
        <v>2648</v>
      </c>
      <c r="D2549" s="160" t="s">
        <v>1849</v>
      </c>
      <c r="E2549" s="161" t="s">
        <v>7895</v>
      </c>
      <c r="F2549" s="162"/>
    </row>
    <row r="2550" spans="1:6" ht="18.75" customHeight="1" outlineLevel="2" x14ac:dyDescent="0.2">
      <c r="A2550" s="101">
        <f t="shared" si="56"/>
        <v>21</v>
      </c>
      <c r="B2550" s="159" t="s">
        <v>2643</v>
      </c>
      <c r="C2550" s="160" t="s">
        <v>2649</v>
      </c>
      <c r="D2550" s="160" t="s">
        <v>2670</v>
      </c>
      <c r="E2550" s="161" t="s">
        <v>7896</v>
      </c>
      <c r="F2550" s="162"/>
    </row>
    <row r="2551" spans="1:6" ht="18.75" customHeight="1" outlineLevel="2" x14ac:dyDescent="0.2">
      <c r="A2551" s="101">
        <f t="shared" si="56"/>
        <v>22</v>
      </c>
      <c r="B2551" s="159" t="s">
        <v>2643</v>
      </c>
      <c r="C2551" s="160" t="s">
        <v>2649</v>
      </c>
      <c r="D2551" s="160" t="s">
        <v>2671</v>
      </c>
      <c r="E2551" s="161" t="s">
        <v>7897</v>
      </c>
      <c r="F2551" s="162"/>
    </row>
    <row r="2552" spans="1:6" ht="18.75" customHeight="1" outlineLevel="2" x14ac:dyDescent="0.2">
      <c r="A2552" s="101">
        <f t="shared" si="56"/>
        <v>23</v>
      </c>
      <c r="B2552" s="159" t="s">
        <v>2643</v>
      </c>
      <c r="C2552" s="160" t="s">
        <v>2649</v>
      </c>
      <c r="D2552" s="160" t="s">
        <v>2672</v>
      </c>
      <c r="E2552" s="161" t="s">
        <v>7898</v>
      </c>
      <c r="F2552" s="162"/>
    </row>
    <row r="2553" spans="1:6" ht="18.75" customHeight="1" outlineLevel="2" x14ac:dyDescent="0.2">
      <c r="A2553" s="101">
        <f t="shared" si="56"/>
        <v>24</v>
      </c>
      <c r="B2553" s="159" t="s">
        <v>2643</v>
      </c>
      <c r="C2553" s="160" t="s">
        <v>2649</v>
      </c>
      <c r="D2553" s="160" t="s">
        <v>2673</v>
      </c>
      <c r="E2553" s="161" t="s">
        <v>7899</v>
      </c>
      <c r="F2553" s="162"/>
    </row>
    <row r="2554" spans="1:6" ht="18.75" customHeight="1" outlineLevel="2" x14ac:dyDescent="0.2">
      <c r="A2554" s="101">
        <f t="shared" si="56"/>
        <v>25</v>
      </c>
      <c r="B2554" s="159" t="s">
        <v>2643</v>
      </c>
      <c r="C2554" s="160" t="s">
        <v>2649</v>
      </c>
      <c r="D2554" s="160" t="s">
        <v>2674</v>
      </c>
      <c r="E2554" s="161" t="s">
        <v>7900</v>
      </c>
      <c r="F2554" s="162"/>
    </row>
    <row r="2555" spans="1:6" ht="18.75" customHeight="1" outlineLevel="2" x14ac:dyDescent="0.2">
      <c r="A2555" s="101">
        <f t="shared" si="56"/>
        <v>26</v>
      </c>
      <c r="B2555" s="159" t="s">
        <v>2643</v>
      </c>
      <c r="C2555" s="160" t="s">
        <v>2650</v>
      </c>
      <c r="D2555" s="160" t="s">
        <v>2675</v>
      </c>
      <c r="E2555" s="161" t="s">
        <v>7901</v>
      </c>
      <c r="F2555" s="162"/>
    </row>
    <row r="2556" spans="1:6" ht="18.75" customHeight="1" outlineLevel="2" x14ac:dyDescent="0.2">
      <c r="A2556" s="101">
        <f t="shared" si="56"/>
        <v>27</v>
      </c>
      <c r="B2556" s="159" t="s">
        <v>2643</v>
      </c>
      <c r="C2556" s="160" t="s">
        <v>2650</v>
      </c>
      <c r="D2556" s="160" t="s">
        <v>2676</v>
      </c>
      <c r="E2556" s="161" t="s">
        <v>7902</v>
      </c>
      <c r="F2556" s="162"/>
    </row>
    <row r="2557" spans="1:6" ht="18.75" customHeight="1" outlineLevel="2" x14ac:dyDescent="0.2">
      <c r="A2557" s="101">
        <f t="shared" si="56"/>
        <v>28</v>
      </c>
      <c r="B2557" s="159" t="s">
        <v>2643</v>
      </c>
      <c r="C2557" s="160" t="s">
        <v>2650</v>
      </c>
      <c r="D2557" s="160" t="s">
        <v>2677</v>
      </c>
      <c r="E2557" s="161" t="s">
        <v>7903</v>
      </c>
      <c r="F2557" s="162"/>
    </row>
    <row r="2558" spans="1:6" ht="18.75" customHeight="1" outlineLevel="2" x14ac:dyDescent="0.2">
      <c r="A2558" s="101">
        <f t="shared" si="56"/>
        <v>29</v>
      </c>
      <c r="B2558" s="159" t="s">
        <v>2643</v>
      </c>
      <c r="C2558" s="160" t="s">
        <v>2650</v>
      </c>
      <c r="D2558" s="160" t="s">
        <v>2678</v>
      </c>
      <c r="E2558" s="161" t="s">
        <v>7904</v>
      </c>
      <c r="F2558" s="162"/>
    </row>
    <row r="2559" spans="1:6" ht="18.75" customHeight="1" outlineLevel="2" x14ac:dyDescent="0.2">
      <c r="A2559" s="101">
        <f t="shared" si="56"/>
        <v>30</v>
      </c>
      <c r="B2559" s="159" t="s">
        <v>2643</v>
      </c>
      <c r="C2559" s="160" t="s">
        <v>2650</v>
      </c>
      <c r="D2559" s="160" t="s">
        <v>2679</v>
      </c>
      <c r="E2559" s="161" t="s">
        <v>7905</v>
      </c>
      <c r="F2559" s="162"/>
    </row>
    <row r="2560" spans="1:6" ht="18.75" customHeight="1" outlineLevel="2" x14ac:dyDescent="0.2">
      <c r="A2560" s="101">
        <f t="shared" si="56"/>
        <v>31</v>
      </c>
      <c r="B2560" s="159" t="s">
        <v>2643</v>
      </c>
      <c r="C2560" s="160" t="s">
        <v>2651</v>
      </c>
      <c r="D2560" s="160" t="s">
        <v>2680</v>
      </c>
      <c r="E2560" s="161" t="s">
        <v>7906</v>
      </c>
      <c r="F2560" s="162"/>
    </row>
    <row r="2561" spans="1:7" ht="18.75" customHeight="1" outlineLevel="2" x14ac:dyDescent="0.2">
      <c r="A2561" s="101">
        <f t="shared" si="56"/>
        <v>32</v>
      </c>
      <c r="B2561" s="159" t="s">
        <v>2643</v>
      </c>
      <c r="C2561" s="160" t="s">
        <v>2651</v>
      </c>
      <c r="D2561" s="160" t="s">
        <v>801</v>
      </c>
      <c r="E2561" s="161" t="s">
        <v>7907</v>
      </c>
      <c r="F2561" s="162"/>
    </row>
    <row r="2562" spans="1:7" ht="18.75" customHeight="1" outlineLevel="2" x14ac:dyDescent="0.2">
      <c r="A2562" s="101">
        <f t="shared" si="56"/>
        <v>33</v>
      </c>
      <c r="B2562" s="159" t="s">
        <v>2643</v>
      </c>
      <c r="C2562" s="160" t="s">
        <v>2651</v>
      </c>
      <c r="D2562" s="160" t="s">
        <v>2681</v>
      </c>
      <c r="E2562" s="161" t="s">
        <v>7908</v>
      </c>
      <c r="F2562" s="162"/>
    </row>
    <row r="2563" spans="1:7" ht="18.75" customHeight="1" outlineLevel="2" x14ac:dyDescent="0.2">
      <c r="A2563" s="101">
        <f t="shared" si="56"/>
        <v>34</v>
      </c>
      <c r="B2563" s="159" t="s">
        <v>2643</v>
      </c>
      <c r="C2563" s="160" t="s">
        <v>2651</v>
      </c>
      <c r="D2563" s="160" t="s">
        <v>2682</v>
      </c>
      <c r="E2563" s="161" t="s">
        <v>7909</v>
      </c>
      <c r="F2563" s="162"/>
    </row>
    <row r="2564" spans="1:7" ht="18.75" customHeight="1" outlineLevel="2" x14ac:dyDescent="0.2">
      <c r="A2564" s="101">
        <f t="shared" si="56"/>
        <v>35</v>
      </c>
      <c r="B2564" s="159" t="s">
        <v>2643</v>
      </c>
      <c r="C2564" s="160" t="s">
        <v>2651</v>
      </c>
      <c r="D2564" s="160" t="s">
        <v>2683</v>
      </c>
      <c r="E2564" s="161" t="s">
        <v>7910</v>
      </c>
      <c r="F2564" s="162"/>
    </row>
    <row r="2565" spans="1:7" ht="18.75" customHeight="1" outlineLevel="2" x14ac:dyDescent="0.2">
      <c r="A2565" s="101">
        <f t="shared" si="56"/>
        <v>36</v>
      </c>
      <c r="B2565" s="159" t="s">
        <v>2643</v>
      </c>
      <c r="C2565" s="160" t="s">
        <v>2651</v>
      </c>
      <c r="D2565" s="160" t="s">
        <v>2684</v>
      </c>
      <c r="E2565" s="161" t="s">
        <v>7911</v>
      </c>
      <c r="F2565" s="162"/>
    </row>
    <row r="2566" spans="1:7" ht="18.75" customHeight="1" outlineLevel="1" x14ac:dyDescent="0.2">
      <c r="A2566" s="101"/>
      <c r="B2566" s="163" t="s">
        <v>5290</v>
      </c>
      <c r="C2566" s="160"/>
      <c r="D2566" s="160"/>
      <c r="E2566" s="161"/>
      <c r="F2566" s="164">
        <f>SUBTOTAL(9,F2530:F2565)</f>
        <v>24000</v>
      </c>
    </row>
    <row r="2567" spans="1:7" ht="18" customHeight="1" outlineLevel="2" x14ac:dyDescent="0.2">
      <c r="A2567" s="101">
        <v>1</v>
      </c>
      <c r="B2567" s="159" t="s">
        <v>2685</v>
      </c>
      <c r="C2567" s="160" t="s">
        <v>2686</v>
      </c>
      <c r="D2567" s="160" t="s">
        <v>2694</v>
      </c>
      <c r="E2567" s="161" t="s">
        <v>7912</v>
      </c>
      <c r="F2567" s="162"/>
    </row>
    <row r="2568" spans="1:7" ht="18" customHeight="1" outlineLevel="2" x14ac:dyDescent="0.2">
      <c r="A2568" s="101">
        <f t="shared" ref="A2568:A2590" si="57">+A2567+1</f>
        <v>2</v>
      </c>
      <c r="B2568" s="159" t="s">
        <v>2685</v>
      </c>
      <c r="C2568" s="160" t="s">
        <v>2687</v>
      </c>
      <c r="D2568" s="160" t="s">
        <v>2695</v>
      </c>
      <c r="E2568" s="161" t="s">
        <v>7913</v>
      </c>
      <c r="F2568" s="162"/>
    </row>
    <row r="2569" spans="1:7" ht="18" customHeight="1" outlineLevel="2" x14ac:dyDescent="0.2">
      <c r="A2569" s="101">
        <f t="shared" si="57"/>
        <v>3</v>
      </c>
      <c r="B2569" s="159" t="s">
        <v>2685</v>
      </c>
      <c r="C2569" s="160" t="s">
        <v>2687</v>
      </c>
      <c r="D2569" s="160" t="s">
        <v>2696</v>
      </c>
      <c r="E2569" s="161" t="s">
        <v>7914</v>
      </c>
      <c r="F2569" s="162"/>
    </row>
    <row r="2570" spans="1:7" ht="18" customHeight="1" outlineLevel="2" x14ac:dyDescent="0.2">
      <c r="A2570" s="101">
        <f t="shared" si="57"/>
        <v>4</v>
      </c>
      <c r="B2570" s="159" t="s">
        <v>2685</v>
      </c>
      <c r="C2570" s="160" t="s">
        <v>2687</v>
      </c>
      <c r="D2570" s="160" t="s">
        <v>2697</v>
      </c>
      <c r="E2570" s="161" t="s">
        <v>7915</v>
      </c>
      <c r="F2570" s="162"/>
    </row>
    <row r="2571" spans="1:7" ht="18" customHeight="1" outlineLevel="2" x14ac:dyDescent="0.2">
      <c r="A2571" s="101">
        <f t="shared" si="57"/>
        <v>5</v>
      </c>
      <c r="B2571" s="159" t="s">
        <v>2685</v>
      </c>
      <c r="C2571" s="160" t="s">
        <v>2688</v>
      </c>
      <c r="D2571" s="160" t="s">
        <v>2698</v>
      </c>
      <c r="E2571" s="161" t="s">
        <v>7916</v>
      </c>
      <c r="F2571" s="162"/>
    </row>
    <row r="2572" spans="1:7" ht="18" customHeight="1" outlineLevel="2" x14ac:dyDescent="0.2">
      <c r="A2572" s="101">
        <f t="shared" si="57"/>
        <v>6</v>
      </c>
      <c r="B2572" s="159" t="s">
        <v>2685</v>
      </c>
      <c r="C2572" s="160" t="s">
        <v>2688</v>
      </c>
      <c r="D2572" s="160" t="s">
        <v>2699</v>
      </c>
      <c r="E2572" s="161" t="s">
        <v>7917</v>
      </c>
      <c r="F2572" s="162"/>
    </row>
    <row r="2573" spans="1:7" ht="18" customHeight="1" outlineLevel="2" x14ac:dyDescent="0.2">
      <c r="A2573" s="101">
        <f t="shared" si="57"/>
        <v>7</v>
      </c>
      <c r="B2573" s="159" t="s">
        <v>2685</v>
      </c>
      <c r="C2573" s="160" t="s">
        <v>2688</v>
      </c>
      <c r="D2573" s="160" t="s">
        <v>2700</v>
      </c>
      <c r="E2573" s="161" t="s">
        <v>7918</v>
      </c>
      <c r="F2573" s="162">
        <v>26500</v>
      </c>
      <c r="G2573" s="102">
        <v>53</v>
      </c>
    </row>
    <row r="2574" spans="1:7" ht="18" customHeight="1" outlineLevel="2" x14ac:dyDescent="0.2">
      <c r="A2574" s="101">
        <f t="shared" si="57"/>
        <v>8</v>
      </c>
      <c r="B2574" s="159" t="s">
        <v>2685</v>
      </c>
      <c r="C2574" s="160" t="s">
        <v>2689</v>
      </c>
      <c r="D2574" s="160" t="s">
        <v>2701</v>
      </c>
      <c r="E2574" s="161" t="s">
        <v>7919</v>
      </c>
      <c r="F2574" s="162"/>
    </row>
    <row r="2575" spans="1:7" ht="18" customHeight="1" outlineLevel="2" x14ac:dyDescent="0.2">
      <c r="A2575" s="101">
        <f t="shared" si="57"/>
        <v>9</v>
      </c>
      <c r="B2575" s="159" t="s">
        <v>2685</v>
      </c>
      <c r="C2575" s="160" t="s">
        <v>2689</v>
      </c>
      <c r="D2575" s="160" t="s">
        <v>2702</v>
      </c>
      <c r="E2575" s="161" t="s">
        <v>7920</v>
      </c>
      <c r="F2575" s="162"/>
    </row>
    <row r="2576" spans="1:7" ht="18" customHeight="1" outlineLevel="2" x14ac:dyDescent="0.2">
      <c r="A2576" s="101">
        <f t="shared" si="57"/>
        <v>10</v>
      </c>
      <c r="B2576" s="159" t="s">
        <v>2685</v>
      </c>
      <c r="C2576" s="160" t="s">
        <v>2690</v>
      </c>
      <c r="D2576" s="160" t="s">
        <v>1106</v>
      </c>
      <c r="E2576" s="161" t="s">
        <v>7921</v>
      </c>
      <c r="F2576" s="162"/>
    </row>
    <row r="2577" spans="1:6" ht="18" customHeight="1" outlineLevel="2" x14ac:dyDescent="0.2">
      <c r="A2577" s="101">
        <f t="shared" si="57"/>
        <v>11</v>
      </c>
      <c r="B2577" s="159" t="s">
        <v>2685</v>
      </c>
      <c r="C2577" s="160" t="s">
        <v>2690</v>
      </c>
      <c r="D2577" s="160" t="s">
        <v>2703</v>
      </c>
      <c r="E2577" s="161" t="s">
        <v>7922</v>
      </c>
      <c r="F2577" s="162"/>
    </row>
    <row r="2578" spans="1:6" ht="18" customHeight="1" outlineLevel="2" x14ac:dyDescent="0.2">
      <c r="A2578" s="101">
        <f t="shared" si="57"/>
        <v>12</v>
      </c>
      <c r="B2578" s="159" t="s">
        <v>2685</v>
      </c>
      <c r="C2578" s="160" t="s">
        <v>2691</v>
      </c>
      <c r="D2578" s="160" t="s">
        <v>2704</v>
      </c>
      <c r="E2578" s="161" t="s">
        <v>7923</v>
      </c>
      <c r="F2578" s="162"/>
    </row>
    <row r="2579" spans="1:6" ht="18" customHeight="1" outlineLevel="2" x14ac:dyDescent="0.2">
      <c r="A2579" s="101">
        <f t="shared" si="57"/>
        <v>13</v>
      </c>
      <c r="B2579" s="159" t="s">
        <v>2685</v>
      </c>
      <c r="C2579" s="160" t="s">
        <v>2691</v>
      </c>
      <c r="D2579" s="160" t="s">
        <v>2705</v>
      </c>
      <c r="E2579" s="161" t="s">
        <v>7924</v>
      </c>
      <c r="F2579" s="162"/>
    </row>
    <row r="2580" spans="1:6" ht="18" customHeight="1" outlineLevel="2" x14ac:dyDescent="0.2">
      <c r="A2580" s="101">
        <f t="shared" si="57"/>
        <v>14</v>
      </c>
      <c r="B2580" s="159" t="s">
        <v>2685</v>
      </c>
      <c r="C2580" s="160" t="s">
        <v>2691</v>
      </c>
      <c r="D2580" s="160" t="s">
        <v>2407</v>
      </c>
      <c r="E2580" s="161" t="s">
        <v>7925</v>
      </c>
      <c r="F2580" s="162"/>
    </row>
    <row r="2581" spans="1:6" ht="18" customHeight="1" outlineLevel="2" x14ac:dyDescent="0.2">
      <c r="A2581" s="101">
        <f t="shared" si="57"/>
        <v>15</v>
      </c>
      <c r="B2581" s="159" t="s">
        <v>2685</v>
      </c>
      <c r="C2581" s="160" t="s">
        <v>2691</v>
      </c>
      <c r="D2581" s="160" t="s">
        <v>493</v>
      </c>
      <c r="E2581" s="161" t="s">
        <v>7926</v>
      </c>
      <c r="F2581" s="162"/>
    </row>
    <row r="2582" spans="1:6" ht="18" customHeight="1" outlineLevel="2" x14ac:dyDescent="0.2">
      <c r="A2582" s="101">
        <f t="shared" si="57"/>
        <v>16</v>
      </c>
      <c r="B2582" s="159" t="s">
        <v>2685</v>
      </c>
      <c r="C2582" s="160" t="s">
        <v>2691</v>
      </c>
      <c r="D2582" s="160" t="s">
        <v>2706</v>
      </c>
      <c r="E2582" s="161" t="s">
        <v>7927</v>
      </c>
      <c r="F2582" s="162"/>
    </row>
    <row r="2583" spans="1:6" ht="18" customHeight="1" outlineLevel="2" x14ac:dyDescent="0.2">
      <c r="A2583" s="101">
        <f t="shared" si="57"/>
        <v>17</v>
      </c>
      <c r="B2583" s="159" t="s">
        <v>2685</v>
      </c>
      <c r="C2583" s="160" t="s">
        <v>2692</v>
      </c>
      <c r="D2583" s="160" t="s">
        <v>2707</v>
      </c>
      <c r="E2583" s="161" t="s">
        <v>7928</v>
      </c>
      <c r="F2583" s="162"/>
    </row>
    <row r="2584" spans="1:6" ht="18" customHeight="1" outlineLevel="2" x14ac:dyDescent="0.2">
      <c r="A2584" s="101">
        <f t="shared" si="57"/>
        <v>18</v>
      </c>
      <c r="B2584" s="159" t="s">
        <v>2685</v>
      </c>
      <c r="C2584" s="160" t="s">
        <v>2692</v>
      </c>
      <c r="D2584" s="160" t="s">
        <v>2708</v>
      </c>
      <c r="E2584" s="161" t="s">
        <v>7929</v>
      </c>
      <c r="F2584" s="162"/>
    </row>
    <row r="2585" spans="1:6" ht="18" customHeight="1" outlineLevel="2" x14ac:dyDescent="0.2">
      <c r="A2585" s="101">
        <f t="shared" si="57"/>
        <v>19</v>
      </c>
      <c r="B2585" s="159" t="s">
        <v>2685</v>
      </c>
      <c r="C2585" s="160" t="s">
        <v>2693</v>
      </c>
      <c r="D2585" s="160" t="s">
        <v>2709</v>
      </c>
      <c r="E2585" s="161" t="s">
        <v>7930</v>
      </c>
      <c r="F2585" s="162"/>
    </row>
    <row r="2586" spans="1:6" ht="18" customHeight="1" outlineLevel="2" x14ac:dyDescent="0.2">
      <c r="A2586" s="101">
        <f t="shared" si="57"/>
        <v>20</v>
      </c>
      <c r="B2586" s="159" t="s">
        <v>2685</v>
      </c>
      <c r="C2586" s="160" t="s">
        <v>2693</v>
      </c>
      <c r="D2586" s="160" t="s">
        <v>2710</v>
      </c>
      <c r="E2586" s="161" t="s">
        <v>7931</v>
      </c>
      <c r="F2586" s="162"/>
    </row>
    <row r="2587" spans="1:6" ht="18" customHeight="1" outlineLevel="2" x14ac:dyDescent="0.2">
      <c r="A2587" s="101">
        <f t="shared" si="57"/>
        <v>21</v>
      </c>
      <c r="B2587" s="159" t="s">
        <v>2685</v>
      </c>
      <c r="C2587" s="160" t="s">
        <v>2693</v>
      </c>
      <c r="D2587" s="160" t="s">
        <v>2711</v>
      </c>
      <c r="E2587" s="161" t="s">
        <v>7932</v>
      </c>
      <c r="F2587" s="162"/>
    </row>
    <row r="2588" spans="1:6" ht="18" customHeight="1" outlineLevel="2" x14ac:dyDescent="0.2">
      <c r="A2588" s="101">
        <f t="shared" si="57"/>
        <v>22</v>
      </c>
      <c r="B2588" s="159" t="s">
        <v>2685</v>
      </c>
      <c r="C2588" s="160" t="s">
        <v>2712</v>
      </c>
      <c r="D2588" s="160" t="s">
        <v>2713</v>
      </c>
      <c r="E2588" s="161" t="s">
        <v>7933</v>
      </c>
      <c r="F2588" s="162"/>
    </row>
    <row r="2589" spans="1:6" ht="18" customHeight="1" outlineLevel="2" x14ac:dyDescent="0.2">
      <c r="A2589" s="101">
        <f t="shared" si="57"/>
        <v>23</v>
      </c>
      <c r="B2589" s="159" t="s">
        <v>2685</v>
      </c>
      <c r="C2589" s="160" t="s">
        <v>2712</v>
      </c>
      <c r="D2589" s="160" t="s">
        <v>2714</v>
      </c>
      <c r="E2589" s="161" t="s">
        <v>7934</v>
      </c>
      <c r="F2589" s="162"/>
    </row>
    <row r="2590" spans="1:6" ht="18" customHeight="1" outlineLevel="2" x14ac:dyDescent="0.2">
      <c r="A2590" s="101">
        <f t="shared" si="57"/>
        <v>24</v>
      </c>
      <c r="B2590" s="159" t="s">
        <v>2685</v>
      </c>
      <c r="C2590" s="160" t="s">
        <v>2712</v>
      </c>
      <c r="D2590" s="160" t="s">
        <v>2715</v>
      </c>
      <c r="E2590" s="161" t="s">
        <v>7935</v>
      </c>
      <c r="F2590" s="162"/>
    </row>
    <row r="2591" spans="1:6" ht="18" customHeight="1" outlineLevel="1" x14ac:dyDescent="0.2">
      <c r="A2591" s="101"/>
      <c r="B2591" s="163" t="s">
        <v>5291</v>
      </c>
      <c r="C2591" s="160"/>
      <c r="D2591" s="160"/>
      <c r="E2591" s="161"/>
      <c r="F2591" s="164">
        <f>SUBTOTAL(9,F2567:F2590)</f>
        <v>26500</v>
      </c>
    </row>
    <row r="2592" spans="1:6" ht="18" customHeight="1" outlineLevel="2" x14ac:dyDescent="0.2">
      <c r="A2592" s="101">
        <v>1</v>
      </c>
      <c r="B2592" s="159" t="s">
        <v>2716</v>
      </c>
      <c r="C2592" s="160" t="s">
        <v>2717</v>
      </c>
      <c r="D2592" s="160" t="s">
        <v>2727</v>
      </c>
      <c r="E2592" s="161" t="s">
        <v>7936</v>
      </c>
      <c r="F2592" s="162"/>
    </row>
    <row r="2593" spans="1:6" ht="18" customHeight="1" outlineLevel="2" x14ac:dyDescent="0.2">
      <c r="A2593" s="101">
        <f t="shared" ref="A2593:A2656" si="58">+A2592+1</f>
        <v>2</v>
      </c>
      <c r="B2593" s="159" t="s">
        <v>2716</v>
      </c>
      <c r="C2593" s="160" t="s">
        <v>2717</v>
      </c>
      <c r="D2593" s="160" t="s">
        <v>2728</v>
      </c>
      <c r="E2593" s="161" t="s">
        <v>7937</v>
      </c>
      <c r="F2593" s="162"/>
    </row>
    <row r="2594" spans="1:6" ht="18" customHeight="1" outlineLevel="2" x14ac:dyDescent="0.2">
      <c r="A2594" s="101">
        <f t="shared" si="58"/>
        <v>3</v>
      </c>
      <c r="B2594" s="159" t="s">
        <v>2716</v>
      </c>
      <c r="C2594" s="160" t="s">
        <v>2717</v>
      </c>
      <c r="D2594" s="160" t="s">
        <v>2729</v>
      </c>
      <c r="E2594" s="161" t="s">
        <v>7938</v>
      </c>
      <c r="F2594" s="162"/>
    </row>
    <row r="2595" spans="1:6" ht="18" customHeight="1" outlineLevel="2" x14ac:dyDescent="0.2">
      <c r="A2595" s="101">
        <f t="shared" si="58"/>
        <v>4</v>
      </c>
      <c r="B2595" s="159" t="s">
        <v>2716</v>
      </c>
      <c r="C2595" s="160" t="s">
        <v>2717</v>
      </c>
      <c r="D2595" s="160" t="s">
        <v>1877</v>
      </c>
      <c r="E2595" s="161" t="s">
        <v>7939</v>
      </c>
      <c r="F2595" s="162"/>
    </row>
    <row r="2596" spans="1:6" ht="18" customHeight="1" outlineLevel="2" x14ac:dyDescent="0.2">
      <c r="A2596" s="101">
        <f t="shared" si="58"/>
        <v>5</v>
      </c>
      <c r="B2596" s="159" t="s">
        <v>2716</v>
      </c>
      <c r="C2596" s="160" t="s">
        <v>2718</v>
      </c>
      <c r="D2596" s="160" t="s">
        <v>2730</v>
      </c>
      <c r="E2596" s="161" t="s">
        <v>7940</v>
      </c>
      <c r="F2596" s="162"/>
    </row>
    <row r="2597" spans="1:6" ht="18" customHeight="1" outlineLevel="2" x14ac:dyDescent="0.2">
      <c r="A2597" s="101">
        <f t="shared" si="58"/>
        <v>6</v>
      </c>
      <c r="B2597" s="159" t="s">
        <v>2716</v>
      </c>
      <c r="C2597" s="160" t="s">
        <v>2718</v>
      </c>
      <c r="D2597" s="160" t="s">
        <v>1248</v>
      </c>
      <c r="E2597" s="161" t="s">
        <v>7941</v>
      </c>
      <c r="F2597" s="162"/>
    </row>
    <row r="2598" spans="1:6" ht="18" customHeight="1" outlineLevel="2" x14ac:dyDescent="0.2">
      <c r="A2598" s="101">
        <f t="shared" si="58"/>
        <v>7</v>
      </c>
      <c r="B2598" s="159" t="s">
        <v>2716</v>
      </c>
      <c r="C2598" s="160" t="s">
        <v>2718</v>
      </c>
      <c r="D2598" s="160" t="s">
        <v>2731</v>
      </c>
      <c r="E2598" s="161" t="s">
        <v>7942</v>
      </c>
      <c r="F2598" s="162"/>
    </row>
    <row r="2599" spans="1:6" ht="18" customHeight="1" outlineLevel="2" x14ac:dyDescent="0.2">
      <c r="A2599" s="101">
        <f t="shared" si="58"/>
        <v>8</v>
      </c>
      <c r="B2599" s="159" t="s">
        <v>2716</v>
      </c>
      <c r="C2599" s="160" t="s">
        <v>2718</v>
      </c>
      <c r="D2599" s="160" t="s">
        <v>2732</v>
      </c>
      <c r="E2599" s="161" t="s">
        <v>7943</v>
      </c>
      <c r="F2599" s="162"/>
    </row>
    <row r="2600" spans="1:6" ht="18" customHeight="1" outlineLevel="2" x14ac:dyDescent="0.2">
      <c r="A2600" s="101">
        <f t="shared" si="58"/>
        <v>9</v>
      </c>
      <c r="B2600" s="159" t="s">
        <v>2716</v>
      </c>
      <c r="C2600" s="160" t="s">
        <v>2718</v>
      </c>
      <c r="D2600" s="160" t="s">
        <v>1647</v>
      </c>
      <c r="E2600" s="161" t="s">
        <v>7944</v>
      </c>
      <c r="F2600" s="162"/>
    </row>
    <row r="2601" spans="1:6" ht="18" customHeight="1" outlineLevel="2" x14ac:dyDescent="0.2">
      <c r="A2601" s="101">
        <f t="shared" si="58"/>
        <v>10</v>
      </c>
      <c r="B2601" s="159" t="s">
        <v>2716</v>
      </c>
      <c r="C2601" s="160" t="s">
        <v>2718</v>
      </c>
      <c r="D2601" s="160" t="s">
        <v>2733</v>
      </c>
      <c r="E2601" s="161" t="s">
        <v>7945</v>
      </c>
      <c r="F2601" s="162"/>
    </row>
    <row r="2602" spans="1:6" ht="18" customHeight="1" outlineLevel="2" x14ac:dyDescent="0.2">
      <c r="A2602" s="101">
        <f t="shared" si="58"/>
        <v>11</v>
      </c>
      <c r="B2602" s="159" t="s">
        <v>2716</v>
      </c>
      <c r="C2602" s="160" t="s">
        <v>2718</v>
      </c>
      <c r="D2602" s="160" t="s">
        <v>2734</v>
      </c>
      <c r="E2602" s="161" t="s">
        <v>7946</v>
      </c>
      <c r="F2602" s="162"/>
    </row>
    <row r="2603" spans="1:6" ht="18" customHeight="1" outlineLevel="2" x14ac:dyDescent="0.2">
      <c r="A2603" s="101">
        <f t="shared" si="58"/>
        <v>12</v>
      </c>
      <c r="B2603" s="159" t="s">
        <v>2716</v>
      </c>
      <c r="C2603" s="160" t="s">
        <v>2718</v>
      </c>
      <c r="D2603" s="160" t="s">
        <v>2735</v>
      </c>
      <c r="E2603" s="161" t="s">
        <v>7947</v>
      </c>
      <c r="F2603" s="162"/>
    </row>
    <row r="2604" spans="1:6" ht="18" customHeight="1" outlineLevel="2" x14ac:dyDescent="0.2">
      <c r="A2604" s="101">
        <f t="shared" si="58"/>
        <v>13</v>
      </c>
      <c r="B2604" s="159" t="s">
        <v>2716</v>
      </c>
      <c r="C2604" s="160" t="s">
        <v>2718</v>
      </c>
      <c r="D2604" s="160" t="s">
        <v>2736</v>
      </c>
      <c r="E2604" s="161" t="s">
        <v>7948</v>
      </c>
      <c r="F2604" s="162"/>
    </row>
    <row r="2605" spans="1:6" ht="18" customHeight="1" outlineLevel="2" x14ac:dyDescent="0.2">
      <c r="A2605" s="101">
        <f t="shared" si="58"/>
        <v>14</v>
      </c>
      <c r="B2605" s="159" t="s">
        <v>2716</v>
      </c>
      <c r="C2605" s="160" t="s">
        <v>2718</v>
      </c>
      <c r="D2605" s="160" t="s">
        <v>2737</v>
      </c>
      <c r="E2605" s="161" t="s">
        <v>7949</v>
      </c>
      <c r="F2605" s="162"/>
    </row>
    <row r="2606" spans="1:6" ht="18" customHeight="1" outlineLevel="2" x14ac:dyDescent="0.2">
      <c r="A2606" s="101">
        <f t="shared" si="58"/>
        <v>15</v>
      </c>
      <c r="B2606" s="159" t="s">
        <v>2716</v>
      </c>
      <c r="C2606" s="160" t="s">
        <v>2719</v>
      </c>
      <c r="D2606" s="160" t="s">
        <v>2738</v>
      </c>
      <c r="E2606" s="161" t="s">
        <v>7950</v>
      </c>
      <c r="F2606" s="162"/>
    </row>
    <row r="2607" spans="1:6" ht="18" customHeight="1" outlineLevel="2" x14ac:dyDescent="0.2">
      <c r="A2607" s="101">
        <f t="shared" si="58"/>
        <v>16</v>
      </c>
      <c r="B2607" s="159" t="s">
        <v>2716</v>
      </c>
      <c r="C2607" s="160" t="s">
        <v>2719</v>
      </c>
      <c r="D2607" s="160" t="s">
        <v>2739</v>
      </c>
      <c r="E2607" s="161" t="s">
        <v>7951</v>
      </c>
      <c r="F2607" s="162"/>
    </row>
    <row r="2608" spans="1:6" ht="18" customHeight="1" outlineLevel="2" x14ac:dyDescent="0.2">
      <c r="A2608" s="101">
        <f t="shared" si="58"/>
        <v>17</v>
      </c>
      <c r="B2608" s="159" t="s">
        <v>2716</v>
      </c>
      <c r="C2608" s="160" t="s">
        <v>2719</v>
      </c>
      <c r="D2608" s="160" t="s">
        <v>2740</v>
      </c>
      <c r="E2608" s="161" t="s">
        <v>7952</v>
      </c>
      <c r="F2608" s="162"/>
    </row>
    <row r="2609" spans="1:6" ht="18" customHeight="1" outlineLevel="2" x14ac:dyDescent="0.2">
      <c r="A2609" s="101">
        <f t="shared" si="58"/>
        <v>18</v>
      </c>
      <c r="B2609" s="159" t="s">
        <v>2716</v>
      </c>
      <c r="C2609" s="160" t="s">
        <v>2719</v>
      </c>
      <c r="D2609" s="160" t="s">
        <v>2741</v>
      </c>
      <c r="E2609" s="161" t="s">
        <v>7953</v>
      </c>
      <c r="F2609" s="162"/>
    </row>
    <row r="2610" spans="1:6" ht="18" customHeight="1" outlineLevel="2" x14ac:dyDescent="0.2">
      <c r="A2610" s="101">
        <f t="shared" si="58"/>
        <v>19</v>
      </c>
      <c r="B2610" s="159" t="s">
        <v>2716</v>
      </c>
      <c r="C2610" s="160" t="s">
        <v>2720</v>
      </c>
      <c r="D2610" s="160" t="s">
        <v>573</v>
      </c>
      <c r="E2610" s="161" t="s">
        <v>7954</v>
      </c>
      <c r="F2610" s="162"/>
    </row>
    <row r="2611" spans="1:6" ht="18" customHeight="1" outlineLevel="2" x14ac:dyDescent="0.2">
      <c r="A2611" s="101">
        <f t="shared" si="58"/>
        <v>20</v>
      </c>
      <c r="B2611" s="159" t="s">
        <v>2716</v>
      </c>
      <c r="C2611" s="160" t="s">
        <v>2720</v>
      </c>
      <c r="D2611" s="160" t="s">
        <v>2742</v>
      </c>
      <c r="E2611" s="161" t="s">
        <v>7955</v>
      </c>
      <c r="F2611" s="162"/>
    </row>
    <row r="2612" spans="1:6" ht="18" customHeight="1" outlineLevel="2" x14ac:dyDescent="0.2">
      <c r="A2612" s="101">
        <f t="shared" si="58"/>
        <v>21</v>
      </c>
      <c r="B2612" s="159" t="s">
        <v>2716</v>
      </c>
      <c r="C2612" s="160" t="s">
        <v>2720</v>
      </c>
      <c r="D2612" s="160" t="s">
        <v>2743</v>
      </c>
      <c r="E2612" s="161" t="s">
        <v>7956</v>
      </c>
      <c r="F2612" s="162"/>
    </row>
    <row r="2613" spans="1:6" ht="18" customHeight="1" outlineLevel="2" x14ac:dyDescent="0.2">
      <c r="A2613" s="101">
        <f t="shared" si="58"/>
        <v>22</v>
      </c>
      <c r="B2613" s="159" t="s">
        <v>2716</v>
      </c>
      <c r="C2613" s="160" t="s">
        <v>2720</v>
      </c>
      <c r="D2613" s="160" t="s">
        <v>2744</v>
      </c>
      <c r="E2613" s="161" t="s">
        <v>7957</v>
      </c>
      <c r="F2613" s="162"/>
    </row>
    <row r="2614" spans="1:6" ht="18" customHeight="1" outlineLevel="2" x14ac:dyDescent="0.2">
      <c r="A2614" s="101">
        <f t="shared" si="58"/>
        <v>23</v>
      </c>
      <c r="B2614" s="159" t="s">
        <v>2716</v>
      </c>
      <c r="C2614" s="160" t="s">
        <v>2720</v>
      </c>
      <c r="D2614" s="160" t="s">
        <v>1289</v>
      </c>
      <c r="E2614" s="161" t="s">
        <v>7958</v>
      </c>
      <c r="F2614" s="162"/>
    </row>
    <row r="2615" spans="1:6" ht="18" customHeight="1" outlineLevel="2" x14ac:dyDescent="0.2">
      <c r="A2615" s="101">
        <f t="shared" si="58"/>
        <v>24</v>
      </c>
      <c r="B2615" s="159" t="s">
        <v>2716</v>
      </c>
      <c r="C2615" s="160" t="s">
        <v>2720</v>
      </c>
      <c r="D2615" s="160" t="s">
        <v>2734</v>
      </c>
      <c r="E2615" s="161" t="s">
        <v>7959</v>
      </c>
      <c r="F2615" s="162"/>
    </row>
    <row r="2616" spans="1:6" ht="18" customHeight="1" outlineLevel="2" x14ac:dyDescent="0.2">
      <c r="A2616" s="101">
        <f t="shared" si="58"/>
        <v>25</v>
      </c>
      <c r="B2616" s="159" t="s">
        <v>2716</v>
      </c>
      <c r="C2616" s="160" t="s">
        <v>2745</v>
      </c>
      <c r="D2616" s="160" t="s">
        <v>2746</v>
      </c>
      <c r="E2616" s="161" t="s">
        <v>7960</v>
      </c>
      <c r="F2616" s="162"/>
    </row>
    <row r="2617" spans="1:6" ht="18" customHeight="1" outlineLevel="2" x14ac:dyDescent="0.2">
      <c r="A2617" s="101">
        <f t="shared" si="58"/>
        <v>26</v>
      </c>
      <c r="B2617" s="159" t="s">
        <v>2716</v>
      </c>
      <c r="C2617" s="160" t="s">
        <v>2745</v>
      </c>
      <c r="D2617" s="160" t="s">
        <v>2747</v>
      </c>
      <c r="E2617" s="161" t="s">
        <v>7961</v>
      </c>
      <c r="F2617" s="162"/>
    </row>
    <row r="2618" spans="1:6" ht="18" customHeight="1" outlineLevel="2" x14ac:dyDescent="0.2">
      <c r="A2618" s="101">
        <f t="shared" si="58"/>
        <v>27</v>
      </c>
      <c r="B2618" s="159" t="s">
        <v>2716</v>
      </c>
      <c r="C2618" s="160" t="s">
        <v>2745</v>
      </c>
      <c r="D2618" s="160" t="s">
        <v>2748</v>
      </c>
      <c r="E2618" s="161" t="s">
        <v>7962</v>
      </c>
      <c r="F2618" s="162"/>
    </row>
    <row r="2619" spans="1:6" ht="18" customHeight="1" outlineLevel="2" x14ac:dyDescent="0.2">
      <c r="A2619" s="101">
        <f t="shared" si="58"/>
        <v>28</v>
      </c>
      <c r="B2619" s="159" t="s">
        <v>2716</v>
      </c>
      <c r="C2619" s="160" t="s">
        <v>2745</v>
      </c>
      <c r="D2619" s="160" t="s">
        <v>987</v>
      </c>
      <c r="E2619" s="161" t="s">
        <v>7963</v>
      </c>
      <c r="F2619" s="162"/>
    </row>
    <row r="2620" spans="1:6" ht="18" customHeight="1" outlineLevel="2" x14ac:dyDescent="0.2">
      <c r="A2620" s="101">
        <f t="shared" si="58"/>
        <v>29</v>
      </c>
      <c r="B2620" s="159" t="s">
        <v>2716</v>
      </c>
      <c r="C2620" s="160" t="s">
        <v>2745</v>
      </c>
      <c r="D2620" s="160" t="s">
        <v>2749</v>
      </c>
      <c r="E2620" s="161" t="s">
        <v>7964</v>
      </c>
      <c r="F2620" s="162"/>
    </row>
    <row r="2621" spans="1:6" ht="18" customHeight="1" outlineLevel="2" x14ac:dyDescent="0.2">
      <c r="A2621" s="101">
        <f t="shared" si="58"/>
        <v>30</v>
      </c>
      <c r="B2621" s="159" t="s">
        <v>2716</v>
      </c>
      <c r="C2621" s="160" t="s">
        <v>2721</v>
      </c>
      <c r="D2621" s="160" t="s">
        <v>2750</v>
      </c>
      <c r="E2621" s="161" t="s">
        <v>7965</v>
      </c>
      <c r="F2621" s="162"/>
    </row>
    <row r="2622" spans="1:6" ht="18" customHeight="1" outlineLevel="2" x14ac:dyDescent="0.2">
      <c r="A2622" s="101">
        <f t="shared" si="58"/>
        <v>31</v>
      </c>
      <c r="B2622" s="159" t="s">
        <v>2716</v>
      </c>
      <c r="C2622" s="160" t="s">
        <v>2721</v>
      </c>
      <c r="D2622" s="160" t="s">
        <v>2751</v>
      </c>
      <c r="E2622" s="161" t="s">
        <v>7966</v>
      </c>
      <c r="F2622" s="162"/>
    </row>
    <row r="2623" spans="1:6" ht="18" customHeight="1" outlineLevel="2" x14ac:dyDescent="0.2">
      <c r="A2623" s="101">
        <f t="shared" si="58"/>
        <v>32</v>
      </c>
      <c r="B2623" s="159" t="s">
        <v>2716</v>
      </c>
      <c r="C2623" s="160" t="s">
        <v>2721</v>
      </c>
      <c r="D2623" s="160" t="s">
        <v>2752</v>
      </c>
      <c r="E2623" s="161" t="s">
        <v>7967</v>
      </c>
      <c r="F2623" s="162"/>
    </row>
    <row r="2624" spans="1:6" ht="18" customHeight="1" outlineLevel="2" x14ac:dyDescent="0.2">
      <c r="A2624" s="101">
        <f t="shared" si="58"/>
        <v>33</v>
      </c>
      <c r="B2624" s="159" t="s">
        <v>2716</v>
      </c>
      <c r="C2624" s="160" t="s">
        <v>2721</v>
      </c>
      <c r="D2624" s="160" t="s">
        <v>2753</v>
      </c>
      <c r="E2624" s="161" t="s">
        <v>7968</v>
      </c>
      <c r="F2624" s="162"/>
    </row>
    <row r="2625" spans="1:6" ht="18" customHeight="1" outlineLevel="2" x14ac:dyDescent="0.2">
      <c r="A2625" s="101">
        <f t="shared" si="58"/>
        <v>34</v>
      </c>
      <c r="B2625" s="159" t="s">
        <v>2716</v>
      </c>
      <c r="C2625" s="160" t="s">
        <v>2721</v>
      </c>
      <c r="D2625" s="160" t="s">
        <v>2754</v>
      </c>
      <c r="E2625" s="161" t="s">
        <v>7969</v>
      </c>
      <c r="F2625" s="162"/>
    </row>
    <row r="2626" spans="1:6" ht="18" customHeight="1" outlineLevel="2" x14ac:dyDescent="0.2">
      <c r="A2626" s="101">
        <f t="shared" si="58"/>
        <v>35</v>
      </c>
      <c r="B2626" s="159" t="s">
        <v>2716</v>
      </c>
      <c r="C2626" s="160" t="s">
        <v>2721</v>
      </c>
      <c r="D2626" s="160" t="s">
        <v>94</v>
      </c>
      <c r="E2626" s="161" t="s">
        <v>7970</v>
      </c>
      <c r="F2626" s="162"/>
    </row>
    <row r="2627" spans="1:6" ht="18" customHeight="1" outlineLevel="2" x14ac:dyDescent="0.2">
      <c r="A2627" s="101">
        <f t="shared" si="58"/>
        <v>36</v>
      </c>
      <c r="B2627" s="159" t="s">
        <v>2716</v>
      </c>
      <c r="C2627" s="160" t="s">
        <v>2721</v>
      </c>
      <c r="D2627" s="160" t="s">
        <v>2755</v>
      </c>
      <c r="E2627" s="161" t="s">
        <v>7971</v>
      </c>
      <c r="F2627" s="162"/>
    </row>
    <row r="2628" spans="1:6" ht="18" customHeight="1" outlineLevel="2" x14ac:dyDescent="0.2">
      <c r="A2628" s="101">
        <f t="shared" si="58"/>
        <v>37</v>
      </c>
      <c r="B2628" s="159" t="s">
        <v>2716</v>
      </c>
      <c r="C2628" s="160" t="s">
        <v>2721</v>
      </c>
      <c r="D2628" s="160" t="s">
        <v>2756</v>
      </c>
      <c r="E2628" s="161" t="s">
        <v>7972</v>
      </c>
      <c r="F2628" s="162"/>
    </row>
    <row r="2629" spans="1:6" ht="18" customHeight="1" outlineLevel="2" x14ac:dyDescent="0.2">
      <c r="A2629" s="101">
        <f t="shared" si="58"/>
        <v>38</v>
      </c>
      <c r="B2629" s="159" t="s">
        <v>2716</v>
      </c>
      <c r="C2629" s="160" t="s">
        <v>2721</v>
      </c>
      <c r="D2629" s="160" t="s">
        <v>2757</v>
      </c>
      <c r="E2629" s="161" t="s">
        <v>7973</v>
      </c>
      <c r="F2629" s="162"/>
    </row>
    <row r="2630" spans="1:6" ht="18" customHeight="1" outlineLevel="2" x14ac:dyDescent="0.2">
      <c r="A2630" s="101">
        <f t="shared" si="58"/>
        <v>39</v>
      </c>
      <c r="B2630" s="159" t="s">
        <v>2716</v>
      </c>
      <c r="C2630" s="160" t="s">
        <v>2722</v>
      </c>
      <c r="D2630" s="160" t="s">
        <v>2758</v>
      </c>
      <c r="E2630" s="161" t="s">
        <v>7974</v>
      </c>
      <c r="F2630" s="162"/>
    </row>
    <row r="2631" spans="1:6" ht="18" customHeight="1" outlineLevel="2" x14ac:dyDescent="0.2">
      <c r="A2631" s="101">
        <f t="shared" si="58"/>
        <v>40</v>
      </c>
      <c r="B2631" s="159" t="s">
        <v>2716</v>
      </c>
      <c r="C2631" s="160" t="s">
        <v>2722</v>
      </c>
      <c r="D2631" s="160" t="s">
        <v>1700</v>
      </c>
      <c r="E2631" s="161" t="s">
        <v>7975</v>
      </c>
      <c r="F2631" s="162"/>
    </row>
    <row r="2632" spans="1:6" ht="18" customHeight="1" outlineLevel="2" x14ac:dyDescent="0.2">
      <c r="A2632" s="101">
        <f t="shared" si="58"/>
        <v>41</v>
      </c>
      <c r="B2632" s="159" t="s">
        <v>2716</v>
      </c>
      <c r="C2632" s="160" t="s">
        <v>2722</v>
      </c>
      <c r="D2632" s="160" t="s">
        <v>2759</v>
      </c>
      <c r="E2632" s="161" t="s">
        <v>7976</v>
      </c>
      <c r="F2632" s="162"/>
    </row>
    <row r="2633" spans="1:6" ht="18" customHeight="1" outlineLevel="2" x14ac:dyDescent="0.2">
      <c r="A2633" s="101">
        <f t="shared" si="58"/>
        <v>42</v>
      </c>
      <c r="B2633" s="159" t="s">
        <v>2716</v>
      </c>
      <c r="C2633" s="160" t="s">
        <v>2722</v>
      </c>
      <c r="D2633" s="160" t="s">
        <v>2760</v>
      </c>
      <c r="E2633" s="161" t="s">
        <v>7977</v>
      </c>
      <c r="F2633" s="162"/>
    </row>
    <row r="2634" spans="1:6" ht="18" customHeight="1" outlineLevel="2" x14ac:dyDescent="0.2">
      <c r="A2634" s="101">
        <f t="shared" si="58"/>
        <v>43</v>
      </c>
      <c r="B2634" s="159" t="s">
        <v>2716</v>
      </c>
      <c r="C2634" s="160" t="s">
        <v>2722</v>
      </c>
      <c r="D2634" s="160" t="s">
        <v>2761</v>
      </c>
      <c r="E2634" s="161" t="s">
        <v>7978</v>
      </c>
      <c r="F2634" s="162"/>
    </row>
    <row r="2635" spans="1:6" ht="18" customHeight="1" outlineLevel="2" x14ac:dyDescent="0.2">
      <c r="A2635" s="101">
        <f t="shared" si="58"/>
        <v>44</v>
      </c>
      <c r="B2635" s="159" t="s">
        <v>2716</v>
      </c>
      <c r="C2635" s="160" t="s">
        <v>2723</v>
      </c>
      <c r="D2635" s="160" t="s">
        <v>2762</v>
      </c>
      <c r="E2635" s="161" t="s">
        <v>7979</v>
      </c>
      <c r="F2635" s="162"/>
    </row>
    <row r="2636" spans="1:6" ht="18" customHeight="1" outlineLevel="2" x14ac:dyDescent="0.2">
      <c r="A2636" s="101">
        <f t="shared" si="58"/>
        <v>45</v>
      </c>
      <c r="B2636" s="159" t="s">
        <v>2716</v>
      </c>
      <c r="C2636" s="160" t="s">
        <v>2723</v>
      </c>
      <c r="D2636" s="160" t="s">
        <v>1786</v>
      </c>
      <c r="E2636" s="161" t="s">
        <v>7980</v>
      </c>
      <c r="F2636" s="162"/>
    </row>
    <row r="2637" spans="1:6" ht="18" customHeight="1" outlineLevel="2" x14ac:dyDescent="0.2">
      <c r="A2637" s="101">
        <f t="shared" si="58"/>
        <v>46</v>
      </c>
      <c r="B2637" s="159" t="s">
        <v>2716</v>
      </c>
      <c r="C2637" s="160" t="s">
        <v>2723</v>
      </c>
      <c r="D2637" s="160" t="s">
        <v>702</v>
      </c>
      <c r="E2637" s="161" t="s">
        <v>7981</v>
      </c>
      <c r="F2637" s="162"/>
    </row>
    <row r="2638" spans="1:6" ht="18" customHeight="1" outlineLevel="2" x14ac:dyDescent="0.2">
      <c r="A2638" s="101">
        <f t="shared" si="58"/>
        <v>47</v>
      </c>
      <c r="B2638" s="159" t="s">
        <v>2716</v>
      </c>
      <c r="C2638" s="160" t="s">
        <v>2723</v>
      </c>
      <c r="D2638" s="160" t="s">
        <v>1562</v>
      </c>
      <c r="E2638" s="161" t="s">
        <v>7982</v>
      </c>
      <c r="F2638" s="162"/>
    </row>
    <row r="2639" spans="1:6" ht="18" customHeight="1" outlineLevel="2" x14ac:dyDescent="0.2">
      <c r="A2639" s="101">
        <f t="shared" si="58"/>
        <v>48</v>
      </c>
      <c r="B2639" s="159" t="s">
        <v>2716</v>
      </c>
      <c r="C2639" s="160" t="s">
        <v>2723</v>
      </c>
      <c r="D2639" s="160" t="s">
        <v>2763</v>
      </c>
      <c r="E2639" s="161" t="s">
        <v>7983</v>
      </c>
      <c r="F2639" s="162"/>
    </row>
    <row r="2640" spans="1:6" ht="18" customHeight="1" outlineLevel="2" x14ac:dyDescent="0.2">
      <c r="A2640" s="101">
        <f t="shared" si="58"/>
        <v>49</v>
      </c>
      <c r="B2640" s="159" t="s">
        <v>2716</v>
      </c>
      <c r="C2640" s="160" t="s">
        <v>2723</v>
      </c>
      <c r="D2640" s="160" t="s">
        <v>2764</v>
      </c>
      <c r="E2640" s="161" t="s">
        <v>7984</v>
      </c>
      <c r="F2640" s="162"/>
    </row>
    <row r="2641" spans="1:6" ht="18" customHeight="1" outlineLevel="2" x14ac:dyDescent="0.2">
      <c r="A2641" s="101">
        <f t="shared" si="58"/>
        <v>50</v>
      </c>
      <c r="B2641" s="159" t="s">
        <v>2716</v>
      </c>
      <c r="C2641" s="160" t="s">
        <v>2723</v>
      </c>
      <c r="D2641" s="160" t="s">
        <v>2765</v>
      </c>
      <c r="E2641" s="161" t="s">
        <v>7985</v>
      </c>
      <c r="F2641" s="162"/>
    </row>
    <row r="2642" spans="1:6" ht="18" customHeight="1" outlineLevel="2" x14ac:dyDescent="0.2">
      <c r="A2642" s="101">
        <f t="shared" si="58"/>
        <v>51</v>
      </c>
      <c r="B2642" s="159" t="s">
        <v>2716</v>
      </c>
      <c r="C2642" s="160" t="s">
        <v>2723</v>
      </c>
      <c r="D2642" s="160" t="s">
        <v>2766</v>
      </c>
      <c r="E2642" s="161" t="s">
        <v>7986</v>
      </c>
      <c r="F2642" s="162"/>
    </row>
    <row r="2643" spans="1:6" ht="18" customHeight="1" outlineLevel="2" x14ac:dyDescent="0.2">
      <c r="A2643" s="101">
        <f t="shared" si="58"/>
        <v>52</v>
      </c>
      <c r="B2643" s="159" t="s">
        <v>2716</v>
      </c>
      <c r="C2643" s="160" t="s">
        <v>2723</v>
      </c>
      <c r="D2643" s="160" t="s">
        <v>2767</v>
      </c>
      <c r="E2643" s="161" t="s">
        <v>7987</v>
      </c>
      <c r="F2643" s="162"/>
    </row>
    <row r="2644" spans="1:6" ht="18" customHeight="1" outlineLevel="2" x14ac:dyDescent="0.2">
      <c r="A2644" s="101">
        <f t="shared" si="58"/>
        <v>53</v>
      </c>
      <c r="B2644" s="159" t="s">
        <v>2716</v>
      </c>
      <c r="C2644" s="160" t="s">
        <v>2723</v>
      </c>
      <c r="D2644" s="160" t="s">
        <v>558</v>
      </c>
      <c r="E2644" s="161" t="s">
        <v>7988</v>
      </c>
      <c r="F2644" s="162"/>
    </row>
    <row r="2645" spans="1:6" ht="18" customHeight="1" outlineLevel="2" x14ac:dyDescent="0.2">
      <c r="A2645" s="101">
        <f t="shared" si="58"/>
        <v>54</v>
      </c>
      <c r="B2645" s="159" t="s">
        <v>2716</v>
      </c>
      <c r="C2645" s="160" t="s">
        <v>2723</v>
      </c>
      <c r="D2645" s="160" t="s">
        <v>2768</v>
      </c>
      <c r="E2645" s="161" t="s">
        <v>7989</v>
      </c>
      <c r="F2645" s="162"/>
    </row>
    <row r="2646" spans="1:6" ht="18" customHeight="1" outlineLevel="2" x14ac:dyDescent="0.2">
      <c r="A2646" s="101">
        <f t="shared" si="58"/>
        <v>55</v>
      </c>
      <c r="B2646" s="159" t="s">
        <v>2716</v>
      </c>
      <c r="C2646" s="160" t="s">
        <v>2723</v>
      </c>
      <c r="D2646" s="160" t="s">
        <v>2769</v>
      </c>
      <c r="E2646" s="161" t="s">
        <v>7990</v>
      </c>
      <c r="F2646" s="162"/>
    </row>
    <row r="2647" spans="1:6" ht="18" customHeight="1" outlineLevel="2" x14ac:dyDescent="0.2">
      <c r="A2647" s="101">
        <f t="shared" si="58"/>
        <v>56</v>
      </c>
      <c r="B2647" s="159" t="s">
        <v>2716</v>
      </c>
      <c r="C2647" s="160" t="s">
        <v>2723</v>
      </c>
      <c r="D2647" s="160" t="s">
        <v>2770</v>
      </c>
      <c r="E2647" s="161" t="s">
        <v>7991</v>
      </c>
      <c r="F2647" s="162"/>
    </row>
    <row r="2648" spans="1:6" ht="18" customHeight="1" outlineLevel="2" x14ac:dyDescent="0.2">
      <c r="A2648" s="101">
        <f t="shared" si="58"/>
        <v>57</v>
      </c>
      <c r="B2648" s="159" t="s">
        <v>2716</v>
      </c>
      <c r="C2648" s="160" t="s">
        <v>2723</v>
      </c>
      <c r="D2648" s="160" t="s">
        <v>1776</v>
      </c>
      <c r="E2648" s="161" t="s">
        <v>7992</v>
      </c>
      <c r="F2648" s="162"/>
    </row>
    <row r="2649" spans="1:6" ht="18" customHeight="1" outlineLevel="2" x14ac:dyDescent="0.2">
      <c r="A2649" s="101">
        <f t="shared" si="58"/>
        <v>58</v>
      </c>
      <c r="B2649" s="159" t="s">
        <v>2716</v>
      </c>
      <c r="C2649" s="160" t="s">
        <v>2771</v>
      </c>
      <c r="D2649" s="160" t="s">
        <v>805</v>
      </c>
      <c r="E2649" s="161" t="s">
        <v>7993</v>
      </c>
      <c r="F2649" s="162"/>
    </row>
    <row r="2650" spans="1:6" ht="18" customHeight="1" outlineLevel="2" x14ac:dyDescent="0.2">
      <c r="A2650" s="101">
        <f t="shared" si="58"/>
        <v>59</v>
      </c>
      <c r="B2650" s="159" t="s">
        <v>2716</v>
      </c>
      <c r="C2650" s="160" t="s">
        <v>2771</v>
      </c>
      <c r="D2650" s="160" t="s">
        <v>2772</v>
      </c>
      <c r="E2650" s="161" t="s">
        <v>7994</v>
      </c>
      <c r="F2650" s="162"/>
    </row>
    <row r="2651" spans="1:6" ht="18" customHeight="1" outlineLevel="2" x14ac:dyDescent="0.2">
      <c r="A2651" s="101">
        <f t="shared" si="58"/>
        <v>60</v>
      </c>
      <c r="B2651" s="159" t="s">
        <v>2716</v>
      </c>
      <c r="C2651" s="160" t="s">
        <v>2771</v>
      </c>
      <c r="D2651" s="160" t="s">
        <v>2773</v>
      </c>
      <c r="E2651" s="161" t="s">
        <v>7995</v>
      </c>
      <c r="F2651" s="162"/>
    </row>
    <row r="2652" spans="1:6" ht="18" customHeight="1" outlineLevel="2" x14ac:dyDescent="0.2">
      <c r="A2652" s="101">
        <f t="shared" si="58"/>
        <v>61</v>
      </c>
      <c r="B2652" s="159" t="s">
        <v>2716</v>
      </c>
      <c r="C2652" s="160" t="s">
        <v>2771</v>
      </c>
      <c r="D2652" s="160" t="s">
        <v>2774</v>
      </c>
      <c r="E2652" s="161" t="s">
        <v>7996</v>
      </c>
      <c r="F2652" s="162"/>
    </row>
    <row r="2653" spans="1:6" ht="18" customHeight="1" outlineLevel="2" x14ac:dyDescent="0.2">
      <c r="A2653" s="101">
        <f t="shared" si="58"/>
        <v>62</v>
      </c>
      <c r="B2653" s="159" t="s">
        <v>2716</v>
      </c>
      <c r="C2653" s="160" t="s">
        <v>2724</v>
      </c>
      <c r="D2653" s="160" t="s">
        <v>2775</v>
      </c>
      <c r="E2653" s="161" t="s">
        <v>7997</v>
      </c>
      <c r="F2653" s="162"/>
    </row>
    <row r="2654" spans="1:6" ht="18" customHeight="1" outlineLevel="2" x14ac:dyDescent="0.2">
      <c r="A2654" s="101">
        <f t="shared" si="58"/>
        <v>63</v>
      </c>
      <c r="B2654" s="159" t="s">
        <v>2716</v>
      </c>
      <c r="C2654" s="160" t="s">
        <v>2724</v>
      </c>
      <c r="D2654" s="160" t="s">
        <v>2776</v>
      </c>
      <c r="E2654" s="161" t="s">
        <v>7998</v>
      </c>
      <c r="F2654" s="162"/>
    </row>
    <row r="2655" spans="1:6" ht="18" customHeight="1" outlineLevel="2" x14ac:dyDescent="0.2">
      <c r="A2655" s="101">
        <f t="shared" si="58"/>
        <v>64</v>
      </c>
      <c r="B2655" s="159" t="s">
        <v>2716</v>
      </c>
      <c r="C2655" s="160" t="s">
        <v>2724</v>
      </c>
      <c r="D2655" s="160" t="s">
        <v>2777</v>
      </c>
      <c r="E2655" s="161" t="s">
        <v>7999</v>
      </c>
      <c r="F2655" s="162"/>
    </row>
    <row r="2656" spans="1:6" ht="18" customHeight="1" outlineLevel="2" x14ac:dyDescent="0.2">
      <c r="A2656" s="101">
        <f t="shared" si="58"/>
        <v>65</v>
      </c>
      <c r="B2656" s="159" t="s">
        <v>2716</v>
      </c>
      <c r="C2656" s="160" t="s">
        <v>2725</v>
      </c>
      <c r="D2656" s="160" t="s">
        <v>2778</v>
      </c>
      <c r="E2656" s="161" t="s">
        <v>8000</v>
      </c>
      <c r="F2656" s="162"/>
    </row>
    <row r="2657" spans="1:6" ht="18" customHeight="1" outlineLevel="2" x14ac:dyDescent="0.2">
      <c r="A2657" s="101">
        <f t="shared" ref="A2657:A2664" si="59">+A2656+1</f>
        <v>66</v>
      </c>
      <c r="B2657" s="159" t="s">
        <v>2716</v>
      </c>
      <c r="C2657" s="160" t="s">
        <v>2725</v>
      </c>
      <c r="D2657" s="160" t="s">
        <v>2779</v>
      </c>
      <c r="E2657" s="161" t="s">
        <v>8001</v>
      </c>
      <c r="F2657" s="162"/>
    </row>
    <row r="2658" spans="1:6" ht="18" customHeight="1" outlineLevel="2" x14ac:dyDescent="0.2">
      <c r="A2658" s="101">
        <f t="shared" si="59"/>
        <v>67</v>
      </c>
      <c r="B2658" s="159" t="s">
        <v>2716</v>
      </c>
      <c r="C2658" s="160" t="s">
        <v>2725</v>
      </c>
      <c r="D2658" s="160" t="s">
        <v>2780</v>
      </c>
      <c r="E2658" s="161" t="s">
        <v>8002</v>
      </c>
      <c r="F2658" s="162"/>
    </row>
    <row r="2659" spans="1:6" ht="18" customHeight="1" outlineLevel="2" x14ac:dyDescent="0.2">
      <c r="A2659" s="101">
        <f t="shared" si="59"/>
        <v>68</v>
      </c>
      <c r="B2659" s="159" t="s">
        <v>2716</v>
      </c>
      <c r="C2659" s="160" t="s">
        <v>2725</v>
      </c>
      <c r="D2659" s="160" t="s">
        <v>2781</v>
      </c>
      <c r="E2659" s="161" t="s">
        <v>8003</v>
      </c>
      <c r="F2659" s="162"/>
    </row>
    <row r="2660" spans="1:6" ht="18" customHeight="1" outlineLevel="2" x14ac:dyDescent="0.2">
      <c r="A2660" s="101">
        <f t="shared" si="59"/>
        <v>69</v>
      </c>
      <c r="B2660" s="159" t="s">
        <v>2716</v>
      </c>
      <c r="C2660" s="160" t="s">
        <v>2725</v>
      </c>
      <c r="D2660" s="160" t="s">
        <v>2782</v>
      </c>
      <c r="E2660" s="161" t="s">
        <v>8004</v>
      </c>
      <c r="F2660" s="162"/>
    </row>
    <row r="2661" spans="1:6" ht="18" customHeight="1" outlineLevel="2" x14ac:dyDescent="0.2">
      <c r="A2661" s="101">
        <f t="shared" si="59"/>
        <v>70</v>
      </c>
      <c r="B2661" s="159" t="s">
        <v>2716</v>
      </c>
      <c r="C2661" s="160" t="s">
        <v>2726</v>
      </c>
      <c r="D2661" s="160" t="s">
        <v>2783</v>
      </c>
      <c r="E2661" s="161" t="s">
        <v>8005</v>
      </c>
      <c r="F2661" s="162"/>
    </row>
    <row r="2662" spans="1:6" ht="18" customHeight="1" outlineLevel="2" x14ac:dyDescent="0.2">
      <c r="A2662" s="101">
        <f t="shared" si="59"/>
        <v>71</v>
      </c>
      <c r="B2662" s="159" t="s">
        <v>2716</v>
      </c>
      <c r="C2662" s="160" t="s">
        <v>2726</v>
      </c>
      <c r="D2662" s="160" t="s">
        <v>2784</v>
      </c>
      <c r="E2662" s="161" t="s">
        <v>8006</v>
      </c>
      <c r="F2662" s="162"/>
    </row>
    <row r="2663" spans="1:6" ht="18" customHeight="1" outlineLevel="2" x14ac:dyDescent="0.2">
      <c r="A2663" s="101">
        <f t="shared" si="59"/>
        <v>72</v>
      </c>
      <c r="B2663" s="159" t="s">
        <v>2716</v>
      </c>
      <c r="C2663" s="160" t="s">
        <v>2726</v>
      </c>
      <c r="D2663" s="160" t="s">
        <v>2785</v>
      </c>
      <c r="E2663" s="161" t="s">
        <v>8007</v>
      </c>
      <c r="F2663" s="162"/>
    </row>
    <row r="2664" spans="1:6" ht="18" customHeight="1" outlineLevel="2" x14ac:dyDescent="0.2">
      <c r="A2664" s="101">
        <f t="shared" si="59"/>
        <v>73</v>
      </c>
      <c r="B2664" s="159" t="s">
        <v>2716</v>
      </c>
      <c r="C2664" s="160" t="s">
        <v>2726</v>
      </c>
      <c r="D2664" s="160" t="s">
        <v>130</v>
      </c>
      <c r="E2664" s="161" t="s">
        <v>8008</v>
      </c>
      <c r="F2664" s="162"/>
    </row>
    <row r="2665" spans="1:6" ht="18" customHeight="1" outlineLevel="1" x14ac:dyDescent="0.2">
      <c r="A2665" s="101"/>
      <c r="B2665" s="163" t="s">
        <v>5292</v>
      </c>
      <c r="C2665" s="160"/>
      <c r="D2665" s="160"/>
      <c r="E2665" s="161"/>
      <c r="F2665" s="164">
        <f>SUBTOTAL(9,F2592:F2664)</f>
        <v>0</v>
      </c>
    </row>
    <row r="2666" spans="1:6" ht="18.600000000000001" customHeight="1" outlineLevel="2" x14ac:dyDescent="0.2">
      <c r="A2666" s="101">
        <v>1</v>
      </c>
      <c r="B2666" s="159" t="s">
        <v>2786</v>
      </c>
      <c r="C2666" s="160" t="s">
        <v>2787</v>
      </c>
      <c r="D2666" s="160" t="s">
        <v>2796</v>
      </c>
      <c r="E2666" s="161" t="s">
        <v>8009</v>
      </c>
      <c r="F2666" s="162"/>
    </row>
    <row r="2667" spans="1:6" ht="18.600000000000001" customHeight="1" outlineLevel="2" x14ac:dyDescent="0.2">
      <c r="A2667" s="101">
        <f t="shared" ref="A2667:A2730" si="60">+A2666+1</f>
        <v>2</v>
      </c>
      <c r="B2667" s="159" t="s">
        <v>2786</v>
      </c>
      <c r="C2667" s="160" t="s">
        <v>2787</v>
      </c>
      <c r="D2667" s="160" t="s">
        <v>2797</v>
      </c>
      <c r="E2667" s="161" t="s">
        <v>8010</v>
      </c>
      <c r="F2667" s="162"/>
    </row>
    <row r="2668" spans="1:6" ht="18.600000000000001" customHeight="1" outlineLevel="2" x14ac:dyDescent="0.2">
      <c r="A2668" s="101">
        <f t="shared" si="60"/>
        <v>3</v>
      </c>
      <c r="B2668" s="159" t="s">
        <v>2786</v>
      </c>
      <c r="C2668" s="160" t="s">
        <v>2787</v>
      </c>
      <c r="D2668" s="160" t="s">
        <v>2798</v>
      </c>
      <c r="E2668" s="161" t="s">
        <v>8011</v>
      </c>
      <c r="F2668" s="162"/>
    </row>
    <row r="2669" spans="1:6" ht="18.600000000000001" customHeight="1" outlineLevel="2" x14ac:dyDescent="0.2">
      <c r="A2669" s="101">
        <f t="shared" si="60"/>
        <v>4</v>
      </c>
      <c r="B2669" s="159" t="s">
        <v>2786</v>
      </c>
      <c r="C2669" s="160" t="s">
        <v>2787</v>
      </c>
      <c r="D2669" s="160" t="s">
        <v>464</v>
      </c>
      <c r="E2669" s="161" t="s">
        <v>8012</v>
      </c>
      <c r="F2669" s="162"/>
    </row>
    <row r="2670" spans="1:6" ht="18.600000000000001" customHeight="1" outlineLevel="2" x14ac:dyDescent="0.2">
      <c r="A2670" s="101">
        <f t="shared" si="60"/>
        <v>5</v>
      </c>
      <c r="B2670" s="159" t="s">
        <v>2786</v>
      </c>
      <c r="C2670" s="160" t="s">
        <v>2787</v>
      </c>
      <c r="D2670" s="160" t="s">
        <v>2799</v>
      </c>
      <c r="E2670" s="161" t="s">
        <v>8013</v>
      </c>
      <c r="F2670" s="162"/>
    </row>
    <row r="2671" spans="1:6" ht="18.600000000000001" customHeight="1" outlineLevel="2" x14ac:dyDescent="0.2">
      <c r="A2671" s="101">
        <f t="shared" si="60"/>
        <v>6</v>
      </c>
      <c r="B2671" s="159" t="s">
        <v>2786</v>
      </c>
      <c r="C2671" s="160" t="s">
        <v>2787</v>
      </c>
      <c r="D2671" s="160" t="s">
        <v>2800</v>
      </c>
      <c r="E2671" s="161" t="s">
        <v>8014</v>
      </c>
      <c r="F2671" s="162"/>
    </row>
    <row r="2672" spans="1:6" ht="18.600000000000001" customHeight="1" outlineLevel="2" x14ac:dyDescent="0.2">
      <c r="A2672" s="101">
        <f t="shared" si="60"/>
        <v>7</v>
      </c>
      <c r="B2672" s="159" t="s">
        <v>2786</v>
      </c>
      <c r="C2672" s="160" t="s">
        <v>2788</v>
      </c>
      <c r="D2672" s="160" t="s">
        <v>294</v>
      </c>
      <c r="E2672" s="161" t="s">
        <v>8015</v>
      </c>
      <c r="F2672" s="162"/>
    </row>
    <row r="2673" spans="1:6" ht="18.600000000000001" customHeight="1" outlineLevel="2" x14ac:dyDescent="0.2">
      <c r="A2673" s="101">
        <f t="shared" si="60"/>
        <v>8</v>
      </c>
      <c r="B2673" s="159" t="s">
        <v>2786</v>
      </c>
      <c r="C2673" s="160" t="s">
        <v>2788</v>
      </c>
      <c r="D2673" s="160" t="s">
        <v>2801</v>
      </c>
      <c r="E2673" s="161" t="s">
        <v>8016</v>
      </c>
      <c r="F2673" s="162"/>
    </row>
    <row r="2674" spans="1:6" ht="18.600000000000001" customHeight="1" outlineLevel="2" x14ac:dyDescent="0.2">
      <c r="A2674" s="101">
        <f t="shared" si="60"/>
        <v>9</v>
      </c>
      <c r="B2674" s="159" t="s">
        <v>2786</v>
      </c>
      <c r="C2674" s="160" t="s">
        <v>2788</v>
      </c>
      <c r="D2674" s="160" t="s">
        <v>2802</v>
      </c>
      <c r="E2674" s="161" t="s">
        <v>8017</v>
      </c>
      <c r="F2674" s="162"/>
    </row>
    <row r="2675" spans="1:6" ht="18.600000000000001" customHeight="1" outlineLevel="2" x14ac:dyDescent="0.2">
      <c r="A2675" s="101">
        <f t="shared" si="60"/>
        <v>10</v>
      </c>
      <c r="B2675" s="159" t="s">
        <v>2786</v>
      </c>
      <c r="C2675" s="160" t="s">
        <v>2788</v>
      </c>
      <c r="D2675" s="160" t="s">
        <v>2803</v>
      </c>
      <c r="E2675" s="161" t="s">
        <v>8018</v>
      </c>
      <c r="F2675" s="162"/>
    </row>
    <row r="2676" spans="1:6" ht="18.600000000000001" customHeight="1" outlineLevel="2" x14ac:dyDescent="0.2">
      <c r="A2676" s="101">
        <f t="shared" si="60"/>
        <v>11</v>
      </c>
      <c r="B2676" s="159" t="s">
        <v>2786</v>
      </c>
      <c r="C2676" s="160" t="s">
        <v>2788</v>
      </c>
      <c r="D2676" s="160" t="s">
        <v>2804</v>
      </c>
      <c r="E2676" s="161" t="s">
        <v>8019</v>
      </c>
      <c r="F2676" s="162"/>
    </row>
    <row r="2677" spans="1:6" ht="18.600000000000001" customHeight="1" outlineLevel="2" x14ac:dyDescent="0.2">
      <c r="A2677" s="101">
        <f t="shared" si="60"/>
        <v>12</v>
      </c>
      <c r="B2677" s="159" t="s">
        <v>2786</v>
      </c>
      <c r="C2677" s="160" t="s">
        <v>2788</v>
      </c>
      <c r="D2677" s="160" t="s">
        <v>1190</v>
      </c>
      <c r="E2677" s="161" t="s">
        <v>8020</v>
      </c>
      <c r="F2677" s="162"/>
    </row>
    <row r="2678" spans="1:6" ht="18.600000000000001" customHeight="1" outlineLevel="2" x14ac:dyDescent="0.2">
      <c r="A2678" s="101">
        <f t="shared" si="60"/>
        <v>13</v>
      </c>
      <c r="B2678" s="159" t="s">
        <v>2786</v>
      </c>
      <c r="C2678" s="160" t="s">
        <v>2788</v>
      </c>
      <c r="D2678" s="160" t="s">
        <v>2805</v>
      </c>
      <c r="E2678" s="161" t="s">
        <v>8021</v>
      </c>
      <c r="F2678" s="162"/>
    </row>
    <row r="2679" spans="1:6" ht="18.600000000000001" customHeight="1" outlineLevel="2" x14ac:dyDescent="0.2">
      <c r="A2679" s="101">
        <f t="shared" si="60"/>
        <v>14</v>
      </c>
      <c r="B2679" s="159" t="s">
        <v>2786</v>
      </c>
      <c r="C2679" s="160" t="s">
        <v>2788</v>
      </c>
      <c r="D2679" s="160" t="s">
        <v>2806</v>
      </c>
      <c r="E2679" s="161" t="s">
        <v>8022</v>
      </c>
      <c r="F2679" s="162"/>
    </row>
    <row r="2680" spans="1:6" ht="18.600000000000001" customHeight="1" outlineLevel="2" x14ac:dyDescent="0.2">
      <c r="A2680" s="101">
        <f t="shared" si="60"/>
        <v>15</v>
      </c>
      <c r="B2680" s="159" t="s">
        <v>2786</v>
      </c>
      <c r="C2680" s="160" t="s">
        <v>2788</v>
      </c>
      <c r="D2680" s="160" t="s">
        <v>2807</v>
      </c>
      <c r="E2680" s="161" t="s">
        <v>8023</v>
      </c>
      <c r="F2680" s="162"/>
    </row>
    <row r="2681" spans="1:6" ht="18.600000000000001" customHeight="1" outlineLevel="2" x14ac:dyDescent="0.2">
      <c r="A2681" s="101">
        <f t="shared" si="60"/>
        <v>16</v>
      </c>
      <c r="B2681" s="159" t="s">
        <v>2786</v>
      </c>
      <c r="C2681" s="160" t="s">
        <v>2789</v>
      </c>
      <c r="D2681" s="160" t="s">
        <v>2808</v>
      </c>
      <c r="E2681" s="161" t="s">
        <v>8024</v>
      </c>
      <c r="F2681" s="162"/>
    </row>
    <row r="2682" spans="1:6" ht="18.600000000000001" customHeight="1" outlineLevel="2" x14ac:dyDescent="0.2">
      <c r="A2682" s="101">
        <f t="shared" si="60"/>
        <v>17</v>
      </c>
      <c r="B2682" s="159" t="s">
        <v>2786</v>
      </c>
      <c r="C2682" s="160" t="s">
        <v>2789</v>
      </c>
      <c r="D2682" s="160" t="s">
        <v>2809</v>
      </c>
      <c r="E2682" s="161" t="s">
        <v>8025</v>
      </c>
      <c r="F2682" s="162"/>
    </row>
    <row r="2683" spans="1:6" ht="18.600000000000001" customHeight="1" outlineLevel="2" x14ac:dyDescent="0.2">
      <c r="A2683" s="101">
        <f t="shared" si="60"/>
        <v>18</v>
      </c>
      <c r="B2683" s="159" t="s">
        <v>2786</v>
      </c>
      <c r="C2683" s="160" t="s">
        <v>2789</v>
      </c>
      <c r="D2683" s="160" t="s">
        <v>2810</v>
      </c>
      <c r="E2683" s="161" t="s">
        <v>8026</v>
      </c>
      <c r="F2683" s="162"/>
    </row>
    <row r="2684" spans="1:6" ht="18.600000000000001" customHeight="1" outlineLevel="2" x14ac:dyDescent="0.2">
      <c r="A2684" s="101">
        <f t="shared" si="60"/>
        <v>19</v>
      </c>
      <c r="B2684" s="159" t="s">
        <v>2786</v>
      </c>
      <c r="C2684" s="160" t="s">
        <v>2789</v>
      </c>
      <c r="D2684" s="160" t="s">
        <v>2811</v>
      </c>
      <c r="E2684" s="161" t="s">
        <v>8027</v>
      </c>
      <c r="F2684" s="162"/>
    </row>
    <row r="2685" spans="1:6" ht="18.600000000000001" customHeight="1" outlineLevel="2" x14ac:dyDescent="0.2">
      <c r="A2685" s="101">
        <f t="shared" si="60"/>
        <v>20</v>
      </c>
      <c r="B2685" s="159" t="s">
        <v>2786</v>
      </c>
      <c r="C2685" s="160" t="s">
        <v>2789</v>
      </c>
      <c r="D2685" s="109" t="s">
        <v>1381</v>
      </c>
      <c r="E2685" s="161" t="s">
        <v>8028</v>
      </c>
      <c r="F2685" s="162"/>
    </row>
    <row r="2686" spans="1:6" ht="18.600000000000001" customHeight="1" outlineLevel="2" x14ac:dyDescent="0.2">
      <c r="A2686" s="101">
        <f t="shared" si="60"/>
        <v>21</v>
      </c>
      <c r="B2686" s="159" t="s">
        <v>2786</v>
      </c>
      <c r="C2686" s="160" t="s">
        <v>2790</v>
      </c>
      <c r="D2686" s="160" t="s">
        <v>2812</v>
      </c>
      <c r="E2686" s="161" t="s">
        <v>8029</v>
      </c>
      <c r="F2686" s="162"/>
    </row>
    <row r="2687" spans="1:6" ht="18.600000000000001" customHeight="1" outlineLevel="2" x14ac:dyDescent="0.2">
      <c r="A2687" s="101">
        <f t="shared" si="60"/>
        <v>22</v>
      </c>
      <c r="B2687" s="159" t="s">
        <v>2786</v>
      </c>
      <c r="C2687" s="160" t="s">
        <v>2790</v>
      </c>
      <c r="D2687" s="160" t="s">
        <v>2813</v>
      </c>
      <c r="E2687" s="161" t="s">
        <v>8030</v>
      </c>
      <c r="F2687" s="162"/>
    </row>
    <row r="2688" spans="1:6" ht="18.600000000000001" customHeight="1" outlineLevel="2" x14ac:dyDescent="0.2">
      <c r="A2688" s="101">
        <f t="shared" si="60"/>
        <v>23</v>
      </c>
      <c r="B2688" s="159" t="s">
        <v>2786</v>
      </c>
      <c r="C2688" s="160" t="s">
        <v>2790</v>
      </c>
      <c r="D2688" s="160" t="s">
        <v>2814</v>
      </c>
      <c r="E2688" s="161" t="s">
        <v>8031</v>
      </c>
      <c r="F2688" s="162"/>
    </row>
    <row r="2689" spans="1:6" ht="18.600000000000001" customHeight="1" outlineLevel="2" x14ac:dyDescent="0.2">
      <c r="A2689" s="101">
        <f t="shared" si="60"/>
        <v>24</v>
      </c>
      <c r="B2689" s="159" t="s">
        <v>2786</v>
      </c>
      <c r="C2689" s="160" t="s">
        <v>2790</v>
      </c>
      <c r="D2689" s="160" t="s">
        <v>719</v>
      </c>
      <c r="E2689" s="161" t="s">
        <v>8032</v>
      </c>
      <c r="F2689" s="162"/>
    </row>
    <row r="2690" spans="1:6" ht="18.600000000000001" customHeight="1" outlineLevel="2" x14ac:dyDescent="0.2">
      <c r="A2690" s="101">
        <f t="shared" si="60"/>
        <v>25</v>
      </c>
      <c r="B2690" s="159" t="s">
        <v>2786</v>
      </c>
      <c r="C2690" s="160" t="s">
        <v>2790</v>
      </c>
      <c r="D2690" s="160" t="s">
        <v>1347</v>
      </c>
      <c r="E2690" s="161" t="s">
        <v>8033</v>
      </c>
      <c r="F2690" s="162"/>
    </row>
    <row r="2691" spans="1:6" ht="18.600000000000001" customHeight="1" outlineLevel="2" x14ac:dyDescent="0.2">
      <c r="A2691" s="101">
        <f t="shared" si="60"/>
        <v>26</v>
      </c>
      <c r="B2691" s="110" t="s">
        <v>2786</v>
      </c>
      <c r="C2691" s="109" t="s">
        <v>2791</v>
      </c>
      <c r="D2691" s="109" t="s">
        <v>2815</v>
      </c>
      <c r="E2691" s="111" t="s">
        <v>8034</v>
      </c>
      <c r="F2691" s="162"/>
    </row>
    <row r="2692" spans="1:6" ht="18.600000000000001" customHeight="1" outlineLevel="2" x14ac:dyDescent="0.2">
      <c r="A2692" s="101">
        <f t="shared" si="60"/>
        <v>27</v>
      </c>
      <c r="B2692" s="159" t="s">
        <v>2786</v>
      </c>
      <c r="C2692" s="160" t="s">
        <v>2791</v>
      </c>
      <c r="D2692" s="160" t="s">
        <v>2816</v>
      </c>
      <c r="E2692" s="161" t="s">
        <v>8035</v>
      </c>
      <c r="F2692" s="162"/>
    </row>
    <row r="2693" spans="1:6" ht="18.600000000000001" customHeight="1" outlineLevel="2" x14ac:dyDescent="0.2">
      <c r="A2693" s="101">
        <f t="shared" si="60"/>
        <v>28</v>
      </c>
      <c r="B2693" s="159" t="s">
        <v>2786</v>
      </c>
      <c r="C2693" s="160" t="s">
        <v>2791</v>
      </c>
      <c r="D2693" s="160" t="s">
        <v>2817</v>
      </c>
      <c r="E2693" s="161" t="s">
        <v>8036</v>
      </c>
      <c r="F2693" s="162"/>
    </row>
    <row r="2694" spans="1:6" ht="18.600000000000001" customHeight="1" outlineLevel="2" x14ac:dyDescent="0.2">
      <c r="A2694" s="101">
        <f t="shared" si="60"/>
        <v>29</v>
      </c>
      <c r="B2694" s="159" t="s">
        <v>2786</v>
      </c>
      <c r="C2694" s="160" t="s">
        <v>2791</v>
      </c>
      <c r="D2694" s="160" t="s">
        <v>2818</v>
      </c>
      <c r="E2694" s="161" t="s">
        <v>8037</v>
      </c>
      <c r="F2694" s="162"/>
    </row>
    <row r="2695" spans="1:6" ht="18.600000000000001" customHeight="1" outlineLevel="2" x14ac:dyDescent="0.2">
      <c r="A2695" s="101">
        <f t="shared" si="60"/>
        <v>30</v>
      </c>
      <c r="B2695" s="159" t="s">
        <v>2786</v>
      </c>
      <c r="C2695" s="160" t="s">
        <v>2791</v>
      </c>
      <c r="D2695" s="160" t="s">
        <v>598</v>
      </c>
      <c r="E2695" s="161" t="s">
        <v>8038</v>
      </c>
      <c r="F2695" s="162"/>
    </row>
    <row r="2696" spans="1:6" ht="18.600000000000001" customHeight="1" outlineLevel="2" x14ac:dyDescent="0.2">
      <c r="A2696" s="101">
        <f t="shared" si="60"/>
        <v>31</v>
      </c>
      <c r="B2696" s="159" t="s">
        <v>2786</v>
      </c>
      <c r="C2696" s="160" t="s">
        <v>2791</v>
      </c>
      <c r="D2696" s="160" t="s">
        <v>2819</v>
      </c>
      <c r="E2696" s="161" t="s">
        <v>8039</v>
      </c>
      <c r="F2696" s="162"/>
    </row>
    <row r="2697" spans="1:6" ht="18.600000000000001" customHeight="1" outlineLevel="2" x14ac:dyDescent="0.2">
      <c r="A2697" s="101">
        <f t="shared" si="60"/>
        <v>32</v>
      </c>
      <c r="B2697" s="159" t="s">
        <v>2786</v>
      </c>
      <c r="C2697" s="160" t="s">
        <v>2791</v>
      </c>
      <c r="D2697" s="160" t="s">
        <v>2820</v>
      </c>
      <c r="E2697" s="161" t="s">
        <v>8040</v>
      </c>
      <c r="F2697" s="162"/>
    </row>
    <row r="2698" spans="1:6" ht="18.600000000000001" customHeight="1" outlineLevel="2" x14ac:dyDescent="0.2">
      <c r="A2698" s="101">
        <f t="shared" si="60"/>
        <v>33</v>
      </c>
      <c r="B2698" s="159" t="s">
        <v>2786</v>
      </c>
      <c r="C2698" s="160" t="s">
        <v>2791</v>
      </c>
      <c r="D2698" s="160" t="s">
        <v>2821</v>
      </c>
      <c r="E2698" s="161" t="s">
        <v>8041</v>
      </c>
      <c r="F2698" s="162"/>
    </row>
    <row r="2699" spans="1:6" ht="18.600000000000001" customHeight="1" outlineLevel="2" x14ac:dyDescent="0.2">
      <c r="A2699" s="101">
        <f t="shared" si="60"/>
        <v>34</v>
      </c>
      <c r="B2699" s="159" t="s">
        <v>2786</v>
      </c>
      <c r="C2699" s="160" t="s">
        <v>2792</v>
      </c>
      <c r="D2699" s="160" t="s">
        <v>2822</v>
      </c>
      <c r="E2699" s="161" t="s">
        <v>8042</v>
      </c>
      <c r="F2699" s="162"/>
    </row>
    <row r="2700" spans="1:6" ht="18.600000000000001" customHeight="1" outlineLevel="2" x14ac:dyDescent="0.2">
      <c r="A2700" s="101">
        <f t="shared" si="60"/>
        <v>35</v>
      </c>
      <c r="B2700" s="159" t="s">
        <v>2786</v>
      </c>
      <c r="C2700" s="160" t="s">
        <v>2792</v>
      </c>
      <c r="D2700" s="160" t="s">
        <v>2823</v>
      </c>
      <c r="E2700" s="161" t="s">
        <v>8043</v>
      </c>
      <c r="F2700" s="162"/>
    </row>
    <row r="2701" spans="1:6" ht="18.600000000000001" customHeight="1" outlineLevel="2" x14ac:dyDescent="0.2">
      <c r="A2701" s="101">
        <f t="shared" si="60"/>
        <v>36</v>
      </c>
      <c r="B2701" s="159" t="s">
        <v>2786</v>
      </c>
      <c r="C2701" s="160" t="s">
        <v>2792</v>
      </c>
      <c r="D2701" s="160" t="s">
        <v>2824</v>
      </c>
      <c r="E2701" s="161" t="s">
        <v>8044</v>
      </c>
      <c r="F2701" s="162"/>
    </row>
    <row r="2702" spans="1:6" ht="18.600000000000001" customHeight="1" outlineLevel="2" x14ac:dyDescent="0.2">
      <c r="A2702" s="101">
        <f t="shared" si="60"/>
        <v>37</v>
      </c>
      <c r="B2702" s="159" t="s">
        <v>2786</v>
      </c>
      <c r="C2702" s="160" t="s">
        <v>2792</v>
      </c>
      <c r="D2702" s="160" t="s">
        <v>495</v>
      </c>
      <c r="E2702" s="161" t="s">
        <v>8045</v>
      </c>
      <c r="F2702" s="162"/>
    </row>
    <row r="2703" spans="1:6" ht="18.600000000000001" customHeight="1" outlineLevel="2" x14ac:dyDescent="0.2">
      <c r="A2703" s="101">
        <f t="shared" si="60"/>
        <v>38</v>
      </c>
      <c r="B2703" s="159" t="s">
        <v>2786</v>
      </c>
      <c r="C2703" s="160" t="s">
        <v>2792</v>
      </c>
      <c r="D2703" s="160" t="s">
        <v>2825</v>
      </c>
      <c r="E2703" s="161" t="s">
        <v>8046</v>
      </c>
      <c r="F2703" s="162"/>
    </row>
    <row r="2704" spans="1:6" ht="18.600000000000001" customHeight="1" outlineLevel="2" x14ac:dyDescent="0.2">
      <c r="A2704" s="101">
        <f t="shared" si="60"/>
        <v>39</v>
      </c>
      <c r="B2704" s="159" t="s">
        <v>2786</v>
      </c>
      <c r="C2704" s="160" t="s">
        <v>2792</v>
      </c>
      <c r="D2704" s="160" t="s">
        <v>2826</v>
      </c>
      <c r="E2704" s="161" t="s">
        <v>8047</v>
      </c>
      <c r="F2704" s="162"/>
    </row>
    <row r="2705" spans="1:6" ht="18.600000000000001" customHeight="1" outlineLevel="2" x14ac:dyDescent="0.2">
      <c r="A2705" s="101">
        <f t="shared" si="60"/>
        <v>40</v>
      </c>
      <c r="B2705" s="159" t="s">
        <v>2786</v>
      </c>
      <c r="C2705" s="160" t="s">
        <v>2792</v>
      </c>
      <c r="D2705" s="160" t="s">
        <v>2827</v>
      </c>
      <c r="E2705" s="161" t="s">
        <v>8048</v>
      </c>
      <c r="F2705" s="162"/>
    </row>
    <row r="2706" spans="1:6" ht="18.600000000000001" customHeight="1" outlineLevel="2" x14ac:dyDescent="0.2">
      <c r="A2706" s="101">
        <f t="shared" si="60"/>
        <v>41</v>
      </c>
      <c r="B2706" s="159" t="s">
        <v>2786</v>
      </c>
      <c r="C2706" s="160" t="s">
        <v>2792</v>
      </c>
      <c r="D2706" s="160" t="s">
        <v>2828</v>
      </c>
      <c r="E2706" s="161" t="s">
        <v>8049</v>
      </c>
      <c r="F2706" s="162"/>
    </row>
    <row r="2707" spans="1:6" ht="18.600000000000001" customHeight="1" outlineLevel="2" x14ac:dyDescent="0.2">
      <c r="A2707" s="101">
        <f t="shared" si="60"/>
        <v>42</v>
      </c>
      <c r="B2707" s="159" t="s">
        <v>2786</v>
      </c>
      <c r="C2707" s="160" t="s">
        <v>2792</v>
      </c>
      <c r="D2707" s="160" t="s">
        <v>1040</v>
      </c>
      <c r="E2707" s="161" t="s">
        <v>8050</v>
      </c>
      <c r="F2707" s="162"/>
    </row>
    <row r="2708" spans="1:6" ht="18.600000000000001" customHeight="1" outlineLevel="2" x14ac:dyDescent="0.2">
      <c r="A2708" s="101">
        <f t="shared" si="60"/>
        <v>43</v>
      </c>
      <c r="B2708" s="159" t="s">
        <v>2786</v>
      </c>
      <c r="C2708" s="160" t="s">
        <v>2792</v>
      </c>
      <c r="D2708" s="160" t="s">
        <v>2829</v>
      </c>
      <c r="E2708" s="161" t="s">
        <v>8051</v>
      </c>
      <c r="F2708" s="162"/>
    </row>
    <row r="2709" spans="1:6" ht="18.600000000000001" customHeight="1" outlineLevel="2" x14ac:dyDescent="0.2">
      <c r="A2709" s="101">
        <f t="shared" si="60"/>
        <v>44</v>
      </c>
      <c r="B2709" s="159" t="s">
        <v>2786</v>
      </c>
      <c r="C2709" s="160" t="s">
        <v>2792</v>
      </c>
      <c r="D2709" s="160" t="s">
        <v>2830</v>
      </c>
      <c r="E2709" s="161" t="s">
        <v>8052</v>
      </c>
      <c r="F2709" s="162"/>
    </row>
    <row r="2710" spans="1:6" ht="18.600000000000001" customHeight="1" outlineLevel="2" x14ac:dyDescent="0.2">
      <c r="A2710" s="101">
        <f t="shared" si="60"/>
        <v>45</v>
      </c>
      <c r="B2710" s="159" t="s">
        <v>2786</v>
      </c>
      <c r="C2710" s="160" t="s">
        <v>2792</v>
      </c>
      <c r="D2710" s="160" t="s">
        <v>2831</v>
      </c>
      <c r="E2710" s="161" t="s">
        <v>8053</v>
      </c>
      <c r="F2710" s="162"/>
    </row>
    <row r="2711" spans="1:6" ht="18.600000000000001" customHeight="1" outlineLevel="2" x14ac:dyDescent="0.2">
      <c r="A2711" s="101">
        <f t="shared" si="60"/>
        <v>46</v>
      </c>
      <c r="B2711" s="159" t="s">
        <v>2786</v>
      </c>
      <c r="C2711" s="160" t="s">
        <v>2793</v>
      </c>
      <c r="D2711" s="160" t="s">
        <v>2832</v>
      </c>
      <c r="E2711" s="161" t="s">
        <v>8054</v>
      </c>
      <c r="F2711" s="162"/>
    </row>
    <row r="2712" spans="1:6" ht="18.600000000000001" customHeight="1" outlineLevel="2" x14ac:dyDescent="0.2">
      <c r="A2712" s="101">
        <f t="shared" si="60"/>
        <v>47</v>
      </c>
      <c r="B2712" s="159" t="s">
        <v>2786</v>
      </c>
      <c r="C2712" s="160" t="s">
        <v>2793</v>
      </c>
      <c r="D2712" s="160" t="s">
        <v>2833</v>
      </c>
      <c r="E2712" s="161" t="s">
        <v>8055</v>
      </c>
      <c r="F2712" s="162"/>
    </row>
    <row r="2713" spans="1:6" ht="18.600000000000001" customHeight="1" outlineLevel="2" x14ac:dyDescent="0.2">
      <c r="A2713" s="101">
        <f t="shared" si="60"/>
        <v>48</v>
      </c>
      <c r="B2713" s="159" t="s">
        <v>2786</v>
      </c>
      <c r="C2713" s="160" t="s">
        <v>2793</v>
      </c>
      <c r="D2713" s="160" t="s">
        <v>2585</v>
      </c>
      <c r="E2713" s="161" t="s">
        <v>8056</v>
      </c>
      <c r="F2713" s="162"/>
    </row>
    <row r="2714" spans="1:6" ht="18.600000000000001" customHeight="1" outlineLevel="2" x14ac:dyDescent="0.2">
      <c r="A2714" s="101">
        <f t="shared" si="60"/>
        <v>49</v>
      </c>
      <c r="B2714" s="159" t="s">
        <v>2786</v>
      </c>
      <c r="C2714" s="160" t="s">
        <v>2793</v>
      </c>
      <c r="D2714" s="160" t="s">
        <v>2834</v>
      </c>
      <c r="E2714" s="161" t="s">
        <v>8057</v>
      </c>
      <c r="F2714" s="162"/>
    </row>
    <row r="2715" spans="1:6" ht="18.600000000000001" customHeight="1" outlineLevel="2" x14ac:dyDescent="0.2">
      <c r="A2715" s="101">
        <f t="shared" si="60"/>
        <v>50</v>
      </c>
      <c r="B2715" s="159" t="s">
        <v>2786</v>
      </c>
      <c r="C2715" s="160" t="s">
        <v>2793</v>
      </c>
      <c r="D2715" s="160" t="s">
        <v>2835</v>
      </c>
      <c r="E2715" s="161" t="s">
        <v>8058</v>
      </c>
      <c r="F2715" s="162"/>
    </row>
    <row r="2716" spans="1:6" ht="18.600000000000001" customHeight="1" outlineLevel="2" x14ac:dyDescent="0.2">
      <c r="A2716" s="101">
        <f t="shared" si="60"/>
        <v>51</v>
      </c>
      <c r="B2716" s="159" t="s">
        <v>2786</v>
      </c>
      <c r="C2716" s="160" t="s">
        <v>2793</v>
      </c>
      <c r="D2716" s="160" t="s">
        <v>2836</v>
      </c>
      <c r="E2716" s="161" t="s">
        <v>8059</v>
      </c>
      <c r="F2716" s="162"/>
    </row>
    <row r="2717" spans="1:6" ht="18.600000000000001" customHeight="1" outlineLevel="2" x14ac:dyDescent="0.2">
      <c r="A2717" s="101">
        <f t="shared" si="60"/>
        <v>52</v>
      </c>
      <c r="B2717" s="159" t="s">
        <v>2786</v>
      </c>
      <c r="C2717" s="160" t="s">
        <v>2793</v>
      </c>
      <c r="D2717" s="160" t="s">
        <v>2837</v>
      </c>
      <c r="E2717" s="161" t="s">
        <v>8060</v>
      </c>
      <c r="F2717" s="162"/>
    </row>
    <row r="2718" spans="1:6" ht="18.600000000000001" customHeight="1" outlineLevel="2" x14ac:dyDescent="0.2">
      <c r="A2718" s="101">
        <f t="shared" si="60"/>
        <v>53</v>
      </c>
      <c r="B2718" s="159" t="s">
        <v>2786</v>
      </c>
      <c r="C2718" s="160" t="s">
        <v>2793</v>
      </c>
      <c r="D2718" s="160" t="s">
        <v>2838</v>
      </c>
      <c r="E2718" s="161" t="s">
        <v>8061</v>
      </c>
      <c r="F2718" s="162"/>
    </row>
    <row r="2719" spans="1:6" ht="18.600000000000001" customHeight="1" outlineLevel="2" x14ac:dyDescent="0.2">
      <c r="A2719" s="101">
        <f t="shared" si="60"/>
        <v>54</v>
      </c>
      <c r="B2719" s="159" t="s">
        <v>2786</v>
      </c>
      <c r="C2719" s="160" t="s">
        <v>2793</v>
      </c>
      <c r="D2719" s="160" t="s">
        <v>2839</v>
      </c>
      <c r="E2719" s="161" t="s">
        <v>8062</v>
      </c>
      <c r="F2719" s="162"/>
    </row>
    <row r="2720" spans="1:6" ht="18.600000000000001" customHeight="1" outlineLevel="2" x14ac:dyDescent="0.2">
      <c r="A2720" s="101">
        <f t="shared" si="60"/>
        <v>55</v>
      </c>
      <c r="B2720" s="159" t="s">
        <v>2786</v>
      </c>
      <c r="C2720" s="160" t="s">
        <v>2793</v>
      </c>
      <c r="D2720" s="160" t="s">
        <v>2840</v>
      </c>
      <c r="E2720" s="161" t="s">
        <v>8063</v>
      </c>
      <c r="F2720" s="162"/>
    </row>
    <row r="2721" spans="1:6" ht="18.600000000000001" customHeight="1" outlineLevel="2" x14ac:dyDescent="0.2">
      <c r="A2721" s="101">
        <f t="shared" si="60"/>
        <v>56</v>
      </c>
      <c r="B2721" s="159" t="s">
        <v>2786</v>
      </c>
      <c r="C2721" s="160" t="s">
        <v>2793</v>
      </c>
      <c r="D2721" s="160" t="s">
        <v>2841</v>
      </c>
      <c r="E2721" s="161" t="s">
        <v>8064</v>
      </c>
      <c r="F2721" s="162"/>
    </row>
    <row r="2722" spans="1:6" ht="18.600000000000001" customHeight="1" outlineLevel="2" x14ac:dyDescent="0.2">
      <c r="A2722" s="101">
        <f t="shared" si="60"/>
        <v>57</v>
      </c>
      <c r="B2722" s="159" t="s">
        <v>2786</v>
      </c>
      <c r="C2722" s="160" t="s">
        <v>2793</v>
      </c>
      <c r="D2722" s="160" t="s">
        <v>2842</v>
      </c>
      <c r="E2722" s="161" t="s">
        <v>8065</v>
      </c>
      <c r="F2722" s="162"/>
    </row>
    <row r="2723" spans="1:6" ht="18.600000000000001" customHeight="1" outlineLevel="2" x14ac:dyDescent="0.2">
      <c r="A2723" s="101">
        <f t="shared" si="60"/>
        <v>58</v>
      </c>
      <c r="B2723" s="159" t="s">
        <v>2786</v>
      </c>
      <c r="C2723" s="160" t="s">
        <v>2793</v>
      </c>
      <c r="D2723" s="160" t="s">
        <v>2843</v>
      </c>
      <c r="E2723" s="161" t="s">
        <v>8066</v>
      </c>
      <c r="F2723" s="162"/>
    </row>
    <row r="2724" spans="1:6" ht="18.600000000000001" customHeight="1" outlineLevel="2" x14ac:dyDescent="0.2">
      <c r="A2724" s="101">
        <f t="shared" si="60"/>
        <v>59</v>
      </c>
      <c r="B2724" s="159" t="s">
        <v>2786</v>
      </c>
      <c r="C2724" s="160" t="s">
        <v>2793</v>
      </c>
      <c r="D2724" s="160" t="s">
        <v>2844</v>
      </c>
      <c r="E2724" s="161" t="s">
        <v>8067</v>
      </c>
      <c r="F2724" s="162"/>
    </row>
    <row r="2725" spans="1:6" ht="18.600000000000001" customHeight="1" outlineLevel="2" x14ac:dyDescent="0.2">
      <c r="A2725" s="101">
        <f t="shared" si="60"/>
        <v>60</v>
      </c>
      <c r="B2725" s="159" t="s">
        <v>2786</v>
      </c>
      <c r="C2725" s="160" t="s">
        <v>2794</v>
      </c>
      <c r="D2725" s="160" t="s">
        <v>2845</v>
      </c>
      <c r="E2725" s="161" t="s">
        <v>8068</v>
      </c>
      <c r="F2725" s="162"/>
    </row>
    <row r="2726" spans="1:6" ht="18.600000000000001" customHeight="1" outlineLevel="2" x14ac:dyDescent="0.2">
      <c r="A2726" s="101">
        <f t="shared" si="60"/>
        <v>61</v>
      </c>
      <c r="B2726" s="159" t="s">
        <v>2786</v>
      </c>
      <c r="C2726" s="160" t="s">
        <v>2794</v>
      </c>
      <c r="D2726" s="160" t="s">
        <v>2846</v>
      </c>
      <c r="E2726" s="161" t="s">
        <v>8069</v>
      </c>
      <c r="F2726" s="162"/>
    </row>
    <row r="2727" spans="1:6" ht="18.600000000000001" customHeight="1" outlineLevel="2" x14ac:dyDescent="0.2">
      <c r="A2727" s="101">
        <f t="shared" si="60"/>
        <v>62</v>
      </c>
      <c r="B2727" s="159" t="s">
        <v>2786</v>
      </c>
      <c r="C2727" s="160" t="s">
        <v>2794</v>
      </c>
      <c r="D2727" s="160" t="s">
        <v>2847</v>
      </c>
      <c r="E2727" s="161" t="s">
        <v>8070</v>
      </c>
      <c r="F2727" s="162"/>
    </row>
    <row r="2728" spans="1:6" ht="17.850000000000001" customHeight="1" outlineLevel="2" x14ac:dyDescent="0.2">
      <c r="A2728" s="101">
        <f t="shared" si="60"/>
        <v>63</v>
      </c>
      <c r="B2728" s="159" t="s">
        <v>2786</v>
      </c>
      <c r="C2728" s="160" t="s">
        <v>2794</v>
      </c>
      <c r="D2728" s="160" t="s">
        <v>2848</v>
      </c>
      <c r="E2728" s="161" t="s">
        <v>8071</v>
      </c>
      <c r="F2728" s="162"/>
    </row>
    <row r="2729" spans="1:6" ht="17.850000000000001" customHeight="1" outlineLevel="2" x14ac:dyDescent="0.2">
      <c r="A2729" s="101">
        <f t="shared" si="60"/>
        <v>64</v>
      </c>
      <c r="B2729" s="159" t="s">
        <v>2786</v>
      </c>
      <c r="C2729" s="160" t="s">
        <v>2794</v>
      </c>
      <c r="D2729" s="160" t="s">
        <v>54</v>
      </c>
      <c r="E2729" s="161" t="s">
        <v>8072</v>
      </c>
      <c r="F2729" s="162"/>
    </row>
    <row r="2730" spans="1:6" ht="17.850000000000001" customHeight="1" outlineLevel="2" x14ac:dyDescent="0.2">
      <c r="A2730" s="101">
        <f t="shared" si="60"/>
        <v>65</v>
      </c>
      <c r="B2730" s="159" t="s">
        <v>2786</v>
      </c>
      <c r="C2730" s="160" t="s">
        <v>2794</v>
      </c>
      <c r="D2730" s="160" t="s">
        <v>2849</v>
      </c>
      <c r="E2730" s="161" t="s">
        <v>8073</v>
      </c>
      <c r="F2730" s="162"/>
    </row>
    <row r="2731" spans="1:6" ht="17.850000000000001" customHeight="1" outlineLevel="2" x14ac:dyDescent="0.2">
      <c r="A2731" s="101">
        <f t="shared" ref="A2731:A2741" si="61">+A2730+1</f>
        <v>66</v>
      </c>
      <c r="B2731" s="159" t="s">
        <v>2786</v>
      </c>
      <c r="C2731" s="160" t="s">
        <v>2794</v>
      </c>
      <c r="D2731" s="160" t="s">
        <v>2850</v>
      </c>
      <c r="E2731" s="161" t="s">
        <v>8074</v>
      </c>
      <c r="F2731" s="162"/>
    </row>
    <row r="2732" spans="1:6" ht="17.850000000000001" customHeight="1" outlineLevel="2" x14ac:dyDescent="0.2">
      <c r="A2732" s="101">
        <f t="shared" si="61"/>
        <v>67</v>
      </c>
      <c r="B2732" s="159" t="s">
        <v>2786</v>
      </c>
      <c r="C2732" s="160" t="s">
        <v>2794</v>
      </c>
      <c r="D2732" s="160" t="s">
        <v>297</v>
      </c>
      <c r="E2732" s="161" t="s">
        <v>8075</v>
      </c>
      <c r="F2732" s="162"/>
    </row>
    <row r="2733" spans="1:6" ht="17.850000000000001" customHeight="1" outlineLevel="2" x14ac:dyDescent="0.2">
      <c r="A2733" s="101">
        <f t="shared" si="61"/>
        <v>68</v>
      </c>
      <c r="B2733" s="159" t="s">
        <v>2786</v>
      </c>
      <c r="C2733" s="160" t="s">
        <v>2794</v>
      </c>
      <c r="D2733" s="160" t="s">
        <v>2851</v>
      </c>
      <c r="E2733" s="161" t="s">
        <v>8076</v>
      </c>
      <c r="F2733" s="162"/>
    </row>
    <row r="2734" spans="1:6" ht="17.850000000000001" customHeight="1" outlineLevel="2" x14ac:dyDescent="0.2">
      <c r="A2734" s="101">
        <f t="shared" si="61"/>
        <v>69</v>
      </c>
      <c r="B2734" s="159" t="s">
        <v>2786</v>
      </c>
      <c r="C2734" s="160" t="s">
        <v>2794</v>
      </c>
      <c r="D2734" s="160" t="s">
        <v>2852</v>
      </c>
      <c r="E2734" s="161" t="s">
        <v>8077</v>
      </c>
      <c r="F2734" s="162"/>
    </row>
    <row r="2735" spans="1:6" ht="17.850000000000001" customHeight="1" outlineLevel="2" x14ac:dyDescent="0.2">
      <c r="A2735" s="101">
        <f t="shared" si="61"/>
        <v>70</v>
      </c>
      <c r="B2735" s="159" t="s">
        <v>2786</v>
      </c>
      <c r="C2735" s="160" t="s">
        <v>2794</v>
      </c>
      <c r="D2735" s="160" t="s">
        <v>2777</v>
      </c>
      <c r="E2735" s="161" t="s">
        <v>8078</v>
      </c>
      <c r="F2735" s="162"/>
    </row>
    <row r="2736" spans="1:6" ht="17.850000000000001" customHeight="1" outlineLevel="2" x14ac:dyDescent="0.2">
      <c r="A2736" s="101">
        <f t="shared" si="61"/>
        <v>71</v>
      </c>
      <c r="B2736" s="159" t="s">
        <v>2786</v>
      </c>
      <c r="C2736" s="160" t="s">
        <v>2795</v>
      </c>
      <c r="D2736" s="160" t="s">
        <v>2853</v>
      </c>
      <c r="E2736" s="161" t="s">
        <v>8079</v>
      </c>
      <c r="F2736" s="162"/>
    </row>
    <row r="2737" spans="1:6" ht="17.850000000000001" customHeight="1" outlineLevel="2" x14ac:dyDescent="0.2">
      <c r="A2737" s="101">
        <f t="shared" si="61"/>
        <v>72</v>
      </c>
      <c r="B2737" s="159" t="s">
        <v>2786</v>
      </c>
      <c r="C2737" s="160" t="s">
        <v>2795</v>
      </c>
      <c r="D2737" s="160" t="s">
        <v>2854</v>
      </c>
      <c r="E2737" s="161" t="s">
        <v>8080</v>
      </c>
      <c r="F2737" s="162"/>
    </row>
    <row r="2738" spans="1:6" ht="17.850000000000001" customHeight="1" outlineLevel="2" x14ac:dyDescent="0.2">
      <c r="A2738" s="101">
        <f t="shared" si="61"/>
        <v>73</v>
      </c>
      <c r="B2738" s="159" t="s">
        <v>2786</v>
      </c>
      <c r="C2738" s="160" t="s">
        <v>2795</v>
      </c>
      <c r="D2738" s="160" t="s">
        <v>2371</v>
      </c>
      <c r="E2738" s="161" t="s">
        <v>8081</v>
      </c>
      <c r="F2738" s="162"/>
    </row>
    <row r="2739" spans="1:6" ht="17.850000000000001" customHeight="1" outlineLevel="2" x14ac:dyDescent="0.2">
      <c r="A2739" s="101">
        <f t="shared" si="61"/>
        <v>74</v>
      </c>
      <c r="B2739" s="159" t="s">
        <v>2786</v>
      </c>
      <c r="C2739" s="160" t="s">
        <v>2795</v>
      </c>
      <c r="D2739" s="160" t="s">
        <v>685</v>
      </c>
      <c r="E2739" s="161" t="s">
        <v>8082</v>
      </c>
      <c r="F2739" s="162"/>
    </row>
    <row r="2740" spans="1:6" ht="17.850000000000001" customHeight="1" outlineLevel="2" x14ac:dyDescent="0.2">
      <c r="A2740" s="101">
        <f t="shared" si="61"/>
        <v>75</v>
      </c>
      <c r="B2740" s="159" t="s">
        <v>2786</v>
      </c>
      <c r="C2740" s="160" t="s">
        <v>2795</v>
      </c>
      <c r="D2740" s="160" t="s">
        <v>616</v>
      </c>
      <c r="E2740" s="161" t="s">
        <v>8083</v>
      </c>
      <c r="F2740" s="162"/>
    </row>
    <row r="2741" spans="1:6" ht="17.850000000000001" customHeight="1" outlineLevel="2" x14ac:dyDescent="0.2">
      <c r="A2741" s="101">
        <f t="shared" si="61"/>
        <v>76</v>
      </c>
      <c r="B2741" s="159" t="s">
        <v>2786</v>
      </c>
      <c r="C2741" s="160" t="s">
        <v>2795</v>
      </c>
      <c r="D2741" s="160" t="s">
        <v>2184</v>
      </c>
      <c r="E2741" s="161" t="s">
        <v>8084</v>
      </c>
      <c r="F2741" s="162"/>
    </row>
    <row r="2742" spans="1:6" ht="17.850000000000001" customHeight="1" outlineLevel="1" x14ac:dyDescent="0.2">
      <c r="A2742" s="101"/>
      <c r="B2742" s="163" t="s">
        <v>5293</v>
      </c>
      <c r="C2742" s="160"/>
      <c r="D2742" s="160"/>
      <c r="E2742" s="161"/>
      <c r="F2742" s="164">
        <f>SUBTOTAL(9,F2666:F2741)</f>
        <v>0</v>
      </c>
    </row>
    <row r="2743" spans="1:6" ht="17.850000000000001" customHeight="1" outlineLevel="2" x14ac:dyDescent="0.2">
      <c r="A2743" s="101">
        <v>1</v>
      </c>
      <c r="B2743" s="159" t="s">
        <v>2855</v>
      </c>
      <c r="C2743" s="160" t="s">
        <v>2862</v>
      </c>
      <c r="D2743" s="160" t="s">
        <v>2863</v>
      </c>
      <c r="E2743" s="161" t="s">
        <v>8085</v>
      </c>
      <c r="F2743" s="162"/>
    </row>
    <row r="2744" spans="1:6" ht="17.850000000000001" customHeight="1" outlineLevel="2" x14ac:dyDescent="0.2">
      <c r="A2744" s="101">
        <f t="shared" ref="A2744:A2807" si="62">+A2743+1</f>
        <v>2</v>
      </c>
      <c r="B2744" s="159" t="s">
        <v>2855</v>
      </c>
      <c r="C2744" s="160" t="s">
        <v>2862</v>
      </c>
      <c r="D2744" s="160" t="s">
        <v>2864</v>
      </c>
      <c r="E2744" s="161" t="s">
        <v>8086</v>
      </c>
      <c r="F2744" s="162"/>
    </row>
    <row r="2745" spans="1:6" ht="17.850000000000001" customHeight="1" outlineLevel="2" x14ac:dyDescent="0.2">
      <c r="A2745" s="101">
        <f t="shared" si="62"/>
        <v>3</v>
      </c>
      <c r="B2745" s="159" t="s">
        <v>2855</v>
      </c>
      <c r="C2745" s="160" t="s">
        <v>2862</v>
      </c>
      <c r="D2745" s="160" t="s">
        <v>2865</v>
      </c>
      <c r="E2745" s="161" t="s">
        <v>8087</v>
      </c>
      <c r="F2745" s="162"/>
    </row>
    <row r="2746" spans="1:6" ht="17.850000000000001" customHeight="1" outlineLevel="2" x14ac:dyDescent="0.2">
      <c r="A2746" s="101">
        <f t="shared" si="62"/>
        <v>4</v>
      </c>
      <c r="B2746" s="159" t="s">
        <v>2855</v>
      </c>
      <c r="C2746" s="160" t="s">
        <v>2862</v>
      </c>
      <c r="D2746" s="160" t="s">
        <v>1178</v>
      </c>
      <c r="E2746" s="161" t="s">
        <v>8088</v>
      </c>
      <c r="F2746" s="162"/>
    </row>
    <row r="2747" spans="1:6" ht="17.850000000000001" customHeight="1" outlineLevel="2" x14ac:dyDescent="0.2">
      <c r="A2747" s="101">
        <f t="shared" si="62"/>
        <v>5</v>
      </c>
      <c r="B2747" s="159" t="s">
        <v>2855</v>
      </c>
      <c r="C2747" s="160" t="s">
        <v>2862</v>
      </c>
      <c r="D2747" s="160" t="s">
        <v>788</v>
      </c>
      <c r="E2747" s="161" t="s">
        <v>8089</v>
      </c>
      <c r="F2747" s="162"/>
    </row>
    <row r="2748" spans="1:6" ht="17.850000000000001" customHeight="1" outlineLevel="2" x14ac:dyDescent="0.2">
      <c r="A2748" s="101">
        <f t="shared" si="62"/>
        <v>6</v>
      </c>
      <c r="B2748" s="159" t="s">
        <v>2855</v>
      </c>
      <c r="C2748" s="160" t="s">
        <v>2862</v>
      </c>
      <c r="D2748" s="160" t="s">
        <v>2866</v>
      </c>
      <c r="E2748" s="161" t="s">
        <v>8090</v>
      </c>
      <c r="F2748" s="162"/>
    </row>
    <row r="2749" spans="1:6" ht="17.850000000000001" customHeight="1" outlineLevel="2" x14ac:dyDescent="0.2">
      <c r="A2749" s="101">
        <f t="shared" si="62"/>
        <v>7</v>
      </c>
      <c r="B2749" s="159" t="s">
        <v>2855</v>
      </c>
      <c r="C2749" s="160" t="s">
        <v>2856</v>
      </c>
      <c r="D2749" s="160" t="s">
        <v>8091</v>
      </c>
      <c r="E2749" s="161" t="s">
        <v>8092</v>
      </c>
      <c r="F2749" s="162"/>
    </row>
    <row r="2750" spans="1:6" ht="17.850000000000001" customHeight="1" outlineLevel="2" x14ac:dyDescent="0.2">
      <c r="A2750" s="101">
        <f t="shared" si="62"/>
        <v>8</v>
      </c>
      <c r="B2750" s="159" t="s">
        <v>2855</v>
      </c>
      <c r="C2750" s="160" t="s">
        <v>2856</v>
      </c>
      <c r="D2750" s="160" t="s">
        <v>2867</v>
      </c>
      <c r="E2750" s="161" t="s">
        <v>8093</v>
      </c>
      <c r="F2750" s="162"/>
    </row>
    <row r="2751" spans="1:6" ht="17.850000000000001" customHeight="1" outlineLevel="2" x14ac:dyDescent="0.2">
      <c r="A2751" s="101">
        <f t="shared" si="62"/>
        <v>9</v>
      </c>
      <c r="B2751" s="159" t="s">
        <v>2855</v>
      </c>
      <c r="C2751" s="160" t="s">
        <v>2856</v>
      </c>
      <c r="D2751" s="160" t="s">
        <v>2868</v>
      </c>
      <c r="E2751" s="161" t="s">
        <v>8094</v>
      </c>
      <c r="F2751" s="162"/>
    </row>
    <row r="2752" spans="1:6" ht="17.850000000000001" customHeight="1" outlineLevel="2" x14ac:dyDescent="0.2">
      <c r="A2752" s="101">
        <f t="shared" si="62"/>
        <v>10</v>
      </c>
      <c r="B2752" s="159" t="s">
        <v>2855</v>
      </c>
      <c r="C2752" s="160" t="s">
        <v>2856</v>
      </c>
      <c r="D2752" s="160" t="s">
        <v>2869</v>
      </c>
      <c r="E2752" s="161" t="s">
        <v>8095</v>
      </c>
      <c r="F2752" s="162"/>
    </row>
    <row r="2753" spans="1:6" ht="17.850000000000001" customHeight="1" outlineLevel="2" x14ac:dyDescent="0.2">
      <c r="A2753" s="101">
        <f t="shared" si="62"/>
        <v>11</v>
      </c>
      <c r="B2753" s="159" t="s">
        <v>2855</v>
      </c>
      <c r="C2753" s="160" t="s">
        <v>2856</v>
      </c>
      <c r="D2753" s="160" t="s">
        <v>2776</v>
      </c>
      <c r="E2753" s="161" t="s">
        <v>8096</v>
      </c>
      <c r="F2753" s="162"/>
    </row>
    <row r="2754" spans="1:6" ht="17.850000000000001" customHeight="1" outlineLevel="2" x14ac:dyDescent="0.2">
      <c r="A2754" s="101">
        <f t="shared" si="62"/>
        <v>12</v>
      </c>
      <c r="B2754" s="159" t="s">
        <v>2855</v>
      </c>
      <c r="C2754" s="160" t="s">
        <v>2856</v>
      </c>
      <c r="D2754" s="160" t="s">
        <v>2870</v>
      </c>
      <c r="E2754" s="161" t="s">
        <v>8097</v>
      </c>
      <c r="F2754" s="162"/>
    </row>
    <row r="2755" spans="1:6" ht="17.850000000000001" customHeight="1" outlineLevel="2" x14ac:dyDescent="0.2">
      <c r="A2755" s="101">
        <f t="shared" si="62"/>
        <v>13</v>
      </c>
      <c r="B2755" s="159" t="s">
        <v>2855</v>
      </c>
      <c r="C2755" s="160" t="s">
        <v>2856</v>
      </c>
      <c r="D2755" s="160" t="s">
        <v>2871</v>
      </c>
      <c r="E2755" s="161" t="s">
        <v>8098</v>
      </c>
      <c r="F2755" s="162"/>
    </row>
    <row r="2756" spans="1:6" ht="17.850000000000001" customHeight="1" outlineLevel="2" x14ac:dyDescent="0.2">
      <c r="A2756" s="101">
        <f t="shared" si="62"/>
        <v>14</v>
      </c>
      <c r="B2756" s="159" t="s">
        <v>2855</v>
      </c>
      <c r="C2756" s="160" t="s">
        <v>2857</v>
      </c>
      <c r="D2756" s="160" t="s">
        <v>2872</v>
      </c>
      <c r="E2756" s="161" t="s">
        <v>8099</v>
      </c>
      <c r="F2756" s="162"/>
    </row>
    <row r="2757" spans="1:6" ht="17.850000000000001" customHeight="1" outlineLevel="2" x14ac:dyDescent="0.2">
      <c r="A2757" s="101">
        <f t="shared" si="62"/>
        <v>15</v>
      </c>
      <c r="B2757" s="159" t="s">
        <v>2855</v>
      </c>
      <c r="C2757" s="160" t="s">
        <v>2857</v>
      </c>
      <c r="D2757" s="160" t="s">
        <v>2873</v>
      </c>
      <c r="E2757" s="161" t="s">
        <v>8100</v>
      </c>
      <c r="F2757" s="162"/>
    </row>
    <row r="2758" spans="1:6" ht="17.850000000000001" customHeight="1" outlineLevel="2" x14ac:dyDescent="0.2">
      <c r="A2758" s="101">
        <f t="shared" si="62"/>
        <v>16</v>
      </c>
      <c r="B2758" s="159" t="s">
        <v>2855</v>
      </c>
      <c r="C2758" s="160" t="s">
        <v>2857</v>
      </c>
      <c r="D2758" s="160" t="s">
        <v>2874</v>
      </c>
      <c r="E2758" s="161" t="s">
        <v>8101</v>
      </c>
      <c r="F2758" s="162"/>
    </row>
    <row r="2759" spans="1:6" ht="17.850000000000001" customHeight="1" outlineLevel="2" x14ac:dyDescent="0.2">
      <c r="A2759" s="101">
        <f t="shared" si="62"/>
        <v>17</v>
      </c>
      <c r="B2759" s="159" t="s">
        <v>2855</v>
      </c>
      <c r="C2759" s="160" t="s">
        <v>2857</v>
      </c>
      <c r="D2759" s="160" t="s">
        <v>2875</v>
      </c>
      <c r="E2759" s="161" t="s">
        <v>8102</v>
      </c>
      <c r="F2759" s="162"/>
    </row>
    <row r="2760" spans="1:6" ht="17.850000000000001" customHeight="1" outlineLevel="2" x14ac:dyDescent="0.2">
      <c r="A2760" s="101">
        <f t="shared" si="62"/>
        <v>18</v>
      </c>
      <c r="B2760" s="159" t="s">
        <v>2855</v>
      </c>
      <c r="C2760" s="160" t="s">
        <v>2858</v>
      </c>
      <c r="D2760" s="160" t="s">
        <v>2876</v>
      </c>
      <c r="E2760" s="161" t="s">
        <v>8103</v>
      </c>
      <c r="F2760" s="162"/>
    </row>
    <row r="2761" spans="1:6" ht="17.850000000000001" customHeight="1" outlineLevel="2" x14ac:dyDescent="0.2">
      <c r="A2761" s="101">
        <f t="shared" si="62"/>
        <v>19</v>
      </c>
      <c r="B2761" s="159" t="s">
        <v>2855</v>
      </c>
      <c r="C2761" s="160" t="s">
        <v>2858</v>
      </c>
      <c r="D2761" s="160" t="s">
        <v>2877</v>
      </c>
      <c r="E2761" s="161" t="s">
        <v>8104</v>
      </c>
      <c r="F2761" s="162"/>
    </row>
    <row r="2762" spans="1:6" ht="17.850000000000001" customHeight="1" outlineLevel="2" x14ac:dyDescent="0.2">
      <c r="A2762" s="101">
        <f t="shared" si="62"/>
        <v>20</v>
      </c>
      <c r="B2762" s="159" t="s">
        <v>2855</v>
      </c>
      <c r="C2762" s="160" t="s">
        <v>2858</v>
      </c>
      <c r="D2762" s="160" t="s">
        <v>2878</v>
      </c>
      <c r="E2762" s="161" t="s">
        <v>8105</v>
      </c>
      <c r="F2762" s="162"/>
    </row>
    <row r="2763" spans="1:6" ht="17.850000000000001" customHeight="1" outlineLevel="2" x14ac:dyDescent="0.2">
      <c r="A2763" s="101">
        <f t="shared" si="62"/>
        <v>21</v>
      </c>
      <c r="B2763" s="159" t="s">
        <v>2855</v>
      </c>
      <c r="C2763" s="160" t="s">
        <v>2858</v>
      </c>
      <c r="D2763" s="160" t="s">
        <v>2879</v>
      </c>
      <c r="E2763" s="161" t="s">
        <v>8106</v>
      </c>
      <c r="F2763" s="162"/>
    </row>
    <row r="2764" spans="1:6" ht="17.850000000000001" customHeight="1" outlineLevel="2" x14ac:dyDescent="0.2">
      <c r="A2764" s="101">
        <f t="shared" si="62"/>
        <v>22</v>
      </c>
      <c r="B2764" s="159" t="s">
        <v>2855</v>
      </c>
      <c r="C2764" s="160" t="s">
        <v>2858</v>
      </c>
      <c r="D2764" s="160" t="s">
        <v>2880</v>
      </c>
      <c r="E2764" s="161" t="s">
        <v>8107</v>
      </c>
      <c r="F2764" s="162"/>
    </row>
    <row r="2765" spans="1:6" ht="17.850000000000001" customHeight="1" outlineLevel="2" x14ac:dyDescent="0.2">
      <c r="A2765" s="101">
        <f t="shared" si="62"/>
        <v>23</v>
      </c>
      <c r="B2765" s="159" t="s">
        <v>2855</v>
      </c>
      <c r="C2765" s="160" t="s">
        <v>2858</v>
      </c>
      <c r="D2765" s="160" t="s">
        <v>2881</v>
      </c>
      <c r="E2765" s="161" t="s">
        <v>8108</v>
      </c>
      <c r="F2765" s="162"/>
    </row>
    <row r="2766" spans="1:6" ht="17.850000000000001" customHeight="1" outlineLevel="2" x14ac:dyDescent="0.2">
      <c r="A2766" s="101">
        <f t="shared" si="62"/>
        <v>24</v>
      </c>
      <c r="B2766" s="159" t="s">
        <v>2855</v>
      </c>
      <c r="C2766" s="160" t="s">
        <v>2858</v>
      </c>
      <c r="D2766" s="160" t="s">
        <v>2882</v>
      </c>
      <c r="E2766" s="161" t="s">
        <v>8109</v>
      </c>
      <c r="F2766" s="162"/>
    </row>
    <row r="2767" spans="1:6" ht="17.850000000000001" customHeight="1" outlineLevel="2" x14ac:dyDescent="0.2">
      <c r="A2767" s="101">
        <f t="shared" si="62"/>
        <v>25</v>
      </c>
      <c r="B2767" s="159" t="s">
        <v>2855</v>
      </c>
      <c r="C2767" s="160" t="s">
        <v>2858</v>
      </c>
      <c r="D2767" s="160" t="s">
        <v>2883</v>
      </c>
      <c r="E2767" s="161" t="s">
        <v>8110</v>
      </c>
      <c r="F2767" s="162"/>
    </row>
    <row r="2768" spans="1:6" ht="17.850000000000001" customHeight="1" outlineLevel="2" x14ac:dyDescent="0.2">
      <c r="A2768" s="101">
        <f t="shared" si="62"/>
        <v>26</v>
      </c>
      <c r="B2768" s="159" t="s">
        <v>2855</v>
      </c>
      <c r="C2768" s="160" t="s">
        <v>2858</v>
      </c>
      <c r="D2768" s="160" t="s">
        <v>540</v>
      </c>
      <c r="E2768" s="161" t="s">
        <v>8111</v>
      </c>
      <c r="F2768" s="162"/>
    </row>
    <row r="2769" spans="1:6" ht="17.850000000000001" customHeight="1" outlineLevel="2" x14ac:dyDescent="0.2">
      <c r="A2769" s="101">
        <f t="shared" si="62"/>
        <v>27</v>
      </c>
      <c r="B2769" s="159" t="s">
        <v>2855</v>
      </c>
      <c r="C2769" s="160" t="s">
        <v>2859</v>
      </c>
      <c r="D2769" s="160" t="s">
        <v>2884</v>
      </c>
      <c r="E2769" s="161" t="s">
        <v>8112</v>
      </c>
      <c r="F2769" s="162"/>
    </row>
    <row r="2770" spans="1:6" ht="17.850000000000001" customHeight="1" outlineLevel="2" x14ac:dyDescent="0.2">
      <c r="A2770" s="101">
        <f t="shared" si="62"/>
        <v>28</v>
      </c>
      <c r="B2770" s="159" t="s">
        <v>2855</v>
      </c>
      <c r="C2770" s="160" t="s">
        <v>2859</v>
      </c>
      <c r="D2770" s="160" t="s">
        <v>2885</v>
      </c>
      <c r="E2770" s="161" t="s">
        <v>8113</v>
      </c>
      <c r="F2770" s="162"/>
    </row>
    <row r="2771" spans="1:6" ht="17.850000000000001" customHeight="1" outlineLevel="2" x14ac:dyDescent="0.2">
      <c r="A2771" s="101">
        <f t="shared" si="62"/>
        <v>29</v>
      </c>
      <c r="B2771" s="159" t="s">
        <v>2855</v>
      </c>
      <c r="C2771" s="160" t="s">
        <v>2859</v>
      </c>
      <c r="D2771" s="160" t="s">
        <v>495</v>
      </c>
      <c r="E2771" s="161" t="s">
        <v>8114</v>
      </c>
      <c r="F2771" s="162"/>
    </row>
    <row r="2772" spans="1:6" ht="18.75" customHeight="1" outlineLevel="2" x14ac:dyDescent="0.2">
      <c r="A2772" s="101">
        <f t="shared" si="62"/>
        <v>30</v>
      </c>
      <c r="B2772" s="159" t="s">
        <v>2855</v>
      </c>
      <c r="C2772" s="160" t="s">
        <v>2859</v>
      </c>
      <c r="D2772" s="160" t="s">
        <v>2886</v>
      </c>
      <c r="E2772" s="161" t="s">
        <v>8115</v>
      </c>
      <c r="F2772" s="162"/>
    </row>
    <row r="2773" spans="1:6" ht="18.75" customHeight="1" outlineLevel="2" x14ac:dyDescent="0.2">
      <c r="A2773" s="101">
        <f t="shared" si="62"/>
        <v>31</v>
      </c>
      <c r="B2773" s="159" t="s">
        <v>2855</v>
      </c>
      <c r="C2773" s="160" t="s">
        <v>2859</v>
      </c>
      <c r="D2773" s="160" t="s">
        <v>2887</v>
      </c>
      <c r="E2773" s="161" t="s">
        <v>8116</v>
      </c>
      <c r="F2773" s="162"/>
    </row>
    <row r="2774" spans="1:6" ht="18.75" customHeight="1" outlineLevel="2" x14ac:dyDescent="0.2">
      <c r="A2774" s="101">
        <f t="shared" si="62"/>
        <v>32</v>
      </c>
      <c r="B2774" s="159" t="s">
        <v>2855</v>
      </c>
      <c r="C2774" s="160" t="s">
        <v>2859</v>
      </c>
      <c r="D2774" s="160" t="s">
        <v>2888</v>
      </c>
      <c r="E2774" s="161" t="s">
        <v>8117</v>
      </c>
      <c r="F2774" s="162"/>
    </row>
    <row r="2775" spans="1:6" ht="18.75" customHeight="1" outlineLevel="2" x14ac:dyDescent="0.2">
      <c r="A2775" s="101">
        <f t="shared" si="62"/>
        <v>33</v>
      </c>
      <c r="B2775" s="159" t="s">
        <v>2855</v>
      </c>
      <c r="C2775" s="160" t="s">
        <v>2859</v>
      </c>
      <c r="D2775" s="160" t="s">
        <v>2889</v>
      </c>
      <c r="E2775" s="161" t="s">
        <v>8118</v>
      </c>
      <c r="F2775" s="162"/>
    </row>
    <row r="2776" spans="1:6" ht="18.75" customHeight="1" outlineLevel="2" x14ac:dyDescent="0.2">
      <c r="A2776" s="101">
        <f t="shared" si="62"/>
        <v>34</v>
      </c>
      <c r="B2776" s="159" t="s">
        <v>2855</v>
      </c>
      <c r="C2776" s="160" t="s">
        <v>2859</v>
      </c>
      <c r="D2776" s="160" t="s">
        <v>2890</v>
      </c>
      <c r="E2776" s="161" t="s">
        <v>8119</v>
      </c>
      <c r="F2776" s="162"/>
    </row>
    <row r="2777" spans="1:6" ht="18.75" customHeight="1" outlineLevel="2" x14ac:dyDescent="0.2">
      <c r="A2777" s="101">
        <f t="shared" si="62"/>
        <v>35</v>
      </c>
      <c r="B2777" s="159" t="s">
        <v>2855</v>
      </c>
      <c r="C2777" s="160" t="s">
        <v>2859</v>
      </c>
      <c r="D2777" s="160" t="s">
        <v>2891</v>
      </c>
      <c r="E2777" s="161" t="s">
        <v>8120</v>
      </c>
      <c r="F2777" s="162"/>
    </row>
    <row r="2778" spans="1:6" ht="18.75" customHeight="1" outlineLevel="2" x14ac:dyDescent="0.2">
      <c r="A2778" s="101">
        <f t="shared" si="62"/>
        <v>36</v>
      </c>
      <c r="B2778" s="159" t="s">
        <v>2855</v>
      </c>
      <c r="C2778" s="160" t="s">
        <v>2859</v>
      </c>
      <c r="D2778" s="160" t="s">
        <v>2892</v>
      </c>
      <c r="E2778" s="161" t="s">
        <v>8121</v>
      </c>
      <c r="F2778" s="162"/>
    </row>
    <row r="2779" spans="1:6" ht="18.75" customHeight="1" outlineLevel="2" x14ac:dyDescent="0.2">
      <c r="A2779" s="101">
        <f t="shared" si="62"/>
        <v>37</v>
      </c>
      <c r="B2779" s="159" t="s">
        <v>2855</v>
      </c>
      <c r="C2779" s="160" t="s">
        <v>2859</v>
      </c>
      <c r="D2779" s="160" t="s">
        <v>2893</v>
      </c>
      <c r="E2779" s="161" t="s">
        <v>8122</v>
      </c>
      <c r="F2779" s="162"/>
    </row>
    <row r="2780" spans="1:6" ht="18.75" customHeight="1" outlineLevel="2" x14ac:dyDescent="0.2">
      <c r="A2780" s="101">
        <f t="shared" si="62"/>
        <v>38</v>
      </c>
      <c r="B2780" s="159" t="s">
        <v>2855</v>
      </c>
      <c r="C2780" s="160" t="s">
        <v>2859</v>
      </c>
      <c r="D2780" s="160" t="s">
        <v>2894</v>
      </c>
      <c r="E2780" s="161" t="s">
        <v>8123</v>
      </c>
      <c r="F2780" s="162"/>
    </row>
    <row r="2781" spans="1:6" ht="18.75" customHeight="1" outlineLevel="2" x14ac:dyDescent="0.2">
      <c r="A2781" s="101">
        <f t="shared" si="62"/>
        <v>39</v>
      </c>
      <c r="B2781" s="159" t="s">
        <v>2855</v>
      </c>
      <c r="C2781" s="160" t="s">
        <v>2859</v>
      </c>
      <c r="D2781" s="160" t="s">
        <v>2895</v>
      </c>
      <c r="E2781" s="161" t="s">
        <v>8124</v>
      </c>
      <c r="F2781" s="162"/>
    </row>
    <row r="2782" spans="1:6" ht="18.75" customHeight="1" outlineLevel="2" x14ac:dyDescent="0.2">
      <c r="A2782" s="101">
        <f t="shared" si="62"/>
        <v>40</v>
      </c>
      <c r="B2782" s="159" t="s">
        <v>2855</v>
      </c>
      <c r="C2782" s="160" t="s">
        <v>2859</v>
      </c>
      <c r="D2782" s="160" t="s">
        <v>2896</v>
      </c>
      <c r="E2782" s="161" t="s">
        <v>8125</v>
      </c>
      <c r="F2782" s="162"/>
    </row>
    <row r="2783" spans="1:6" ht="18.75" customHeight="1" outlineLevel="2" x14ac:dyDescent="0.2">
      <c r="A2783" s="101">
        <f t="shared" si="62"/>
        <v>41</v>
      </c>
      <c r="B2783" s="159" t="s">
        <v>2855</v>
      </c>
      <c r="C2783" s="160" t="s">
        <v>2860</v>
      </c>
      <c r="D2783" s="160" t="s">
        <v>2897</v>
      </c>
      <c r="E2783" s="161" t="s">
        <v>8126</v>
      </c>
      <c r="F2783" s="162"/>
    </row>
    <row r="2784" spans="1:6" ht="18.75" customHeight="1" outlineLevel="2" x14ac:dyDescent="0.2">
      <c r="A2784" s="101">
        <f t="shared" si="62"/>
        <v>42</v>
      </c>
      <c r="B2784" s="159" t="s">
        <v>2855</v>
      </c>
      <c r="C2784" s="160" t="s">
        <v>2860</v>
      </c>
      <c r="D2784" s="160" t="s">
        <v>2898</v>
      </c>
      <c r="E2784" s="161" t="s">
        <v>8127</v>
      </c>
      <c r="F2784" s="162"/>
    </row>
    <row r="2785" spans="1:6" ht="18.75" customHeight="1" outlineLevel="2" x14ac:dyDescent="0.2">
      <c r="A2785" s="101">
        <f t="shared" si="62"/>
        <v>43</v>
      </c>
      <c r="B2785" s="159" t="s">
        <v>2855</v>
      </c>
      <c r="C2785" s="160" t="s">
        <v>2860</v>
      </c>
      <c r="D2785" s="160" t="s">
        <v>569</v>
      </c>
      <c r="E2785" s="161" t="s">
        <v>8128</v>
      </c>
      <c r="F2785" s="162"/>
    </row>
    <row r="2786" spans="1:6" ht="18.75" customHeight="1" outlineLevel="2" x14ac:dyDescent="0.2">
      <c r="A2786" s="101">
        <f t="shared" si="62"/>
        <v>44</v>
      </c>
      <c r="B2786" s="159" t="s">
        <v>2855</v>
      </c>
      <c r="C2786" s="160" t="s">
        <v>2860</v>
      </c>
      <c r="D2786" s="160" t="s">
        <v>2899</v>
      </c>
      <c r="E2786" s="161" t="s">
        <v>8129</v>
      </c>
      <c r="F2786" s="162"/>
    </row>
    <row r="2787" spans="1:6" ht="18.75" customHeight="1" outlineLevel="2" x14ac:dyDescent="0.2">
      <c r="A2787" s="101">
        <f t="shared" si="62"/>
        <v>45</v>
      </c>
      <c r="B2787" s="159" t="s">
        <v>2855</v>
      </c>
      <c r="C2787" s="160" t="s">
        <v>2860</v>
      </c>
      <c r="D2787" s="160" t="s">
        <v>2900</v>
      </c>
      <c r="E2787" s="161" t="s">
        <v>8130</v>
      </c>
      <c r="F2787" s="162"/>
    </row>
    <row r="2788" spans="1:6" ht="18.75" customHeight="1" outlineLevel="2" x14ac:dyDescent="0.2">
      <c r="A2788" s="101">
        <f t="shared" si="62"/>
        <v>46</v>
      </c>
      <c r="B2788" s="159" t="s">
        <v>2855</v>
      </c>
      <c r="C2788" s="160" t="s">
        <v>2860</v>
      </c>
      <c r="D2788" s="160" t="s">
        <v>2901</v>
      </c>
      <c r="E2788" s="161" t="s">
        <v>8131</v>
      </c>
      <c r="F2788" s="162"/>
    </row>
    <row r="2789" spans="1:6" ht="18.75" customHeight="1" outlineLevel="2" x14ac:dyDescent="0.2">
      <c r="A2789" s="101">
        <f t="shared" si="62"/>
        <v>47</v>
      </c>
      <c r="B2789" s="159" t="s">
        <v>2855</v>
      </c>
      <c r="C2789" s="160" t="s">
        <v>2860</v>
      </c>
      <c r="D2789" s="160" t="s">
        <v>2902</v>
      </c>
      <c r="E2789" s="161" t="s">
        <v>8132</v>
      </c>
      <c r="F2789" s="162"/>
    </row>
    <row r="2790" spans="1:6" ht="18.75" customHeight="1" outlineLevel="2" x14ac:dyDescent="0.2">
      <c r="A2790" s="101">
        <f t="shared" si="62"/>
        <v>48</v>
      </c>
      <c r="B2790" s="159" t="s">
        <v>2855</v>
      </c>
      <c r="C2790" s="160" t="s">
        <v>2860</v>
      </c>
      <c r="D2790" s="160" t="s">
        <v>2903</v>
      </c>
      <c r="E2790" s="161" t="s">
        <v>8133</v>
      </c>
      <c r="F2790" s="162"/>
    </row>
    <row r="2791" spans="1:6" ht="18.75" customHeight="1" outlineLevel="2" x14ac:dyDescent="0.2">
      <c r="A2791" s="101">
        <f t="shared" si="62"/>
        <v>49</v>
      </c>
      <c r="B2791" s="159" t="s">
        <v>2855</v>
      </c>
      <c r="C2791" s="160" t="s">
        <v>2860</v>
      </c>
      <c r="D2791" s="160" t="s">
        <v>2904</v>
      </c>
      <c r="E2791" s="161" t="s">
        <v>8134</v>
      </c>
      <c r="F2791" s="162"/>
    </row>
    <row r="2792" spans="1:6" ht="18.75" customHeight="1" outlineLevel="2" x14ac:dyDescent="0.2">
      <c r="A2792" s="101">
        <f t="shared" si="62"/>
        <v>50</v>
      </c>
      <c r="B2792" s="159" t="s">
        <v>2855</v>
      </c>
      <c r="C2792" s="160" t="s">
        <v>2861</v>
      </c>
      <c r="D2792" s="160" t="s">
        <v>2905</v>
      </c>
      <c r="E2792" s="161" t="s">
        <v>8135</v>
      </c>
      <c r="F2792" s="162"/>
    </row>
    <row r="2793" spans="1:6" ht="18.75" customHeight="1" outlineLevel="2" x14ac:dyDescent="0.2">
      <c r="A2793" s="101">
        <f t="shared" si="62"/>
        <v>51</v>
      </c>
      <c r="B2793" s="159" t="s">
        <v>2855</v>
      </c>
      <c r="C2793" s="160" t="s">
        <v>2861</v>
      </c>
      <c r="D2793" s="160" t="s">
        <v>794</v>
      </c>
      <c r="E2793" s="161" t="s">
        <v>8136</v>
      </c>
      <c r="F2793" s="162"/>
    </row>
    <row r="2794" spans="1:6" ht="18.75" customHeight="1" outlineLevel="2" x14ac:dyDescent="0.2">
      <c r="A2794" s="101">
        <f t="shared" si="62"/>
        <v>52</v>
      </c>
      <c r="B2794" s="159" t="s">
        <v>2855</v>
      </c>
      <c r="C2794" s="160" t="s">
        <v>2861</v>
      </c>
      <c r="D2794" s="160" t="s">
        <v>2906</v>
      </c>
      <c r="E2794" s="161" t="s">
        <v>8137</v>
      </c>
      <c r="F2794" s="162"/>
    </row>
    <row r="2795" spans="1:6" ht="18.75" customHeight="1" outlineLevel="2" x14ac:dyDescent="0.2">
      <c r="A2795" s="101">
        <f t="shared" si="62"/>
        <v>53</v>
      </c>
      <c r="B2795" s="159" t="s">
        <v>2855</v>
      </c>
      <c r="C2795" s="160" t="s">
        <v>2861</v>
      </c>
      <c r="D2795" s="160" t="s">
        <v>2907</v>
      </c>
      <c r="E2795" s="161" t="s">
        <v>8138</v>
      </c>
      <c r="F2795" s="162"/>
    </row>
    <row r="2796" spans="1:6" ht="18.75" customHeight="1" outlineLevel="2" x14ac:dyDescent="0.2">
      <c r="A2796" s="101">
        <f t="shared" si="62"/>
        <v>54</v>
      </c>
      <c r="B2796" s="159" t="s">
        <v>2855</v>
      </c>
      <c r="C2796" s="160" t="s">
        <v>2861</v>
      </c>
      <c r="D2796" s="160" t="s">
        <v>2314</v>
      </c>
      <c r="E2796" s="161" t="s">
        <v>8139</v>
      </c>
      <c r="F2796" s="162"/>
    </row>
    <row r="2797" spans="1:6" ht="18.75" customHeight="1" outlineLevel="2" x14ac:dyDescent="0.2">
      <c r="A2797" s="101">
        <f t="shared" si="62"/>
        <v>55</v>
      </c>
      <c r="B2797" s="159" t="s">
        <v>2855</v>
      </c>
      <c r="C2797" s="160" t="s">
        <v>2861</v>
      </c>
      <c r="D2797" s="160" t="s">
        <v>2908</v>
      </c>
      <c r="E2797" s="161" t="s">
        <v>8140</v>
      </c>
      <c r="F2797" s="162"/>
    </row>
    <row r="2798" spans="1:6" ht="18.75" customHeight="1" outlineLevel="2" x14ac:dyDescent="0.2">
      <c r="A2798" s="101">
        <f t="shared" si="62"/>
        <v>56</v>
      </c>
      <c r="B2798" s="159" t="s">
        <v>2855</v>
      </c>
      <c r="C2798" s="160" t="s">
        <v>2861</v>
      </c>
      <c r="D2798" s="160" t="s">
        <v>8141</v>
      </c>
      <c r="E2798" s="161" t="s">
        <v>8142</v>
      </c>
      <c r="F2798" s="162"/>
    </row>
    <row r="2799" spans="1:6" ht="18.75" customHeight="1" outlineLevel="2" x14ac:dyDescent="0.2">
      <c r="A2799" s="101">
        <f t="shared" si="62"/>
        <v>57</v>
      </c>
      <c r="B2799" s="159" t="s">
        <v>2855</v>
      </c>
      <c r="C2799" s="160" t="s">
        <v>2861</v>
      </c>
      <c r="D2799" s="160" t="s">
        <v>1737</v>
      </c>
      <c r="E2799" s="161" t="s">
        <v>8143</v>
      </c>
      <c r="F2799" s="162"/>
    </row>
    <row r="2800" spans="1:6" ht="18.75" customHeight="1" outlineLevel="2" x14ac:dyDescent="0.2">
      <c r="A2800" s="101">
        <f t="shared" si="62"/>
        <v>58</v>
      </c>
      <c r="B2800" s="159" t="s">
        <v>2855</v>
      </c>
      <c r="C2800" s="160" t="s">
        <v>2861</v>
      </c>
      <c r="D2800" s="160" t="s">
        <v>2909</v>
      </c>
      <c r="E2800" s="161" t="s">
        <v>8144</v>
      </c>
      <c r="F2800" s="162"/>
    </row>
    <row r="2801" spans="1:6" ht="18.75" customHeight="1" outlineLevel="2" x14ac:dyDescent="0.2">
      <c r="A2801" s="101">
        <f t="shared" si="62"/>
        <v>59</v>
      </c>
      <c r="B2801" s="159" t="s">
        <v>2855</v>
      </c>
      <c r="C2801" s="160" t="s">
        <v>2861</v>
      </c>
      <c r="D2801" s="160" t="s">
        <v>2910</v>
      </c>
      <c r="E2801" s="161" t="s">
        <v>8145</v>
      </c>
      <c r="F2801" s="162"/>
    </row>
    <row r="2802" spans="1:6" ht="18.75" customHeight="1" outlineLevel="2" x14ac:dyDescent="0.2">
      <c r="A2802" s="101">
        <f t="shared" si="62"/>
        <v>60</v>
      </c>
      <c r="B2802" s="159" t="s">
        <v>2855</v>
      </c>
      <c r="C2802" s="160" t="s">
        <v>2861</v>
      </c>
      <c r="D2802" s="160" t="s">
        <v>2911</v>
      </c>
      <c r="E2802" s="161" t="s">
        <v>8146</v>
      </c>
      <c r="F2802" s="162"/>
    </row>
    <row r="2803" spans="1:6" ht="18.75" customHeight="1" outlineLevel="2" x14ac:dyDescent="0.2">
      <c r="A2803" s="101">
        <f t="shared" si="62"/>
        <v>61</v>
      </c>
      <c r="B2803" s="159" t="s">
        <v>2855</v>
      </c>
      <c r="C2803" s="160" t="s">
        <v>2861</v>
      </c>
      <c r="D2803" s="160" t="s">
        <v>2912</v>
      </c>
      <c r="E2803" s="161" t="s">
        <v>8147</v>
      </c>
      <c r="F2803" s="162"/>
    </row>
    <row r="2804" spans="1:6" ht="18.75" customHeight="1" outlineLevel="2" x14ac:dyDescent="0.2">
      <c r="A2804" s="101">
        <f t="shared" si="62"/>
        <v>62</v>
      </c>
      <c r="B2804" s="159" t="s">
        <v>2855</v>
      </c>
      <c r="C2804" s="160" t="s">
        <v>2861</v>
      </c>
      <c r="D2804" s="160" t="s">
        <v>2913</v>
      </c>
      <c r="E2804" s="161" t="s">
        <v>8148</v>
      </c>
      <c r="F2804" s="162"/>
    </row>
    <row r="2805" spans="1:6" ht="18.75" customHeight="1" outlineLevel="2" x14ac:dyDescent="0.2">
      <c r="A2805" s="101">
        <f t="shared" si="62"/>
        <v>63</v>
      </c>
      <c r="B2805" s="159" t="s">
        <v>2855</v>
      </c>
      <c r="C2805" s="160" t="s">
        <v>2861</v>
      </c>
      <c r="D2805" s="160" t="s">
        <v>2914</v>
      </c>
      <c r="E2805" s="161" t="s">
        <v>8149</v>
      </c>
      <c r="F2805" s="162"/>
    </row>
    <row r="2806" spans="1:6" ht="18.75" customHeight="1" outlineLevel="2" x14ac:dyDescent="0.2">
      <c r="A2806" s="101">
        <f t="shared" si="62"/>
        <v>64</v>
      </c>
      <c r="B2806" s="159" t="s">
        <v>2855</v>
      </c>
      <c r="C2806" s="160" t="s">
        <v>2861</v>
      </c>
      <c r="D2806" s="160" t="s">
        <v>2915</v>
      </c>
      <c r="E2806" s="161" t="s">
        <v>8150</v>
      </c>
      <c r="F2806" s="162"/>
    </row>
    <row r="2807" spans="1:6" ht="18.75" customHeight="1" outlineLevel="2" x14ac:dyDescent="0.2">
      <c r="A2807" s="101">
        <f t="shared" si="62"/>
        <v>65</v>
      </c>
      <c r="B2807" s="159" t="s">
        <v>2855</v>
      </c>
      <c r="C2807" s="160" t="s">
        <v>2861</v>
      </c>
      <c r="D2807" s="160" t="s">
        <v>2336</v>
      </c>
      <c r="E2807" s="161" t="s">
        <v>8151</v>
      </c>
      <c r="F2807" s="162"/>
    </row>
    <row r="2808" spans="1:6" ht="18.75" customHeight="1" outlineLevel="2" x14ac:dyDescent="0.2">
      <c r="A2808" s="101">
        <f t="shared" ref="A2808:A2811" si="63">+A2807+1</f>
        <v>66</v>
      </c>
      <c r="B2808" s="159" t="s">
        <v>2855</v>
      </c>
      <c r="C2808" s="160" t="s">
        <v>2861</v>
      </c>
      <c r="D2808" s="160" t="s">
        <v>130</v>
      </c>
      <c r="E2808" s="161" t="s">
        <v>8152</v>
      </c>
      <c r="F2808" s="162"/>
    </row>
    <row r="2809" spans="1:6" ht="18.75" customHeight="1" outlineLevel="2" x14ac:dyDescent="0.2">
      <c r="A2809" s="101">
        <f t="shared" si="63"/>
        <v>67</v>
      </c>
      <c r="B2809" s="159" t="s">
        <v>2855</v>
      </c>
      <c r="C2809" s="160" t="s">
        <v>2916</v>
      </c>
      <c r="D2809" s="160" t="s">
        <v>82</v>
      </c>
      <c r="E2809" s="161" t="s">
        <v>8153</v>
      </c>
      <c r="F2809" s="162"/>
    </row>
    <row r="2810" spans="1:6" ht="18.75" customHeight="1" outlineLevel="2" x14ac:dyDescent="0.2">
      <c r="A2810" s="101">
        <f t="shared" si="63"/>
        <v>68</v>
      </c>
      <c r="B2810" s="159" t="s">
        <v>2855</v>
      </c>
      <c r="C2810" s="160" t="s">
        <v>2916</v>
      </c>
      <c r="D2810" s="160" t="s">
        <v>2917</v>
      </c>
      <c r="E2810" s="161" t="s">
        <v>8154</v>
      </c>
      <c r="F2810" s="162"/>
    </row>
    <row r="2811" spans="1:6" ht="18.75" customHeight="1" outlineLevel="2" x14ac:dyDescent="0.2">
      <c r="A2811" s="101">
        <f t="shared" si="63"/>
        <v>69</v>
      </c>
      <c r="B2811" s="159" t="s">
        <v>2855</v>
      </c>
      <c r="C2811" s="160" t="s">
        <v>2916</v>
      </c>
      <c r="D2811" s="160" t="s">
        <v>2918</v>
      </c>
      <c r="E2811" s="161" t="s">
        <v>8155</v>
      </c>
      <c r="F2811" s="162"/>
    </row>
    <row r="2812" spans="1:6" ht="18.75" customHeight="1" outlineLevel="1" x14ac:dyDescent="0.2">
      <c r="A2812" s="101"/>
      <c r="B2812" s="163" t="s">
        <v>5294</v>
      </c>
      <c r="C2812" s="160"/>
      <c r="D2812" s="160"/>
      <c r="E2812" s="161"/>
      <c r="F2812" s="164">
        <f>SUBTOTAL(9,F2743:F2811)</f>
        <v>0</v>
      </c>
    </row>
    <row r="2813" spans="1:6" ht="18.75" customHeight="1" outlineLevel="2" x14ac:dyDescent="0.2">
      <c r="A2813" s="101">
        <v>1</v>
      </c>
      <c r="B2813" s="159" t="s">
        <v>2919</v>
      </c>
      <c r="C2813" s="160" t="s">
        <v>2920</v>
      </c>
      <c r="D2813" s="160" t="s">
        <v>2930</v>
      </c>
      <c r="E2813" s="161" t="s">
        <v>8156</v>
      </c>
      <c r="F2813" s="162"/>
    </row>
    <row r="2814" spans="1:6" ht="18.75" customHeight="1" outlineLevel="2" x14ac:dyDescent="0.2">
      <c r="A2814" s="101">
        <f t="shared" ref="A2814:A2877" si="64">+A2813+1</f>
        <v>2</v>
      </c>
      <c r="B2814" s="159" t="s">
        <v>2919</v>
      </c>
      <c r="C2814" s="160" t="s">
        <v>2920</v>
      </c>
      <c r="D2814" s="160" t="s">
        <v>2931</v>
      </c>
      <c r="E2814" s="161" t="s">
        <v>8157</v>
      </c>
      <c r="F2814" s="162"/>
    </row>
    <row r="2815" spans="1:6" ht="18.75" customHeight="1" outlineLevel="2" x14ac:dyDescent="0.2">
      <c r="A2815" s="101">
        <f t="shared" si="64"/>
        <v>3</v>
      </c>
      <c r="B2815" s="159" t="s">
        <v>2919</v>
      </c>
      <c r="C2815" s="160" t="s">
        <v>2920</v>
      </c>
      <c r="D2815" s="160" t="s">
        <v>112</v>
      </c>
      <c r="E2815" s="161" t="s">
        <v>8158</v>
      </c>
      <c r="F2815" s="162"/>
    </row>
    <row r="2816" spans="1:6" ht="18.75" customHeight="1" outlineLevel="2" x14ac:dyDescent="0.2">
      <c r="A2816" s="101">
        <f t="shared" si="64"/>
        <v>4</v>
      </c>
      <c r="B2816" s="159" t="s">
        <v>2919</v>
      </c>
      <c r="C2816" s="160" t="s">
        <v>2920</v>
      </c>
      <c r="D2816" s="160" t="s">
        <v>2932</v>
      </c>
      <c r="E2816" s="161" t="s">
        <v>8159</v>
      </c>
      <c r="F2816" s="162"/>
    </row>
    <row r="2817" spans="1:6" ht="18.75" customHeight="1" outlineLevel="2" x14ac:dyDescent="0.2">
      <c r="A2817" s="101">
        <f t="shared" si="64"/>
        <v>5</v>
      </c>
      <c r="B2817" s="159" t="s">
        <v>2919</v>
      </c>
      <c r="C2817" s="160" t="s">
        <v>2921</v>
      </c>
      <c r="D2817" s="160" t="s">
        <v>2070</v>
      </c>
      <c r="E2817" s="161" t="s">
        <v>8160</v>
      </c>
      <c r="F2817" s="162"/>
    </row>
    <row r="2818" spans="1:6" ht="18.75" customHeight="1" outlineLevel="2" x14ac:dyDescent="0.2">
      <c r="A2818" s="101">
        <f t="shared" si="64"/>
        <v>6</v>
      </c>
      <c r="B2818" s="159" t="s">
        <v>2919</v>
      </c>
      <c r="C2818" s="160" t="s">
        <v>2921</v>
      </c>
      <c r="D2818" s="160" t="s">
        <v>2933</v>
      </c>
      <c r="E2818" s="161" t="s">
        <v>8161</v>
      </c>
      <c r="F2818" s="162"/>
    </row>
    <row r="2819" spans="1:6" ht="18.75" customHeight="1" outlineLevel="2" x14ac:dyDescent="0.2">
      <c r="A2819" s="101">
        <f t="shared" si="64"/>
        <v>7</v>
      </c>
      <c r="B2819" s="159" t="s">
        <v>2919</v>
      </c>
      <c r="C2819" s="160" t="s">
        <v>2921</v>
      </c>
      <c r="D2819" s="160" t="s">
        <v>2934</v>
      </c>
      <c r="E2819" s="161" t="s">
        <v>8162</v>
      </c>
      <c r="F2819" s="162"/>
    </row>
    <row r="2820" spans="1:6" ht="18.75" customHeight="1" outlineLevel="2" x14ac:dyDescent="0.2">
      <c r="A2820" s="101">
        <f t="shared" si="64"/>
        <v>8</v>
      </c>
      <c r="B2820" s="159" t="s">
        <v>2919</v>
      </c>
      <c r="C2820" s="160" t="s">
        <v>2921</v>
      </c>
      <c r="D2820" s="160" t="s">
        <v>2935</v>
      </c>
      <c r="E2820" s="161" t="s">
        <v>8163</v>
      </c>
      <c r="F2820" s="162"/>
    </row>
    <row r="2821" spans="1:6" ht="18.75" customHeight="1" outlineLevel="2" x14ac:dyDescent="0.2">
      <c r="A2821" s="101">
        <f t="shared" si="64"/>
        <v>9</v>
      </c>
      <c r="B2821" s="159" t="s">
        <v>2919</v>
      </c>
      <c r="C2821" s="160" t="s">
        <v>2921</v>
      </c>
      <c r="D2821" s="160" t="s">
        <v>608</v>
      </c>
      <c r="E2821" s="161" t="s">
        <v>8164</v>
      </c>
      <c r="F2821" s="162"/>
    </row>
    <row r="2822" spans="1:6" ht="18.75" customHeight="1" outlineLevel="2" x14ac:dyDescent="0.2">
      <c r="A2822" s="101">
        <f t="shared" si="64"/>
        <v>10</v>
      </c>
      <c r="B2822" s="159" t="s">
        <v>2919</v>
      </c>
      <c r="C2822" s="160" t="s">
        <v>2921</v>
      </c>
      <c r="D2822" s="160" t="s">
        <v>2936</v>
      </c>
      <c r="E2822" s="161" t="s">
        <v>8165</v>
      </c>
      <c r="F2822" s="162"/>
    </row>
    <row r="2823" spans="1:6" ht="18.75" customHeight="1" outlineLevel="2" x14ac:dyDescent="0.2">
      <c r="A2823" s="101">
        <f t="shared" si="64"/>
        <v>11</v>
      </c>
      <c r="B2823" s="159" t="s">
        <v>2919</v>
      </c>
      <c r="C2823" s="160" t="s">
        <v>2921</v>
      </c>
      <c r="D2823" s="160" t="s">
        <v>2937</v>
      </c>
      <c r="E2823" s="161" t="s">
        <v>8166</v>
      </c>
      <c r="F2823" s="162"/>
    </row>
    <row r="2824" spans="1:6" ht="18.75" customHeight="1" outlineLevel="2" x14ac:dyDescent="0.2">
      <c r="A2824" s="101">
        <f t="shared" si="64"/>
        <v>12</v>
      </c>
      <c r="B2824" s="159" t="s">
        <v>2919</v>
      </c>
      <c r="C2824" s="160" t="s">
        <v>2921</v>
      </c>
      <c r="D2824" s="160" t="s">
        <v>2938</v>
      </c>
      <c r="E2824" s="161" t="s">
        <v>8167</v>
      </c>
      <c r="F2824" s="162"/>
    </row>
    <row r="2825" spans="1:6" ht="18.75" customHeight="1" outlineLevel="2" x14ac:dyDescent="0.2">
      <c r="A2825" s="101">
        <f t="shared" si="64"/>
        <v>13</v>
      </c>
      <c r="B2825" s="159" t="s">
        <v>2919</v>
      </c>
      <c r="C2825" s="160" t="s">
        <v>2939</v>
      </c>
      <c r="D2825" s="160" t="s">
        <v>2940</v>
      </c>
      <c r="E2825" s="161" t="s">
        <v>8168</v>
      </c>
      <c r="F2825" s="162"/>
    </row>
    <row r="2826" spans="1:6" ht="18.75" customHeight="1" outlineLevel="2" x14ac:dyDescent="0.2">
      <c r="A2826" s="101">
        <f t="shared" si="64"/>
        <v>14</v>
      </c>
      <c r="B2826" s="159" t="s">
        <v>2919</v>
      </c>
      <c r="C2826" s="160" t="s">
        <v>2939</v>
      </c>
      <c r="D2826" s="160" t="s">
        <v>2941</v>
      </c>
      <c r="E2826" s="161" t="s">
        <v>8169</v>
      </c>
      <c r="F2826" s="162"/>
    </row>
    <row r="2827" spans="1:6" ht="18.75" customHeight="1" outlineLevel="2" x14ac:dyDescent="0.2">
      <c r="A2827" s="101">
        <f t="shared" si="64"/>
        <v>15</v>
      </c>
      <c r="B2827" s="159" t="s">
        <v>2919</v>
      </c>
      <c r="C2827" s="160" t="s">
        <v>2939</v>
      </c>
      <c r="D2827" s="160" t="s">
        <v>2942</v>
      </c>
      <c r="E2827" s="161" t="s">
        <v>8170</v>
      </c>
      <c r="F2827" s="162"/>
    </row>
    <row r="2828" spans="1:6" ht="18.75" customHeight="1" outlineLevel="2" x14ac:dyDescent="0.2">
      <c r="A2828" s="101">
        <f t="shared" si="64"/>
        <v>16</v>
      </c>
      <c r="B2828" s="159" t="s">
        <v>2919</v>
      </c>
      <c r="C2828" s="160" t="s">
        <v>2939</v>
      </c>
      <c r="D2828" s="160" t="s">
        <v>2943</v>
      </c>
      <c r="E2828" s="161" t="s">
        <v>8171</v>
      </c>
      <c r="F2828" s="162"/>
    </row>
    <row r="2829" spans="1:6" ht="18.75" customHeight="1" outlineLevel="2" x14ac:dyDescent="0.2">
      <c r="A2829" s="101">
        <f t="shared" si="64"/>
        <v>17</v>
      </c>
      <c r="B2829" s="159" t="s">
        <v>2919</v>
      </c>
      <c r="C2829" s="160" t="s">
        <v>2922</v>
      </c>
      <c r="D2829" s="160" t="s">
        <v>2944</v>
      </c>
      <c r="E2829" s="161" t="s">
        <v>8172</v>
      </c>
      <c r="F2829" s="162"/>
    </row>
    <row r="2830" spans="1:6" ht="18.75" customHeight="1" outlineLevel="2" x14ac:dyDescent="0.2">
      <c r="A2830" s="101">
        <f t="shared" si="64"/>
        <v>18</v>
      </c>
      <c r="B2830" s="159" t="s">
        <v>2919</v>
      </c>
      <c r="C2830" s="160" t="s">
        <v>2922</v>
      </c>
      <c r="D2830" s="160" t="s">
        <v>2945</v>
      </c>
      <c r="E2830" s="161" t="s">
        <v>8173</v>
      </c>
      <c r="F2830" s="162"/>
    </row>
    <row r="2831" spans="1:6" ht="18.75" customHeight="1" outlineLevel="2" x14ac:dyDescent="0.2">
      <c r="A2831" s="101">
        <f t="shared" si="64"/>
        <v>19</v>
      </c>
      <c r="B2831" s="159" t="s">
        <v>2919</v>
      </c>
      <c r="C2831" s="160" t="s">
        <v>2922</v>
      </c>
      <c r="D2831" s="160" t="s">
        <v>2946</v>
      </c>
      <c r="E2831" s="161" t="s">
        <v>8174</v>
      </c>
      <c r="F2831" s="162"/>
    </row>
    <row r="2832" spans="1:6" ht="18.75" customHeight="1" outlineLevel="2" x14ac:dyDescent="0.2">
      <c r="A2832" s="101">
        <f t="shared" si="64"/>
        <v>20</v>
      </c>
      <c r="B2832" s="159" t="s">
        <v>2919</v>
      </c>
      <c r="C2832" s="160" t="s">
        <v>2922</v>
      </c>
      <c r="D2832" s="160" t="s">
        <v>2947</v>
      </c>
      <c r="E2832" s="161" t="s">
        <v>8175</v>
      </c>
      <c r="F2832" s="162"/>
    </row>
    <row r="2833" spans="1:6" ht="18.75" customHeight="1" outlineLevel="2" x14ac:dyDescent="0.2">
      <c r="A2833" s="101">
        <f t="shared" si="64"/>
        <v>21</v>
      </c>
      <c r="B2833" s="159" t="s">
        <v>2919</v>
      </c>
      <c r="C2833" s="160" t="s">
        <v>2922</v>
      </c>
      <c r="D2833" s="160" t="s">
        <v>2948</v>
      </c>
      <c r="E2833" s="161" t="s">
        <v>8176</v>
      </c>
      <c r="F2833" s="162"/>
    </row>
    <row r="2834" spans="1:6" ht="18.75" customHeight="1" outlineLevel="2" x14ac:dyDescent="0.2">
      <c r="A2834" s="101">
        <f t="shared" si="64"/>
        <v>22</v>
      </c>
      <c r="B2834" s="159" t="s">
        <v>2919</v>
      </c>
      <c r="C2834" s="160" t="s">
        <v>2922</v>
      </c>
      <c r="D2834" s="160" t="s">
        <v>2852</v>
      </c>
      <c r="E2834" s="161" t="s">
        <v>8177</v>
      </c>
      <c r="F2834" s="162"/>
    </row>
    <row r="2835" spans="1:6" ht="18.75" customHeight="1" outlineLevel="2" x14ac:dyDescent="0.2">
      <c r="A2835" s="101">
        <f t="shared" si="64"/>
        <v>23</v>
      </c>
      <c r="B2835" s="159" t="s">
        <v>2919</v>
      </c>
      <c r="C2835" s="160" t="s">
        <v>2922</v>
      </c>
      <c r="D2835" s="160" t="s">
        <v>103</v>
      </c>
      <c r="E2835" s="161" t="s">
        <v>8178</v>
      </c>
      <c r="F2835" s="162"/>
    </row>
    <row r="2836" spans="1:6" ht="18.75" customHeight="1" outlineLevel="2" x14ac:dyDescent="0.2">
      <c r="A2836" s="101">
        <f t="shared" si="64"/>
        <v>24</v>
      </c>
      <c r="B2836" s="159" t="s">
        <v>2919</v>
      </c>
      <c r="C2836" s="160" t="s">
        <v>2922</v>
      </c>
      <c r="D2836" s="160" t="s">
        <v>298</v>
      </c>
      <c r="E2836" s="161" t="s">
        <v>8179</v>
      </c>
      <c r="F2836" s="162"/>
    </row>
    <row r="2837" spans="1:6" ht="18.75" customHeight="1" outlineLevel="2" x14ac:dyDescent="0.2">
      <c r="A2837" s="101">
        <f t="shared" si="64"/>
        <v>25</v>
      </c>
      <c r="B2837" s="159" t="s">
        <v>2919</v>
      </c>
      <c r="C2837" s="160" t="s">
        <v>2922</v>
      </c>
      <c r="D2837" s="160" t="s">
        <v>2949</v>
      </c>
      <c r="E2837" s="161" t="s">
        <v>8180</v>
      </c>
      <c r="F2837" s="162"/>
    </row>
    <row r="2838" spans="1:6" ht="18.75" customHeight="1" outlineLevel="2" x14ac:dyDescent="0.2">
      <c r="A2838" s="101">
        <f t="shared" si="64"/>
        <v>26</v>
      </c>
      <c r="B2838" s="159" t="s">
        <v>2919</v>
      </c>
      <c r="C2838" s="160" t="s">
        <v>2923</v>
      </c>
      <c r="D2838" s="160" t="s">
        <v>2950</v>
      </c>
      <c r="E2838" s="161" t="s">
        <v>8181</v>
      </c>
      <c r="F2838" s="162"/>
    </row>
    <row r="2839" spans="1:6" ht="18.75" customHeight="1" outlineLevel="2" x14ac:dyDescent="0.2">
      <c r="A2839" s="101">
        <f t="shared" si="64"/>
        <v>27</v>
      </c>
      <c r="B2839" s="159" t="s">
        <v>2919</v>
      </c>
      <c r="C2839" s="160" t="s">
        <v>2923</v>
      </c>
      <c r="D2839" s="160" t="s">
        <v>2951</v>
      </c>
      <c r="E2839" s="161" t="s">
        <v>8182</v>
      </c>
      <c r="F2839" s="162"/>
    </row>
    <row r="2840" spans="1:6" ht="18.75" customHeight="1" outlineLevel="2" x14ac:dyDescent="0.2">
      <c r="A2840" s="101">
        <f t="shared" si="64"/>
        <v>28</v>
      </c>
      <c r="B2840" s="159" t="s">
        <v>2919</v>
      </c>
      <c r="C2840" s="160" t="s">
        <v>2923</v>
      </c>
      <c r="D2840" s="160" t="s">
        <v>2952</v>
      </c>
      <c r="E2840" s="161" t="s">
        <v>8183</v>
      </c>
      <c r="F2840" s="162"/>
    </row>
    <row r="2841" spans="1:6" ht="18.75" customHeight="1" outlineLevel="2" x14ac:dyDescent="0.2">
      <c r="A2841" s="101">
        <f t="shared" si="64"/>
        <v>29</v>
      </c>
      <c r="B2841" s="159" t="s">
        <v>2919</v>
      </c>
      <c r="C2841" s="160" t="s">
        <v>2923</v>
      </c>
      <c r="D2841" s="160" t="s">
        <v>2953</v>
      </c>
      <c r="E2841" s="161" t="s">
        <v>8184</v>
      </c>
      <c r="F2841" s="162"/>
    </row>
    <row r="2842" spans="1:6" ht="18.75" customHeight="1" outlineLevel="2" x14ac:dyDescent="0.2">
      <c r="A2842" s="101">
        <f t="shared" si="64"/>
        <v>30</v>
      </c>
      <c r="B2842" s="159" t="s">
        <v>2919</v>
      </c>
      <c r="C2842" s="160" t="s">
        <v>2923</v>
      </c>
      <c r="D2842" s="160" t="s">
        <v>2954</v>
      </c>
      <c r="E2842" s="161" t="s">
        <v>8185</v>
      </c>
      <c r="F2842" s="162"/>
    </row>
    <row r="2843" spans="1:6" ht="18.75" customHeight="1" outlineLevel="2" x14ac:dyDescent="0.2">
      <c r="A2843" s="101">
        <f t="shared" si="64"/>
        <v>31</v>
      </c>
      <c r="B2843" s="159" t="s">
        <v>2919</v>
      </c>
      <c r="C2843" s="160" t="s">
        <v>2923</v>
      </c>
      <c r="D2843" s="160" t="s">
        <v>2955</v>
      </c>
      <c r="E2843" s="161" t="s">
        <v>8186</v>
      </c>
      <c r="F2843" s="162"/>
    </row>
    <row r="2844" spans="1:6" ht="18.75" customHeight="1" outlineLevel="2" x14ac:dyDescent="0.2">
      <c r="A2844" s="101">
        <f t="shared" si="64"/>
        <v>32</v>
      </c>
      <c r="B2844" s="159" t="s">
        <v>2919</v>
      </c>
      <c r="C2844" s="160" t="s">
        <v>2923</v>
      </c>
      <c r="D2844" s="160" t="s">
        <v>2956</v>
      </c>
      <c r="E2844" s="161" t="s">
        <v>8187</v>
      </c>
      <c r="F2844" s="162"/>
    </row>
    <row r="2845" spans="1:6" ht="18.75" customHeight="1" outlineLevel="2" x14ac:dyDescent="0.2">
      <c r="A2845" s="101">
        <f t="shared" si="64"/>
        <v>33</v>
      </c>
      <c r="B2845" s="159" t="s">
        <v>2919</v>
      </c>
      <c r="C2845" s="160" t="s">
        <v>2923</v>
      </c>
      <c r="D2845" s="160" t="s">
        <v>2957</v>
      </c>
      <c r="E2845" s="161" t="s">
        <v>8188</v>
      </c>
      <c r="F2845" s="162"/>
    </row>
    <row r="2846" spans="1:6" ht="18.75" customHeight="1" outlineLevel="2" x14ac:dyDescent="0.2">
      <c r="A2846" s="101">
        <f t="shared" si="64"/>
        <v>34</v>
      </c>
      <c r="B2846" s="159" t="s">
        <v>2919</v>
      </c>
      <c r="C2846" s="160" t="s">
        <v>2923</v>
      </c>
      <c r="D2846" s="160" t="s">
        <v>2958</v>
      </c>
      <c r="E2846" s="161" t="s">
        <v>8189</v>
      </c>
      <c r="F2846" s="162"/>
    </row>
    <row r="2847" spans="1:6" ht="18.75" customHeight="1" outlineLevel="2" x14ac:dyDescent="0.2">
      <c r="A2847" s="101">
        <f t="shared" si="64"/>
        <v>35</v>
      </c>
      <c r="B2847" s="159" t="s">
        <v>2919</v>
      </c>
      <c r="C2847" s="160" t="s">
        <v>2923</v>
      </c>
      <c r="D2847" s="160" t="s">
        <v>2959</v>
      </c>
      <c r="E2847" s="161" t="s">
        <v>8190</v>
      </c>
      <c r="F2847" s="162"/>
    </row>
    <row r="2848" spans="1:6" ht="18.75" customHeight="1" outlineLevel="2" x14ac:dyDescent="0.2">
      <c r="A2848" s="101">
        <f t="shared" si="64"/>
        <v>36</v>
      </c>
      <c r="B2848" s="159" t="s">
        <v>2919</v>
      </c>
      <c r="C2848" s="160" t="s">
        <v>2923</v>
      </c>
      <c r="D2848" s="160" t="s">
        <v>2960</v>
      </c>
      <c r="E2848" s="161" t="s">
        <v>8191</v>
      </c>
      <c r="F2848" s="162"/>
    </row>
    <row r="2849" spans="1:6" ht="18.75" customHeight="1" outlineLevel="2" x14ac:dyDescent="0.2">
      <c r="A2849" s="101">
        <f t="shared" si="64"/>
        <v>37</v>
      </c>
      <c r="B2849" s="159" t="s">
        <v>2919</v>
      </c>
      <c r="C2849" s="160" t="s">
        <v>2923</v>
      </c>
      <c r="D2849" s="160" t="s">
        <v>770</v>
      </c>
      <c r="E2849" s="161" t="s">
        <v>8192</v>
      </c>
      <c r="F2849" s="162"/>
    </row>
    <row r="2850" spans="1:6" ht="18.75" customHeight="1" outlineLevel="2" x14ac:dyDescent="0.2">
      <c r="A2850" s="101">
        <f t="shared" si="64"/>
        <v>38</v>
      </c>
      <c r="B2850" s="159" t="s">
        <v>2919</v>
      </c>
      <c r="C2850" s="160" t="s">
        <v>2923</v>
      </c>
      <c r="D2850" s="160" t="s">
        <v>2961</v>
      </c>
      <c r="E2850" s="161" t="s">
        <v>8193</v>
      </c>
      <c r="F2850" s="162"/>
    </row>
    <row r="2851" spans="1:6" ht="18.75" customHeight="1" outlineLevel="2" x14ac:dyDescent="0.2">
      <c r="A2851" s="101">
        <f t="shared" si="64"/>
        <v>39</v>
      </c>
      <c r="B2851" s="159" t="s">
        <v>2919</v>
      </c>
      <c r="C2851" s="160" t="s">
        <v>2923</v>
      </c>
      <c r="D2851" s="160" t="s">
        <v>2962</v>
      </c>
      <c r="E2851" s="161" t="s">
        <v>8194</v>
      </c>
      <c r="F2851" s="162"/>
    </row>
    <row r="2852" spans="1:6" ht="18.75" customHeight="1" outlineLevel="2" x14ac:dyDescent="0.2">
      <c r="A2852" s="101">
        <f t="shared" si="64"/>
        <v>40</v>
      </c>
      <c r="B2852" s="159" t="s">
        <v>2919</v>
      </c>
      <c r="C2852" s="160" t="s">
        <v>2923</v>
      </c>
      <c r="D2852" s="160" t="s">
        <v>1878</v>
      </c>
      <c r="E2852" s="161" t="s">
        <v>8195</v>
      </c>
      <c r="F2852" s="162"/>
    </row>
    <row r="2853" spans="1:6" ht="18.75" customHeight="1" outlineLevel="2" x14ac:dyDescent="0.2">
      <c r="A2853" s="101">
        <f t="shared" si="64"/>
        <v>41</v>
      </c>
      <c r="B2853" s="159" t="s">
        <v>2919</v>
      </c>
      <c r="C2853" s="160" t="s">
        <v>2924</v>
      </c>
      <c r="D2853" s="160" t="s">
        <v>2963</v>
      </c>
      <c r="E2853" s="161" t="s">
        <v>8196</v>
      </c>
      <c r="F2853" s="162"/>
    </row>
    <row r="2854" spans="1:6" ht="18.75" customHeight="1" outlineLevel="2" x14ac:dyDescent="0.2">
      <c r="A2854" s="101">
        <f t="shared" si="64"/>
        <v>42</v>
      </c>
      <c r="B2854" s="159" t="s">
        <v>2919</v>
      </c>
      <c r="C2854" s="160" t="s">
        <v>2924</v>
      </c>
      <c r="D2854" s="160" t="s">
        <v>2964</v>
      </c>
      <c r="E2854" s="161" t="s">
        <v>8197</v>
      </c>
      <c r="F2854" s="162"/>
    </row>
    <row r="2855" spans="1:6" ht="18.75" customHeight="1" outlineLevel="2" x14ac:dyDescent="0.2">
      <c r="A2855" s="101">
        <f t="shared" si="64"/>
        <v>43</v>
      </c>
      <c r="B2855" s="159" t="s">
        <v>2919</v>
      </c>
      <c r="C2855" s="160" t="s">
        <v>2924</v>
      </c>
      <c r="D2855" s="160" t="s">
        <v>2965</v>
      </c>
      <c r="E2855" s="161" t="s">
        <v>8198</v>
      </c>
      <c r="F2855" s="162"/>
    </row>
    <row r="2856" spans="1:6" ht="18.75" customHeight="1" outlineLevel="2" x14ac:dyDescent="0.2">
      <c r="A2856" s="101">
        <f t="shared" si="64"/>
        <v>44</v>
      </c>
      <c r="B2856" s="159" t="s">
        <v>2919</v>
      </c>
      <c r="C2856" s="160" t="s">
        <v>2924</v>
      </c>
      <c r="D2856" s="160" t="s">
        <v>2966</v>
      </c>
      <c r="E2856" s="161" t="s">
        <v>8199</v>
      </c>
      <c r="F2856" s="162"/>
    </row>
    <row r="2857" spans="1:6" ht="18.75" customHeight="1" outlineLevel="2" x14ac:dyDescent="0.2">
      <c r="A2857" s="101">
        <f t="shared" si="64"/>
        <v>45</v>
      </c>
      <c r="B2857" s="159" t="s">
        <v>2919</v>
      </c>
      <c r="C2857" s="160" t="s">
        <v>2924</v>
      </c>
      <c r="D2857" s="160" t="s">
        <v>456</v>
      </c>
      <c r="E2857" s="161" t="s">
        <v>8200</v>
      </c>
      <c r="F2857" s="162"/>
    </row>
    <row r="2858" spans="1:6" ht="18.75" customHeight="1" outlineLevel="2" x14ac:dyDescent="0.2">
      <c r="A2858" s="101">
        <f t="shared" si="64"/>
        <v>46</v>
      </c>
      <c r="B2858" s="159" t="s">
        <v>2919</v>
      </c>
      <c r="C2858" s="160" t="s">
        <v>2925</v>
      </c>
      <c r="D2858" s="160" t="s">
        <v>2967</v>
      </c>
      <c r="E2858" s="161" t="s">
        <v>8201</v>
      </c>
      <c r="F2858" s="162"/>
    </row>
    <row r="2859" spans="1:6" ht="18.75" customHeight="1" outlineLevel="2" x14ac:dyDescent="0.2">
      <c r="A2859" s="101">
        <f t="shared" si="64"/>
        <v>47</v>
      </c>
      <c r="B2859" s="159" t="s">
        <v>2919</v>
      </c>
      <c r="C2859" s="160" t="s">
        <v>2925</v>
      </c>
      <c r="D2859" s="160" t="s">
        <v>2968</v>
      </c>
      <c r="E2859" s="161" t="s">
        <v>8202</v>
      </c>
      <c r="F2859" s="162"/>
    </row>
    <row r="2860" spans="1:6" ht="18.75" customHeight="1" outlineLevel="2" x14ac:dyDescent="0.2">
      <c r="A2860" s="101">
        <f t="shared" si="64"/>
        <v>48</v>
      </c>
      <c r="B2860" s="159" t="s">
        <v>2919</v>
      </c>
      <c r="C2860" s="160" t="s">
        <v>2925</v>
      </c>
      <c r="D2860" s="160" t="s">
        <v>341</v>
      </c>
      <c r="E2860" s="161" t="s">
        <v>8203</v>
      </c>
      <c r="F2860" s="162"/>
    </row>
    <row r="2861" spans="1:6" ht="18.75" customHeight="1" outlineLevel="2" x14ac:dyDescent="0.2">
      <c r="A2861" s="101">
        <f t="shared" si="64"/>
        <v>49</v>
      </c>
      <c r="B2861" s="159" t="s">
        <v>2919</v>
      </c>
      <c r="C2861" s="160" t="s">
        <v>2925</v>
      </c>
      <c r="D2861" s="160" t="s">
        <v>2969</v>
      </c>
      <c r="E2861" s="161" t="s">
        <v>8204</v>
      </c>
      <c r="F2861" s="162"/>
    </row>
    <row r="2862" spans="1:6" ht="18.75" customHeight="1" outlineLevel="2" x14ac:dyDescent="0.2">
      <c r="A2862" s="101">
        <f t="shared" si="64"/>
        <v>50</v>
      </c>
      <c r="B2862" s="159" t="s">
        <v>2919</v>
      </c>
      <c r="C2862" s="160" t="s">
        <v>2925</v>
      </c>
      <c r="D2862" s="160" t="s">
        <v>2956</v>
      </c>
      <c r="E2862" s="161" t="s">
        <v>8205</v>
      </c>
      <c r="F2862" s="162"/>
    </row>
    <row r="2863" spans="1:6" ht="18.75" customHeight="1" outlineLevel="2" x14ac:dyDescent="0.2">
      <c r="A2863" s="101">
        <f t="shared" si="64"/>
        <v>51</v>
      </c>
      <c r="B2863" s="159" t="s">
        <v>2919</v>
      </c>
      <c r="C2863" s="160" t="s">
        <v>2925</v>
      </c>
      <c r="D2863" s="160" t="s">
        <v>2970</v>
      </c>
      <c r="E2863" s="161" t="s">
        <v>8206</v>
      </c>
      <c r="F2863" s="162"/>
    </row>
    <row r="2864" spans="1:6" ht="18.75" customHeight="1" outlineLevel="2" x14ac:dyDescent="0.2">
      <c r="A2864" s="101">
        <f t="shared" si="64"/>
        <v>52</v>
      </c>
      <c r="B2864" s="159" t="s">
        <v>2919</v>
      </c>
      <c r="C2864" s="160" t="s">
        <v>2925</v>
      </c>
      <c r="D2864" s="160" t="s">
        <v>2971</v>
      </c>
      <c r="E2864" s="161" t="s">
        <v>8207</v>
      </c>
      <c r="F2864" s="162"/>
    </row>
    <row r="2865" spans="1:7" ht="18.75" customHeight="1" outlineLevel="2" x14ac:dyDescent="0.2">
      <c r="A2865" s="101">
        <f t="shared" si="64"/>
        <v>53</v>
      </c>
      <c r="B2865" s="159" t="s">
        <v>2919</v>
      </c>
      <c r="C2865" s="160" t="s">
        <v>2925</v>
      </c>
      <c r="D2865" s="160" t="s">
        <v>2972</v>
      </c>
      <c r="E2865" s="161" t="s">
        <v>8208</v>
      </c>
      <c r="F2865" s="162"/>
    </row>
    <row r="2866" spans="1:7" ht="18.75" customHeight="1" outlineLevel="2" x14ac:dyDescent="0.2">
      <c r="A2866" s="101">
        <f t="shared" si="64"/>
        <v>54</v>
      </c>
      <c r="B2866" s="159" t="s">
        <v>2919</v>
      </c>
      <c r="C2866" s="160" t="s">
        <v>2925</v>
      </c>
      <c r="D2866" s="160" t="s">
        <v>2973</v>
      </c>
      <c r="E2866" s="161" t="s">
        <v>8209</v>
      </c>
      <c r="F2866" s="162"/>
    </row>
    <row r="2867" spans="1:7" ht="18.75" customHeight="1" outlineLevel="2" x14ac:dyDescent="0.2">
      <c r="A2867" s="101">
        <f t="shared" si="64"/>
        <v>55</v>
      </c>
      <c r="B2867" s="159" t="s">
        <v>2919</v>
      </c>
      <c r="C2867" s="160" t="s">
        <v>2925</v>
      </c>
      <c r="D2867" s="160" t="s">
        <v>2974</v>
      </c>
      <c r="E2867" s="161" t="s">
        <v>8210</v>
      </c>
      <c r="F2867" s="162">
        <v>11000</v>
      </c>
      <c r="G2867" s="102">
        <v>22</v>
      </c>
    </row>
    <row r="2868" spans="1:7" ht="18.75" customHeight="1" outlineLevel="2" x14ac:dyDescent="0.2">
      <c r="A2868" s="101">
        <f t="shared" si="64"/>
        <v>56</v>
      </c>
      <c r="B2868" s="159" t="s">
        <v>2919</v>
      </c>
      <c r="C2868" s="160" t="s">
        <v>2925</v>
      </c>
      <c r="D2868" s="160" t="s">
        <v>2975</v>
      </c>
      <c r="E2868" s="161" t="s">
        <v>8211</v>
      </c>
      <c r="F2868" s="162"/>
    </row>
    <row r="2869" spans="1:7" ht="18.75" customHeight="1" outlineLevel="2" x14ac:dyDescent="0.2">
      <c r="A2869" s="101">
        <f t="shared" si="64"/>
        <v>57</v>
      </c>
      <c r="B2869" s="159" t="s">
        <v>2919</v>
      </c>
      <c r="C2869" s="160" t="s">
        <v>2925</v>
      </c>
      <c r="D2869" s="160" t="s">
        <v>1816</v>
      </c>
      <c r="E2869" s="161" t="s">
        <v>8212</v>
      </c>
      <c r="F2869" s="162"/>
    </row>
    <row r="2870" spans="1:7" ht="18.75" customHeight="1" outlineLevel="2" x14ac:dyDescent="0.2">
      <c r="A2870" s="101">
        <f t="shared" si="64"/>
        <v>58</v>
      </c>
      <c r="B2870" s="159" t="s">
        <v>2919</v>
      </c>
      <c r="C2870" s="160" t="s">
        <v>2925</v>
      </c>
      <c r="D2870" s="160" t="s">
        <v>2976</v>
      </c>
      <c r="E2870" s="161" t="s">
        <v>8213</v>
      </c>
      <c r="F2870" s="162"/>
    </row>
    <row r="2871" spans="1:7" ht="18.75" customHeight="1" outlineLevel="2" x14ac:dyDescent="0.2">
      <c r="A2871" s="101">
        <f t="shared" si="64"/>
        <v>59</v>
      </c>
      <c r="B2871" s="159" t="s">
        <v>2919</v>
      </c>
      <c r="C2871" s="160" t="s">
        <v>2925</v>
      </c>
      <c r="D2871" s="160" t="s">
        <v>2977</v>
      </c>
      <c r="E2871" s="161" t="s">
        <v>8214</v>
      </c>
      <c r="F2871" s="162"/>
    </row>
    <row r="2872" spans="1:7" ht="18.75" customHeight="1" outlineLevel="2" x14ac:dyDescent="0.2">
      <c r="A2872" s="101">
        <f t="shared" si="64"/>
        <v>60</v>
      </c>
      <c r="B2872" s="159" t="s">
        <v>2919</v>
      </c>
      <c r="C2872" s="160" t="s">
        <v>2926</v>
      </c>
      <c r="D2872" s="160" t="s">
        <v>2978</v>
      </c>
      <c r="E2872" s="161" t="s">
        <v>8215</v>
      </c>
      <c r="F2872" s="162"/>
    </row>
    <row r="2873" spans="1:7" ht="18.75" customHeight="1" outlineLevel="2" x14ac:dyDescent="0.2">
      <c r="A2873" s="101">
        <f t="shared" si="64"/>
        <v>61</v>
      </c>
      <c r="B2873" s="159" t="s">
        <v>2919</v>
      </c>
      <c r="C2873" s="160" t="s">
        <v>2926</v>
      </c>
      <c r="D2873" s="160" t="s">
        <v>2979</v>
      </c>
      <c r="E2873" s="161" t="s">
        <v>8216</v>
      </c>
      <c r="F2873" s="162"/>
    </row>
    <row r="2874" spans="1:7" ht="18.75" customHeight="1" outlineLevel="2" x14ac:dyDescent="0.2">
      <c r="A2874" s="101">
        <f t="shared" si="64"/>
        <v>62</v>
      </c>
      <c r="B2874" s="159" t="s">
        <v>2919</v>
      </c>
      <c r="C2874" s="160" t="s">
        <v>2926</v>
      </c>
      <c r="D2874" s="160" t="s">
        <v>2980</v>
      </c>
      <c r="E2874" s="161" t="s">
        <v>8217</v>
      </c>
      <c r="F2874" s="162"/>
    </row>
    <row r="2875" spans="1:7" ht="18.75" customHeight="1" outlineLevel="2" x14ac:dyDescent="0.2">
      <c r="A2875" s="101">
        <f t="shared" si="64"/>
        <v>63</v>
      </c>
      <c r="B2875" s="159" t="s">
        <v>2919</v>
      </c>
      <c r="C2875" s="160" t="s">
        <v>2926</v>
      </c>
      <c r="D2875" s="160" t="s">
        <v>2981</v>
      </c>
      <c r="E2875" s="161" t="s">
        <v>8218</v>
      </c>
      <c r="F2875" s="162"/>
    </row>
    <row r="2876" spans="1:7" ht="18.75" customHeight="1" outlineLevel="2" x14ac:dyDescent="0.2">
      <c r="A2876" s="101">
        <f t="shared" si="64"/>
        <v>64</v>
      </c>
      <c r="B2876" s="159" t="s">
        <v>2919</v>
      </c>
      <c r="C2876" s="160" t="s">
        <v>2926</v>
      </c>
      <c r="D2876" s="160" t="s">
        <v>2982</v>
      </c>
      <c r="E2876" s="161" t="s">
        <v>8219</v>
      </c>
      <c r="F2876" s="162"/>
    </row>
    <row r="2877" spans="1:7" ht="18.75" customHeight="1" outlineLevel="2" x14ac:dyDescent="0.2">
      <c r="A2877" s="101">
        <f t="shared" si="64"/>
        <v>65</v>
      </c>
      <c r="B2877" s="159" t="s">
        <v>2919</v>
      </c>
      <c r="C2877" s="160" t="s">
        <v>2926</v>
      </c>
      <c r="D2877" s="160" t="s">
        <v>2983</v>
      </c>
      <c r="E2877" s="161" t="s">
        <v>8220</v>
      </c>
      <c r="F2877" s="162"/>
    </row>
    <row r="2878" spans="1:7" ht="18.75" customHeight="1" outlineLevel="2" x14ac:dyDescent="0.2">
      <c r="A2878" s="101">
        <f t="shared" ref="A2878:A2914" si="65">+A2877+1</f>
        <v>66</v>
      </c>
      <c r="B2878" s="159" t="s">
        <v>2919</v>
      </c>
      <c r="C2878" s="160" t="s">
        <v>2927</v>
      </c>
      <c r="D2878" s="160" t="s">
        <v>2984</v>
      </c>
      <c r="E2878" s="161" t="s">
        <v>8221</v>
      </c>
      <c r="F2878" s="162"/>
    </row>
    <row r="2879" spans="1:7" ht="18.75" customHeight="1" outlineLevel="2" x14ac:dyDescent="0.2">
      <c r="A2879" s="101">
        <f t="shared" si="65"/>
        <v>67</v>
      </c>
      <c r="B2879" s="159" t="s">
        <v>2919</v>
      </c>
      <c r="C2879" s="160" t="s">
        <v>2927</v>
      </c>
      <c r="D2879" s="160" t="s">
        <v>2985</v>
      </c>
      <c r="E2879" s="161" t="s">
        <v>8222</v>
      </c>
      <c r="F2879" s="162"/>
    </row>
    <row r="2880" spans="1:7" ht="18.75" customHeight="1" outlineLevel="2" x14ac:dyDescent="0.2">
      <c r="A2880" s="101">
        <f t="shared" si="65"/>
        <v>68</v>
      </c>
      <c r="B2880" s="159" t="s">
        <v>2919</v>
      </c>
      <c r="C2880" s="160" t="s">
        <v>2927</v>
      </c>
      <c r="D2880" s="160" t="s">
        <v>2986</v>
      </c>
      <c r="E2880" s="161" t="s">
        <v>8223</v>
      </c>
      <c r="F2880" s="162"/>
    </row>
    <row r="2881" spans="1:6" ht="18.75" customHeight="1" outlineLevel="2" x14ac:dyDescent="0.2">
      <c r="A2881" s="101">
        <f t="shared" si="65"/>
        <v>69</v>
      </c>
      <c r="B2881" s="159" t="s">
        <v>2919</v>
      </c>
      <c r="C2881" s="160" t="s">
        <v>2927</v>
      </c>
      <c r="D2881" s="160" t="s">
        <v>2987</v>
      </c>
      <c r="E2881" s="161" t="s">
        <v>8224</v>
      </c>
      <c r="F2881" s="162"/>
    </row>
    <row r="2882" spans="1:6" ht="18.75" customHeight="1" outlineLevel="2" x14ac:dyDescent="0.2">
      <c r="A2882" s="101">
        <f t="shared" si="65"/>
        <v>70</v>
      </c>
      <c r="B2882" s="159" t="s">
        <v>2919</v>
      </c>
      <c r="C2882" s="160" t="s">
        <v>2927</v>
      </c>
      <c r="D2882" s="160" t="s">
        <v>2988</v>
      </c>
      <c r="E2882" s="161" t="s">
        <v>8225</v>
      </c>
      <c r="F2882" s="162"/>
    </row>
    <row r="2883" spans="1:6" ht="18.75" customHeight="1" outlineLevel="2" x14ac:dyDescent="0.2">
      <c r="A2883" s="101">
        <f t="shared" si="65"/>
        <v>71</v>
      </c>
      <c r="B2883" s="159" t="s">
        <v>2919</v>
      </c>
      <c r="C2883" s="160" t="s">
        <v>2927</v>
      </c>
      <c r="D2883" s="160" t="s">
        <v>2989</v>
      </c>
      <c r="E2883" s="161" t="s">
        <v>8226</v>
      </c>
      <c r="F2883" s="162"/>
    </row>
    <row r="2884" spans="1:6" ht="18.75" customHeight="1" outlineLevel="2" x14ac:dyDescent="0.2">
      <c r="A2884" s="101">
        <f t="shared" si="65"/>
        <v>72</v>
      </c>
      <c r="B2884" s="159" t="s">
        <v>2919</v>
      </c>
      <c r="C2884" s="160" t="s">
        <v>2927</v>
      </c>
      <c r="D2884" s="160" t="s">
        <v>2990</v>
      </c>
      <c r="E2884" s="161" t="s">
        <v>8227</v>
      </c>
      <c r="F2884" s="162"/>
    </row>
    <row r="2885" spans="1:6" ht="18.75" customHeight="1" outlineLevel="2" x14ac:dyDescent="0.2">
      <c r="A2885" s="101">
        <f t="shared" si="65"/>
        <v>73</v>
      </c>
      <c r="B2885" s="159" t="s">
        <v>2919</v>
      </c>
      <c r="C2885" s="160" t="s">
        <v>2927</v>
      </c>
      <c r="D2885" s="160" t="s">
        <v>76</v>
      </c>
      <c r="E2885" s="161" t="s">
        <v>8228</v>
      </c>
      <c r="F2885" s="162"/>
    </row>
    <row r="2886" spans="1:6" ht="18.75" customHeight="1" outlineLevel="2" x14ac:dyDescent="0.2">
      <c r="A2886" s="101">
        <f t="shared" si="65"/>
        <v>74</v>
      </c>
      <c r="B2886" s="159" t="s">
        <v>2919</v>
      </c>
      <c r="C2886" s="160" t="s">
        <v>2927</v>
      </c>
      <c r="D2886" s="160" t="s">
        <v>2991</v>
      </c>
      <c r="E2886" s="161" t="s">
        <v>8229</v>
      </c>
      <c r="F2886" s="162"/>
    </row>
    <row r="2887" spans="1:6" ht="18.75" customHeight="1" outlineLevel="2" x14ac:dyDescent="0.2">
      <c r="A2887" s="101">
        <f t="shared" si="65"/>
        <v>75</v>
      </c>
      <c r="B2887" s="159" t="s">
        <v>2919</v>
      </c>
      <c r="C2887" s="160" t="s">
        <v>2928</v>
      </c>
      <c r="D2887" s="160" t="s">
        <v>2992</v>
      </c>
      <c r="E2887" s="161" t="s">
        <v>8230</v>
      </c>
      <c r="F2887" s="162"/>
    </row>
    <row r="2888" spans="1:6" ht="18.75" customHeight="1" outlineLevel="2" x14ac:dyDescent="0.2">
      <c r="A2888" s="101">
        <f t="shared" si="65"/>
        <v>76</v>
      </c>
      <c r="B2888" s="159" t="s">
        <v>2919</v>
      </c>
      <c r="C2888" s="160" t="s">
        <v>2928</v>
      </c>
      <c r="D2888" s="160" t="s">
        <v>2993</v>
      </c>
      <c r="E2888" s="161" t="s">
        <v>8231</v>
      </c>
      <c r="F2888" s="162"/>
    </row>
    <row r="2889" spans="1:6" ht="18.75" customHeight="1" outlineLevel="2" x14ac:dyDescent="0.2">
      <c r="A2889" s="101">
        <f t="shared" si="65"/>
        <v>77</v>
      </c>
      <c r="B2889" s="159" t="s">
        <v>2919</v>
      </c>
      <c r="C2889" s="160" t="s">
        <v>2928</v>
      </c>
      <c r="D2889" s="160" t="s">
        <v>2994</v>
      </c>
      <c r="E2889" s="161" t="s">
        <v>8232</v>
      </c>
      <c r="F2889" s="162"/>
    </row>
    <row r="2890" spans="1:6" ht="18.75" customHeight="1" outlineLevel="2" x14ac:dyDescent="0.2">
      <c r="A2890" s="101">
        <f t="shared" si="65"/>
        <v>78</v>
      </c>
      <c r="B2890" s="159" t="s">
        <v>2919</v>
      </c>
      <c r="C2890" s="160" t="s">
        <v>2928</v>
      </c>
      <c r="D2890" s="160" t="s">
        <v>2995</v>
      </c>
      <c r="E2890" s="161" t="s">
        <v>8233</v>
      </c>
      <c r="F2890" s="162"/>
    </row>
    <row r="2891" spans="1:6" ht="18.75" customHeight="1" outlineLevel="2" x14ac:dyDescent="0.2">
      <c r="A2891" s="101">
        <f t="shared" si="65"/>
        <v>79</v>
      </c>
      <c r="B2891" s="159" t="s">
        <v>2919</v>
      </c>
      <c r="C2891" s="160" t="s">
        <v>2928</v>
      </c>
      <c r="D2891" s="160" t="s">
        <v>1676</v>
      </c>
      <c r="E2891" s="161" t="s">
        <v>8234</v>
      </c>
      <c r="F2891" s="162"/>
    </row>
    <row r="2892" spans="1:6" ht="18.75" customHeight="1" outlineLevel="2" x14ac:dyDescent="0.2">
      <c r="A2892" s="101">
        <f t="shared" si="65"/>
        <v>80</v>
      </c>
      <c r="B2892" s="159" t="s">
        <v>2919</v>
      </c>
      <c r="C2892" s="160" t="s">
        <v>2928</v>
      </c>
      <c r="D2892" s="160" t="s">
        <v>2996</v>
      </c>
      <c r="E2892" s="161" t="s">
        <v>8235</v>
      </c>
      <c r="F2892" s="162"/>
    </row>
    <row r="2893" spans="1:6" ht="18.75" customHeight="1" outlineLevel="2" x14ac:dyDescent="0.2">
      <c r="A2893" s="101">
        <f t="shared" si="65"/>
        <v>81</v>
      </c>
      <c r="B2893" s="159" t="s">
        <v>2919</v>
      </c>
      <c r="C2893" s="160" t="s">
        <v>2928</v>
      </c>
      <c r="D2893" s="160" t="s">
        <v>2997</v>
      </c>
      <c r="E2893" s="161" t="s">
        <v>8236</v>
      </c>
      <c r="F2893" s="162"/>
    </row>
    <row r="2894" spans="1:6" ht="18.75" customHeight="1" outlineLevel="2" x14ac:dyDescent="0.2">
      <c r="A2894" s="101">
        <f t="shared" si="65"/>
        <v>82</v>
      </c>
      <c r="B2894" s="159" t="s">
        <v>2919</v>
      </c>
      <c r="C2894" s="160" t="s">
        <v>2928</v>
      </c>
      <c r="D2894" s="160" t="s">
        <v>2998</v>
      </c>
      <c r="E2894" s="161" t="s">
        <v>8237</v>
      </c>
      <c r="F2894" s="162"/>
    </row>
    <row r="2895" spans="1:6" ht="18.75" customHeight="1" outlineLevel="2" x14ac:dyDescent="0.2">
      <c r="A2895" s="101">
        <f t="shared" si="65"/>
        <v>83</v>
      </c>
      <c r="B2895" s="159" t="s">
        <v>2919</v>
      </c>
      <c r="C2895" s="160" t="s">
        <v>2928</v>
      </c>
      <c r="D2895" s="160" t="s">
        <v>2999</v>
      </c>
      <c r="E2895" s="161" t="s">
        <v>8238</v>
      </c>
      <c r="F2895" s="162"/>
    </row>
    <row r="2896" spans="1:6" ht="18.75" customHeight="1" outlineLevel="2" x14ac:dyDescent="0.2">
      <c r="A2896" s="101">
        <f t="shared" si="65"/>
        <v>84</v>
      </c>
      <c r="B2896" s="159" t="s">
        <v>2919</v>
      </c>
      <c r="C2896" s="160" t="s">
        <v>2929</v>
      </c>
      <c r="D2896" s="160" t="s">
        <v>3000</v>
      </c>
      <c r="E2896" s="161" t="s">
        <v>8239</v>
      </c>
      <c r="F2896" s="162"/>
    </row>
    <row r="2897" spans="1:6" ht="18.75" customHeight="1" outlineLevel="2" x14ac:dyDescent="0.2">
      <c r="A2897" s="101">
        <f t="shared" si="65"/>
        <v>85</v>
      </c>
      <c r="B2897" s="159" t="s">
        <v>2919</v>
      </c>
      <c r="C2897" s="160" t="s">
        <v>2929</v>
      </c>
      <c r="D2897" s="160" t="s">
        <v>3001</v>
      </c>
      <c r="E2897" s="161" t="s">
        <v>8240</v>
      </c>
      <c r="F2897" s="162"/>
    </row>
    <row r="2898" spans="1:6" ht="18.75" customHeight="1" outlineLevel="2" x14ac:dyDescent="0.2">
      <c r="A2898" s="101">
        <f t="shared" si="65"/>
        <v>86</v>
      </c>
      <c r="B2898" s="159" t="s">
        <v>2919</v>
      </c>
      <c r="C2898" s="160" t="s">
        <v>2929</v>
      </c>
      <c r="D2898" s="160" t="s">
        <v>3002</v>
      </c>
      <c r="E2898" s="161" t="s">
        <v>8241</v>
      </c>
      <c r="F2898" s="162"/>
    </row>
    <row r="2899" spans="1:6" ht="18.75" customHeight="1" outlineLevel="2" x14ac:dyDescent="0.2">
      <c r="A2899" s="101">
        <f t="shared" si="65"/>
        <v>87</v>
      </c>
      <c r="B2899" s="159" t="s">
        <v>2919</v>
      </c>
      <c r="C2899" s="160" t="s">
        <v>2929</v>
      </c>
      <c r="D2899" s="160" t="s">
        <v>3003</v>
      </c>
      <c r="E2899" s="161" t="s">
        <v>8242</v>
      </c>
      <c r="F2899" s="162"/>
    </row>
    <row r="2900" spans="1:6" ht="18.75" customHeight="1" outlineLevel="2" x14ac:dyDescent="0.2">
      <c r="A2900" s="101">
        <f t="shared" si="65"/>
        <v>88</v>
      </c>
      <c r="B2900" s="159" t="s">
        <v>2919</v>
      </c>
      <c r="C2900" s="160" t="s">
        <v>2929</v>
      </c>
      <c r="D2900" s="160" t="s">
        <v>54</v>
      </c>
      <c r="E2900" s="161" t="s">
        <v>8243</v>
      </c>
      <c r="F2900" s="162"/>
    </row>
    <row r="2901" spans="1:6" ht="18.75" customHeight="1" outlineLevel="2" x14ac:dyDescent="0.2">
      <c r="A2901" s="101">
        <f t="shared" si="65"/>
        <v>89</v>
      </c>
      <c r="B2901" s="159" t="s">
        <v>2919</v>
      </c>
      <c r="C2901" s="160" t="s">
        <v>2929</v>
      </c>
      <c r="D2901" s="160" t="s">
        <v>3004</v>
      </c>
      <c r="E2901" s="161" t="s">
        <v>8244</v>
      </c>
      <c r="F2901" s="162"/>
    </row>
    <row r="2902" spans="1:6" ht="18.75" customHeight="1" outlineLevel="2" x14ac:dyDescent="0.2">
      <c r="A2902" s="101">
        <f t="shared" si="65"/>
        <v>90</v>
      </c>
      <c r="B2902" s="159" t="s">
        <v>2919</v>
      </c>
      <c r="C2902" s="160" t="s">
        <v>2929</v>
      </c>
      <c r="D2902" s="160" t="s">
        <v>719</v>
      </c>
      <c r="E2902" s="161" t="s">
        <v>8245</v>
      </c>
      <c r="F2902" s="162"/>
    </row>
    <row r="2903" spans="1:6" ht="18.75" customHeight="1" outlineLevel="2" x14ac:dyDescent="0.2">
      <c r="A2903" s="101">
        <f t="shared" si="65"/>
        <v>91</v>
      </c>
      <c r="B2903" s="159" t="s">
        <v>2919</v>
      </c>
      <c r="C2903" s="160" t="s">
        <v>2929</v>
      </c>
      <c r="D2903" s="160" t="s">
        <v>697</v>
      </c>
      <c r="E2903" s="161" t="s">
        <v>8246</v>
      </c>
      <c r="F2903" s="162"/>
    </row>
    <row r="2904" spans="1:6" ht="18.75" customHeight="1" outlineLevel="2" x14ac:dyDescent="0.2">
      <c r="A2904" s="101">
        <f t="shared" si="65"/>
        <v>92</v>
      </c>
      <c r="B2904" s="159" t="s">
        <v>2919</v>
      </c>
      <c r="C2904" s="160" t="s">
        <v>2929</v>
      </c>
      <c r="D2904" s="160" t="s">
        <v>3005</v>
      </c>
      <c r="E2904" s="161" t="s">
        <v>8247</v>
      </c>
      <c r="F2904" s="162"/>
    </row>
    <row r="2905" spans="1:6" ht="18.75" customHeight="1" outlineLevel="2" x14ac:dyDescent="0.2">
      <c r="A2905" s="101">
        <f t="shared" si="65"/>
        <v>93</v>
      </c>
      <c r="B2905" s="159" t="s">
        <v>2919</v>
      </c>
      <c r="C2905" s="160" t="s">
        <v>2929</v>
      </c>
      <c r="D2905" s="160" t="s">
        <v>758</v>
      </c>
      <c r="E2905" s="161" t="s">
        <v>8248</v>
      </c>
      <c r="F2905" s="162"/>
    </row>
    <row r="2906" spans="1:6" ht="18.75" customHeight="1" outlineLevel="2" x14ac:dyDescent="0.2">
      <c r="A2906" s="101">
        <f t="shared" si="65"/>
        <v>94</v>
      </c>
      <c r="B2906" s="159" t="s">
        <v>2919</v>
      </c>
      <c r="C2906" s="160" t="s">
        <v>2929</v>
      </c>
      <c r="D2906" s="160" t="s">
        <v>3006</v>
      </c>
      <c r="E2906" s="161" t="s">
        <v>8249</v>
      </c>
      <c r="F2906" s="162"/>
    </row>
    <row r="2907" spans="1:6" ht="18.75" customHeight="1" outlineLevel="2" x14ac:dyDescent="0.2">
      <c r="A2907" s="101">
        <f t="shared" si="65"/>
        <v>95</v>
      </c>
      <c r="B2907" s="159" t="s">
        <v>2919</v>
      </c>
      <c r="C2907" s="160" t="s">
        <v>2929</v>
      </c>
      <c r="D2907" s="160" t="s">
        <v>1548</v>
      </c>
      <c r="E2907" s="161" t="s">
        <v>8250</v>
      </c>
      <c r="F2907" s="162"/>
    </row>
    <row r="2908" spans="1:6" ht="18.75" customHeight="1" outlineLevel="2" x14ac:dyDescent="0.2">
      <c r="A2908" s="101">
        <f t="shared" si="65"/>
        <v>96</v>
      </c>
      <c r="B2908" s="159" t="s">
        <v>2919</v>
      </c>
      <c r="C2908" s="160" t="s">
        <v>2929</v>
      </c>
      <c r="D2908" s="160" t="s">
        <v>3007</v>
      </c>
      <c r="E2908" s="161" t="s">
        <v>8251</v>
      </c>
      <c r="F2908" s="162"/>
    </row>
    <row r="2909" spans="1:6" ht="18.75" customHeight="1" outlineLevel="2" x14ac:dyDescent="0.2">
      <c r="A2909" s="101">
        <f t="shared" si="65"/>
        <v>97</v>
      </c>
      <c r="B2909" s="159" t="s">
        <v>2919</v>
      </c>
      <c r="C2909" s="160" t="s">
        <v>2929</v>
      </c>
      <c r="D2909" s="160" t="s">
        <v>3008</v>
      </c>
      <c r="E2909" s="161" t="s">
        <v>8252</v>
      </c>
      <c r="F2909" s="162"/>
    </row>
    <row r="2910" spans="1:6" ht="18.75" customHeight="1" outlineLevel="2" x14ac:dyDescent="0.2">
      <c r="A2910" s="101">
        <f t="shared" si="65"/>
        <v>98</v>
      </c>
      <c r="B2910" s="110" t="s">
        <v>2919</v>
      </c>
      <c r="C2910" s="109" t="s">
        <v>2929</v>
      </c>
      <c r="D2910" s="109" t="s">
        <v>3009</v>
      </c>
      <c r="E2910" s="111" t="s">
        <v>8253</v>
      </c>
      <c r="F2910" s="162"/>
    </row>
    <row r="2911" spans="1:6" ht="18.75" customHeight="1" outlineLevel="2" x14ac:dyDescent="0.2">
      <c r="A2911" s="101">
        <f t="shared" si="65"/>
        <v>99</v>
      </c>
      <c r="B2911" s="159" t="s">
        <v>2919</v>
      </c>
      <c r="C2911" s="160" t="s">
        <v>2929</v>
      </c>
      <c r="D2911" s="160" t="s">
        <v>3010</v>
      </c>
      <c r="E2911" s="161" t="s">
        <v>8254</v>
      </c>
      <c r="F2911" s="162"/>
    </row>
    <row r="2912" spans="1:6" ht="18.75" customHeight="1" outlineLevel="2" x14ac:dyDescent="0.2">
      <c r="A2912" s="101">
        <f t="shared" si="65"/>
        <v>100</v>
      </c>
      <c r="B2912" s="159" t="s">
        <v>2919</v>
      </c>
      <c r="C2912" s="160" t="s">
        <v>2929</v>
      </c>
      <c r="D2912" s="160" t="s">
        <v>3011</v>
      </c>
      <c r="E2912" s="161" t="s">
        <v>8255</v>
      </c>
      <c r="F2912" s="162"/>
    </row>
    <row r="2913" spans="1:6" ht="18.75" customHeight="1" outlineLevel="2" x14ac:dyDescent="0.2">
      <c r="A2913" s="101">
        <f t="shared" si="65"/>
        <v>101</v>
      </c>
      <c r="B2913" s="159" t="s">
        <v>2919</v>
      </c>
      <c r="C2913" s="160" t="s">
        <v>2929</v>
      </c>
      <c r="D2913" s="160" t="s">
        <v>3012</v>
      </c>
      <c r="E2913" s="161" t="s">
        <v>8256</v>
      </c>
      <c r="F2913" s="162"/>
    </row>
    <row r="2914" spans="1:6" ht="18.75" customHeight="1" outlineLevel="2" x14ac:dyDescent="0.2">
      <c r="A2914" s="101">
        <f t="shared" si="65"/>
        <v>102</v>
      </c>
      <c r="B2914" s="159" t="s">
        <v>2919</v>
      </c>
      <c r="C2914" s="160" t="s">
        <v>2929</v>
      </c>
      <c r="D2914" s="160" t="s">
        <v>700</v>
      </c>
      <c r="E2914" s="161" t="s">
        <v>8257</v>
      </c>
      <c r="F2914" s="162"/>
    </row>
    <row r="2915" spans="1:6" ht="18.75" customHeight="1" outlineLevel="1" x14ac:dyDescent="0.2">
      <c r="A2915" s="101"/>
      <c r="B2915" s="163" t="s">
        <v>5295</v>
      </c>
      <c r="C2915" s="160"/>
      <c r="D2915" s="160"/>
      <c r="E2915" s="161"/>
      <c r="F2915" s="164">
        <f>SUBTOTAL(9,F2813:F2914)</f>
        <v>11000</v>
      </c>
    </row>
    <row r="2916" spans="1:6" ht="17.25" customHeight="1" outlineLevel="2" x14ac:dyDescent="0.2">
      <c r="A2916" s="101">
        <v>1</v>
      </c>
      <c r="B2916" s="121" t="s">
        <v>3013</v>
      </c>
      <c r="C2916" s="122" t="s">
        <v>3014</v>
      </c>
      <c r="D2916" s="122" t="s">
        <v>3022</v>
      </c>
      <c r="E2916" s="123" t="s">
        <v>8258</v>
      </c>
      <c r="F2916" s="162"/>
    </row>
    <row r="2917" spans="1:6" ht="17.25" customHeight="1" outlineLevel="2" x14ac:dyDescent="0.2">
      <c r="A2917" s="101">
        <f t="shared" ref="A2917:A2972" si="66">+A2916+1</f>
        <v>2</v>
      </c>
      <c r="B2917" s="159" t="s">
        <v>3013</v>
      </c>
      <c r="C2917" s="160" t="s">
        <v>3014</v>
      </c>
      <c r="D2917" s="160" t="s">
        <v>3023</v>
      </c>
      <c r="E2917" s="161" t="s">
        <v>8259</v>
      </c>
      <c r="F2917" s="162"/>
    </row>
    <row r="2918" spans="1:6" ht="17.25" customHeight="1" outlineLevel="2" x14ac:dyDescent="0.2">
      <c r="A2918" s="101">
        <f t="shared" si="66"/>
        <v>3</v>
      </c>
      <c r="B2918" s="159" t="s">
        <v>3013</v>
      </c>
      <c r="C2918" s="160" t="s">
        <v>3014</v>
      </c>
      <c r="D2918" s="160" t="s">
        <v>3024</v>
      </c>
      <c r="E2918" s="161" t="s">
        <v>8260</v>
      </c>
      <c r="F2918" s="162"/>
    </row>
    <row r="2919" spans="1:6" ht="17.25" customHeight="1" outlineLevel="2" x14ac:dyDescent="0.2">
      <c r="A2919" s="101">
        <f t="shared" si="66"/>
        <v>4</v>
      </c>
      <c r="B2919" s="159" t="s">
        <v>3013</v>
      </c>
      <c r="C2919" s="160" t="s">
        <v>3014</v>
      </c>
      <c r="D2919" s="160" t="s">
        <v>700</v>
      </c>
      <c r="E2919" s="161" t="s">
        <v>8261</v>
      </c>
      <c r="F2919" s="162"/>
    </row>
    <row r="2920" spans="1:6" ht="17.25" customHeight="1" outlineLevel="2" x14ac:dyDescent="0.2">
      <c r="A2920" s="101">
        <f t="shared" si="66"/>
        <v>5</v>
      </c>
      <c r="B2920" s="159" t="s">
        <v>3013</v>
      </c>
      <c r="C2920" s="160" t="s">
        <v>3015</v>
      </c>
      <c r="D2920" s="160" t="s">
        <v>3025</v>
      </c>
      <c r="E2920" s="161" t="s">
        <v>8262</v>
      </c>
      <c r="F2920" s="162"/>
    </row>
    <row r="2921" spans="1:6" ht="17.25" customHeight="1" outlineLevel="2" x14ac:dyDescent="0.2">
      <c r="A2921" s="101">
        <f t="shared" si="66"/>
        <v>6</v>
      </c>
      <c r="B2921" s="159" t="s">
        <v>3013</v>
      </c>
      <c r="C2921" s="160" t="s">
        <v>3015</v>
      </c>
      <c r="D2921" s="160" t="s">
        <v>608</v>
      </c>
      <c r="E2921" s="161" t="s">
        <v>8263</v>
      </c>
      <c r="F2921" s="162"/>
    </row>
    <row r="2922" spans="1:6" ht="17.25" customHeight="1" outlineLevel="2" x14ac:dyDescent="0.2">
      <c r="A2922" s="101">
        <f t="shared" si="66"/>
        <v>7</v>
      </c>
      <c r="B2922" s="159" t="s">
        <v>3013</v>
      </c>
      <c r="C2922" s="160" t="s">
        <v>3015</v>
      </c>
      <c r="D2922" s="160" t="s">
        <v>3026</v>
      </c>
      <c r="E2922" s="161" t="s">
        <v>8264</v>
      </c>
      <c r="F2922" s="162"/>
    </row>
    <row r="2923" spans="1:6" ht="17.25" customHeight="1" outlineLevel="2" x14ac:dyDescent="0.2">
      <c r="A2923" s="101">
        <f t="shared" si="66"/>
        <v>8</v>
      </c>
      <c r="B2923" s="159" t="s">
        <v>3013</v>
      </c>
      <c r="C2923" s="160" t="s">
        <v>3015</v>
      </c>
      <c r="D2923" s="160" t="s">
        <v>2799</v>
      </c>
      <c r="E2923" s="161" t="s">
        <v>8265</v>
      </c>
      <c r="F2923" s="162"/>
    </row>
    <row r="2924" spans="1:6" ht="17.25" customHeight="1" outlineLevel="2" x14ac:dyDescent="0.2">
      <c r="A2924" s="101">
        <f t="shared" si="66"/>
        <v>9</v>
      </c>
      <c r="B2924" s="159" t="s">
        <v>3013</v>
      </c>
      <c r="C2924" s="160" t="s">
        <v>3015</v>
      </c>
      <c r="D2924" s="160" t="s">
        <v>3027</v>
      </c>
      <c r="E2924" s="161" t="s">
        <v>8266</v>
      </c>
      <c r="F2924" s="162"/>
    </row>
    <row r="2925" spans="1:6" ht="17.25" customHeight="1" outlineLevel="2" x14ac:dyDescent="0.2">
      <c r="A2925" s="101">
        <f t="shared" si="66"/>
        <v>10</v>
      </c>
      <c r="B2925" s="159" t="s">
        <v>3013</v>
      </c>
      <c r="C2925" s="160" t="s">
        <v>3015</v>
      </c>
      <c r="D2925" s="160" t="s">
        <v>3028</v>
      </c>
      <c r="E2925" s="161" t="s">
        <v>8267</v>
      </c>
      <c r="F2925" s="162"/>
    </row>
    <row r="2926" spans="1:6" ht="17.25" customHeight="1" outlineLevel="2" x14ac:dyDescent="0.2">
      <c r="A2926" s="101">
        <f t="shared" si="66"/>
        <v>11</v>
      </c>
      <c r="B2926" s="159" t="s">
        <v>3013</v>
      </c>
      <c r="C2926" s="160" t="s">
        <v>3015</v>
      </c>
      <c r="D2926" s="160" t="s">
        <v>3029</v>
      </c>
      <c r="E2926" s="161" t="s">
        <v>8268</v>
      </c>
      <c r="F2926" s="162"/>
    </row>
    <row r="2927" spans="1:6" ht="17.25" customHeight="1" outlineLevel="2" x14ac:dyDescent="0.2">
      <c r="A2927" s="101">
        <f t="shared" si="66"/>
        <v>12</v>
      </c>
      <c r="B2927" s="159" t="s">
        <v>3013</v>
      </c>
      <c r="C2927" s="160" t="s">
        <v>3015</v>
      </c>
      <c r="D2927" s="160" t="s">
        <v>3030</v>
      </c>
      <c r="E2927" s="161" t="s">
        <v>8269</v>
      </c>
      <c r="F2927" s="162"/>
    </row>
    <row r="2928" spans="1:6" ht="17.25" customHeight="1" outlineLevel="2" x14ac:dyDescent="0.2">
      <c r="A2928" s="101">
        <f t="shared" si="66"/>
        <v>13</v>
      </c>
      <c r="B2928" s="159" t="s">
        <v>3013</v>
      </c>
      <c r="C2928" s="160" t="s">
        <v>3015</v>
      </c>
      <c r="D2928" s="160" t="s">
        <v>3031</v>
      </c>
      <c r="E2928" s="161" t="s">
        <v>8270</v>
      </c>
      <c r="F2928" s="162"/>
    </row>
    <row r="2929" spans="1:6" ht="17.25" customHeight="1" outlineLevel="2" x14ac:dyDescent="0.2">
      <c r="A2929" s="101">
        <f t="shared" si="66"/>
        <v>14</v>
      </c>
      <c r="B2929" s="159" t="s">
        <v>3013</v>
      </c>
      <c r="C2929" s="160" t="s">
        <v>3016</v>
      </c>
      <c r="D2929" s="160" t="s">
        <v>3032</v>
      </c>
      <c r="E2929" s="161" t="s">
        <v>8271</v>
      </c>
      <c r="F2929" s="162"/>
    </row>
    <row r="2930" spans="1:6" ht="17.25" customHeight="1" outlineLevel="2" x14ac:dyDescent="0.2">
      <c r="A2930" s="101">
        <f t="shared" si="66"/>
        <v>15</v>
      </c>
      <c r="B2930" s="159" t="s">
        <v>3013</v>
      </c>
      <c r="C2930" s="160" t="s">
        <v>3016</v>
      </c>
      <c r="D2930" s="160" t="s">
        <v>3033</v>
      </c>
      <c r="E2930" s="161" t="s">
        <v>8272</v>
      </c>
      <c r="F2930" s="162"/>
    </row>
    <row r="2931" spans="1:6" ht="17.25" customHeight="1" outlineLevel="2" x14ac:dyDescent="0.2">
      <c r="A2931" s="101">
        <f t="shared" si="66"/>
        <v>16</v>
      </c>
      <c r="B2931" s="159" t="s">
        <v>3013</v>
      </c>
      <c r="C2931" s="160" t="s">
        <v>3016</v>
      </c>
      <c r="D2931" s="160" t="s">
        <v>3034</v>
      </c>
      <c r="E2931" s="161" t="s">
        <v>8273</v>
      </c>
      <c r="F2931" s="162"/>
    </row>
    <row r="2932" spans="1:6" ht="17.25" customHeight="1" outlineLevel="2" x14ac:dyDescent="0.2">
      <c r="A2932" s="101">
        <f t="shared" si="66"/>
        <v>17</v>
      </c>
      <c r="B2932" s="159" t="s">
        <v>3013</v>
      </c>
      <c r="C2932" s="160" t="s">
        <v>3016</v>
      </c>
      <c r="D2932" s="160" t="s">
        <v>3035</v>
      </c>
      <c r="E2932" s="161" t="s">
        <v>8274</v>
      </c>
      <c r="F2932" s="162"/>
    </row>
    <row r="2933" spans="1:6" ht="17.25" customHeight="1" outlineLevel="2" x14ac:dyDescent="0.2">
      <c r="A2933" s="101">
        <f t="shared" si="66"/>
        <v>18</v>
      </c>
      <c r="B2933" s="159" t="s">
        <v>3013</v>
      </c>
      <c r="C2933" s="160" t="s">
        <v>3016</v>
      </c>
      <c r="D2933" s="160" t="s">
        <v>3036</v>
      </c>
      <c r="E2933" s="161" t="s">
        <v>8275</v>
      </c>
      <c r="F2933" s="162"/>
    </row>
    <row r="2934" spans="1:6" ht="17.25" customHeight="1" outlineLevel="2" x14ac:dyDescent="0.2">
      <c r="A2934" s="101">
        <f t="shared" si="66"/>
        <v>19</v>
      </c>
      <c r="B2934" s="159" t="s">
        <v>3013</v>
      </c>
      <c r="C2934" s="160" t="s">
        <v>3016</v>
      </c>
      <c r="D2934" s="160" t="s">
        <v>3037</v>
      </c>
      <c r="E2934" s="161" t="s">
        <v>8276</v>
      </c>
      <c r="F2934" s="162"/>
    </row>
    <row r="2935" spans="1:6" ht="17.25" customHeight="1" outlineLevel="2" x14ac:dyDescent="0.2">
      <c r="A2935" s="101">
        <f t="shared" si="66"/>
        <v>20</v>
      </c>
      <c r="B2935" s="159" t="s">
        <v>3013</v>
      </c>
      <c r="C2935" s="160" t="s">
        <v>3016</v>
      </c>
      <c r="D2935" s="160" t="s">
        <v>3038</v>
      </c>
      <c r="E2935" s="161" t="s">
        <v>8277</v>
      </c>
      <c r="F2935" s="162"/>
    </row>
    <row r="2936" spans="1:6" ht="17.25" customHeight="1" outlineLevel="2" x14ac:dyDescent="0.2">
      <c r="A2936" s="101">
        <f t="shared" si="66"/>
        <v>21</v>
      </c>
      <c r="B2936" s="159" t="s">
        <v>3013</v>
      </c>
      <c r="C2936" s="160" t="s">
        <v>3016</v>
      </c>
      <c r="D2936" s="160" t="s">
        <v>2871</v>
      </c>
      <c r="E2936" s="161" t="s">
        <v>8278</v>
      </c>
      <c r="F2936" s="162"/>
    </row>
    <row r="2937" spans="1:6" ht="17.25" customHeight="1" outlineLevel="2" x14ac:dyDescent="0.2">
      <c r="A2937" s="101">
        <f t="shared" si="66"/>
        <v>22</v>
      </c>
      <c r="B2937" s="159" t="s">
        <v>3013</v>
      </c>
      <c r="C2937" s="160" t="s">
        <v>3017</v>
      </c>
      <c r="D2937" s="160" t="s">
        <v>3039</v>
      </c>
      <c r="E2937" s="161" t="s">
        <v>8279</v>
      </c>
      <c r="F2937" s="162"/>
    </row>
    <row r="2938" spans="1:6" ht="17.25" customHeight="1" outlineLevel="2" x14ac:dyDescent="0.2">
      <c r="A2938" s="101">
        <f t="shared" si="66"/>
        <v>23</v>
      </c>
      <c r="B2938" s="159" t="s">
        <v>3013</v>
      </c>
      <c r="C2938" s="160" t="s">
        <v>3017</v>
      </c>
      <c r="D2938" s="160" t="s">
        <v>3040</v>
      </c>
      <c r="E2938" s="161" t="s">
        <v>8280</v>
      </c>
      <c r="F2938" s="162"/>
    </row>
    <row r="2939" spans="1:6" ht="17.25" customHeight="1" outlineLevel="2" x14ac:dyDescent="0.2">
      <c r="A2939" s="101">
        <f t="shared" si="66"/>
        <v>24</v>
      </c>
      <c r="B2939" s="159" t="s">
        <v>3013</v>
      </c>
      <c r="C2939" s="160" t="s">
        <v>3017</v>
      </c>
      <c r="D2939" s="160" t="s">
        <v>3041</v>
      </c>
      <c r="E2939" s="161" t="s">
        <v>8281</v>
      </c>
      <c r="F2939" s="162"/>
    </row>
    <row r="2940" spans="1:6" ht="17.25" customHeight="1" outlineLevel="2" x14ac:dyDescent="0.2">
      <c r="A2940" s="101">
        <f t="shared" si="66"/>
        <v>25</v>
      </c>
      <c r="B2940" s="159" t="s">
        <v>3013</v>
      </c>
      <c r="C2940" s="160" t="s">
        <v>3017</v>
      </c>
      <c r="D2940" s="160" t="s">
        <v>2625</v>
      </c>
      <c r="E2940" s="161" t="s">
        <v>8282</v>
      </c>
      <c r="F2940" s="162"/>
    </row>
    <row r="2941" spans="1:6" ht="17.25" customHeight="1" outlineLevel="2" x14ac:dyDescent="0.2">
      <c r="A2941" s="101">
        <f t="shared" si="66"/>
        <v>26</v>
      </c>
      <c r="B2941" s="159" t="s">
        <v>3013</v>
      </c>
      <c r="C2941" s="160" t="s">
        <v>3017</v>
      </c>
      <c r="D2941" s="160" t="s">
        <v>399</v>
      </c>
      <c r="E2941" s="161" t="s">
        <v>8283</v>
      </c>
      <c r="F2941" s="162"/>
    </row>
    <row r="2942" spans="1:6" ht="17.25" customHeight="1" outlineLevel="2" x14ac:dyDescent="0.2">
      <c r="A2942" s="101">
        <f t="shared" si="66"/>
        <v>27</v>
      </c>
      <c r="B2942" s="159" t="s">
        <v>3013</v>
      </c>
      <c r="C2942" s="160" t="s">
        <v>3018</v>
      </c>
      <c r="D2942" s="160" t="s">
        <v>3042</v>
      </c>
      <c r="E2942" s="161" t="s">
        <v>8284</v>
      </c>
      <c r="F2942" s="162"/>
    </row>
    <row r="2943" spans="1:6" ht="17.25" customHeight="1" outlineLevel="2" x14ac:dyDescent="0.2">
      <c r="A2943" s="101">
        <f t="shared" si="66"/>
        <v>28</v>
      </c>
      <c r="B2943" s="159" t="s">
        <v>3013</v>
      </c>
      <c r="C2943" s="160" t="s">
        <v>3018</v>
      </c>
      <c r="D2943" s="160" t="s">
        <v>848</v>
      </c>
      <c r="E2943" s="161" t="s">
        <v>8285</v>
      </c>
      <c r="F2943" s="162"/>
    </row>
    <row r="2944" spans="1:6" ht="17.25" customHeight="1" outlineLevel="2" x14ac:dyDescent="0.2">
      <c r="A2944" s="101">
        <f t="shared" si="66"/>
        <v>29</v>
      </c>
      <c r="B2944" s="159" t="s">
        <v>3013</v>
      </c>
      <c r="C2944" s="160" t="s">
        <v>3018</v>
      </c>
      <c r="D2944" s="160" t="s">
        <v>3043</v>
      </c>
      <c r="E2944" s="161" t="s">
        <v>8286</v>
      </c>
      <c r="F2944" s="162"/>
    </row>
    <row r="2945" spans="1:7" ht="17.25" customHeight="1" outlineLevel="2" x14ac:dyDescent="0.2">
      <c r="A2945" s="101">
        <f t="shared" si="66"/>
        <v>30</v>
      </c>
      <c r="B2945" s="159" t="s">
        <v>3013</v>
      </c>
      <c r="C2945" s="160" t="s">
        <v>3018</v>
      </c>
      <c r="D2945" s="160" t="s">
        <v>3044</v>
      </c>
      <c r="E2945" s="161" t="s">
        <v>8287</v>
      </c>
      <c r="F2945" s="162"/>
    </row>
    <row r="2946" spans="1:7" ht="17.25" customHeight="1" outlineLevel="2" x14ac:dyDescent="0.2">
      <c r="A2946" s="101">
        <f t="shared" si="66"/>
        <v>31</v>
      </c>
      <c r="B2946" s="159" t="s">
        <v>3013</v>
      </c>
      <c r="C2946" s="160" t="s">
        <v>3018</v>
      </c>
      <c r="D2946" s="160" t="s">
        <v>3045</v>
      </c>
      <c r="E2946" s="161" t="s">
        <v>8288</v>
      </c>
      <c r="F2946" s="162"/>
    </row>
    <row r="2947" spans="1:7" ht="17.25" customHeight="1" outlineLevel="2" x14ac:dyDescent="0.2">
      <c r="A2947" s="101">
        <f t="shared" si="66"/>
        <v>32</v>
      </c>
      <c r="B2947" s="159" t="s">
        <v>3013</v>
      </c>
      <c r="C2947" s="160" t="s">
        <v>3018</v>
      </c>
      <c r="D2947" s="160" t="s">
        <v>3046</v>
      </c>
      <c r="E2947" s="161" t="s">
        <v>8289</v>
      </c>
      <c r="F2947" s="162"/>
    </row>
    <row r="2948" spans="1:7" ht="17.25" customHeight="1" outlineLevel="2" x14ac:dyDescent="0.2">
      <c r="A2948" s="101">
        <f t="shared" si="66"/>
        <v>33</v>
      </c>
      <c r="B2948" s="159" t="s">
        <v>3013</v>
      </c>
      <c r="C2948" s="160" t="s">
        <v>3018</v>
      </c>
      <c r="D2948" s="160" t="s">
        <v>3047</v>
      </c>
      <c r="E2948" s="161" t="s">
        <v>8290</v>
      </c>
      <c r="F2948" s="162"/>
    </row>
    <row r="2949" spans="1:7" ht="17.25" customHeight="1" outlineLevel="2" x14ac:dyDescent="0.2">
      <c r="A2949" s="101">
        <f t="shared" si="66"/>
        <v>34</v>
      </c>
      <c r="B2949" s="159" t="s">
        <v>3013</v>
      </c>
      <c r="C2949" s="160" t="s">
        <v>3019</v>
      </c>
      <c r="D2949" s="160" t="s">
        <v>3048</v>
      </c>
      <c r="E2949" s="161" t="s">
        <v>8291</v>
      </c>
      <c r="F2949" s="162"/>
    </row>
    <row r="2950" spans="1:7" ht="17.25" customHeight="1" outlineLevel="2" x14ac:dyDescent="0.2">
      <c r="A2950" s="101">
        <f t="shared" si="66"/>
        <v>35</v>
      </c>
      <c r="B2950" s="159" t="s">
        <v>3013</v>
      </c>
      <c r="C2950" s="160" t="s">
        <v>3019</v>
      </c>
      <c r="D2950" s="160" t="s">
        <v>3049</v>
      </c>
      <c r="E2950" s="161" t="s">
        <v>8292</v>
      </c>
      <c r="F2950" s="162">
        <v>10500</v>
      </c>
      <c r="G2950" s="102">
        <v>21</v>
      </c>
    </row>
    <row r="2951" spans="1:7" ht="17.25" customHeight="1" outlineLevel="2" x14ac:dyDescent="0.2">
      <c r="A2951" s="101">
        <f t="shared" si="66"/>
        <v>36</v>
      </c>
      <c r="B2951" s="159" t="s">
        <v>3013</v>
      </c>
      <c r="C2951" s="160" t="s">
        <v>3019</v>
      </c>
      <c r="D2951" s="160" t="s">
        <v>3050</v>
      </c>
      <c r="E2951" s="161" t="s">
        <v>8293</v>
      </c>
      <c r="F2951" s="162"/>
    </row>
    <row r="2952" spans="1:7" ht="17.25" customHeight="1" outlineLevel="2" x14ac:dyDescent="0.2">
      <c r="A2952" s="101">
        <f t="shared" si="66"/>
        <v>37</v>
      </c>
      <c r="B2952" s="159" t="s">
        <v>3013</v>
      </c>
      <c r="C2952" s="160" t="s">
        <v>3019</v>
      </c>
      <c r="D2952" s="160" t="s">
        <v>54</v>
      </c>
      <c r="E2952" s="161" t="s">
        <v>8294</v>
      </c>
      <c r="F2952" s="162"/>
    </row>
    <row r="2953" spans="1:7" ht="17.25" customHeight="1" outlineLevel="2" x14ac:dyDescent="0.2">
      <c r="A2953" s="101">
        <f t="shared" si="66"/>
        <v>38</v>
      </c>
      <c r="B2953" s="159" t="s">
        <v>3013</v>
      </c>
      <c r="C2953" s="160" t="s">
        <v>3019</v>
      </c>
      <c r="D2953" s="160" t="s">
        <v>3051</v>
      </c>
      <c r="E2953" s="161" t="s">
        <v>8295</v>
      </c>
      <c r="F2953" s="162"/>
    </row>
    <row r="2954" spans="1:7" ht="17.25" customHeight="1" outlineLevel="2" x14ac:dyDescent="0.2">
      <c r="A2954" s="101">
        <f t="shared" si="66"/>
        <v>39</v>
      </c>
      <c r="B2954" s="159" t="s">
        <v>3013</v>
      </c>
      <c r="C2954" s="160" t="s">
        <v>3019</v>
      </c>
      <c r="D2954" s="160" t="s">
        <v>3052</v>
      </c>
      <c r="E2954" s="161" t="s">
        <v>8296</v>
      </c>
      <c r="F2954" s="162"/>
    </row>
    <row r="2955" spans="1:7" ht="17.25" customHeight="1" outlineLevel="2" x14ac:dyDescent="0.2">
      <c r="A2955" s="101">
        <f t="shared" si="66"/>
        <v>40</v>
      </c>
      <c r="B2955" s="159" t="s">
        <v>3013</v>
      </c>
      <c r="C2955" s="160" t="s">
        <v>3019</v>
      </c>
      <c r="D2955" s="160" t="s">
        <v>3053</v>
      </c>
      <c r="E2955" s="161" t="s">
        <v>8297</v>
      </c>
      <c r="F2955" s="162"/>
    </row>
    <row r="2956" spans="1:7" ht="17.25" customHeight="1" outlineLevel="2" x14ac:dyDescent="0.2">
      <c r="A2956" s="101">
        <f t="shared" si="66"/>
        <v>41</v>
      </c>
      <c r="B2956" s="159" t="s">
        <v>3013</v>
      </c>
      <c r="C2956" s="160" t="s">
        <v>3020</v>
      </c>
      <c r="D2956" s="160" t="s">
        <v>3054</v>
      </c>
      <c r="E2956" s="161" t="s">
        <v>8298</v>
      </c>
      <c r="F2956" s="162"/>
    </row>
    <row r="2957" spans="1:7" ht="17.25" customHeight="1" outlineLevel="2" x14ac:dyDescent="0.2">
      <c r="A2957" s="101">
        <f t="shared" si="66"/>
        <v>42</v>
      </c>
      <c r="B2957" s="159" t="s">
        <v>3013</v>
      </c>
      <c r="C2957" s="160" t="s">
        <v>3020</v>
      </c>
      <c r="D2957" s="160" t="s">
        <v>3055</v>
      </c>
      <c r="E2957" s="161" t="s">
        <v>8299</v>
      </c>
      <c r="F2957" s="162"/>
    </row>
    <row r="2958" spans="1:7" ht="17.25" customHeight="1" outlineLevel="2" x14ac:dyDescent="0.2">
      <c r="A2958" s="101">
        <f t="shared" si="66"/>
        <v>43</v>
      </c>
      <c r="B2958" s="159" t="s">
        <v>3013</v>
      </c>
      <c r="C2958" s="160" t="s">
        <v>3020</v>
      </c>
      <c r="D2958" s="160" t="s">
        <v>3056</v>
      </c>
      <c r="E2958" s="161" t="s">
        <v>8300</v>
      </c>
      <c r="F2958" s="162"/>
    </row>
    <row r="2959" spans="1:7" ht="17.25" customHeight="1" outlineLevel="2" x14ac:dyDescent="0.2">
      <c r="A2959" s="101">
        <f t="shared" si="66"/>
        <v>44</v>
      </c>
      <c r="B2959" s="159" t="s">
        <v>3013</v>
      </c>
      <c r="C2959" s="160" t="s">
        <v>3020</v>
      </c>
      <c r="D2959" s="160" t="s">
        <v>3057</v>
      </c>
      <c r="E2959" s="161" t="s">
        <v>8301</v>
      </c>
      <c r="F2959" s="162"/>
    </row>
    <row r="2960" spans="1:7" ht="17.25" customHeight="1" outlineLevel="2" x14ac:dyDescent="0.2">
      <c r="A2960" s="101">
        <f t="shared" si="66"/>
        <v>45</v>
      </c>
      <c r="B2960" s="159" t="s">
        <v>3013</v>
      </c>
      <c r="C2960" s="160" t="s">
        <v>3020</v>
      </c>
      <c r="D2960" s="160" t="s">
        <v>3058</v>
      </c>
      <c r="E2960" s="161" t="s">
        <v>8302</v>
      </c>
      <c r="F2960" s="162"/>
    </row>
    <row r="2961" spans="1:6" ht="17.25" customHeight="1" outlineLevel="2" x14ac:dyDescent="0.2">
      <c r="A2961" s="101">
        <f t="shared" si="66"/>
        <v>46</v>
      </c>
      <c r="B2961" s="159" t="s">
        <v>3013</v>
      </c>
      <c r="C2961" s="160" t="s">
        <v>3020</v>
      </c>
      <c r="D2961" s="160" t="s">
        <v>381</v>
      </c>
      <c r="E2961" s="161" t="s">
        <v>8303</v>
      </c>
      <c r="F2961" s="162"/>
    </row>
    <row r="2962" spans="1:6" ht="17.25" customHeight="1" outlineLevel="2" x14ac:dyDescent="0.2">
      <c r="A2962" s="101">
        <f t="shared" si="66"/>
        <v>47</v>
      </c>
      <c r="B2962" s="159" t="s">
        <v>3013</v>
      </c>
      <c r="C2962" s="160" t="s">
        <v>3020</v>
      </c>
      <c r="D2962" s="160" t="s">
        <v>3059</v>
      </c>
      <c r="E2962" s="161" t="s">
        <v>8304</v>
      </c>
      <c r="F2962" s="162"/>
    </row>
    <row r="2963" spans="1:6" ht="17.25" customHeight="1" outlineLevel="2" x14ac:dyDescent="0.2">
      <c r="A2963" s="101">
        <f t="shared" si="66"/>
        <v>48</v>
      </c>
      <c r="B2963" s="159" t="s">
        <v>3013</v>
      </c>
      <c r="C2963" s="160" t="s">
        <v>3020</v>
      </c>
      <c r="D2963" s="160" t="s">
        <v>3060</v>
      </c>
      <c r="E2963" s="161" t="s">
        <v>8305</v>
      </c>
      <c r="F2963" s="162"/>
    </row>
    <row r="2964" spans="1:6" ht="17.25" customHeight="1" outlineLevel="2" x14ac:dyDescent="0.2">
      <c r="A2964" s="101">
        <f t="shared" si="66"/>
        <v>49</v>
      </c>
      <c r="B2964" s="159" t="s">
        <v>3013</v>
      </c>
      <c r="C2964" s="160" t="s">
        <v>3020</v>
      </c>
      <c r="D2964" s="160" t="s">
        <v>3061</v>
      </c>
      <c r="E2964" s="161" t="s">
        <v>8306</v>
      </c>
      <c r="F2964" s="162"/>
    </row>
    <row r="2965" spans="1:6" ht="17.25" customHeight="1" outlineLevel="2" x14ac:dyDescent="0.2">
      <c r="A2965" s="101">
        <f t="shared" si="66"/>
        <v>50</v>
      </c>
      <c r="B2965" s="159" t="s">
        <v>3013</v>
      </c>
      <c r="C2965" s="160" t="s">
        <v>3020</v>
      </c>
      <c r="D2965" s="160" t="s">
        <v>3062</v>
      </c>
      <c r="E2965" s="161" t="s">
        <v>8307</v>
      </c>
      <c r="F2965" s="162"/>
    </row>
    <row r="2966" spans="1:6" ht="17.25" customHeight="1" outlineLevel="2" x14ac:dyDescent="0.2">
      <c r="A2966" s="101">
        <f t="shared" si="66"/>
        <v>51</v>
      </c>
      <c r="B2966" s="159" t="s">
        <v>3013</v>
      </c>
      <c r="C2966" s="160" t="s">
        <v>3020</v>
      </c>
      <c r="D2966" s="160" t="s">
        <v>3063</v>
      </c>
      <c r="E2966" s="161" t="s">
        <v>8308</v>
      </c>
      <c r="F2966" s="162"/>
    </row>
    <row r="2967" spans="1:6" ht="17.25" customHeight="1" outlineLevel="2" x14ac:dyDescent="0.2">
      <c r="A2967" s="101">
        <f t="shared" si="66"/>
        <v>52</v>
      </c>
      <c r="B2967" s="159" t="s">
        <v>3013</v>
      </c>
      <c r="C2967" s="160" t="s">
        <v>3020</v>
      </c>
      <c r="D2967" s="160" t="s">
        <v>2157</v>
      </c>
      <c r="E2967" s="161" t="s">
        <v>8309</v>
      </c>
      <c r="F2967" s="162"/>
    </row>
    <row r="2968" spans="1:6" ht="17.25" customHeight="1" outlineLevel="2" x14ac:dyDescent="0.2">
      <c r="A2968" s="101">
        <f t="shared" si="66"/>
        <v>53</v>
      </c>
      <c r="B2968" s="159" t="s">
        <v>3013</v>
      </c>
      <c r="C2968" s="160" t="s">
        <v>3021</v>
      </c>
      <c r="D2968" s="160" t="s">
        <v>3064</v>
      </c>
      <c r="E2968" s="161" t="s">
        <v>8310</v>
      </c>
      <c r="F2968" s="162"/>
    </row>
    <row r="2969" spans="1:6" ht="17.25" customHeight="1" outlineLevel="2" x14ac:dyDescent="0.2">
      <c r="A2969" s="101">
        <f t="shared" si="66"/>
        <v>54</v>
      </c>
      <c r="B2969" s="159" t="s">
        <v>3013</v>
      </c>
      <c r="C2969" s="160" t="s">
        <v>3021</v>
      </c>
      <c r="D2969" s="160" t="s">
        <v>3065</v>
      </c>
      <c r="E2969" s="161" t="s">
        <v>8311</v>
      </c>
      <c r="F2969" s="162"/>
    </row>
    <row r="2970" spans="1:6" ht="17.25" customHeight="1" outlineLevel="2" x14ac:dyDescent="0.2">
      <c r="A2970" s="101">
        <f t="shared" si="66"/>
        <v>55</v>
      </c>
      <c r="B2970" s="159" t="s">
        <v>3013</v>
      </c>
      <c r="C2970" s="160" t="s">
        <v>3021</v>
      </c>
      <c r="D2970" s="160" t="s">
        <v>3066</v>
      </c>
      <c r="E2970" s="161" t="s">
        <v>8312</v>
      </c>
      <c r="F2970" s="162"/>
    </row>
    <row r="2971" spans="1:6" ht="17.25" customHeight="1" outlineLevel="2" x14ac:dyDescent="0.2">
      <c r="A2971" s="101">
        <f t="shared" si="66"/>
        <v>56</v>
      </c>
      <c r="B2971" s="159" t="s">
        <v>3013</v>
      </c>
      <c r="C2971" s="160" t="s">
        <v>3021</v>
      </c>
      <c r="D2971" s="160" t="s">
        <v>3067</v>
      </c>
      <c r="E2971" s="161" t="s">
        <v>8313</v>
      </c>
      <c r="F2971" s="162"/>
    </row>
    <row r="2972" spans="1:6" ht="17.25" customHeight="1" outlineLevel="2" x14ac:dyDescent="0.2">
      <c r="A2972" s="101">
        <f t="shared" si="66"/>
        <v>57</v>
      </c>
      <c r="B2972" s="159" t="s">
        <v>3013</v>
      </c>
      <c r="C2972" s="160" t="s">
        <v>3021</v>
      </c>
      <c r="D2972" s="160" t="s">
        <v>3068</v>
      </c>
      <c r="E2972" s="161" t="s">
        <v>8314</v>
      </c>
      <c r="F2972" s="162"/>
    </row>
    <row r="2973" spans="1:6" ht="17.25" customHeight="1" outlineLevel="1" x14ac:dyDescent="0.2">
      <c r="A2973" s="101"/>
      <c r="B2973" s="163" t="s">
        <v>5296</v>
      </c>
      <c r="C2973" s="160"/>
      <c r="D2973" s="160"/>
      <c r="E2973" s="161"/>
      <c r="F2973" s="164">
        <f>SUBTOTAL(9,F2916:F2972)</f>
        <v>10500</v>
      </c>
    </row>
    <row r="2974" spans="1:6" ht="18.75" customHeight="1" outlineLevel="2" x14ac:dyDescent="0.2">
      <c r="A2974" s="101">
        <v>1</v>
      </c>
      <c r="B2974" s="159" t="s">
        <v>3069</v>
      </c>
      <c r="C2974" s="160" t="s">
        <v>3072</v>
      </c>
      <c r="D2974" s="160" t="s">
        <v>3073</v>
      </c>
      <c r="E2974" s="161" t="s">
        <v>8315</v>
      </c>
      <c r="F2974" s="162"/>
    </row>
    <row r="2975" spans="1:6" ht="18.75" customHeight="1" outlineLevel="2" x14ac:dyDescent="0.2">
      <c r="A2975" s="101">
        <f t="shared" ref="A2975:A2979" si="67">+A2974+1</f>
        <v>2</v>
      </c>
      <c r="B2975" s="159" t="s">
        <v>3069</v>
      </c>
      <c r="C2975" s="160" t="s">
        <v>3070</v>
      </c>
      <c r="D2975" s="160" t="s">
        <v>3074</v>
      </c>
      <c r="E2975" s="161" t="s">
        <v>8316</v>
      </c>
      <c r="F2975" s="162"/>
    </row>
    <row r="2976" spans="1:6" ht="18.75" customHeight="1" outlineLevel="2" x14ac:dyDescent="0.2">
      <c r="A2976" s="101">
        <f t="shared" si="67"/>
        <v>3</v>
      </c>
      <c r="B2976" s="159" t="s">
        <v>3069</v>
      </c>
      <c r="C2976" s="160" t="s">
        <v>3070</v>
      </c>
      <c r="D2976" s="160" t="s">
        <v>3075</v>
      </c>
      <c r="E2976" s="161" t="s">
        <v>8317</v>
      </c>
      <c r="F2976" s="162"/>
    </row>
    <row r="2977" spans="1:6" ht="18.75" customHeight="1" outlineLevel="2" x14ac:dyDescent="0.2">
      <c r="A2977" s="101">
        <f t="shared" si="67"/>
        <v>4</v>
      </c>
      <c r="B2977" s="159" t="s">
        <v>3069</v>
      </c>
      <c r="C2977" s="160" t="s">
        <v>3070</v>
      </c>
      <c r="D2977" s="160" t="s">
        <v>3076</v>
      </c>
      <c r="E2977" s="161" t="s">
        <v>8318</v>
      </c>
      <c r="F2977" s="162"/>
    </row>
    <row r="2978" spans="1:6" ht="18.75" customHeight="1" outlineLevel="2" x14ac:dyDescent="0.2">
      <c r="A2978" s="101">
        <f t="shared" si="67"/>
        <v>5</v>
      </c>
      <c r="B2978" s="159" t="s">
        <v>3069</v>
      </c>
      <c r="C2978" s="160" t="s">
        <v>3070</v>
      </c>
      <c r="D2978" s="160" t="s">
        <v>3077</v>
      </c>
      <c r="E2978" s="161" t="s">
        <v>8319</v>
      </c>
      <c r="F2978" s="162"/>
    </row>
    <row r="2979" spans="1:6" ht="18.75" customHeight="1" outlineLevel="2" x14ac:dyDescent="0.2">
      <c r="A2979" s="101">
        <f t="shared" si="67"/>
        <v>6</v>
      </c>
      <c r="B2979" s="159" t="s">
        <v>3069</v>
      </c>
      <c r="C2979" s="160" t="s">
        <v>3071</v>
      </c>
      <c r="D2979" s="160" t="s">
        <v>3078</v>
      </c>
      <c r="E2979" s="161" t="s">
        <v>8320</v>
      </c>
      <c r="F2979" s="162"/>
    </row>
    <row r="2980" spans="1:6" ht="18.75" customHeight="1" outlineLevel="1" x14ac:dyDescent="0.2">
      <c r="A2980" s="101"/>
      <c r="B2980" s="163" t="s">
        <v>5297</v>
      </c>
      <c r="C2980" s="160"/>
      <c r="D2980" s="160"/>
      <c r="E2980" s="161"/>
      <c r="F2980" s="164">
        <f>SUBTOTAL(9,F2974:F2979)</f>
        <v>0</v>
      </c>
    </row>
    <row r="2981" spans="1:6" ht="18.75" customHeight="1" outlineLevel="2" x14ac:dyDescent="0.2">
      <c r="A2981" s="101">
        <v>1</v>
      </c>
      <c r="B2981" s="159" t="s">
        <v>3079</v>
      </c>
      <c r="C2981" s="160" t="s">
        <v>3080</v>
      </c>
      <c r="D2981" s="160" t="s">
        <v>3091</v>
      </c>
      <c r="E2981" s="161" t="s">
        <v>8321</v>
      </c>
      <c r="F2981" s="162"/>
    </row>
    <row r="2982" spans="1:6" ht="18.75" customHeight="1" outlineLevel="2" x14ac:dyDescent="0.2">
      <c r="A2982" s="101">
        <f t="shared" ref="A2982:A3045" si="68">+A2981+1</f>
        <v>2</v>
      </c>
      <c r="B2982" s="159" t="s">
        <v>3079</v>
      </c>
      <c r="C2982" s="160" t="s">
        <v>3080</v>
      </c>
      <c r="D2982" s="160" t="s">
        <v>3092</v>
      </c>
      <c r="E2982" s="161" t="s">
        <v>8322</v>
      </c>
      <c r="F2982" s="162"/>
    </row>
    <row r="2983" spans="1:6" ht="18.75" customHeight="1" outlineLevel="2" x14ac:dyDescent="0.2">
      <c r="A2983" s="101">
        <f t="shared" si="68"/>
        <v>3</v>
      </c>
      <c r="B2983" s="159" t="s">
        <v>3079</v>
      </c>
      <c r="C2983" s="160" t="s">
        <v>3080</v>
      </c>
      <c r="D2983" s="160" t="s">
        <v>3093</v>
      </c>
      <c r="E2983" s="161" t="s">
        <v>8323</v>
      </c>
      <c r="F2983" s="162"/>
    </row>
    <row r="2984" spans="1:6" ht="18.75" customHeight="1" outlineLevel="2" x14ac:dyDescent="0.2">
      <c r="A2984" s="101">
        <f t="shared" si="68"/>
        <v>4</v>
      </c>
      <c r="B2984" s="159" t="s">
        <v>3079</v>
      </c>
      <c r="C2984" s="160" t="s">
        <v>3080</v>
      </c>
      <c r="D2984" s="160" t="s">
        <v>3094</v>
      </c>
      <c r="E2984" s="161" t="s">
        <v>8324</v>
      </c>
      <c r="F2984" s="162"/>
    </row>
    <row r="2985" spans="1:6" ht="18.75" customHeight="1" outlineLevel="2" x14ac:dyDescent="0.2">
      <c r="A2985" s="101">
        <f t="shared" si="68"/>
        <v>5</v>
      </c>
      <c r="B2985" s="159" t="s">
        <v>3079</v>
      </c>
      <c r="C2985" s="160" t="s">
        <v>3080</v>
      </c>
      <c r="D2985" s="160" t="s">
        <v>3095</v>
      </c>
      <c r="E2985" s="161" t="s">
        <v>8325</v>
      </c>
      <c r="F2985" s="162"/>
    </row>
    <row r="2986" spans="1:6" ht="18.75" customHeight="1" outlineLevel="2" x14ac:dyDescent="0.2">
      <c r="A2986" s="101">
        <f t="shared" si="68"/>
        <v>6</v>
      </c>
      <c r="B2986" s="159" t="s">
        <v>3079</v>
      </c>
      <c r="C2986" s="160" t="s">
        <v>3080</v>
      </c>
      <c r="D2986" s="160" t="s">
        <v>3096</v>
      </c>
      <c r="E2986" s="161" t="s">
        <v>8326</v>
      </c>
      <c r="F2986" s="162"/>
    </row>
    <row r="2987" spans="1:6" ht="18.75" customHeight="1" outlineLevel="2" x14ac:dyDescent="0.2">
      <c r="A2987" s="101">
        <f t="shared" si="68"/>
        <v>7</v>
      </c>
      <c r="B2987" s="159" t="s">
        <v>3079</v>
      </c>
      <c r="C2987" s="160" t="s">
        <v>3080</v>
      </c>
      <c r="D2987" s="160" t="s">
        <v>1496</v>
      </c>
      <c r="E2987" s="161" t="s">
        <v>8327</v>
      </c>
      <c r="F2987" s="162"/>
    </row>
    <row r="2988" spans="1:6" ht="18.75" customHeight="1" outlineLevel="2" x14ac:dyDescent="0.2">
      <c r="A2988" s="101">
        <f t="shared" si="68"/>
        <v>8</v>
      </c>
      <c r="B2988" s="159" t="s">
        <v>3079</v>
      </c>
      <c r="C2988" s="160" t="s">
        <v>3080</v>
      </c>
      <c r="D2988" s="160" t="s">
        <v>441</v>
      </c>
      <c r="E2988" s="161" t="s">
        <v>8328</v>
      </c>
      <c r="F2988" s="162"/>
    </row>
    <row r="2989" spans="1:6" ht="18.75" customHeight="1" outlineLevel="2" x14ac:dyDescent="0.2">
      <c r="A2989" s="101">
        <f t="shared" si="68"/>
        <v>9</v>
      </c>
      <c r="B2989" s="159" t="s">
        <v>3079</v>
      </c>
      <c r="C2989" s="160" t="s">
        <v>3097</v>
      </c>
      <c r="D2989" s="160" t="s">
        <v>3098</v>
      </c>
      <c r="E2989" s="161" t="s">
        <v>8329</v>
      </c>
      <c r="F2989" s="162"/>
    </row>
    <row r="2990" spans="1:6" ht="18.75" customHeight="1" outlineLevel="2" x14ac:dyDescent="0.2">
      <c r="A2990" s="101">
        <f t="shared" si="68"/>
        <v>10</v>
      </c>
      <c r="B2990" s="159" t="s">
        <v>3079</v>
      </c>
      <c r="C2990" s="160" t="s">
        <v>3097</v>
      </c>
      <c r="D2990" s="160" t="s">
        <v>1692</v>
      </c>
      <c r="E2990" s="161" t="s">
        <v>8330</v>
      </c>
      <c r="F2990" s="162"/>
    </row>
    <row r="2991" spans="1:6" ht="18.75" customHeight="1" outlineLevel="2" x14ac:dyDescent="0.2">
      <c r="A2991" s="101">
        <f t="shared" si="68"/>
        <v>11</v>
      </c>
      <c r="B2991" s="159" t="s">
        <v>3079</v>
      </c>
      <c r="C2991" s="160" t="s">
        <v>3097</v>
      </c>
      <c r="D2991" s="160" t="s">
        <v>3099</v>
      </c>
      <c r="E2991" s="161" t="s">
        <v>8331</v>
      </c>
      <c r="F2991" s="162"/>
    </row>
    <row r="2992" spans="1:6" ht="18.75" customHeight="1" outlineLevel="2" x14ac:dyDescent="0.2">
      <c r="A2992" s="101">
        <f t="shared" si="68"/>
        <v>12</v>
      </c>
      <c r="B2992" s="159" t="s">
        <v>3079</v>
      </c>
      <c r="C2992" s="160" t="s">
        <v>3097</v>
      </c>
      <c r="D2992" s="160" t="s">
        <v>210</v>
      </c>
      <c r="E2992" s="161" t="s">
        <v>8332</v>
      </c>
      <c r="F2992" s="162"/>
    </row>
    <row r="2993" spans="1:6" ht="18.75" customHeight="1" outlineLevel="2" x14ac:dyDescent="0.2">
      <c r="A2993" s="101">
        <f t="shared" si="68"/>
        <v>13</v>
      </c>
      <c r="B2993" s="159" t="s">
        <v>3079</v>
      </c>
      <c r="C2993" s="160" t="s">
        <v>3097</v>
      </c>
      <c r="D2993" s="160" t="s">
        <v>360</v>
      </c>
      <c r="E2993" s="161" t="s">
        <v>8333</v>
      </c>
      <c r="F2993" s="162"/>
    </row>
    <row r="2994" spans="1:6" ht="18.75" customHeight="1" outlineLevel="2" x14ac:dyDescent="0.2">
      <c r="A2994" s="101">
        <f t="shared" si="68"/>
        <v>14</v>
      </c>
      <c r="B2994" s="159" t="s">
        <v>3079</v>
      </c>
      <c r="C2994" s="160" t="s">
        <v>3081</v>
      </c>
      <c r="D2994" s="160" t="s">
        <v>3100</v>
      </c>
      <c r="E2994" s="161" t="s">
        <v>8334</v>
      </c>
      <c r="F2994" s="162"/>
    </row>
    <row r="2995" spans="1:6" ht="18.75" customHeight="1" outlineLevel="2" x14ac:dyDescent="0.2">
      <c r="A2995" s="101">
        <f t="shared" si="68"/>
        <v>15</v>
      </c>
      <c r="B2995" s="159" t="s">
        <v>3079</v>
      </c>
      <c r="C2995" s="160" t="s">
        <v>3081</v>
      </c>
      <c r="D2995" s="160" t="s">
        <v>3101</v>
      </c>
      <c r="E2995" s="161" t="s">
        <v>8335</v>
      </c>
      <c r="F2995" s="162"/>
    </row>
    <row r="2996" spans="1:6" ht="18.75" customHeight="1" outlineLevel="2" x14ac:dyDescent="0.2">
      <c r="A2996" s="101">
        <f t="shared" si="68"/>
        <v>16</v>
      </c>
      <c r="B2996" s="159" t="s">
        <v>3079</v>
      </c>
      <c r="C2996" s="160" t="s">
        <v>3081</v>
      </c>
      <c r="D2996" s="160" t="s">
        <v>346</v>
      </c>
      <c r="E2996" s="161" t="s">
        <v>8336</v>
      </c>
      <c r="F2996" s="162"/>
    </row>
    <row r="2997" spans="1:6" ht="18.75" customHeight="1" outlineLevel="2" x14ac:dyDescent="0.2">
      <c r="A2997" s="101">
        <f t="shared" si="68"/>
        <v>17</v>
      </c>
      <c r="B2997" s="159" t="s">
        <v>3079</v>
      </c>
      <c r="C2997" s="160" t="s">
        <v>3081</v>
      </c>
      <c r="D2997" s="160" t="s">
        <v>196</v>
      </c>
      <c r="E2997" s="161" t="s">
        <v>8337</v>
      </c>
      <c r="F2997" s="162"/>
    </row>
    <row r="2998" spans="1:6" ht="18.75" customHeight="1" outlineLevel="2" x14ac:dyDescent="0.2">
      <c r="A2998" s="101">
        <f t="shared" si="68"/>
        <v>18</v>
      </c>
      <c r="B2998" s="159" t="s">
        <v>3079</v>
      </c>
      <c r="C2998" s="160" t="s">
        <v>3082</v>
      </c>
      <c r="D2998" s="160" t="s">
        <v>3102</v>
      </c>
      <c r="E2998" s="161" t="s">
        <v>8338</v>
      </c>
      <c r="F2998" s="162"/>
    </row>
    <row r="2999" spans="1:6" ht="18.75" customHeight="1" outlineLevel="2" x14ac:dyDescent="0.2">
      <c r="A2999" s="101">
        <f t="shared" si="68"/>
        <v>19</v>
      </c>
      <c r="B2999" s="159" t="s">
        <v>3079</v>
      </c>
      <c r="C2999" s="160" t="s">
        <v>3082</v>
      </c>
      <c r="D2999" s="160" t="s">
        <v>3103</v>
      </c>
      <c r="E2999" s="161" t="s">
        <v>8339</v>
      </c>
      <c r="F2999" s="162"/>
    </row>
    <row r="3000" spans="1:6" ht="18.75" customHeight="1" outlineLevel="2" x14ac:dyDescent="0.2">
      <c r="A3000" s="101">
        <f t="shared" si="68"/>
        <v>20</v>
      </c>
      <c r="B3000" s="159" t="s">
        <v>3079</v>
      </c>
      <c r="C3000" s="160" t="s">
        <v>3082</v>
      </c>
      <c r="D3000" s="160" t="s">
        <v>3104</v>
      </c>
      <c r="E3000" s="161" t="s">
        <v>8340</v>
      </c>
      <c r="F3000" s="162"/>
    </row>
    <row r="3001" spans="1:6" ht="18.75" customHeight="1" outlineLevel="2" x14ac:dyDescent="0.2">
      <c r="A3001" s="101">
        <f t="shared" si="68"/>
        <v>21</v>
      </c>
      <c r="B3001" s="159" t="s">
        <v>3079</v>
      </c>
      <c r="C3001" s="160" t="s">
        <v>3082</v>
      </c>
      <c r="D3001" s="160" t="s">
        <v>3105</v>
      </c>
      <c r="E3001" s="161" t="s">
        <v>8341</v>
      </c>
      <c r="F3001" s="162"/>
    </row>
    <row r="3002" spans="1:6" ht="18.75" customHeight="1" outlineLevel="2" x14ac:dyDescent="0.2">
      <c r="A3002" s="101">
        <f t="shared" si="68"/>
        <v>22</v>
      </c>
      <c r="B3002" s="159" t="s">
        <v>3079</v>
      </c>
      <c r="C3002" s="160" t="s">
        <v>3082</v>
      </c>
      <c r="D3002" s="160" t="s">
        <v>3106</v>
      </c>
      <c r="E3002" s="161" t="s">
        <v>8342</v>
      </c>
      <c r="F3002" s="162"/>
    </row>
    <row r="3003" spans="1:6" ht="18.75" customHeight="1" outlineLevel="2" x14ac:dyDescent="0.2">
      <c r="A3003" s="101">
        <f t="shared" si="68"/>
        <v>23</v>
      </c>
      <c r="B3003" s="159" t="s">
        <v>3079</v>
      </c>
      <c r="C3003" s="160" t="s">
        <v>3082</v>
      </c>
      <c r="D3003" s="160" t="s">
        <v>164</v>
      </c>
      <c r="E3003" s="161" t="s">
        <v>8343</v>
      </c>
      <c r="F3003" s="162"/>
    </row>
    <row r="3004" spans="1:6" ht="18.75" customHeight="1" outlineLevel="2" x14ac:dyDescent="0.2">
      <c r="A3004" s="101">
        <f t="shared" si="68"/>
        <v>24</v>
      </c>
      <c r="B3004" s="159" t="s">
        <v>3079</v>
      </c>
      <c r="C3004" s="160" t="s">
        <v>3082</v>
      </c>
      <c r="D3004" s="160" t="s">
        <v>3107</v>
      </c>
      <c r="E3004" s="161" t="s">
        <v>8344</v>
      </c>
      <c r="F3004" s="162"/>
    </row>
    <row r="3005" spans="1:6" ht="18.75" customHeight="1" outlineLevel="2" x14ac:dyDescent="0.2">
      <c r="A3005" s="101">
        <f t="shared" si="68"/>
        <v>25</v>
      </c>
      <c r="B3005" s="159" t="s">
        <v>3079</v>
      </c>
      <c r="C3005" s="160" t="s">
        <v>3082</v>
      </c>
      <c r="D3005" s="160" t="s">
        <v>3108</v>
      </c>
      <c r="E3005" s="161" t="s">
        <v>8345</v>
      </c>
      <c r="F3005" s="162"/>
    </row>
    <row r="3006" spans="1:6" ht="18.75" customHeight="1" outlineLevel="2" x14ac:dyDescent="0.2">
      <c r="A3006" s="101">
        <f t="shared" si="68"/>
        <v>26</v>
      </c>
      <c r="B3006" s="159" t="s">
        <v>3079</v>
      </c>
      <c r="C3006" s="160" t="s">
        <v>3082</v>
      </c>
      <c r="D3006" s="160" t="s">
        <v>3109</v>
      </c>
      <c r="E3006" s="161" t="s">
        <v>8346</v>
      </c>
      <c r="F3006" s="162"/>
    </row>
    <row r="3007" spans="1:6" ht="18.75" customHeight="1" outlineLevel="2" x14ac:dyDescent="0.2">
      <c r="A3007" s="101">
        <f t="shared" si="68"/>
        <v>27</v>
      </c>
      <c r="B3007" s="159" t="s">
        <v>3079</v>
      </c>
      <c r="C3007" s="160" t="s">
        <v>3082</v>
      </c>
      <c r="D3007" s="160" t="s">
        <v>3110</v>
      </c>
      <c r="E3007" s="161" t="s">
        <v>8347</v>
      </c>
      <c r="F3007" s="162"/>
    </row>
    <row r="3008" spans="1:6" ht="18.75" customHeight="1" outlineLevel="2" x14ac:dyDescent="0.2">
      <c r="A3008" s="101">
        <f t="shared" si="68"/>
        <v>28</v>
      </c>
      <c r="B3008" s="159" t="s">
        <v>3079</v>
      </c>
      <c r="C3008" s="160" t="s">
        <v>3082</v>
      </c>
      <c r="D3008" s="160" t="s">
        <v>3111</v>
      </c>
      <c r="E3008" s="161" t="s">
        <v>8348</v>
      </c>
      <c r="F3008" s="162"/>
    </row>
    <row r="3009" spans="1:6" ht="18.75" customHeight="1" outlineLevel="2" x14ac:dyDescent="0.2">
      <c r="A3009" s="101">
        <f t="shared" si="68"/>
        <v>29</v>
      </c>
      <c r="B3009" s="159" t="s">
        <v>3079</v>
      </c>
      <c r="C3009" s="160" t="s">
        <v>3082</v>
      </c>
      <c r="D3009" s="160" t="s">
        <v>2201</v>
      </c>
      <c r="E3009" s="161" t="s">
        <v>8349</v>
      </c>
      <c r="F3009" s="162"/>
    </row>
    <row r="3010" spans="1:6" ht="18.75" customHeight="1" outlineLevel="2" x14ac:dyDescent="0.2">
      <c r="A3010" s="101">
        <f t="shared" si="68"/>
        <v>30</v>
      </c>
      <c r="B3010" s="159" t="s">
        <v>3079</v>
      </c>
      <c r="C3010" s="160" t="s">
        <v>3082</v>
      </c>
      <c r="D3010" s="160" t="s">
        <v>122</v>
      </c>
      <c r="E3010" s="161" t="s">
        <v>8350</v>
      </c>
      <c r="F3010" s="162"/>
    </row>
    <row r="3011" spans="1:6" ht="18.75" customHeight="1" outlineLevel="2" x14ac:dyDescent="0.2">
      <c r="A3011" s="101">
        <f t="shared" si="68"/>
        <v>31</v>
      </c>
      <c r="B3011" s="159" t="s">
        <v>3079</v>
      </c>
      <c r="C3011" s="160" t="s">
        <v>3082</v>
      </c>
      <c r="D3011" s="160" t="s">
        <v>3112</v>
      </c>
      <c r="E3011" s="161" t="s">
        <v>8351</v>
      </c>
      <c r="F3011" s="162"/>
    </row>
    <row r="3012" spans="1:6" ht="18.75" customHeight="1" outlineLevel="2" x14ac:dyDescent="0.2">
      <c r="A3012" s="101">
        <f t="shared" si="68"/>
        <v>32</v>
      </c>
      <c r="B3012" s="159" t="s">
        <v>3079</v>
      </c>
      <c r="C3012" s="160" t="s">
        <v>3082</v>
      </c>
      <c r="D3012" s="160" t="s">
        <v>3113</v>
      </c>
      <c r="E3012" s="161" t="s">
        <v>8352</v>
      </c>
      <c r="F3012" s="162"/>
    </row>
    <row r="3013" spans="1:6" ht="18.75" customHeight="1" outlineLevel="2" x14ac:dyDescent="0.2">
      <c r="A3013" s="101">
        <f t="shared" si="68"/>
        <v>33</v>
      </c>
      <c r="B3013" s="159" t="s">
        <v>3079</v>
      </c>
      <c r="C3013" s="160" t="s">
        <v>3082</v>
      </c>
      <c r="D3013" s="160" t="s">
        <v>3114</v>
      </c>
      <c r="E3013" s="161" t="s">
        <v>8353</v>
      </c>
      <c r="F3013" s="162"/>
    </row>
    <row r="3014" spans="1:6" ht="18.75" customHeight="1" outlineLevel="2" x14ac:dyDescent="0.2">
      <c r="A3014" s="101">
        <f t="shared" si="68"/>
        <v>34</v>
      </c>
      <c r="B3014" s="159" t="s">
        <v>3079</v>
      </c>
      <c r="C3014" s="160" t="s">
        <v>3082</v>
      </c>
      <c r="D3014" s="160" t="s">
        <v>3115</v>
      </c>
      <c r="E3014" s="161" t="s">
        <v>8354</v>
      </c>
      <c r="F3014" s="162"/>
    </row>
    <row r="3015" spans="1:6" ht="18.75" customHeight="1" outlineLevel="2" x14ac:dyDescent="0.2">
      <c r="A3015" s="101">
        <f t="shared" si="68"/>
        <v>35</v>
      </c>
      <c r="B3015" s="159" t="s">
        <v>3079</v>
      </c>
      <c r="C3015" s="160" t="s">
        <v>3083</v>
      </c>
      <c r="D3015" s="160" t="s">
        <v>3116</v>
      </c>
      <c r="E3015" s="161" t="s">
        <v>8355</v>
      </c>
      <c r="F3015" s="162"/>
    </row>
    <row r="3016" spans="1:6" ht="18.75" customHeight="1" outlineLevel="2" x14ac:dyDescent="0.2">
      <c r="A3016" s="101">
        <f t="shared" si="68"/>
        <v>36</v>
      </c>
      <c r="B3016" s="159" t="s">
        <v>3079</v>
      </c>
      <c r="C3016" s="160" t="s">
        <v>3083</v>
      </c>
      <c r="D3016" s="160" t="s">
        <v>3117</v>
      </c>
      <c r="E3016" s="161" t="s">
        <v>8356</v>
      </c>
      <c r="F3016" s="162"/>
    </row>
    <row r="3017" spans="1:6" ht="18.75" customHeight="1" outlineLevel="2" x14ac:dyDescent="0.2">
      <c r="A3017" s="101">
        <f t="shared" si="68"/>
        <v>37</v>
      </c>
      <c r="B3017" s="159" t="s">
        <v>3079</v>
      </c>
      <c r="C3017" s="160" t="s">
        <v>3084</v>
      </c>
      <c r="D3017" s="160" t="s">
        <v>3118</v>
      </c>
      <c r="E3017" s="161" t="s">
        <v>8357</v>
      </c>
      <c r="F3017" s="162"/>
    </row>
    <row r="3018" spans="1:6" ht="18.75" customHeight="1" outlineLevel="2" x14ac:dyDescent="0.2">
      <c r="A3018" s="101">
        <f t="shared" si="68"/>
        <v>38</v>
      </c>
      <c r="B3018" s="159" t="s">
        <v>3079</v>
      </c>
      <c r="C3018" s="160" t="s">
        <v>3084</v>
      </c>
      <c r="D3018" s="160" t="s">
        <v>3119</v>
      </c>
      <c r="E3018" s="161" t="s">
        <v>8358</v>
      </c>
      <c r="F3018" s="162"/>
    </row>
    <row r="3019" spans="1:6" ht="18.75" customHeight="1" outlineLevel="2" x14ac:dyDescent="0.2">
      <c r="A3019" s="101">
        <f t="shared" si="68"/>
        <v>39</v>
      </c>
      <c r="B3019" s="159" t="s">
        <v>3079</v>
      </c>
      <c r="C3019" s="160" t="s">
        <v>3084</v>
      </c>
      <c r="D3019" s="160" t="s">
        <v>3120</v>
      </c>
      <c r="E3019" s="161" t="s">
        <v>8359</v>
      </c>
      <c r="F3019" s="162"/>
    </row>
    <row r="3020" spans="1:6" ht="18.75" customHeight="1" outlineLevel="2" x14ac:dyDescent="0.2">
      <c r="A3020" s="101">
        <f t="shared" si="68"/>
        <v>40</v>
      </c>
      <c r="B3020" s="159" t="s">
        <v>3079</v>
      </c>
      <c r="C3020" s="160" t="s">
        <v>3084</v>
      </c>
      <c r="D3020" s="160" t="s">
        <v>3121</v>
      </c>
      <c r="E3020" s="161" t="s">
        <v>8360</v>
      </c>
      <c r="F3020" s="162"/>
    </row>
    <row r="3021" spans="1:6" ht="18.75" customHeight="1" outlineLevel="2" x14ac:dyDescent="0.2">
      <c r="A3021" s="101">
        <f t="shared" si="68"/>
        <v>41</v>
      </c>
      <c r="B3021" s="159" t="s">
        <v>3079</v>
      </c>
      <c r="C3021" s="160" t="s">
        <v>3084</v>
      </c>
      <c r="D3021" s="160" t="s">
        <v>3122</v>
      </c>
      <c r="E3021" s="161" t="s">
        <v>8361</v>
      </c>
      <c r="F3021" s="162"/>
    </row>
    <row r="3022" spans="1:6" ht="18.75" customHeight="1" outlineLevel="2" x14ac:dyDescent="0.2">
      <c r="A3022" s="101">
        <f t="shared" si="68"/>
        <v>42</v>
      </c>
      <c r="B3022" s="159" t="s">
        <v>3079</v>
      </c>
      <c r="C3022" s="160" t="s">
        <v>3084</v>
      </c>
      <c r="D3022" s="160" t="s">
        <v>3123</v>
      </c>
      <c r="E3022" s="161" t="s">
        <v>8362</v>
      </c>
      <c r="F3022" s="162"/>
    </row>
    <row r="3023" spans="1:6" ht="18.75" customHeight="1" outlineLevel="2" x14ac:dyDescent="0.2">
      <c r="A3023" s="101">
        <f t="shared" si="68"/>
        <v>43</v>
      </c>
      <c r="B3023" s="159" t="s">
        <v>3079</v>
      </c>
      <c r="C3023" s="160" t="s">
        <v>3084</v>
      </c>
      <c r="D3023" s="160" t="s">
        <v>3124</v>
      </c>
      <c r="E3023" s="161" t="s">
        <v>8363</v>
      </c>
      <c r="F3023" s="162"/>
    </row>
    <row r="3024" spans="1:6" ht="18.75" customHeight="1" outlineLevel="2" x14ac:dyDescent="0.2">
      <c r="A3024" s="101">
        <f t="shared" si="68"/>
        <v>44</v>
      </c>
      <c r="B3024" s="159" t="s">
        <v>3079</v>
      </c>
      <c r="C3024" s="160" t="s">
        <v>3085</v>
      </c>
      <c r="D3024" s="160" t="s">
        <v>3103</v>
      </c>
      <c r="E3024" s="161" t="s">
        <v>8364</v>
      </c>
      <c r="F3024" s="162"/>
    </row>
    <row r="3025" spans="1:6" ht="18.75" customHeight="1" outlineLevel="2" x14ac:dyDescent="0.2">
      <c r="A3025" s="101">
        <f t="shared" si="68"/>
        <v>45</v>
      </c>
      <c r="B3025" s="159" t="s">
        <v>3079</v>
      </c>
      <c r="C3025" s="160" t="s">
        <v>3085</v>
      </c>
      <c r="D3025" s="160" t="s">
        <v>199</v>
      </c>
      <c r="E3025" s="161" t="s">
        <v>8365</v>
      </c>
      <c r="F3025" s="162"/>
    </row>
    <row r="3026" spans="1:6" ht="18.75" customHeight="1" outlineLevel="2" x14ac:dyDescent="0.2">
      <c r="A3026" s="101">
        <f t="shared" si="68"/>
        <v>46</v>
      </c>
      <c r="B3026" s="159" t="s">
        <v>3079</v>
      </c>
      <c r="C3026" s="160" t="s">
        <v>3085</v>
      </c>
      <c r="D3026" s="160" t="s">
        <v>3125</v>
      </c>
      <c r="E3026" s="161" t="s">
        <v>8366</v>
      </c>
      <c r="F3026" s="162"/>
    </row>
    <row r="3027" spans="1:6" ht="18.75" customHeight="1" outlineLevel="2" x14ac:dyDescent="0.2">
      <c r="A3027" s="101">
        <f t="shared" si="68"/>
        <v>47</v>
      </c>
      <c r="B3027" s="159" t="s">
        <v>3079</v>
      </c>
      <c r="C3027" s="160" t="s">
        <v>3085</v>
      </c>
      <c r="D3027" s="160" t="s">
        <v>3126</v>
      </c>
      <c r="E3027" s="161" t="s">
        <v>8367</v>
      </c>
      <c r="F3027" s="162"/>
    </row>
    <row r="3028" spans="1:6" ht="18.75" customHeight="1" outlineLevel="2" x14ac:dyDescent="0.2">
      <c r="A3028" s="101">
        <f t="shared" si="68"/>
        <v>48</v>
      </c>
      <c r="B3028" s="159" t="s">
        <v>3079</v>
      </c>
      <c r="C3028" s="160" t="s">
        <v>3085</v>
      </c>
      <c r="D3028" s="160" t="s">
        <v>457</v>
      </c>
      <c r="E3028" s="161" t="s">
        <v>8368</v>
      </c>
      <c r="F3028" s="162"/>
    </row>
    <row r="3029" spans="1:6" ht="18.75" customHeight="1" outlineLevel="2" x14ac:dyDescent="0.2">
      <c r="A3029" s="101">
        <f t="shared" si="68"/>
        <v>49</v>
      </c>
      <c r="B3029" s="159" t="s">
        <v>3079</v>
      </c>
      <c r="C3029" s="160" t="s">
        <v>3085</v>
      </c>
      <c r="D3029" s="160" t="s">
        <v>196</v>
      </c>
      <c r="E3029" s="161" t="s">
        <v>8369</v>
      </c>
      <c r="F3029" s="162"/>
    </row>
    <row r="3030" spans="1:6" ht="18.75" customHeight="1" outlineLevel="2" x14ac:dyDescent="0.2">
      <c r="A3030" s="101">
        <f t="shared" si="68"/>
        <v>50</v>
      </c>
      <c r="B3030" s="159" t="s">
        <v>3079</v>
      </c>
      <c r="C3030" s="160" t="s">
        <v>3085</v>
      </c>
      <c r="D3030" s="160" t="s">
        <v>443</v>
      </c>
      <c r="E3030" s="161" t="s">
        <v>8370</v>
      </c>
      <c r="F3030" s="162"/>
    </row>
    <row r="3031" spans="1:6" ht="18.75" customHeight="1" outlineLevel="2" x14ac:dyDescent="0.2">
      <c r="A3031" s="101">
        <f t="shared" si="68"/>
        <v>51</v>
      </c>
      <c r="B3031" s="159" t="s">
        <v>3079</v>
      </c>
      <c r="C3031" s="160" t="s">
        <v>3085</v>
      </c>
      <c r="D3031" s="160" t="s">
        <v>3127</v>
      </c>
      <c r="E3031" s="161" t="s">
        <v>8371</v>
      </c>
      <c r="F3031" s="162"/>
    </row>
    <row r="3032" spans="1:6" ht="18.75" customHeight="1" outlineLevel="2" x14ac:dyDescent="0.2">
      <c r="A3032" s="101">
        <f t="shared" si="68"/>
        <v>52</v>
      </c>
      <c r="B3032" s="159" t="s">
        <v>3079</v>
      </c>
      <c r="C3032" s="160" t="s">
        <v>3085</v>
      </c>
      <c r="D3032" s="160" t="s">
        <v>459</v>
      </c>
      <c r="E3032" s="161" t="s">
        <v>8372</v>
      </c>
      <c r="F3032" s="162"/>
    </row>
    <row r="3033" spans="1:6" ht="18.75" customHeight="1" outlineLevel="2" x14ac:dyDescent="0.2">
      <c r="A3033" s="101">
        <f t="shared" si="68"/>
        <v>53</v>
      </c>
      <c r="B3033" s="159" t="s">
        <v>3079</v>
      </c>
      <c r="C3033" s="160" t="s">
        <v>3085</v>
      </c>
      <c r="D3033" s="160" t="s">
        <v>449</v>
      </c>
      <c r="E3033" s="161" t="s">
        <v>8373</v>
      </c>
      <c r="F3033" s="162"/>
    </row>
    <row r="3034" spans="1:6" ht="18.75" customHeight="1" outlineLevel="2" x14ac:dyDescent="0.2">
      <c r="A3034" s="101">
        <f t="shared" si="68"/>
        <v>54</v>
      </c>
      <c r="B3034" s="159" t="s">
        <v>3079</v>
      </c>
      <c r="C3034" s="160" t="s">
        <v>3086</v>
      </c>
      <c r="D3034" s="160" t="s">
        <v>3128</v>
      </c>
      <c r="E3034" s="161" t="s">
        <v>8374</v>
      </c>
      <c r="F3034" s="162"/>
    </row>
    <row r="3035" spans="1:6" ht="18.75" customHeight="1" outlineLevel="2" x14ac:dyDescent="0.2">
      <c r="A3035" s="101">
        <f t="shared" si="68"/>
        <v>55</v>
      </c>
      <c r="B3035" s="159" t="s">
        <v>3079</v>
      </c>
      <c r="C3035" s="160" t="s">
        <v>3086</v>
      </c>
      <c r="D3035" s="160" t="s">
        <v>3129</v>
      </c>
      <c r="E3035" s="161" t="s">
        <v>8375</v>
      </c>
      <c r="F3035" s="162"/>
    </row>
    <row r="3036" spans="1:6" ht="18.75" customHeight="1" outlineLevel="2" x14ac:dyDescent="0.2">
      <c r="A3036" s="101">
        <f t="shared" si="68"/>
        <v>56</v>
      </c>
      <c r="B3036" s="159" t="s">
        <v>3079</v>
      </c>
      <c r="C3036" s="160" t="s">
        <v>3086</v>
      </c>
      <c r="D3036" s="160" t="s">
        <v>703</v>
      </c>
      <c r="E3036" s="161" t="s">
        <v>8376</v>
      </c>
      <c r="F3036" s="162"/>
    </row>
    <row r="3037" spans="1:6" ht="18.75" customHeight="1" outlineLevel="2" x14ac:dyDescent="0.2">
      <c r="A3037" s="101">
        <f t="shared" si="68"/>
        <v>57</v>
      </c>
      <c r="B3037" s="159" t="s">
        <v>3079</v>
      </c>
      <c r="C3037" s="160" t="s">
        <v>3086</v>
      </c>
      <c r="D3037" s="160" t="s">
        <v>3130</v>
      </c>
      <c r="E3037" s="161" t="s">
        <v>8377</v>
      </c>
      <c r="F3037" s="162"/>
    </row>
    <row r="3038" spans="1:6" ht="18.75" customHeight="1" outlineLevel="2" x14ac:dyDescent="0.2">
      <c r="A3038" s="101">
        <f t="shared" si="68"/>
        <v>58</v>
      </c>
      <c r="B3038" s="159" t="s">
        <v>3079</v>
      </c>
      <c r="C3038" s="160" t="s">
        <v>3086</v>
      </c>
      <c r="D3038" s="160" t="s">
        <v>1162</v>
      </c>
      <c r="E3038" s="161" t="s">
        <v>8378</v>
      </c>
      <c r="F3038" s="162"/>
    </row>
    <row r="3039" spans="1:6" ht="18.75" customHeight="1" outlineLevel="2" x14ac:dyDescent="0.2">
      <c r="A3039" s="101">
        <f t="shared" si="68"/>
        <v>59</v>
      </c>
      <c r="B3039" s="159" t="s">
        <v>3079</v>
      </c>
      <c r="C3039" s="160" t="s">
        <v>3086</v>
      </c>
      <c r="D3039" s="160" t="s">
        <v>732</v>
      </c>
      <c r="E3039" s="161" t="s">
        <v>8379</v>
      </c>
      <c r="F3039" s="162"/>
    </row>
    <row r="3040" spans="1:6" ht="18.75" customHeight="1" outlineLevel="2" x14ac:dyDescent="0.2">
      <c r="A3040" s="101">
        <f t="shared" si="68"/>
        <v>60</v>
      </c>
      <c r="B3040" s="159" t="s">
        <v>3079</v>
      </c>
      <c r="C3040" s="160" t="s">
        <v>3087</v>
      </c>
      <c r="D3040" s="160" t="s">
        <v>3131</v>
      </c>
      <c r="E3040" s="161" t="s">
        <v>8380</v>
      </c>
      <c r="F3040" s="162"/>
    </row>
    <row r="3041" spans="1:6" ht="18.75" customHeight="1" outlineLevel="2" x14ac:dyDescent="0.2">
      <c r="A3041" s="101">
        <f t="shared" si="68"/>
        <v>61</v>
      </c>
      <c r="B3041" s="159" t="s">
        <v>3079</v>
      </c>
      <c r="C3041" s="160" t="s">
        <v>3087</v>
      </c>
      <c r="D3041" s="160" t="s">
        <v>3132</v>
      </c>
      <c r="E3041" s="161" t="s">
        <v>8381</v>
      </c>
      <c r="F3041" s="162"/>
    </row>
    <row r="3042" spans="1:6" ht="18.75" customHeight="1" outlineLevel="2" x14ac:dyDescent="0.2">
      <c r="A3042" s="101">
        <f t="shared" si="68"/>
        <v>62</v>
      </c>
      <c r="B3042" s="159" t="s">
        <v>3079</v>
      </c>
      <c r="C3042" s="160" t="s">
        <v>3087</v>
      </c>
      <c r="D3042" s="160" t="s">
        <v>368</v>
      </c>
      <c r="E3042" s="161" t="s">
        <v>8382</v>
      </c>
      <c r="F3042" s="162"/>
    </row>
    <row r="3043" spans="1:6" ht="18.75" customHeight="1" outlineLevel="2" x14ac:dyDescent="0.2">
      <c r="A3043" s="101">
        <f t="shared" si="68"/>
        <v>63</v>
      </c>
      <c r="B3043" s="159" t="s">
        <v>3079</v>
      </c>
      <c r="C3043" s="160" t="s">
        <v>3087</v>
      </c>
      <c r="D3043" s="160" t="s">
        <v>3133</v>
      </c>
      <c r="E3043" s="161" t="s">
        <v>8383</v>
      </c>
      <c r="F3043" s="162"/>
    </row>
    <row r="3044" spans="1:6" ht="18.75" customHeight="1" outlineLevel="2" x14ac:dyDescent="0.2">
      <c r="A3044" s="101">
        <f t="shared" si="68"/>
        <v>64</v>
      </c>
      <c r="B3044" s="159" t="s">
        <v>3079</v>
      </c>
      <c r="C3044" s="160" t="s">
        <v>3087</v>
      </c>
      <c r="D3044" s="160" t="s">
        <v>3134</v>
      </c>
      <c r="E3044" s="161" t="s">
        <v>8384</v>
      </c>
      <c r="F3044" s="162"/>
    </row>
    <row r="3045" spans="1:6" ht="18.75" customHeight="1" outlineLevel="2" x14ac:dyDescent="0.2">
      <c r="A3045" s="101">
        <f t="shared" si="68"/>
        <v>65</v>
      </c>
      <c r="B3045" s="159" t="s">
        <v>3079</v>
      </c>
      <c r="C3045" s="160" t="s">
        <v>3087</v>
      </c>
      <c r="D3045" s="160" t="s">
        <v>3135</v>
      </c>
      <c r="E3045" s="161" t="s">
        <v>8385</v>
      </c>
      <c r="F3045" s="162"/>
    </row>
    <row r="3046" spans="1:6" ht="18.75" customHeight="1" outlineLevel="2" x14ac:dyDescent="0.2">
      <c r="A3046" s="101">
        <f t="shared" ref="A3046:A3103" si="69">+A3045+1</f>
        <v>66</v>
      </c>
      <c r="B3046" s="159" t="s">
        <v>3079</v>
      </c>
      <c r="C3046" s="160" t="s">
        <v>3087</v>
      </c>
      <c r="D3046" s="160" t="s">
        <v>3136</v>
      </c>
      <c r="E3046" s="161" t="s">
        <v>8386</v>
      </c>
      <c r="F3046" s="162"/>
    </row>
    <row r="3047" spans="1:6" ht="18.75" customHeight="1" outlineLevel="2" x14ac:dyDescent="0.2">
      <c r="A3047" s="101">
        <f t="shared" si="69"/>
        <v>67</v>
      </c>
      <c r="B3047" s="159" t="s">
        <v>3079</v>
      </c>
      <c r="C3047" s="160" t="s">
        <v>3087</v>
      </c>
      <c r="D3047" s="160" t="s">
        <v>3137</v>
      </c>
      <c r="E3047" s="161" t="s">
        <v>8387</v>
      </c>
      <c r="F3047" s="162"/>
    </row>
    <row r="3048" spans="1:6" ht="18.75" customHeight="1" outlineLevel="2" x14ac:dyDescent="0.2">
      <c r="A3048" s="101">
        <f t="shared" si="69"/>
        <v>68</v>
      </c>
      <c r="B3048" s="159" t="s">
        <v>3079</v>
      </c>
      <c r="C3048" s="160" t="s">
        <v>3087</v>
      </c>
      <c r="D3048" s="160" t="s">
        <v>3138</v>
      </c>
      <c r="E3048" s="161" t="s">
        <v>8388</v>
      </c>
      <c r="F3048" s="162"/>
    </row>
    <row r="3049" spans="1:6" ht="18.75" customHeight="1" outlineLevel="2" x14ac:dyDescent="0.2">
      <c r="A3049" s="101">
        <f t="shared" si="69"/>
        <v>69</v>
      </c>
      <c r="B3049" s="159" t="s">
        <v>3079</v>
      </c>
      <c r="C3049" s="160" t="s">
        <v>3087</v>
      </c>
      <c r="D3049" s="160" t="s">
        <v>493</v>
      </c>
      <c r="E3049" s="161" t="s">
        <v>8389</v>
      </c>
      <c r="F3049" s="162"/>
    </row>
    <row r="3050" spans="1:6" ht="18.75" customHeight="1" outlineLevel="2" x14ac:dyDescent="0.2">
      <c r="A3050" s="101">
        <f t="shared" si="69"/>
        <v>70</v>
      </c>
      <c r="B3050" s="159" t="s">
        <v>3079</v>
      </c>
      <c r="C3050" s="160" t="s">
        <v>3087</v>
      </c>
      <c r="D3050" s="160" t="s">
        <v>334</v>
      </c>
      <c r="E3050" s="161" t="s">
        <v>8390</v>
      </c>
      <c r="F3050" s="162"/>
    </row>
    <row r="3051" spans="1:6" ht="18.75" customHeight="1" outlineLevel="2" x14ac:dyDescent="0.2">
      <c r="A3051" s="101">
        <f t="shared" si="69"/>
        <v>71</v>
      </c>
      <c r="B3051" s="159" t="s">
        <v>3079</v>
      </c>
      <c r="C3051" s="160" t="s">
        <v>3087</v>
      </c>
      <c r="D3051" s="160" t="s">
        <v>3139</v>
      </c>
      <c r="E3051" s="161" t="s">
        <v>8391</v>
      </c>
      <c r="F3051" s="162"/>
    </row>
    <row r="3052" spans="1:6" ht="18.75" customHeight="1" outlineLevel="2" x14ac:dyDescent="0.2">
      <c r="A3052" s="101">
        <f t="shared" si="69"/>
        <v>72</v>
      </c>
      <c r="B3052" s="159" t="s">
        <v>3079</v>
      </c>
      <c r="C3052" s="160" t="s">
        <v>3087</v>
      </c>
      <c r="D3052" s="160" t="s">
        <v>3140</v>
      </c>
      <c r="E3052" s="161" t="s">
        <v>8392</v>
      </c>
      <c r="F3052" s="162"/>
    </row>
    <row r="3053" spans="1:6" ht="18.75" customHeight="1" outlineLevel="2" x14ac:dyDescent="0.2">
      <c r="A3053" s="101">
        <f t="shared" si="69"/>
        <v>73</v>
      </c>
      <c r="B3053" s="159" t="s">
        <v>3079</v>
      </c>
      <c r="C3053" s="160" t="s">
        <v>3087</v>
      </c>
      <c r="D3053" s="160" t="s">
        <v>3141</v>
      </c>
      <c r="E3053" s="161" t="s">
        <v>8393</v>
      </c>
      <c r="F3053" s="162"/>
    </row>
    <row r="3054" spans="1:6" ht="18.75" customHeight="1" outlineLevel="2" x14ac:dyDescent="0.2">
      <c r="A3054" s="101">
        <f t="shared" si="69"/>
        <v>74</v>
      </c>
      <c r="B3054" s="159" t="s">
        <v>3079</v>
      </c>
      <c r="C3054" s="160" t="s">
        <v>3087</v>
      </c>
      <c r="D3054" s="160" t="s">
        <v>3142</v>
      </c>
      <c r="E3054" s="161" t="s">
        <v>8394</v>
      </c>
      <c r="F3054" s="162"/>
    </row>
    <row r="3055" spans="1:6" ht="18.75" customHeight="1" outlineLevel="2" x14ac:dyDescent="0.2">
      <c r="A3055" s="101">
        <f t="shared" si="69"/>
        <v>75</v>
      </c>
      <c r="B3055" s="159" t="s">
        <v>3079</v>
      </c>
      <c r="C3055" s="160" t="s">
        <v>3088</v>
      </c>
      <c r="D3055" s="160" t="s">
        <v>3143</v>
      </c>
      <c r="E3055" s="161" t="s">
        <v>8395</v>
      </c>
      <c r="F3055" s="162"/>
    </row>
    <row r="3056" spans="1:6" ht="18.75" customHeight="1" outlineLevel="2" x14ac:dyDescent="0.2">
      <c r="A3056" s="101">
        <f t="shared" si="69"/>
        <v>76</v>
      </c>
      <c r="B3056" s="159" t="s">
        <v>3079</v>
      </c>
      <c r="C3056" s="160" t="s">
        <v>3088</v>
      </c>
      <c r="D3056" s="160" t="s">
        <v>3144</v>
      </c>
      <c r="E3056" s="161" t="s">
        <v>8396</v>
      </c>
      <c r="F3056" s="162"/>
    </row>
    <row r="3057" spans="1:6" ht="18.75" customHeight="1" outlineLevel="2" x14ac:dyDescent="0.2">
      <c r="A3057" s="101">
        <f t="shared" si="69"/>
        <v>77</v>
      </c>
      <c r="B3057" s="159" t="s">
        <v>3079</v>
      </c>
      <c r="C3057" s="160" t="s">
        <v>3088</v>
      </c>
      <c r="D3057" s="160" t="s">
        <v>3145</v>
      </c>
      <c r="E3057" s="161" t="s">
        <v>8397</v>
      </c>
      <c r="F3057" s="162"/>
    </row>
    <row r="3058" spans="1:6" ht="18.75" customHeight="1" outlineLevel="2" x14ac:dyDescent="0.2">
      <c r="A3058" s="101">
        <f t="shared" si="69"/>
        <v>78</v>
      </c>
      <c r="B3058" s="159" t="s">
        <v>3079</v>
      </c>
      <c r="C3058" s="160" t="s">
        <v>3088</v>
      </c>
      <c r="D3058" s="160" t="s">
        <v>3146</v>
      </c>
      <c r="E3058" s="161" t="s">
        <v>8398</v>
      </c>
      <c r="F3058" s="162"/>
    </row>
    <row r="3059" spans="1:6" ht="18.75" customHeight="1" outlineLevel="2" x14ac:dyDescent="0.2">
      <c r="A3059" s="101">
        <f t="shared" si="69"/>
        <v>79</v>
      </c>
      <c r="B3059" s="159" t="s">
        <v>3079</v>
      </c>
      <c r="C3059" s="160" t="s">
        <v>3088</v>
      </c>
      <c r="D3059" s="160" t="s">
        <v>3147</v>
      </c>
      <c r="E3059" s="161" t="s">
        <v>8399</v>
      </c>
      <c r="F3059" s="162"/>
    </row>
    <row r="3060" spans="1:6" ht="18.75" customHeight="1" outlineLevel="2" x14ac:dyDescent="0.2">
      <c r="A3060" s="101">
        <f t="shared" si="69"/>
        <v>80</v>
      </c>
      <c r="B3060" s="159" t="s">
        <v>3079</v>
      </c>
      <c r="C3060" s="160" t="s">
        <v>3088</v>
      </c>
      <c r="D3060" s="160" t="s">
        <v>3148</v>
      </c>
      <c r="E3060" s="161" t="s">
        <v>8400</v>
      </c>
      <c r="F3060" s="162"/>
    </row>
    <row r="3061" spans="1:6" ht="18.75" customHeight="1" outlineLevel="2" x14ac:dyDescent="0.2">
      <c r="A3061" s="101">
        <f t="shared" si="69"/>
        <v>81</v>
      </c>
      <c r="B3061" s="159" t="s">
        <v>3079</v>
      </c>
      <c r="C3061" s="160" t="s">
        <v>3088</v>
      </c>
      <c r="D3061" s="160" t="s">
        <v>3149</v>
      </c>
      <c r="E3061" s="161" t="s">
        <v>8401</v>
      </c>
      <c r="F3061" s="162"/>
    </row>
    <row r="3062" spans="1:6" ht="18.75" customHeight="1" outlineLevel="2" x14ac:dyDescent="0.2">
      <c r="A3062" s="101">
        <f t="shared" si="69"/>
        <v>82</v>
      </c>
      <c r="B3062" s="159" t="s">
        <v>3079</v>
      </c>
      <c r="C3062" s="160" t="s">
        <v>3088</v>
      </c>
      <c r="D3062" s="160" t="s">
        <v>3150</v>
      </c>
      <c r="E3062" s="161" t="s">
        <v>8402</v>
      </c>
      <c r="F3062" s="162"/>
    </row>
    <row r="3063" spans="1:6" ht="18.75" customHeight="1" outlineLevel="2" x14ac:dyDescent="0.2">
      <c r="A3063" s="101">
        <f t="shared" si="69"/>
        <v>83</v>
      </c>
      <c r="B3063" s="159" t="s">
        <v>3079</v>
      </c>
      <c r="C3063" s="160" t="s">
        <v>3088</v>
      </c>
      <c r="D3063" s="160" t="s">
        <v>3151</v>
      </c>
      <c r="E3063" s="161" t="s">
        <v>8403</v>
      </c>
      <c r="F3063" s="162"/>
    </row>
    <row r="3064" spans="1:6" ht="18.75" customHeight="1" outlineLevel="2" x14ac:dyDescent="0.2">
      <c r="A3064" s="101">
        <f t="shared" si="69"/>
        <v>84</v>
      </c>
      <c r="B3064" s="159" t="s">
        <v>3079</v>
      </c>
      <c r="C3064" s="160" t="s">
        <v>3088</v>
      </c>
      <c r="D3064" s="160" t="s">
        <v>3152</v>
      </c>
      <c r="E3064" s="161" t="s">
        <v>8404</v>
      </c>
      <c r="F3064" s="162"/>
    </row>
    <row r="3065" spans="1:6" ht="18.75" customHeight="1" outlineLevel="2" x14ac:dyDescent="0.2">
      <c r="A3065" s="101">
        <f t="shared" si="69"/>
        <v>85</v>
      </c>
      <c r="B3065" s="159" t="s">
        <v>3079</v>
      </c>
      <c r="C3065" s="160" t="s">
        <v>3088</v>
      </c>
      <c r="D3065" s="160" t="s">
        <v>3153</v>
      </c>
      <c r="E3065" s="161" t="s">
        <v>8405</v>
      </c>
      <c r="F3065" s="162"/>
    </row>
    <row r="3066" spans="1:6" ht="18.75" customHeight="1" outlineLevel="2" x14ac:dyDescent="0.2">
      <c r="A3066" s="101">
        <f t="shared" si="69"/>
        <v>86</v>
      </c>
      <c r="B3066" s="159" t="s">
        <v>3079</v>
      </c>
      <c r="C3066" s="160" t="s">
        <v>3088</v>
      </c>
      <c r="D3066" s="160" t="s">
        <v>3154</v>
      </c>
      <c r="E3066" s="161" t="s">
        <v>8406</v>
      </c>
      <c r="F3066" s="162"/>
    </row>
    <row r="3067" spans="1:6" ht="18.75" customHeight="1" outlineLevel="2" x14ac:dyDescent="0.2">
      <c r="A3067" s="101">
        <f t="shared" si="69"/>
        <v>87</v>
      </c>
      <c r="B3067" s="159" t="s">
        <v>3079</v>
      </c>
      <c r="C3067" s="160" t="s">
        <v>3088</v>
      </c>
      <c r="D3067" s="160" t="s">
        <v>122</v>
      </c>
      <c r="E3067" s="161" t="s">
        <v>8407</v>
      </c>
      <c r="F3067" s="162"/>
    </row>
    <row r="3068" spans="1:6" ht="18.75" customHeight="1" outlineLevel="2" x14ac:dyDescent="0.2">
      <c r="A3068" s="101">
        <f t="shared" si="69"/>
        <v>88</v>
      </c>
      <c r="B3068" s="159" t="s">
        <v>3079</v>
      </c>
      <c r="C3068" s="160" t="s">
        <v>3088</v>
      </c>
      <c r="D3068" s="160" t="s">
        <v>3155</v>
      </c>
      <c r="E3068" s="161" t="s">
        <v>8408</v>
      </c>
      <c r="F3068" s="162"/>
    </row>
    <row r="3069" spans="1:6" ht="18.75" customHeight="1" outlineLevel="2" x14ac:dyDescent="0.2">
      <c r="A3069" s="101">
        <f t="shared" si="69"/>
        <v>89</v>
      </c>
      <c r="B3069" s="159" t="s">
        <v>3079</v>
      </c>
      <c r="C3069" s="160" t="s">
        <v>3089</v>
      </c>
      <c r="D3069" s="160" t="s">
        <v>3156</v>
      </c>
      <c r="E3069" s="161" t="s">
        <v>8409</v>
      </c>
      <c r="F3069" s="162"/>
    </row>
    <row r="3070" spans="1:6" ht="18.75" customHeight="1" outlineLevel="2" x14ac:dyDescent="0.2">
      <c r="A3070" s="101">
        <f t="shared" si="69"/>
        <v>90</v>
      </c>
      <c r="B3070" s="159" t="s">
        <v>3079</v>
      </c>
      <c r="C3070" s="160" t="s">
        <v>3089</v>
      </c>
      <c r="D3070" s="160" t="s">
        <v>3157</v>
      </c>
      <c r="E3070" s="161" t="s">
        <v>8410</v>
      </c>
      <c r="F3070" s="162"/>
    </row>
    <row r="3071" spans="1:6" ht="18.75" customHeight="1" outlineLevel="2" x14ac:dyDescent="0.2">
      <c r="A3071" s="101">
        <f t="shared" si="69"/>
        <v>91</v>
      </c>
      <c r="B3071" s="159" t="s">
        <v>3079</v>
      </c>
      <c r="C3071" s="160" t="s">
        <v>3089</v>
      </c>
      <c r="D3071" s="160" t="s">
        <v>3158</v>
      </c>
      <c r="E3071" s="161" t="s">
        <v>8411</v>
      </c>
      <c r="F3071" s="162"/>
    </row>
    <row r="3072" spans="1:6" ht="18.75" customHeight="1" outlineLevel="2" x14ac:dyDescent="0.2">
      <c r="A3072" s="101">
        <f t="shared" si="69"/>
        <v>92</v>
      </c>
      <c r="B3072" s="159" t="s">
        <v>3079</v>
      </c>
      <c r="C3072" s="160" t="s">
        <v>3089</v>
      </c>
      <c r="D3072" s="160" t="s">
        <v>3159</v>
      </c>
      <c r="E3072" s="161" t="s">
        <v>8412</v>
      </c>
      <c r="F3072" s="162"/>
    </row>
    <row r="3073" spans="1:6" ht="18.75" customHeight="1" outlineLevel="2" x14ac:dyDescent="0.2">
      <c r="A3073" s="101">
        <f t="shared" si="69"/>
        <v>93</v>
      </c>
      <c r="B3073" s="159" t="s">
        <v>3079</v>
      </c>
      <c r="C3073" s="160" t="s">
        <v>3089</v>
      </c>
      <c r="D3073" s="160" t="s">
        <v>3160</v>
      </c>
      <c r="E3073" s="161" t="s">
        <v>8413</v>
      </c>
      <c r="F3073" s="162"/>
    </row>
    <row r="3074" spans="1:6" ht="18.75" customHeight="1" outlineLevel="2" x14ac:dyDescent="0.2">
      <c r="A3074" s="101">
        <f t="shared" si="69"/>
        <v>94</v>
      </c>
      <c r="B3074" s="159" t="s">
        <v>3079</v>
      </c>
      <c r="C3074" s="160" t="s">
        <v>3089</v>
      </c>
      <c r="D3074" s="160" t="s">
        <v>2379</v>
      </c>
      <c r="E3074" s="161" t="s">
        <v>8414</v>
      </c>
      <c r="F3074" s="162"/>
    </row>
    <row r="3075" spans="1:6" ht="18.75" customHeight="1" outlineLevel="2" x14ac:dyDescent="0.2">
      <c r="A3075" s="101">
        <f t="shared" si="69"/>
        <v>95</v>
      </c>
      <c r="B3075" s="159" t="s">
        <v>3079</v>
      </c>
      <c r="C3075" s="160" t="s">
        <v>3089</v>
      </c>
      <c r="D3075" s="160" t="s">
        <v>3161</v>
      </c>
      <c r="E3075" s="161" t="s">
        <v>8415</v>
      </c>
      <c r="F3075" s="162"/>
    </row>
    <row r="3076" spans="1:6" ht="18.75" customHeight="1" outlineLevel="2" x14ac:dyDescent="0.2">
      <c r="A3076" s="101">
        <f t="shared" si="69"/>
        <v>96</v>
      </c>
      <c r="B3076" s="159" t="s">
        <v>3079</v>
      </c>
      <c r="C3076" s="160" t="s">
        <v>3089</v>
      </c>
      <c r="D3076" s="160" t="s">
        <v>3162</v>
      </c>
      <c r="E3076" s="161" t="s">
        <v>8416</v>
      </c>
      <c r="F3076" s="162"/>
    </row>
    <row r="3077" spans="1:6" ht="18.75" customHeight="1" outlineLevel="2" x14ac:dyDescent="0.2">
      <c r="A3077" s="101">
        <f t="shared" si="69"/>
        <v>97</v>
      </c>
      <c r="B3077" s="159" t="s">
        <v>3079</v>
      </c>
      <c r="C3077" s="160" t="s">
        <v>3089</v>
      </c>
      <c r="D3077" s="160" t="s">
        <v>3163</v>
      </c>
      <c r="E3077" s="161" t="s">
        <v>8417</v>
      </c>
      <c r="F3077" s="162"/>
    </row>
    <row r="3078" spans="1:6" ht="18.75" customHeight="1" outlineLevel="2" x14ac:dyDescent="0.2">
      <c r="A3078" s="101">
        <f t="shared" si="69"/>
        <v>98</v>
      </c>
      <c r="B3078" s="159" t="s">
        <v>3079</v>
      </c>
      <c r="C3078" s="160" t="s">
        <v>3089</v>
      </c>
      <c r="D3078" s="160" t="s">
        <v>3164</v>
      </c>
      <c r="E3078" s="161" t="s">
        <v>8418</v>
      </c>
      <c r="F3078" s="162"/>
    </row>
    <row r="3079" spans="1:6" ht="18.75" customHeight="1" outlineLevel="2" x14ac:dyDescent="0.2">
      <c r="A3079" s="101">
        <f t="shared" si="69"/>
        <v>99</v>
      </c>
      <c r="B3079" s="159" t="s">
        <v>3079</v>
      </c>
      <c r="C3079" s="160" t="s">
        <v>3089</v>
      </c>
      <c r="D3079" s="160" t="s">
        <v>3165</v>
      </c>
      <c r="E3079" s="161" t="s">
        <v>8419</v>
      </c>
      <c r="F3079" s="162"/>
    </row>
    <row r="3080" spans="1:6" ht="18.75" customHeight="1" outlineLevel="2" x14ac:dyDescent="0.2">
      <c r="A3080" s="101">
        <f t="shared" si="69"/>
        <v>100</v>
      </c>
      <c r="B3080" s="159" t="s">
        <v>3079</v>
      </c>
      <c r="C3080" s="160" t="s">
        <v>3089</v>
      </c>
      <c r="D3080" s="160" t="s">
        <v>128</v>
      </c>
      <c r="E3080" s="161" t="s">
        <v>8420</v>
      </c>
      <c r="F3080" s="162"/>
    </row>
    <row r="3081" spans="1:6" ht="18.75" customHeight="1" outlineLevel="2" x14ac:dyDescent="0.2">
      <c r="A3081" s="101">
        <f t="shared" si="69"/>
        <v>101</v>
      </c>
      <c r="B3081" s="159" t="s">
        <v>3079</v>
      </c>
      <c r="C3081" s="160" t="s">
        <v>3089</v>
      </c>
      <c r="D3081" s="160" t="s">
        <v>3166</v>
      </c>
      <c r="E3081" s="161" t="s">
        <v>8421</v>
      </c>
      <c r="F3081" s="162"/>
    </row>
    <row r="3082" spans="1:6" ht="18.75" customHeight="1" outlineLevel="2" x14ac:dyDescent="0.2">
      <c r="A3082" s="101">
        <f t="shared" si="69"/>
        <v>102</v>
      </c>
      <c r="B3082" s="159" t="s">
        <v>3079</v>
      </c>
      <c r="C3082" s="160" t="s">
        <v>3167</v>
      </c>
      <c r="D3082" s="160" t="s">
        <v>3168</v>
      </c>
      <c r="E3082" s="161" t="s">
        <v>8422</v>
      </c>
      <c r="F3082" s="162"/>
    </row>
    <row r="3083" spans="1:6" ht="18.75" customHeight="1" outlineLevel="2" x14ac:dyDescent="0.2">
      <c r="A3083" s="101">
        <f t="shared" si="69"/>
        <v>103</v>
      </c>
      <c r="B3083" s="159" t="s">
        <v>3079</v>
      </c>
      <c r="C3083" s="160" t="s">
        <v>3167</v>
      </c>
      <c r="D3083" s="160" t="s">
        <v>3169</v>
      </c>
      <c r="E3083" s="161" t="s">
        <v>8423</v>
      </c>
      <c r="F3083" s="162"/>
    </row>
    <row r="3084" spans="1:6" ht="18.75" customHeight="1" outlineLevel="2" x14ac:dyDescent="0.2">
      <c r="A3084" s="101">
        <f t="shared" si="69"/>
        <v>104</v>
      </c>
      <c r="B3084" s="159" t="s">
        <v>3079</v>
      </c>
      <c r="C3084" s="160" t="s">
        <v>3167</v>
      </c>
      <c r="D3084" s="160" t="s">
        <v>3170</v>
      </c>
      <c r="E3084" s="161" t="s">
        <v>8424</v>
      </c>
      <c r="F3084" s="162"/>
    </row>
    <row r="3085" spans="1:6" ht="18.75" customHeight="1" outlineLevel="2" x14ac:dyDescent="0.2">
      <c r="A3085" s="101">
        <f t="shared" si="69"/>
        <v>105</v>
      </c>
      <c r="B3085" s="159" t="s">
        <v>3079</v>
      </c>
      <c r="C3085" s="160" t="s">
        <v>3167</v>
      </c>
      <c r="D3085" s="160" t="s">
        <v>3171</v>
      </c>
      <c r="E3085" s="161" t="s">
        <v>8425</v>
      </c>
      <c r="F3085" s="162"/>
    </row>
    <row r="3086" spans="1:6" ht="18.75" customHeight="1" outlineLevel="2" x14ac:dyDescent="0.2">
      <c r="A3086" s="101">
        <f t="shared" si="69"/>
        <v>106</v>
      </c>
      <c r="B3086" s="159" t="s">
        <v>3079</v>
      </c>
      <c r="C3086" s="160" t="s">
        <v>3167</v>
      </c>
      <c r="D3086" s="160" t="s">
        <v>3172</v>
      </c>
      <c r="E3086" s="161" t="s">
        <v>8426</v>
      </c>
      <c r="F3086" s="162"/>
    </row>
    <row r="3087" spans="1:6" ht="18.75" customHeight="1" outlineLevel="2" x14ac:dyDescent="0.2">
      <c r="A3087" s="101">
        <f t="shared" si="69"/>
        <v>107</v>
      </c>
      <c r="B3087" s="159" t="s">
        <v>3079</v>
      </c>
      <c r="C3087" s="160" t="s">
        <v>3167</v>
      </c>
      <c r="D3087" s="160" t="s">
        <v>3173</v>
      </c>
      <c r="E3087" s="161" t="s">
        <v>8427</v>
      </c>
      <c r="F3087" s="162"/>
    </row>
    <row r="3088" spans="1:6" ht="18.75" customHeight="1" outlineLevel="2" x14ac:dyDescent="0.2">
      <c r="A3088" s="101">
        <f t="shared" si="69"/>
        <v>108</v>
      </c>
      <c r="B3088" s="159" t="s">
        <v>3079</v>
      </c>
      <c r="C3088" s="160" t="s">
        <v>3167</v>
      </c>
      <c r="D3088" s="160" t="s">
        <v>3174</v>
      </c>
      <c r="E3088" s="161" t="s">
        <v>8428</v>
      </c>
      <c r="F3088" s="162"/>
    </row>
    <row r="3089" spans="1:7" ht="18.75" customHeight="1" outlineLevel="2" x14ac:dyDescent="0.2">
      <c r="A3089" s="101">
        <f t="shared" si="69"/>
        <v>109</v>
      </c>
      <c r="B3089" s="159" t="s">
        <v>3079</v>
      </c>
      <c r="C3089" s="160" t="s">
        <v>3090</v>
      </c>
      <c r="D3089" s="160" t="s">
        <v>385</v>
      </c>
      <c r="E3089" s="161" t="s">
        <v>8429</v>
      </c>
      <c r="F3089" s="162"/>
    </row>
    <row r="3090" spans="1:7" ht="18.75" customHeight="1" outlineLevel="2" x14ac:dyDescent="0.2">
      <c r="A3090" s="101">
        <f t="shared" si="69"/>
        <v>110</v>
      </c>
      <c r="B3090" s="159" t="s">
        <v>3079</v>
      </c>
      <c r="C3090" s="160" t="s">
        <v>3090</v>
      </c>
      <c r="D3090" s="160" t="s">
        <v>3175</v>
      </c>
      <c r="E3090" s="161" t="s">
        <v>8430</v>
      </c>
      <c r="F3090" s="162"/>
    </row>
    <row r="3091" spans="1:7" ht="18.75" customHeight="1" outlineLevel="2" x14ac:dyDescent="0.2">
      <c r="A3091" s="101">
        <f t="shared" si="69"/>
        <v>111</v>
      </c>
      <c r="B3091" s="159" t="s">
        <v>3079</v>
      </c>
      <c r="C3091" s="160" t="s">
        <v>3090</v>
      </c>
      <c r="D3091" s="160" t="s">
        <v>3176</v>
      </c>
      <c r="E3091" s="161" t="s">
        <v>8431</v>
      </c>
      <c r="F3091" s="162"/>
    </row>
    <row r="3092" spans="1:7" ht="18.75" customHeight="1" outlineLevel="2" x14ac:dyDescent="0.2">
      <c r="A3092" s="101">
        <f t="shared" si="69"/>
        <v>112</v>
      </c>
      <c r="B3092" s="159" t="s">
        <v>3079</v>
      </c>
      <c r="C3092" s="160" t="s">
        <v>3090</v>
      </c>
      <c r="D3092" s="160" t="s">
        <v>3177</v>
      </c>
      <c r="E3092" s="161" t="s">
        <v>8432</v>
      </c>
      <c r="F3092" s="162"/>
    </row>
    <row r="3093" spans="1:7" ht="18.75" customHeight="1" outlineLevel="2" x14ac:dyDescent="0.2">
      <c r="A3093" s="101">
        <f t="shared" si="69"/>
        <v>113</v>
      </c>
      <c r="B3093" s="159" t="s">
        <v>3079</v>
      </c>
      <c r="C3093" s="160" t="s">
        <v>3090</v>
      </c>
      <c r="D3093" s="160" t="s">
        <v>1561</v>
      </c>
      <c r="E3093" s="161" t="s">
        <v>8433</v>
      </c>
      <c r="F3093" s="162"/>
    </row>
    <row r="3094" spans="1:7" ht="18.75" customHeight="1" outlineLevel="2" x14ac:dyDescent="0.2">
      <c r="A3094" s="101">
        <f t="shared" si="69"/>
        <v>114</v>
      </c>
      <c r="B3094" s="159" t="s">
        <v>3079</v>
      </c>
      <c r="C3094" s="160" t="s">
        <v>3090</v>
      </c>
      <c r="D3094" s="160" t="s">
        <v>3178</v>
      </c>
      <c r="E3094" s="161" t="s">
        <v>8434</v>
      </c>
      <c r="F3094" s="162"/>
    </row>
    <row r="3095" spans="1:7" ht="18.75" customHeight="1" outlineLevel="2" x14ac:dyDescent="0.2">
      <c r="A3095" s="101">
        <f t="shared" si="69"/>
        <v>115</v>
      </c>
      <c r="B3095" s="159" t="s">
        <v>3079</v>
      </c>
      <c r="C3095" s="160" t="s">
        <v>3090</v>
      </c>
      <c r="D3095" s="160" t="s">
        <v>3005</v>
      </c>
      <c r="E3095" s="161" t="s">
        <v>8435</v>
      </c>
      <c r="F3095" s="162"/>
    </row>
    <row r="3096" spans="1:7" ht="18.75" customHeight="1" outlineLevel="2" x14ac:dyDescent="0.2">
      <c r="A3096" s="101">
        <f t="shared" si="69"/>
        <v>116</v>
      </c>
      <c r="B3096" s="159" t="s">
        <v>3079</v>
      </c>
      <c r="C3096" s="160" t="s">
        <v>3090</v>
      </c>
      <c r="D3096" s="160" t="s">
        <v>3179</v>
      </c>
      <c r="E3096" s="161" t="s">
        <v>8436</v>
      </c>
      <c r="F3096" s="162"/>
    </row>
    <row r="3097" spans="1:7" ht="18.75" customHeight="1" outlineLevel="2" x14ac:dyDescent="0.2">
      <c r="A3097" s="101">
        <f t="shared" si="69"/>
        <v>117</v>
      </c>
      <c r="B3097" s="159" t="s">
        <v>3079</v>
      </c>
      <c r="C3097" s="160" t="s">
        <v>3090</v>
      </c>
      <c r="D3097" s="160" t="s">
        <v>3180</v>
      </c>
      <c r="E3097" s="161" t="s">
        <v>8437</v>
      </c>
      <c r="F3097" s="162"/>
    </row>
    <row r="3098" spans="1:7" ht="18.75" customHeight="1" outlineLevel="2" x14ac:dyDescent="0.2">
      <c r="A3098" s="101">
        <f t="shared" si="69"/>
        <v>118</v>
      </c>
      <c r="B3098" s="159" t="s">
        <v>3079</v>
      </c>
      <c r="C3098" s="160" t="s">
        <v>3090</v>
      </c>
      <c r="D3098" s="160" t="s">
        <v>3181</v>
      </c>
      <c r="E3098" s="161" t="s">
        <v>8438</v>
      </c>
      <c r="F3098" s="162"/>
    </row>
    <row r="3099" spans="1:7" ht="18.75" customHeight="1" outlineLevel="2" x14ac:dyDescent="0.2">
      <c r="A3099" s="101">
        <f t="shared" si="69"/>
        <v>119</v>
      </c>
      <c r="B3099" s="159" t="s">
        <v>3079</v>
      </c>
      <c r="C3099" s="160" t="s">
        <v>3090</v>
      </c>
      <c r="D3099" s="160" t="s">
        <v>2090</v>
      </c>
      <c r="E3099" s="161" t="s">
        <v>8439</v>
      </c>
      <c r="F3099" s="162"/>
    </row>
    <row r="3100" spans="1:7" ht="18.75" customHeight="1" outlineLevel="2" x14ac:dyDescent="0.2">
      <c r="A3100" s="101">
        <f t="shared" si="69"/>
        <v>120</v>
      </c>
      <c r="B3100" s="159" t="s">
        <v>3079</v>
      </c>
      <c r="C3100" s="160" t="s">
        <v>3090</v>
      </c>
      <c r="D3100" s="160" t="s">
        <v>1201</v>
      </c>
      <c r="E3100" s="161" t="s">
        <v>8440</v>
      </c>
      <c r="F3100" s="162">
        <v>85000</v>
      </c>
      <c r="G3100" s="102">
        <v>170</v>
      </c>
    </row>
    <row r="3101" spans="1:7" ht="18.75" customHeight="1" outlineLevel="2" x14ac:dyDescent="0.2">
      <c r="A3101" s="101">
        <f t="shared" si="69"/>
        <v>121</v>
      </c>
      <c r="B3101" s="159" t="s">
        <v>3079</v>
      </c>
      <c r="C3101" s="160" t="s">
        <v>3090</v>
      </c>
      <c r="D3101" s="160" t="s">
        <v>3182</v>
      </c>
      <c r="E3101" s="161" t="s">
        <v>8441</v>
      </c>
      <c r="F3101" s="162"/>
    </row>
    <row r="3102" spans="1:7" ht="18.75" customHeight="1" outlineLevel="2" x14ac:dyDescent="0.2">
      <c r="A3102" s="101">
        <f t="shared" si="69"/>
        <v>122</v>
      </c>
      <c r="B3102" s="159" t="s">
        <v>3079</v>
      </c>
      <c r="C3102" s="160" t="s">
        <v>3090</v>
      </c>
      <c r="D3102" s="160" t="s">
        <v>3183</v>
      </c>
      <c r="E3102" s="161" t="s">
        <v>8442</v>
      </c>
      <c r="F3102" s="162"/>
    </row>
    <row r="3103" spans="1:7" ht="18.75" customHeight="1" outlineLevel="2" x14ac:dyDescent="0.2">
      <c r="A3103" s="101">
        <f t="shared" si="69"/>
        <v>123</v>
      </c>
      <c r="B3103" s="159" t="s">
        <v>3079</v>
      </c>
      <c r="C3103" s="160" t="s">
        <v>3090</v>
      </c>
      <c r="D3103" s="160" t="s">
        <v>3184</v>
      </c>
      <c r="E3103" s="161" t="s">
        <v>8443</v>
      </c>
      <c r="F3103" s="162"/>
    </row>
    <row r="3104" spans="1:7" ht="18.75" customHeight="1" outlineLevel="1" x14ac:dyDescent="0.2">
      <c r="A3104" s="101"/>
      <c r="B3104" s="163" t="s">
        <v>5298</v>
      </c>
      <c r="C3104" s="160"/>
      <c r="D3104" s="160"/>
      <c r="E3104" s="161"/>
      <c r="F3104" s="164">
        <f>SUBTOTAL(9,F2981:F3103)</f>
        <v>85000</v>
      </c>
    </row>
    <row r="3105" spans="1:6" ht="18.75" customHeight="1" outlineLevel="2" x14ac:dyDescent="0.2">
      <c r="A3105" s="101">
        <v>1</v>
      </c>
      <c r="B3105" s="159" t="s">
        <v>3185</v>
      </c>
      <c r="C3105" s="160" t="s">
        <v>3186</v>
      </c>
      <c r="D3105" s="160" t="s">
        <v>3193</v>
      </c>
      <c r="E3105" s="161" t="s">
        <v>8444</v>
      </c>
      <c r="F3105" s="162"/>
    </row>
    <row r="3106" spans="1:6" ht="18.75" customHeight="1" outlineLevel="2" x14ac:dyDescent="0.2">
      <c r="A3106" s="101">
        <f t="shared" ref="A3106:A3133" si="70">+A3105+1</f>
        <v>2</v>
      </c>
      <c r="B3106" s="159" t="s">
        <v>3185</v>
      </c>
      <c r="C3106" s="160" t="s">
        <v>3186</v>
      </c>
      <c r="D3106" s="160" t="s">
        <v>3194</v>
      </c>
      <c r="E3106" s="161" t="s">
        <v>8445</v>
      </c>
      <c r="F3106" s="162"/>
    </row>
    <row r="3107" spans="1:6" ht="18.75" customHeight="1" outlineLevel="2" x14ac:dyDescent="0.2">
      <c r="A3107" s="101">
        <f t="shared" si="70"/>
        <v>3</v>
      </c>
      <c r="B3107" s="159" t="s">
        <v>3185</v>
      </c>
      <c r="C3107" s="160" t="s">
        <v>3186</v>
      </c>
      <c r="D3107" s="160" t="s">
        <v>3195</v>
      </c>
      <c r="E3107" s="161" t="s">
        <v>8446</v>
      </c>
      <c r="F3107" s="162"/>
    </row>
    <row r="3108" spans="1:6" ht="18.75" customHeight="1" outlineLevel="2" x14ac:dyDescent="0.2">
      <c r="A3108" s="101">
        <f t="shared" si="70"/>
        <v>4</v>
      </c>
      <c r="B3108" s="159" t="s">
        <v>3185</v>
      </c>
      <c r="C3108" s="160" t="s">
        <v>3186</v>
      </c>
      <c r="D3108" s="160" t="s">
        <v>1358</v>
      </c>
      <c r="E3108" s="161" t="s">
        <v>8447</v>
      </c>
      <c r="F3108" s="162"/>
    </row>
    <row r="3109" spans="1:6" ht="18.75" customHeight="1" outlineLevel="2" x14ac:dyDescent="0.2">
      <c r="A3109" s="101">
        <f t="shared" si="70"/>
        <v>5</v>
      </c>
      <c r="B3109" s="159" t="s">
        <v>3185</v>
      </c>
      <c r="C3109" s="160" t="s">
        <v>3186</v>
      </c>
      <c r="D3109" s="160" t="s">
        <v>3196</v>
      </c>
      <c r="E3109" s="161" t="s">
        <v>8448</v>
      </c>
      <c r="F3109" s="162"/>
    </row>
    <row r="3110" spans="1:6" ht="18.75" customHeight="1" outlineLevel="2" x14ac:dyDescent="0.2">
      <c r="A3110" s="101">
        <f t="shared" si="70"/>
        <v>6</v>
      </c>
      <c r="B3110" s="159" t="s">
        <v>3185</v>
      </c>
      <c r="C3110" s="160" t="s">
        <v>3186</v>
      </c>
      <c r="D3110" s="160" t="s">
        <v>381</v>
      </c>
      <c r="E3110" s="161" t="s">
        <v>8449</v>
      </c>
      <c r="F3110" s="162"/>
    </row>
    <row r="3111" spans="1:6" ht="18.75" customHeight="1" outlineLevel="2" x14ac:dyDescent="0.2">
      <c r="A3111" s="101">
        <f t="shared" si="70"/>
        <v>7</v>
      </c>
      <c r="B3111" s="159" t="s">
        <v>3185</v>
      </c>
      <c r="C3111" s="160" t="s">
        <v>3186</v>
      </c>
      <c r="D3111" s="160" t="s">
        <v>164</v>
      </c>
      <c r="E3111" s="161" t="s">
        <v>8450</v>
      </c>
      <c r="F3111" s="162"/>
    </row>
    <row r="3112" spans="1:6" ht="18.75" customHeight="1" outlineLevel="2" x14ac:dyDescent="0.2">
      <c r="A3112" s="101">
        <f t="shared" si="70"/>
        <v>8</v>
      </c>
      <c r="B3112" s="159" t="s">
        <v>3185</v>
      </c>
      <c r="C3112" s="160" t="s">
        <v>3186</v>
      </c>
      <c r="D3112" s="160" t="s">
        <v>3197</v>
      </c>
      <c r="E3112" s="161" t="s">
        <v>8451</v>
      </c>
      <c r="F3112" s="162"/>
    </row>
    <row r="3113" spans="1:6" ht="18.75" customHeight="1" outlineLevel="2" x14ac:dyDescent="0.2">
      <c r="A3113" s="101">
        <f t="shared" si="70"/>
        <v>9</v>
      </c>
      <c r="B3113" s="159" t="s">
        <v>3185</v>
      </c>
      <c r="C3113" s="160" t="s">
        <v>3186</v>
      </c>
      <c r="D3113" s="160" t="s">
        <v>3198</v>
      </c>
      <c r="E3113" s="161" t="s">
        <v>8452</v>
      </c>
      <c r="F3113" s="162"/>
    </row>
    <row r="3114" spans="1:6" ht="18.75" customHeight="1" outlineLevel="2" x14ac:dyDescent="0.2">
      <c r="A3114" s="101">
        <f t="shared" si="70"/>
        <v>10</v>
      </c>
      <c r="B3114" s="159" t="s">
        <v>3185</v>
      </c>
      <c r="C3114" s="160" t="s">
        <v>3187</v>
      </c>
      <c r="D3114" s="160" t="s">
        <v>3199</v>
      </c>
      <c r="E3114" s="161" t="s">
        <v>8453</v>
      </c>
      <c r="F3114" s="162"/>
    </row>
    <row r="3115" spans="1:6" ht="18.75" customHeight="1" outlineLevel="2" x14ac:dyDescent="0.2">
      <c r="A3115" s="101">
        <f t="shared" si="70"/>
        <v>11</v>
      </c>
      <c r="B3115" s="159" t="s">
        <v>3185</v>
      </c>
      <c r="C3115" s="160" t="s">
        <v>3187</v>
      </c>
      <c r="D3115" s="160" t="s">
        <v>3200</v>
      </c>
      <c r="E3115" s="161" t="s">
        <v>8454</v>
      </c>
      <c r="F3115" s="162"/>
    </row>
    <row r="3116" spans="1:6" ht="18.75" customHeight="1" outlineLevel="2" x14ac:dyDescent="0.2">
      <c r="A3116" s="101">
        <f t="shared" si="70"/>
        <v>12</v>
      </c>
      <c r="B3116" s="159" t="s">
        <v>3185</v>
      </c>
      <c r="C3116" s="160" t="s">
        <v>3187</v>
      </c>
      <c r="D3116" s="160" t="s">
        <v>122</v>
      </c>
      <c r="E3116" s="161" t="s">
        <v>8455</v>
      </c>
      <c r="F3116" s="162"/>
    </row>
    <row r="3117" spans="1:6" ht="18.75" customHeight="1" outlineLevel="2" x14ac:dyDescent="0.2">
      <c r="A3117" s="101">
        <f t="shared" si="70"/>
        <v>13</v>
      </c>
      <c r="B3117" s="159" t="s">
        <v>3185</v>
      </c>
      <c r="C3117" s="160" t="s">
        <v>3188</v>
      </c>
      <c r="D3117" s="160" t="s">
        <v>3201</v>
      </c>
      <c r="E3117" s="161" t="s">
        <v>8456</v>
      </c>
      <c r="F3117" s="162"/>
    </row>
    <row r="3118" spans="1:6" ht="18.75" customHeight="1" outlineLevel="2" x14ac:dyDescent="0.2">
      <c r="A3118" s="101">
        <f t="shared" si="70"/>
        <v>14</v>
      </c>
      <c r="B3118" s="159" t="s">
        <v>3185</v>
      </c>
      <c r="C3118" s="160" t="s">
        <v>3188</v>
      </c>
      <c r="D3118" s="160" t="s">
        <v>3202</v>
      </c>
      <c r="E3118" s="161" t="s">
        <v>8457</v>
      </c>
      <c r="F3118" s="162"/>
    </row>
    <row r="3119" spans="1:6" ht="18.75" customHeight="1" outlineLevel="2" x14ac:dyDescent="0.2">
      <c r="A3119" s="101">
        <f t="shared" si="70"/>
        <v>15</v>
      </c>
      <c r="B3119" s="159" t="s">
        <v>3185</v>
      </c>
      <c r="C3119" s="160" t="s">
        <v>3188</v>
      </c>
      <c r="D3119" s="160" t="s">
        <v>2438</v>
      </c>
      <c r="E3119" s="161" t="s">
        <v>8458</v>
      </c>
      <c r="F3119" s="162"/>
    </row>
    <row r="3120" spans="1:6" ht="18.75" customHeight="1" outlineLevel="2" x14ac:dyDescent="0.2">
      <c r="A3120" s="101">
        <f t="shared" si="70"/>
        <v>16</v>
      </c>
      <c r="B3120" s="159" t="s">
        <v>3185</v>
      </c>
      <c r="C3120" s="160" t="s">
        <v>3188</v>
      </c>
      <c r="D3120" s="160" t="s">
        <v>3203</v>
      </c>
      <c r="E3120" s="161" t="s">
        <v>8459</v>
      </c>
      <c r="F3120" s="162"/>
    </row>
    <row r="3121" spans="1:6" ht="18.75" customHeight="1" outlineLevel="2" x14ac:dyDescent="0.2">
      <c r="A3121" s="101">
        <f t="shared" si="70"/>
        <v>17</v>
      </c>
      <c r="B3121" s="159" t="s">
        <v>3185</v>
      </c>
      <c r="C3121" s="160" t="s">
        <v>3188</v>
      </c>
      <c r="D3121" s="160" t="s">
        <v>3204</v>
      </c>
      <c r="E3121" s="161" t="s">
        <v>8460</v>
      </c>
      <c r="F3121" s="162"/>
    </row>
    <row r="3122" spans="1:6" ht="18.75" customHeight="1" outlineLevel="2" x14ac:dyDescent="0.2">
      <c r="A3122" s="101">
        <f t="shared" si="70"/>
        <v>18</v>
      </c>
      <c r="B3122" s="159" t="s">
        <v>3185</v>
      </c>
      <c r="C3122" s="160" t="s">
        <v>3189</v>
      </c>
      <c r="D3122" s="160" t="s">
        <v>3205</v>
      </c>
      <c r="E3122" s="161" t="s">
        <v>8461</v>
      </c>
      <c r="F3122" s="162"/>
    </row>
    <row r="3123" spans="1:6" ht="18.75" customHeight="1" outlineLevel="2" x14ac:dyDescent="0.2">
      <c r="A3123" s="101">
        <f t="shared" si="70"/>
        <v>19</v>
      </c>
      <c r="B3123" s="159" t="s">
        <v>3185</v>
      </c>
      <c r="C3123" s="160" t="s">
        <v>3189</v>
      </c>
      <c r="D3123" s="160" t="s">
        <v>851</v>
      </c>
      <c r="E3123" s="161" t="s">
        <v>8462</v>
      </c>
      <c r="F3123" s="162"/>
    </row>
    <row r="3124" spans="1:6" ht="18.75" customHeight="1" outlineLevel="2" x14ac:dyDescent="0.2">
      <c r="A3124" s="101">
        <f t="shared" si="70"/>
        <v>20</v>
      </c>
      <c r="B3124" s="159" t="s">
        <v>3185</v>
      </c>
      <c r="C3124" s="160" t="s">
        <v>3189</v>
      </c>
      <c r="D3124" s="160" t="s">
        <v>3206</v>
      </c>
      <c r="E3124" s="161" t="s">
        <v>8463</v>
      </c>
      <c r="F3124" s="162"/>
    </row>
    <row r="3125" spans="1:6" ht="18.75" customHeight="1" outlineLevel="2" x14ac:dyDescent="0.2">
      <c r="A3125" s="101">
        <f t="shared" si="70"/>
        <v>21</v>
      </c>
      <c r="B3125" s="159" t="s">
        <v>3185</v>
      </c>
      <c r="C3125" s="160" t="s">
        <v>3189</v>
      </c>
      <c r="D3125" s="160" t="s">
        <v>3207</v>
      </c>
      <c r="E3125" s="161" t="s">
        <v>8464</v>
      </c>
      <c r="F3125" s="162"/>
    </row>
    <row r="3126" spans="1:6" ht="18.75" customHeight="1" outlineLevel="2" x14ac:dyDescent="0.2">
      <c r="A3126" s="101">
        <f t="shared" si="70"/>
        <v>22</v>
      </c>
      <c r="B3126" s="159" t="s">
        <v>3185</v>
      </c>
      <c r="C3126" s="160" t="s">
        <v>3189</v>
      </c>
      <c r="D3126" s="160" t="s">
        <v>3208</v>
      </c>
      <c r="E3126" s="161" t="s">
        <v>8465</v>
      </c>
      <c r="F3126" s="162"/>
    </row>
    <row r="3127" spans="1:6" ht="18.75" customHeight="1" outlineLevel="2" x14ac:dyDescent="0.2">
      <c r="A3127" s="101">
        <f t="shared" si="70"/>
        <v>23</v>
      </c>
      <c r="B3127" s="159" t="s">
        <v>3185</v>
      </c>
      <c r="C3127" s="160" t="s">
        <v>3189</v>
      </c>
      <c r="D3127" s="160" t="s">
        <v>210</v>
      </c>
      <c r="E3127" s="161" t="s">
        <v>8466</v>
      </c>
      <c r="F3127" s="162"/>
    </row>
    <row r="3128" spans="1:6" ht="18.75" customHeight="1" outlineLevel="2" x14ac:dyDescent="0.2">
      <c r="A3128" s="101">
        <f t="shared" si="70"/>
        <v>24</v>
      </c>
      <c r="B3128" s="159" t="s">
        <v>3185</v>
      </c>
      <c r="C3128" s="160" t="s">
        <v>3190</v>
      </c>
      <c r="D3128" s="160" t="s">
        <v>3209</v>
      </c>
      <c r="E3128" s="161" t="s">
        <v>8467</v>
      </c>
      <c r="F3128" s="162"/>
    </row>
    <row r="3129" spans="1:6" ht="18.75" customHeight="1" outlineLevel="2" x14ac:dyDescent="0.2">
      <c r="A3129" s="101">
        <f t="shared" si="70"/>
        <v>25</v>
      </c>
      <c r="B3129" s="159" t="s">
        <v>3185</v>
      </c>
      <c r="C3129" s="160" t="s">
        <v>3190</v>
      </c>
      <c r="D3129" s="160" t="s">
        <v>2957</v>
      </c>
      <c r="E3129" s="161" t="s">
        <v>8468</v>
      </c>
      <c r="F3129" s="162"/>
    </row>
    <row r="3130" spans="1:6" ht="18.75" customHeight="1" outlineLevel="2" x14ac:dyDescent="0.2">
      <c r="A3130" s="101">
        <f t="shared" si="70"/>
        <v>26</v>
      </c>
      <c r="B3130" s="159" t="s">
        <v>3185</v>
      </c>
      <c r="C3130" s="160" t="s">
        <v>3191</v>
      </c>
      <c r="D3130" s="160" t="s">
        <v>3210</v>
      </c>
      <c r="E3130" s="161" t="s">
        <v>8469</v>
      </c>
      <c r="F3130" s="162"/>
    </row>
    <row r="3131" spans="1:6" ht="18.75" customHeight="1" outlineLevel="2" x14ac:dyDescent="0.2">
      <c r="A3131" s="101">
        <f t="shared" si="70"/>
        <v>27</v>
      </c>
      <c r="B3131" s="159" t="s">
        <v>3185</v>
      </c>
      <c r="C3131" s="160" t="s">
        <v>3191</v>
      </c>
      <c r="D3131" s="160" t="s">
        <v>3211</v>
      </c>
      <c r="E3131" s="161" t="s">
        <v>8470</v>
      </c>
      <c r="F3131" s="162"/>
    </row>
    <row r="3132" spans="1:6" ht="18.75" customHeight="1" outlineLevel="2" x14ac:dyDescent="0.2">
      <c r="A3132" s="101">
        <f t="shared" si="70"/>
        <v>28</v>
      </c>
      <c r="B3132" s="159" t="s">
        <v>3185</v>
      </c>
      <c r="C3132" s="160" t="s">
        <v>3192</v>
      </c>
      <c r="D3132" s="160" t="s">
        <v>3212</v>
      </c>
      <c r="E3132" s="161" t="s">
        <v>8471</v>
      </c>
      <c r="F3132" s="162"/>
    </row>
    <row r="3133" spans="1:6" ht="18.75" customHeight="1" outlineLevel="2" x14ac:dyDescent="0.2">
      <c r="A3133" s="101">
        <f t="shared" si="70"/>
        <v>29</v>
      </c>
      <c r="B3133" s="159" t="s">
        <v>3185</v>
      </c>
      <c r="C3133" s="160" t="s">
        <v>3192</v>
      </c>
      <c r="D3133" s="109" t="s">
        <v>3213</v>
      </c>
      <c r="E3133" s="161" t="s">
        <v>8472</v>
      </c>
      <c r="F3133" s="162"/>
    </row>
    <row r="3134" spans="1:6" ht="18.75" customHeight="1" outlineLevel="1" x14ac:dyDescent="0.2">
      <c r="A3134" s="101"/>
      <c r="B3134" s="163" t="s">
        <v>5299</v>
      </c>
      <c r="C3134" s="160"/>
      <c r="D3134" s="109"/>
      <c r="E3134" s="161"/>
      <c r="F3134" s="164">
        <f>SUBTOTAL(9,F3105:F3133)</f>
        <v>0</v>
      </c>
    </row>
    <row r="3135" spans="1:6" ht="18.75" customHeight="1" outlineLevel="2" x14ac:dyDescent="0.2">
      <c r="A3135" s="101">
        <v>1</v>
      </c>
      <c r="B3135" s="159" t="s">
        <v>3214</v>
      </c>
      <c r="C3135" s="160" t="s">
        <v>3215</v>
      </c>
      <c r="D3135" s="160" t="s">
        <v>3219</v>
      </c>
      <c r="E3135" s="161" t="s">
        <v>8473</v>
      </c>
      <c r="F3135" s="162"/>
    </row>
    <row r="3136" spans="1:6" ht="18.75" customHeight="1" outlineLevel="2" x14ac:dyDescent="0.2">
      <c r="A3136" s="101">
        <f t="shared" ref="A3136:A3176" si="71">+A3135+1</f>
        <v>2</v>
      </c>
      <c r="B3136" s="159" t="s">
        <v>3214</v>
      </c>
      <c r="C3136" s="160" t="s">
        <v>3215</v>
      </c>
      <c r="D3136" s="160" t="s">
        <v>3220</v>
      </c>
      <c r="E3136" s="161" t="s">
        <v>8474</v>
      </c>
      <c r="F3136" s="162"/>
    </row>
    <row r="3137" spans="1:6" ht="18.75" customHeight="1" outlineLevel="2" x14ac:dyDescent="0.2">
      <c r="A3137" s="101">
        <f t="shared" si="71"/>
        <v>3</v>
      </c>
      <c r="B3137" s="159" t="s">
        <v>3214</v>
      </c>
      <c r="C3137" s="160" t="s">
        <v>3215</v>
      </c>
      <c r="D3137" s="160" t="s">
        <v>3221</v>
      </c>
      <c r="E3137" s="161" t="s">
        <v>8475</v>
      </c>
      <c r="F3137" s="162"/>
    </row>
    <row r="3138" spans="1:6" ht="18.75" customHeight="1" outlineLevel="2" x14ac:dyDescent="0.2">
      <c r="A3138" s="101">
        <f t="shared" si="71"/>
        <v>4</v>
      </c>
      <c r="B3138" s="159" t="s">
        <v>3214</v>
      </c>
      <c r="C3138" s="160" t="s">
        <v>3215</v>
      </c>
      <c r="D3138" s="160" t="s">
        <v>3222</v>
      </c>
      <c r="E3138" s="161" t="s">
        <v>8476</v>
      </c>
      <c r="F3138" s="162"/>
    </row>
    <row r="3139" spans="1:6" ht="18.75" customHeight="1" outlineLevel="2" x14ac:dyDescent="0.2">
      <c r="A3139" s="101">
        <f t="shared" si="71"/>
        <v>5</v>
      </c>
      <c r="B3139" s="159" t="s">
        <v>3214</v>
      </c>
      <c r="C3139" s="160" t="s">
        <v>3215</v>
      </c>
      <c r="D3139" s="160" t="s">
        <v>3223</v>
      </c>
      <c r="E3139" s="161" t="s">
        <v>8477</v>
      </c>
      <c r="F3139" s="162"/>
    </row>
    <row r="3140" spans="1:6" ht="18.75" customHeight="1" outlineLevel="2" x14ac:dyDescent="0.2">
      <c r="A3140" s="101">
        <f t="shared" si="71"/>
        <v>6</v>
      </c>
      <c r="B3140" s="159" t="s">
        <v>3214</v>
      </c>
      <c r="C3140" s="160" t="s">
        <v>3215</v>
      </c>
      <c r="D3140" s="160" t="s">
        <v>3224</v>
      </c>
      <c r="E3140" s="161" t="s">
        <v>8478</v>
      </c>
      <c r="F3140" s="162"/>
    </row>
    <row r="3141" spans="1:6" ht="18.75" customHeight="1" outlineLevel="2" x14ac:dyDescent="0.2">
      <c r="A3141" s="101">
        <f t="shared" si="71"/>
        <v>7</v>
      </c>
      <c r="B3141" s="159" t="s">
        <v>3214</v>
      </c>
      <c r="C3141" s="160" t="s">
        <v>3225</v>
      </c>
      <c r="D3141" s="160" t="s">
        <v>3226</v>
      </c>
      <c r="E3141" s="161" t="s">
        <v>8479</v>
      </c>
      <c r="F3141" s="162"/>
    </row>
    <row r="3142" spans="1:6" ht="18.75" customHeight="1" outlineLevel="2" x14ac:dyDescent="0.2">
      <c r="A3142" s="101">
        <f t="shared" si="71"/>
        <v>8</v>
      </c>
      <c r="B3142" s="159" t="s">
        <v>3214</v>
      </c>
      <c r="C3142" s="160" t="s">
        <v>3225</v>
      </c>
      <c r="D3142" s="160" t="s">
        <v>3227</v>
      </c>
      <c r="E3142" s="161" t="s">
        <v>8480</v>
      </c>
      <c r="F3142" s="162"/>
    </row>
    <row r="3143" spans="1:6" ht="18.75" customHeight="1" outlineLevel="2" x14ac:dyDescent="0.2">
      <c r="A3143" s="101">
        <f t="shared" si="71"/>
        <v>9</v>
      </c>
      <c r="B3143" s="159" t="s">
        <v>3214</v>
      </c>
      <c r="C3143" s="160" t="s">
        <v>3225</v>
      </c>
      <c r="D3143" s="160" t="s">
        <v>3228</v>
      </c>
      <c r="E3143" s="161" t="s">
        <v>8481</v>
      </c>
      <c r="F3143" s="162"/>
    </row>
    <row r="3144" spans="1:6" ht="18.75" customHeight="1" outlineLevel="2" x14ac:dyDescent="0.2">
      <c r="A3144" s="101">
        <f t="shared" si="71"/>
        <v>10</v>
      </c>
      <c r="B3144" s="159" t="s">
        <v>3214</v>
      </c>
      <c r="C3144" s="160" t="s">
        <v>3225</v>
      </c>
      <c r="D3144" s="160" t="s">
        <v>3229</v>
      </c>
      <c r="E3144" s="161" t="s">
        <v>8482</v>
      </c>
      <c r="F3144" s="162"/>
    </row>
    <row r="3145" spans="1:6" ht="18.75" customHeight="1" outlineLevel="2" x14ac:dyDescent="0.2">
      <c r="A3145" s="101">
        <f t="shared" si="71"/>
        <v>11</v>
      </c>
      <c r="B3145" s="159" t="s">
        <v>3214</v>
      </c>
      <c r="C3145" s="160" t="s">
        <v>3216</v>
      </c>
      <c r="D3145" s="160" t="s">
        <v>1048</v>
      </c>
      <c r="E3145" s="161" t="s">
        <v>8483</v>
      </c>
      <c r="F3145" s="162"/>
    </row>
    <row r="3146" spans="1:6" ht="18.75" customHeight="1" outlineLevel="2" x14ac:dyDescent="0.2">
      <c r="A3146" s="101">
        <f t="shared" si="71"/>
        <v>12</v>
      </c>
      <c r="B3146" s="159" t="s">
        <v>3214</v>
      </c>
      <c r="C3146" s="160" t="s">
        <v>3216</v>
      </c>
      <c r="D3146" s="160" t="s">
        <v>3230</v>
      </c>
      <c r="E3146" s="161" t="s">
        <v>8484</v>
      </c>
      <c r="F3146" s="162"/>
    </row>
    <row r="3147" spans="1:6" ht="18.75" customHeight="1" outlineLevel="2" x14ac:dyDescent="0.2">
      <c r="A3147" s="101">
        <f t="shared" si="71"/>
        <v>13</v>
      </c>
      <c r="B3147" s="159" t="s">
        <v>3214</v>
      </c>
      <c r="C3147" s="160" t="s">
        <v>3216</v>
      </c>
      <c r="D3147" s="160" t="s">
        <v>3231</v>
      </c>
      <c r="E3147" s="161" t="s">
        <v>8485</v>
      </c>
      <c r="F3147" s="162"/>
    </row>
    <row r="3148" spans="1:6" ht="18.75" customHeight="1" outlineLevel="2" x14ac:dyDescent="0.2">
      <c r="A3148" s="101">
        <f t="shared" si="71"/>
        <v>14</v>
      </c>
      <c r="B3148" s="159" t="s">
        <v>3214</v>
      </c>
      <c r="C3148" s="160" t="s">
        <v>3216</v>
      </c>
      <c r="D3148" s="160" t="s">
        <v>3232</v>
      </c>
      <c r="E3148" s="161" t="s">
        <v>8486</v>
      </c>
      <c r="F3148" s="162"/>
    </row>
    <row r="3149" spans="1:6" ht="18.75" customHeight="1" outlineLevel="2" x14ac:dyDescent="0.2">
      <c r="A3149" s="101">
        <f t="shared" si="71"/>
        <v>15</v>
      </c>
      <c r="B3149" s="159" t="s">
        <v>3214</v>
      </c>
      <c r="C3149" s="160" t="s">
        <v>3216</v>
      </c>
      <c r="D3149" s="160" t="s">
        <v>3233</v>
      </c>
      <c r="E3149" s="161" t="s">
        <v>8487</v>
      </c>
      <c r="F3149" s="162"/>
    </row>
    <row r="3150" spans="1:6" ht="18.75" customHeight="1" outlineLevel="2" x14ac:dyDescent="0.2">
      <c r="A3150" s="101">
        <f t="shared" si="71"/>
        <v>16</v>
      </c>
      <c r="B3150" s="159" t="s">
        <v>3214</v>
      </c>
      <c r="C3150" s="160" t="s">
        <v>3216</v>
      </c>
      <c r="D3150" s="160" t="s">
        <v>3234</v>
      </c>
      <c r="E3150" s="161" t="s">
        <v>8488</v>
      </c>
      <c r="F3150" s="162"/>
    </row>
    <row r="3151" spans="1:6" ht="18.75" customHeight="1" outlineLevel="2" x14ac:dyDescent="0.2">
      <c r="A3151" s="101">
        <f t="shared" si="71"/>
        <v>17</v>
      </c>
      <c r="B3151" s="159" t="s">
        <v>3214</v>
      </c>
      <c r="C3151" s="160" t="s">
        <v>3216</v>
      </c>
      <c r="D3151" s="160" t="s">
        <v>3235</v>
      </c>
      <c r="E3151" s="161" t="s">
        <v>8489</v>
      </c>
      <c r="F3151" s="162"/>
    </row>
    <row r="3152" spans="1:6" ht="18.75" customHeight="1" outlineLevel="2" x14ac:dyDescent="0.2">
      <c r="A3152" s="101">
        <f t="shared" si="71"/>
        <v>18</v>
      </c>
      <c r="B3152" s="159" t="s">
        <v>3214</v>
      </c>
      <c r="C3152" s="160" t="s">
        <v>3236</v>
      </c>
      <c r="D3152" s="160" t="s">
        <v>3237</v>
      </c>
      <c r="E3152" s="161" t="s">
        <v>8490</v>
      </c>
      <c r="F3152" s="162"/>
    </row>
    <row r="3153" spans="1:6" ht="18.75" customHeight="1" outlineLevel="2" x14ac:dyDescent="0.2">
      <c r="A3153" s="101">
        <f t="shared" si="71"/>
        <v>19</v>
      </c>
      <c r="B3153" s="159" t="s">
        <v>3214</v>
      </c>
      <c r="C3153" s="160" t="s">
        <v>3236</v>
      </c>
      <c r="D3153" s="160" t="s">
        <v>3238</v>
      </c>
      <c r="E3153" s="161" t="s">
        <v>8491</v>
      </c>
      <c r="F3153" s="162"/>
    </row>
    <row r="3154" spans="1:6" ht="18.75" customHeight="1" outlineLevel="2" x14ac:dyDescent="0.2">
      <c r="A3154" s="101">
        <f t="shared" si="71"/>
        <v>20</v>
      </c>
      <c r="B3154" s="159" t="s">
        <v>3214</v>
      </c>
      <c r="C3154" s="160" t="s">
        <v>3236</v>
      </c>
      <c r="D3154" s="160" t="s">
        <v>3239</v>
      </c>
      <c r="E3154" s="161" t="s">
        <v>8492</v>
      </c>
      <c r="F3154" s="162"/>
    </row>
    <row r="3155" spans="1:6" ht="18.75" customHeight="1" outlineLevel="2" x14ac:dyDescent="0.2">
      <c r="A3155" s="101">
        <f t="shared" si="71"/>
        <v>21</v>
      </c>
      <c r="B3155" s="159" t="s">
        <v>3214</v>
      </c>
      <c r="C3155" s="160" t="s">
        <v>3236</v>
      </c>
      <c r="D3155" s="160" t="s">
        <v>3240</v>
      </c>
      <c r="E3155" s="161" t="s">
        <v>8493</v>
      </c>
      <c r="F3155" s="162"/>
    </row>
    <row r="3156" spans="1:6" ht="18.75" customHeight="1" outlineLevel="2" x14ac:dyDescent="0.2">
      <c r="A3156" s="101">
        <f t="shared" si="71"/>
        <v>22</v>
      </c>
      <c r="B3156" s="159" t="s">
        <v>3214</v>
      </c>
      <c r="C3156" s="160" t="s">
        <v>3236</v>
      </c>
      <c r="D3156" s="160" t="s">
        <v>2991</v>
      </c>
      <c r="E3156" s="161" t="s">
        <v>8494</v>
      </c>
      <c r="F3156" s="162"/>
    </row>
    <row r="3157" spans="1:6" ht="18.75" customHeight="1" outlineLevel="2" x14ac:dyDescent="0.2">
      <c r="A3157" s="101">
        <f t="shared" si="71"/>
        <v>23</v>
      </c>
      <c r="B3157" s="159" t="s">
        <v>3214</v>
      </c>
      <c r="C3157" s="160" t="s">
        <v>3236</v>
      </c>
      <c r="D3157" s="160" t="s">
        <v>3241</v>
      </c>
      <c r="E3157" s="161" t="s">
        <v>8495</v>
      </c>
      <c r="F3157" s="162"/>
    </row>
    <row r="3158" spans="1:6" ht="18.75" customHeight="1" outlineLevel="2" x14ac:dyDescent="0.2">
      <c r="A3158" s="101">
        <f t="shared" si="71"/>
        <v>24</v>
      </c>
      <c r="B3158" s="159" t="s">
        <v>3214</v>
      </c>
      <c r="C3158" s="160" t="s">
        <v>3217</v>
      </c>
      <c r="D3158" s="160" t="s">
        <v>3242</v>
      </c>
      <c r="E3158" s="161" t="s">
        <v>8496</v>
      </c>
      <c r="F3158" s="162"/>
    </row>
    <row r="3159" spans="1:6" ht="18.75" customHeight="1" outlineLevel="2" x14ac:dyDescent="0.2">
      <c r="A3159" s="101">
        <f t="shared" si="71"/>
        <v>25</v>
      </c>
      <c r="B3159" s="159" t="s">
        <v>3214</v>
      </c>
      <c r="C3159" s="160" t="s">
        <v>3217</v>
      </c>
      <c r="D3159" s="160" t="s">
        <v>3243</v>
      </c>
      <c r="E3159" s="161" t="s">
        <v>8497</v>
      </c>
      <c r="F3159" s="162"/>
    </row>
    <row r="3160" spans="1:6" ht="18.75" customHeight="1" outlineLevel="2" x14ac:dyDescent="0.2">
      <c r="A3160" s="101">
        <f t="shared" si="71"/>
        <v>26</v>
      </c>
      <c r="B3160" s="159" t="s">
        <v>3214</v>
      </c>
      <c r="C3160" s="160" t="s">
        <v>3217</v>
      </c>
      <c r="D3160" s="160" t="s">
        <v>3244</v>
      </c>
      <c r="E3160" s="161" t="s">
        <v>8498</v>
      </c>
      <c r="F3160" s="162"/>
    </row>
    <row r="3161" spans="1:6" ht="18.75" customHeight="1" outlineLevel="2" x14ac:dyDescent="0.2">
      <c r="A3161" s="101">
        <f t="shared" si="71"/>
        <v>27</v>
      </c>
      <c r="B3161" s="159" t="s">
        <v>3214</v>
      </c>
      <c r="C3161" s="160" t="s">
        <v>3217</v>
      </c>
      <c r="D3161" s="160" t="s">
        <v>3245</v>
      </c>
      <c r="E3161" s="161" t="s">
        <v>8499</v>
      </c>
      <c r="F3161" s="162"/>
    </row>
    <row r="3162" spans="1:6" ht="18.75" customHeight="1" outlineLevel="2" x14ac:dyDescent="0.2">
      <c r="A3162" s="101">
        <f t="shared" si="71"/>
        <v>28</v>
      </c>
      <c r="B3162" s="159" t="s">
        <v>3214</v>
      </c>
      <c r="C3162" s="160" t="s">
        <v>3217</v>
      </c>
      <c r="D3162" s="160" t="s">
        <v>3246</v>
      </c>
      <c r="E3162" s="161" t="s">
        <v>8500</v>
      </c>
      <c r="F3162" s="162"/>
    </row>
    <row r="3163" spans="1:6" ht="18.75" customHeight="1" outlineLevel="2" x14ac:dyDescent="0.2">
      <c r="A3163" s="101">
        <f t="shared" si="71"/>
        <v>29</v>
      </c>
      <c r="B3163" s="159" t="s">
        <v>3214</v>
      </c>
      <c r="C3163" s="160" t="s">
        <v>3217</v>
      </c>
      <c r="D3163" s="160" t="s">
        <v>3247</v>
      </c>
      <c r="E3163" s="161" t="s">
        <v>8501</v>
      </c>
      <c r="F3163" s="162"/>
    </row>
    <row r="3164" spans="1:6" ht="18.75" customHeight="1" outlineLevel="2" x14ac:dyDescent="0.2">
      <c r="A3164" s="101">
        <f t="shared" si="71"/>
        <v>30</v>
      </c>
      <c r="B3164" s="159" t="s">
        <v>3214</v>
      </c>
      <c r="C3164" s="160" t="s">
        <v>3217</v>
      </c>
      <c r="D3164" s="160" t="s">
        <v>3248</v>
      </c>
      <c r="E3164" s="161" t="s">
        <v>8502</v>
      </c>
      <c r="F3164" s="162"/>
    </row>
    <row r="3165" spans="1:6" ht="18.75" customHeight="1" outlineLevel="2" x14ac:dyDescent="0.2">
      <c r="A3165" s="101">
        <f t="shared" si="71"/>
        <v>31</v>
      </c>
      <c r="B3165" s="159" t="s">
        <v>3214</v>
      </c>
      <c r="C3165" s="160" t="s">
        <v>3217</v>
      </c>
      <c r="D3165" s="160" t="s">
        <v>3249</v>
      </c>
      <c r="E3165" s="161" t="s">
        <v>8503</v>
      </c>
      <c r="F3165" s="162"/>
    </row>
    <row r="3166" spans="1:6" ht="18.75" customHeight="1" outlineLevel="2" x14ac:dyDescent="0.2">
      <c r="A3166" s="101">
        <f t="shared" si="71"/>
        <v>32</v>
      </c>
      <c r="B3166" s="159" t="s">
        <v>3214</v>
      </c>
      <c r="C3166" s="160" t="s">
        <v>3218</v>
      </c>
      <c r="D3166" s="160" t="s">
        <v>3057</v>
      </c>
      <c r="E3166" s="161" t="s">
        <v>8504</v>
      </c>
      <c r="F3166" s="162"/>
    </row>
    <row r="3167" spans="1:6" ht="18.75" customHeight="1" outlineLevel="2" x14ac:dyDescent="0.2">
      <c r="A3167" s="101">
        <f t="shared" si="71"/>
        <v>33</v>
      </c>
      <c r="B3167" s="159" t="s">
        <v>3214</v>
      </c>
      <c r="C3167" s="160" t="s">
        <v>3218</v>
      </c>
      <c r="D3167" s="160" t="s">
        <v>969</v>
      </c>
      <c r="E3167" s="161" t="s">
        <v>8505</v>
      </c>
      <c r="F3167" s="162"/>
    </row>
    <row r="3168" spans="1:6" ht="18.75" customHeight="1" outlineLevel="2" x14ac:dyDescent="0.2">
      <c r="A3168" s="101">
        <f t="shared" si="71"/>
        <v>34</v>
      </c>
      <c r="B3168" s="106" t="s">
        <v>3214</v>
      </c>
      <c r="C3168" s="107" t="s">
        <v>3218</v>
      </c>
      <c r="D3168" s="107" t="s">
        <v>3250</v>
      </c>
      <c r="E3168" s="108" t="s">
        <v>8506</v>
      </c>
      <c r="F3168" s="162"/>
    </row>
    <row r="3169" spans="1:6" ht="18.75" customHeight="1" outlineLevel="2" x14ac:dyDescent="0.2">
      <c r="A3169" s="101">
        <f t="shared" si="71"/>
        <v>35</v>
      </c>
      <c r="B3169" s="159" t="s">
        <v>3214</v>
      </c>
      <c r="C3169" s="160" t="s">
        <v>3218</v>
      </c>
      <c r="D3169" s="160" t="s">
        <v>3251</v>
      </c>
      <c r="E3169" s="161" t="s">
        <v>8507</v>
      </c>
      <c r="F3169" s="162"/>
    </row>
    <row r="3170" spans="1:6" ht="18.75" customHeight="1" outlineLevel="2" x14ac:dyDescent="0.2">
      <c r="A3170" s="101">
        <f t="shared" si="71"/>
        <v>36</v>
      </c>
      <c r="B3170" s="159" t="s">
        <v>3214</v>
      </c>
      <c r="C3170" s="160" t="s">
        <v>3218</v>
      </c>
      <c r="D3170" s="160" t="s">
        <v>3252</v>
      </c>
      <c r="E3170" s="161" t="s">
        <v>8508</v>
      </c>
      <c r="F3170" s="162"/>
    </row>
    <row r="3171" spans="1:6" ht="18.75" customHeight="1" outlineLevel="2" x14ac:dyDescent="0.2">
      <c r="A3171" s="101">
        <f t="shared" si="71"/>
        <v>37</v>
      </c>
      <c r="B3171" s="159" t="s">
        <v>3214</v>
      </c>
      <c r="C3171" s="160" t="s">
        <v>3253</v>
      </c>
      <c r="D3171" s="160" t="s">
        <v>3254</v>
      </c>
      <c r="E3171" s="161" t="s">
        <v>8509</v>
      </c>
      <c r="F3171" s="162"/>
    </row>
    <row r="3172" spans="1:6" ht="18.75" customHeight="1" outlineLevel="2" x14ac:dyDescent="0.2">
      <c r="A3172" s="101">
        <f t="shared" si="71"/>
        <v>38</v>
      </c>
      <c r="B3172" s="159" t="s">
        <v>3214</v>
      </c>
      <c r="C3172" s="160" t="s">
        <v>3253</v>
      </c>
      <c r="D3172" s="160" t="s">
        <v>3255</v>
      </c>
      <c r="E3172" s="161" t="s">
        <v>8510</v>
      </c>
      <c r="F3172" s="162"/>
    </row>
    <row r="3173" spans="1:6" ht="18.75" customHeight="1" outlineLevel="2" x14ac:dyDescent="0.2">
      <c r="A3173" s="101">
        <f t="shared" si="71"/>
        <v>39</v>
      </c>
      <c r="B3173" s="159" t="s">
        <v>3214</v>
      </c>
      <c r="C3173" s="160" t="s">
        <v>3253</v>
      </c>
      <c r="D3173" s="160" t="s">
        <v>3256</v>
      </c>
      <c r="E3173" s="161" t="s">
        <v>8511</v>
      </c>
      <c r="F3173" s="162"/>
    </row>
    <row r="3174" spans="1:6" ht="18.75" customHeight="1" outlineLevel="2" x14ac:dyDescent="0.2">
      <c r="A3174" s="101">
        <f t="shared" si="71"/>
        <v>40</v>
      </c>
      <c r="B3174" s="159" t="s">
        <v>3214</v>
      </c>
      <c r="C3174" s="160" t="s">
        <v>3253</v>
      </c>
      <c r="D3174" s="160" t="s">
        <v>3257</v>
      </c>
      <c r="E3174" s="161" t="s">
        <v>8512</v>
      </c>
      <c r="F3174" s="162"/>
    </row>
    <row r="3175" spans="1:6" ht="18.75" customHeight="1" outlineLevel="2" x14ac:dyDescent="0.2">
      <c r="A3175" s="101">
        <f t="shared" si="71"/>
        <v>41</v>
      </c>
      <c r="B3175" s="159" t="s">
        <v>3214</v>
      </c>
      <c r="C3175" s="160" t="s">
        <v>3253</v>
      </c>
      <c r="D3175" s="160" t="s">
        <v>3258</v>
      </c>
      <c r="E3175" s="161" t="s">
        <v>8513</v>
      </c>
      <c r="F3175" s="162"/>
    </row>
    <row r="3176" spans="1:6" ht="18.75" customHeight="1" outlineLevel="2" x14ac:dyDescent="0.2">
      <c r="A3176" s="101">
        <f t="shared" si="71"/>
        <v>42</v>
      </c>
      <c r="B3176" s="159" t="s">
        <v>3214</v>
      </c>
      <c r="C3176" s="160" t="s">
        <v>3253</v>
      </c>
      <c r="D3176" s="160" t="s">
        <v>3259</v>
      </c>
      <c r="E3176" s="161" t="s">
        <v>8514</v>
      </c>
      <c r="F3176" s="162"/>
    </row>
    <row r="3177" spans="1:6" ht="18.75" customHeight="1" outlineLevel="1" x14ac:dyDescent="0.2">
      <c r="A3177" s="101"/>
      <c r="B3177" s="163" t="s">
        <v>5300</v>
      </c>
      <c r="C3177" s="160"/>
      <c r="D3177" s="160"/>
      <c r="E3177" s="161"/>
      <c r="F3177" s="164">
        <f>SUBTOTAL(9,F3135:F3176)</f>
        <v>0</v>
      </c>
    </row>
    <row r="3178" spans="1:6" ht="18.75" customHeight="1" outlineLevel="2" x14ac:dyDescent="0.2">
      <c r="A3178" s="101">
        <v>1</v>
      </c>
      <c r="B3178" s="159" t="s">
        <v>3260</v>
      </c>
      <c r="C3178" s="160" t="s">
        <v>3261</v>
      </c>
      <c r="D3178" s="160" t="s">
        <v>3270</v>
      </c>
      <c r="E3178" s="161" t="s">
        <v>8515</v>
      </c>
      <c r="F3178" s="162"/>
    </row>
    <row r="3179" spans="1:6" ht="18.75" customHeight="1" outlineLevel="2" x14ac:dyDescent="0.2">
      <c r="A3179" s="101">
        <f t="shared" ref="A3179:A3240" si="72">+A3178+1</f>
        <v>2</v>
      </c>
      <c r="B3179" s="159" t="s">
        <v>3260</v>
      </c>
      <c r="C3179" s="160" t="s">
        <v>3261</v>
      </c>
      <c r="D3179" s="160" t="s">
        <v>3271</v>
      </c>
      <c r="E3179" s="161" t="s">
        <v>8516</v>
      </c>
      <c r="F3179" s="162"/>
    </row>
    <row r="3180" spans="1:6" ht="18.75" customHeight="1" outlineLevel="2" x14ac:dyDescent="0.2">
      <c r="A3180" s="101">
        <f t="shared" si="72"/>
        <v>3</v>
      </c>
      <c r="B3180" s="159" t="s">
        <v>3260</v>
      </c>
      <c r="C3180" s="160" t="s">
        <v>3261</v>
      </c>
      <c r="D3180" s="160" t="s">
        <v>3272</v>
      </c>
      <c r="E3180" s="161" t="s">
        <v>8517</v>
      </c>
      <c r="F3180" s="162"/>
    </row>
    <row r="3181" spans="1:6" ht="18.75" customHeight="1" outlineLevel="2" x14ac:dyDescent="0.2">
      <c r="A3181" s="101">
        <f t="shared" si="72"/>
        <v>4</v>
      </c>
      <c r="B3181" s="159" t="s">
        <v>3260</v>
      </c>
      <c r="C3181" s="160" t="s">
        <v>3261</v>
      </c>
      <c r="D3181" s="160" t="s">
        <v>3273</v>
      </c>
      <c r="E3181" s="161" t="s">
        <v>8518</v>
      </c>
      <c r="F3181" s="162"/>
    </row>
    <row r="3182" spans="1:6" ht="18.75" customHeight="1" outlineLevel="2" x14ac:dyDescent="0.2">
      <c r="A3182" s="101">
        <f t="shared" si="72"/>
        <v>5</v>
      </c>
      <c r="B3182" s="159" t="s">
        <v>3260</v>
      </c>
      <c r="C3182" s="160" t="s">
        <v>3261</v>
      </c>
      <c r="D3182" s="160" t="s">
        <v>3274</v>
      </c>
      <c r="E3182" s="161" t="s">
        <v>8519</v>
      </c>
      <c r="F3182" s="162"/>
    </row>
    <row r="3183" spans="1:6" ht="18.75" customHeight="1" outlineLevel="2" x14ac:dyDescent="0.2">
      <c r="A3183" s="101">
        <f t="shared" si="72"/>
        <v>6</v>
      </c>
      <c r="B3183" s="159" t="s">
        <v>3260</v>
      </c>
      <c r="C3183" s="160" t="s">
        <v>3261</v>
      </c>
      <c r="D3183" s="160" t="s">
        <v>164</v>
      </c>
      <c r="E3183" s="161" t="s">
        <v>8520</v>
      </c>
      <c r="F3183" s="162"/>
    </row>
    <row r="3184" spans="1:6" ht="18.75" customHeight="1" outlineLevel="2" x14ac:dyDescent="0.2">
      <c r="A3184" s="101">
        <f t="shared" si="72"/>
        <v>7</v>
      </c>
      <c r="B3184" s="159" t="s">
        <v>3260</v>
      </c>
      <c r="C3184" s="160" t="s">
        <v>3261</v>
      </c>
      <c r="D3184" s="160" t="s">
        <v>3275</v>
      </c>
      <c r="E3184" s="161" t="s">
        <v>8521</v>
      </c>
      <c r="F3184" s="162"/>
    </row>
    <row r="3185" spans="1:6" ht="18.75" customHeight="1" outlineLevel="2" x14ac:dyDescent="0.2">
      <c r="A3185" s="101">
        <f t="shared" si="72"/>
        <v>8</v>
      </c>
      <c r="B3185" s="159" t="s">
        <v>3260</v>
      </c>
      <c r="C3185" s="160" t="s">
        <v>3261</v>
      </c>
      <c r="D3185" s="160" t="s">
        <v>560</v>
      </c>
      <c r="E3185" s="161" t="s">
        <v>8522</v>
      </c>
      <c r="F3185" s="162"/>
    </row>
    <row r="3186" spans="1:6" ht="18.75" customHeight="1" outlineLevel="2" x14ac:dyDescent="0.2">
      <c r="A3186" s="101">
        <f t="shared" si="72"/>
        <v>9</v>
      </c>
      <c r="B3186" s="159" t="s">
        <v>3260</v>
      </c>
      <c r="C3186" s="160" t="s">
        <v>3261</v>
      </c>
      <c r="D3186" s="160" t="s">
        <v>3276</v>
      </c>
      <c r="E3186" s="161" t="s">
        <v>8523</v>
      </c>
      <c r="F3186" s="162"/>
    </row>
    <row r="3187" spans="1:6" ht="18.75" customHeight="1" outlineLevel="2" x14ac:dyDescent="0.2">
      <c r="A3187" s="101">
        <f t="shared" si="72"/>
        <v>10</v>
      </c>
      <c r="B3187" s="159" t="s">
        <v>3260</v>
      </c>
      <c r="C3187" s="160" t="s">
        <v>3262</v>
      </c>
      <c r="D3187" s="160" t="s">
        <v>707</v>
      </c>
      <c r="E3187" s="161" t="s">
        <v>8524</v>
      </c>
      <c r="F3187" s="162"/>
    </row>
    <row r="3188" spans="1:6" ht="18.75" customHeight="1" outlineLevel="2" x14ac:dyDescent="0.2">
      <c r="A3188" s="101">
        <f t="shared" si="72"/>
        <v>11</v>
      </c>
      <c r="B3188" s="159" t="s">
        <v>3260</v>
      </c>
      <c r="C3188" s="160" t="s">
        <v>3262</v>
      </c>
      <c r="D3188" s="160" t="s">
        <v>3277</v>
      </c>
      <c r="E3188" s="161" t="s">
        <v>8525</v>
      </c>
      <c r="F3188" s="162"/>
    </row>
    <row r="3189" spans="1:6" ht="18.75" customHeight="1" outlineLevel="2" x14ac:dyDescent="0.2">
      <c r="A3189" s="101">
        <f t="shared" si="72"/>
        <v>12</v>
      </c>
      <c r="B3189" s="159" t="s">
        <v>3260</v>
      </c>
      <c r="C3189" s="160" t="s">
        <v>3262</v>
      </c>
      <c r="D3189" s="160" t="s">
        <v>3278</v>
      </c>
      <c r="E3189" s="161" t="s">
        <v>8526</v>
      </c>
      <c r="F3189" s="162"/>
    </row>
    <row r="3190" spans="1:6" ht="18.75" customHeight="1" outlineLevel="2" x14ac:dyDescent="0.2">
      <c r="A3190" s="101">
        <f t="shared" si="72"/>
        <v>13</v>
      </c>
      <c r="B3190" s="159" t="s">
        <v>3260</v>
      </c>
      <c r="C3190" s="160" t="s">
        <v>3262</v>
      </c>
      <c r="D3190" s="160" t="s">
        <v>3279</v>
      </c>
      <c r="E3190" s="161" t="s">
        <v>8527</v>
      </c>
      <c r="F3190" s="162"/>
    </row>
    <row r="3191" spans="1:6" ht="18.75" customHeight="1" outlineLevel="2" x14ac:dyDescent="0.2">
      <c r="A3191" s="101">
        <f t="shared" si="72"/>
        <v>14</v>
      </c>
      <c r="B3191" s="159" t="s">
        <v>3260</v>
      </c>
      <c r="C3191" s="160" t="s">
        <v>3263</v>
      </c>
      <c r="D3191" s="160" t="s">
        <v>3280</v>
      </c>
      <c r="E3191" s="161" t="s">
        <v>8528</v>
      </c>
      <c r="F3191" s="162"/>
    </row>
    <row r="3192" spans="1:6" ht="18.75" customHeight="1" outlineLevel="2" x14ac:dyDescent="0.2">
      <c r="A3192" s="101">
        <f t="shared" si="72"/>
        <v>15</v>
      </c>
      <c r="B3192" s="159" t="s">
        <v>3260</v>
      </c>
      <c r="C3192" s="160" t="s">
        <v>3263</v>
      </c>
      <c r="D3192" s="160" t="s">
        <v>3281</v>
      </c>
      <c r="E3192" s="161" t="s">
        <v>8529</v>
      </c>
      <c r="F3192" s="162"/>
    </row>
    <row r="3193" spans="1:6" ht="18.75" customHeight="1" outlineLevel="2" x14ac:dyDescent="0.2">
      <c r="A3193" s="101">
        <f t="shared" si="72"/>
        <v>16</v>
      </c>
      <c r="B3193" s="159" t="s">
        <v>3260</v>
      </c>
      <c r="C3193" s="160" t="s">
        <v>3263</v>
      </c>
      <c r="D3193" s="160" t="s">
        <v>3282</v>
      </c>
      <c r="E3193" s="161" t="s">
        <v>8530</v>
      </c>
      <c r="F3193" s="162"/>
    </row>
    <row r="3194" spans="1:6" ht="18.75" customHeight="1" outlineLevel="2" x14ac:dyDescent="0.2">
      <c r="A3194" s="101">
        <f t="shared" si="72"/>
        <v>17</v>
      </c>
      <c r="B3194" s="159" t="s">
        <v>3260</v>
      </c>
      <c r="C3194" s="160" t="s">
        <v>3263</v>
      </c>
      <c r="D3194" s="160" t="s">
        <v>3283</v>
      </c>
      <c r="E3194" s="161" t="s">
        <v>8531</v>
      </c>
      <c r="F3194" s="162"/>
    </row>
    <row r="3195" spans="1:6" ht="18.75" customHeight="1" outlineLevel="2" x14ac:dyDescent="0.2">
      <c r="A3195" s="101">
        <f t="shared" si="72"/>
        <v>18</v>
      </c>
      <c r="B3195" s="159" t="s">
        <v>3260</v>
      </c>
      <c r="C3195" s="160" t="s">
        <v>3263</v>
      </c>
      <c r="D3195" s="160" t="s">
        <v>3284</v>
      </c>
      <c r="E3195" s="161" t="s">
        <v>8532</v>
      </c>
      <c r="F3195" s="162"/>
    </row>
    <row r="3196" spans="1:6" ht="18.75" customHeight="1" outlineLevel="2" x14ac:dyDescent="0.2">
      <c r="A3196" s="101">
        <f t="shared" si="72"/>
        <v>19</v>
      </c>
      <c r="B3196" s="159" t="s">
        <v>3260</v>
      </c>
      <c r="C3196" s="160" t="s">
        <v>3263</v>
      </c>
      <c r="D3196" s="160" t="s">
        <v>1332</v>
      </c>
      <c r="E3196" s="161" t="s">
        <v>8533</v>
      </c>
      <c r="F3196" s="162"/>
    </row>
    <row r="3197" spans="1:6" ht="18.75" customHeight="1" outlineLevel="2" x14ac:dyDescent="0.2">
      <c r="A3197" s="101">
        <f t="shared" si="72"/>
        <v>20</v>
      </c>
      <c r="B3197" s="159" t="s">
        <v>3260</v>
      </c>
      <c r="C3197" s="160" t="s">
        <v>3263</v>
      </c>
      <c r="D3197" s="160" t="s">
        <v>3285</v>
      </c>
      <c r="E3197" s="161" t="s">
        <v>8534</v>
      </c>
      <c r="F3197" s="162"/>
    </row>
    <row r="3198" spans="1:6" ht="18.75" customHeight="1" outlineLevel="2" x14ac:dyDescent="0.2">
      <c r="A3198" s="101">
        <f t="shared" si="72"/>
        <v>21</v>
      </c>
      <c r="B3198" s="159" t="s">
        <v>3260</v>
      </c>
      <c r="C3198" s="160" t="s">
        <v>3263</v>
      </c>
      <c r="D3198" s="160" t="s">
        <v>3286</v>
      </c>
      <c r="E3198" s="161" t="s">
        <v>8535</v>
      </c>
      <c r="F3198" s="162"/>
    </row>
    <row r="3199" spans="1:6" ht="18" customHeight="1" outlineLevel="2" x14ac:dyDescent="0.2">
      <c r="A3199" s="101">
        <f t="shared" si="72"/>
        <v>22</v>
      </c>
      <c r="B3199" s="159" t="s">
        <v>3260</v>
      </c>
      <c r="C3199" s="160" t="s">
        <v>3263</v>
      </c>
      <c r="D3199" s="160" t="s">
        <v>3287</v>
      </c>
      <c r="E3199" s="161" t="s">
        <v>8536</v>
      </c>
      <c r="F3199" s="162"/>
    </row>
    <row r="3200" spans="1:6" ht="18" customHeight="1" outlineLevel="2" x14ac:dyDescent="0.2">
      <c r="A3200" s="101">
        <f t="shared" si="72"/>
        <v>23</v>
      </c>
      <c r="B3200" s="159" t="s">
        <v>3260</v>
      </c>
      <c r="C3200" s="160" t="s">
        <v>3263</v>
      </c>
      <c r="D3200" s="160" t="s">
        <v>3288</v>
      </c>
      <c r="E3200" s="161" t="s">
        <v>8537</v>
      </c>
      <c r="F3200" s="162"/>
    </row>
    <row r="3201" spans="1:6" ht="18" customHeight="1" outlineLevel="2" x14ac:dyDescent="0.2">
      <c r="A3201" s="101">
        <f t="shared" si="72"/>
        <v>24</v>
      </c>
      <c r="B3201" s="159" t="s">
        <v>3260</v>
      </c>
      <c r="C3201" s="160" t="s">
        <v>3263</v>
      </c>
      <c r="D3201" s="160" t="s">
        <v>411</v>
      </c>
      <c r="E3201" s="161" t="s">
        <v>8538</v>
      </c>
      <c r="F3201" s="162"/>
    </row>
    <row r="3202" spans="1:6" ht="18" customHeight="1" outlineLevel="2" x14ac:dyDescent="0.2">
      <c r="A3202" s="101">
        <f t="shared" si="72"/>
        <v>25</v>
      </c>
      <c r="B3202" s="159" t="s">
        <v>3260</v>
      </c>
      <c r="C3202" s="160" t="s">
        <v>3263</v>
      </c>
      <c r="D3202" s="160" t="s">
        <v>3289</v>
      </c>
      <c r="E3202" s="161" t="s">
        <v>8539</v>
      </c>
      <c r="F3202" s="162"/>
    </row>
    <row r="3203" spans="1:6" ht="18" customHeight="1" outlineLevel="2" x14ac:dyDescent="0.2">
      <c r="A3203" s="101">
        <f t="shared" si="72"/>
        <v>26</v>
      </c>
      <c r="B3203" s="159" t="s">
        <v>3260</v>
      </c>
      <c r="C3203" s="160" t="s">
        <v>3264</v>
      </c>
      <c r="D3203" s="160" t="s">
        <v>3290</v>
      </c>
      <c r="E3203" s="161" t="s">
        <v>8540</v>
      </c>
      <c r="F3203" s="162"/>
    </row>
    <row r="3204" spans="1:6" ht="18" customHeight="1" outlineLevel="2" x14ac:dyDescent="0.2">
      <c r="A3204" s="101">
        <f t="shared" si="72"/>
        <v>27</v>
      </c>
      <c r="B3204" s="159" t="s">
        <v>3260</v>
      </c>
      <c r="C3204" s="160" t="s">
        <v>3264</v>
      </c>
      <c r="D3204" s="160" t="s">
        <v>3291</v>
      </c>
      <c r="E3204" s="161" t="s">
        <v>8541</v>
      </c>
      <c r="F3204" s="162"/>
    </row>
    <row r="3205" spans="1:6" ht="18" customHeight="1" outlineLevel="2" x14ac:dyDescent="0.2">
      <c r="A3205" s="101">
        <f t="shared" si="72"/>
        <v>28</v>
      </c>
      <c r="B3205" s="159" t="s">
        <v>3260</v>
      </c>
      <c r="C3205" s="160" t="s">
        <v>3264</v>
      </c>
      <c r="D3205" s="160" t="s">
        <v>361</v>
      </c>
      <c r="E3205" s="161" t="s">
        <v>8542</v>
      </c>
      <c r="F3205" s="162"/>
    </row>
    <row r="3206" spans="1:6" ht="18" customHeight="1" outlineLevel="2" x14ac:dyDescent="0.2">
      <c r="A3206" s="101">
        <f t="shared" si="72"/>
        <v>29</v>
      </c>
      <c r="B3206" s="159" t="s">
        <v>3260</v>
      </c>
      <c r="C3206" s="160" t="s">
        <v>3264</v>
      </c>
      <c r="D3206" s="160" t="s">
        <v>3292</v>
      </c>
      <c r="E3206" s="161" t="s">
        <v>8543</v>
      </c>
      <c r="F3206" s="162"/>
    </row>
    <row r="3207" spans="1:6" ht="18" customHeight="1" outlineLevel="2" x14ac:dyDescent="0.2">
      <c r="A3207" s="101">
        <f t="shared" si="72"/>
        <v>30</v>
      </c>
      <c r="B3207" s="159" t="s">
        <v>3260</v>
      </c>
      <c r="C3207" s="160" t="s">
        <v>3265</v>
      </c>
      <c r="D3207" s="160" t="s">
        <v>3293</v>
      </c>
      <c r="E3207" s="161" t="s">
        <v>8544</v>
      </c>
      <c r="F3207" s="162"/>
    </row>
    <row r="3208" spans="1:6" ht="18" customHeight="1" outlineLevel="2" x14ac:dyDescent="0.2">
      <c r="A3208" s="101">
        <f t="shared" si="72"/>
        <v>31</v>
      </c>
      <c r="B3208" s="159" t="s">
        <v>3260</v>
      </c>
      <c r="C3208" s="160" t="s">
        <v>3265</v>
      </c>
      <c r="D3208" s="160" t="s">
        <v>1613</v>
      </c>
      <c r="E3208" s="161" t="s">
        <v>8545</v>
      </c>
      <c r="F3208" s="162"/>
    </row>
    <row r="3209" spans="1:6" ht="18" customHeight="1" outlineLevel="2" x14ac:dyDescent="0.2">
      <c r="A3209" s="101">
        <f t="shared" si="72"/>
        <v>32</v>
      </c>
      <c r="B3209" s="159" t="s">
        <v>3260</v>
      </c>
      <c r="C3209" s="160" t="s">
        <v>3265</v>
      </c>
      <c r="D3209" s="160" t="s">
        <v>3294</v>
      </c>
      <c r="E3209" s="161" t="s">
        <v>8546</v>
      </c>
      <c r="F3209" s="162"/>
    </row>
    <row r="3210" spans="1:6" ht="18" customHeight="1" outlineLevel="2" x14ac:dyDescent="0.2">
      <c r="A3210" s="101">
        <f t="shared" si="72"/>
        <v>33</v>
      </c>
      <c r="B3210" s="159" t="s">
        <v>3260</v>
      </c>
      <c r="C3210" s="160" t="s">
        <v>3265</v>
      </c>
      <c r="D3210" s="160" t="s">
        <v>3295</v>
      </c>
      <c r="E3210" s="161" t="s">
        <v>8547</v>
      </c>
      <c r="F3210" s="162"/>
    </row>
    <row r="3211" spans="1:6" ht="18" customHeight="1" outlineLevel="2" x14ac:dyDescent="0.2">
      <c r="A3211" s="101">
        <f t="shared" si="72"/>
        <v>34</v>
      </c>
      <c r="B3211" s="159" t="s">
        <v>3260</v>
      </c>
      <c r="C3211" s="160" t="s">
        <v>3266</v>
      </c>
      <c r="D3211" s="160" t="s">
        <v>3296</v>
      </c>
      <c r="E3211" s="161" t="s">
        <v>8548</v>
      </c>
      <c r="F3211" s="162"/>
    </row>
    <row r="3212" spans="1:6" ht="18" customHeight="1" outlineLevel="2" x14ac:dyDescent="0.2">
      <c r="A3212" s="101">
        <f t="shared" si="72"/>
        <v>35</v>
      </c>
      <c r="B3212" s="159" t="s">
        <v>3260</v>
      </c>
      <c r="C3212" s="160" t="s">
        <v>3266</v>
      </c>
      <c r="D3212" s="160" t="s">
        <v>3297</v>
      </c>
      <c r="E3212" s="161" t="s">
        <v>8549</v>
      </c>
      <c r="F3212" s="162"/>
    </row>
    <row r="3213" spans="1:6" ht="18" customHeight="1" outlineLevel="2" x14ac:dyDescent="0.2">
      <c r="A3213" s="101">
        <f t="shared" si="72"/>
        <v>36</v>
      </c>
      <c r="B3213" s="159" t="s">
        <v>3260</v>
      </c>
      <c r="C3213" s="160" t="s">
        <v>3266</v>
      </c>
      <c r="D3213" s="160" t="s">
        <v>3298</v>
      </c>
      <c r="E3213" s="161" t="s">
        <v>8550</v>
      </c>
      <c r="F3213" s="162"/>
    </row>
    <row r="3214" spans="1:6" ht="18" customHeight="1" outlineLevel="2" x14ac:dyDescent="0.2">
      <c r="A3214" s="101">
        <f t="shared" si="72"/>
        <v>37</v>
      </c>
      <c r="B3214" s="159" t="s">
        <v>3260</v>
      </c>
      <c r="C3214" s="160" t="s">
        <v>3266</v>
      </c>
      <c r="D3214" s="160" t="s">
        <v>3203</v>
      </c>
      <c r="E3214" s="161" t="s">
        <v>8551</v>
      </c>
      <c r="F3214" s="162"/>
    </row>
    <row r="3215" spans="1:6" ht="18" customHeight="1" outlineLevel="2" x14ac:dyDescent="0.2">
      <c r="A3215" s="101">
        <f t="shared" si="72"/>
        <v>38</v>
      </c>
      <c r="B3215" s="159" t="s">
        <v>3260</v>
      </c>
      <c r="C3215" s="160" t="s">
        <v>3266</v>
      </c>
      <c r="D3215" s="160" t="s">
        <v>3299</v>
      </c>
      <c r="E3215" s="161" t="s">
        <v>8552</v>
      </c>
      <c r="F3215" s="162"/>
    </row>
    <row r="3216" spans="1:6" ht="18" customHeight="1" outlineLevel="2" x14ac:dyDescent="0.2">
      <c r="A3216" s="101">
        <f t="shared" si="72"/>
        <v>39</v>
      </c>
      <c r="B3216" s="159" t="s">
        <v>3260</v>
      </c>
      <c r="C3216" s="160" t="s">
        <v>3267</v>
      </c>
      <c r="D3216" s="160" t="s">
        <v>766</v>
      </c>
      <c r="E3216" s="161" t="s">
        <v>8553</v>
      </c>
      <c r="F3216" s="162"/>
    </row>
    <row r="3217" spans="1:6" ht="18" customHeight="1" outlineLevel="2" x14ac:dyDescent="0.2">
      <c r="A3217" s="101">
        <f t="shared" si="72"/>
        <v>40</v>
      </c>
      <c r="B3217" s="159" t="s">
        <v>3260</v>
      </c>
      <c r="C3217" s="160" t="s">
        <v>3267</v>
      </c>
      <c r="D3217" s="160" t="s">
        <v>3300</v>
      </c>
      <c r="E3217" s="161" t="s">
        <v>8554</v>
      </c>
      <c r="F3217" s="162"/>
    </row>
    <row r="3218" spans="1:6" ht="18" customHeight="1" outlineLevel="2" x14ac:dyDescent="0.2">
      <c r="A3218" s="101">
        <f t="shared" si="72"/>
        <v>41</v>
      </c>
      <c r="B3218" s="159" t="s">
        <v>3260</v>
      </c>
      <c r="C3218" s="160" t="s">
        <v>3267</v>
      </c>
      <c r="D3218" s="160" t="s">
        <v>3301</v>
      </c>
      <c r="E3218" s="161" t="s">
        <v>8555</v>
      </c>
      <c r="F3218" s="162"/>
    </row>
    <row r="3219" spans="1:6" ht="18" customHeight="1" outlineLevel="2" x14ac:dyDescent="0.2">
      <c r="A3219" s="101">
        <f t="shared" si="72"/>
        <v>42</v>
      </c>
      <c r="B3219" s="159" t="s">
        <v>3260</v>
      </c>
      <c r="C3219" s="160" t="s">
        <v>3267</v>
      </c>
      <c r="D3219" s="160" t="s">
        <v>3302</v>
      </c>
      <c r="E3219" s="161" t="s">
        <v>8556</v>
      </c>
      <c r="F3219" s="162"/>
    </row>
    <row r="3220" spans="1:6" ht="18" customHeight="1" outlineLevel="2" x14ac:dyDescent="0.2">
      <c r="A3220" s="101">
        <f t="shared" si="72"/>
        <v>43</v>
      </c>
      <c r="B3220" s="159" t="s">
        <v>3260</v>
      </c>
      <c r="C3220" s="160" t="s">
        <v>3267</v>
      </c>
      <c r="D3220" s="160" t="s">
        <v>3303</v>
      </c>
      <c r="E3220" s="161" t="s">
        <v>8557</v>
      </c>
      <c r="F3220" s="162"/>
    </row>
    <row r="3221" spans="1:6" ht="18" customHeight="1" outlineLevel="2" x14ac:dyDescent="0.2">
      <c r="A3221" s="101">
        <f t="shared" si="72"/>
        <v>44</v>
      </c>
      <c r="B3221" s="159" t="s">
        <v>3260</v>
      </c>
      <c r="C3221" s="160" t="s">
        <v>3267</v>
      </c>
      <c r="D3221" s="160" t="s">
        <v>3304</v>
      </c>
      <c r="E3221" s="161" t="s">
        <v>8558</v>
      </c>
      <c r="F3221" s="162"/>
    </row>
    <row r="3222" spans="1:6" ht="18" customHeight="1" outlineLevel="2" x14ac:dyDescent="0.2">
      <c r="A3222" s="101">
        <f t="shared" si="72"/>
        <v>45</v>
      </c>
      <c r="B3222" s="159" t="s">
        <v>3260</v>
      </c>
      <c r="C3222" s="160" t="s">
        <v>3267</v>
      </c>
      <c r="D3222" s="160" t="s">
        <v>3305</v>
      </c>
      <c r="E3222" s="161" t="s">
        <v>8559</v>
      </c>
      <c r="F3222" s="162"/>
    </row>
    <row r="3223" spans="1:6" ht="18" customHeight="1" outlineLevel="2" x14ac:dyDescent="0.2">
      <c r="A3223" s="101">
        <f t="shared" si="72"/>
        <v>46</v>
      </c>
      <c r="B3223" s="159" t="s">
        <v>3260</v>
      </c>
      <c r="C3223" s="160" t="s">
        <v>3267</v>
      </c>
      <c r="D3223" s="160" t="s">
        <v>3306</v>
      </c>
      <c r="E3223" s="161" t="s">
        <v>8560</v>
      </c>
      <c r="F3223" s="162"/>
    </row>
    <row r="3224" spans="1:6" ht="18" customHeight="1" outlineLevel="2" x14ac:dyDescent="0.2">
      <c r="A3224" s="101">
        <f t="shared" si="72"/>
        <v>47</v>
      </c>
      <c r="B3224" s="159" t="s">
        <v>3260</v>
      </c>
      <c r="C3224" s="160" t="s">
        <v>3267</v>
      </c>
      <c r="D3224" s="160" t="s">
        <v>3307</v>
      </c>
      <c r="E3224" s="161" t="s">
        <v>8561</v>
      </c>
      <c r="F3224" s="162"/>
    </row>
    <row r="3225" spans="1:6" ht="18" customHeight="1" outlineLevel="2" x14ac:dyDescent="0.2">
      <c r="A3225" s="101">
        <f t="shared" si="72"/>
        <v>48</v>
      </c>
      <c r="B3225" s="159" t="s">
        <v>3260</v>
      </c>
      <c r="C3225" s="160" t="s">
        <v>3267</v>
      </c>
      <c r="D3225" s="160" t="s">
        <v>3053</v>
      </c>
      <c r="E3225" s="161" t="s">
        <v>8562</v>
      </c>
      <c r="F3225" s="162"/>
    </row>
    <row r="3226" spans="1:6" ht="18" customHeight="1" outlineLevel="2" x14ac:dyDescent="0.2">
      <c r="A3226" s="101">
        <f t="shared" si="72"/>
        <v>49</v>
      </c>
      <c r="B3226" s="159" t="s">
        <v>3260</v>
      </c>
      <c r="C3226" s="160" t="s">
        <v>3268</v>
      </c>
      <c r="D3226" s="160" t="s">
        <v>3308</v>
      </c>
      <c r="E3226" s="161" t="s">
        <v>8563</v>
      </c>
      <c r="F3226" s="162"/>
    </row>
    <row r="3227" spans="1:6" ht="18" customHeight="1" outlineLevel="2" x14ac:dyDescent="0.2">
      <c r="A3227" s="101">
        <f t="shared" si="72"/>
        <v>50</v>
      </c>
      <c r="B3227" s="159" t="s">
        <v>3260</v>
      </c>
      <c r="C3227" s="160" t="s">
        <v>3268</v>
      </c>
      <c r="D3227" s="160" t="s">
        <v>3309</v>
      </c>
      <c r="E3227" s="161" t="s">
        <v>8564</v>
      </c>
      <c r="F3227" s="162"/>
    </row>
    <row r="3228" spans="1:6" ht="18" customHeight="1" outlineLevel="2" x14ac:dyDescent="0.2">
      <c r="A3228" s="101">
        <f t="shared" si="72"/>
        <v>51</v>
      </c>
      <c r="B3228" s="159" t="s">
        <v>3260</v>
      </c>
      <c r="C3228" s="160" t="s">
        <v>3268</v>
      </c>
      <c r="D3228" s="160" t="s">
        <v>3310</v>
      </c>
      <c r="E3228" s="161" t="s">
        <v>8565</v>
      </c>
      <c r="F3228" s="162"/>
    </row>
    <row r="3229" spans="1:6" ht="18" customHeight="1" outlineLevel="2" x14ac:dyDescent="0.2">
      <c r="A3229" s="101">
        <f t="shared" si="72"/>
        <v>52</v>
      </c>
      <c r="B3229" s="159" t="s">
        <v>3260</v>
      </c>
      <c r="C3229" s="160" t="s">
        <v>3268</v>
      </c>
      <c r="D3229" s="160" t="s">
        <v>3311</v>
      </c>
      <c r="E3229" s="161" t="s">
        <v>8566</v>
      </c>
      <c r="F3229" s="162"/>
    </row>
    <row r="3230" spans="1:6" ht="18" customHeight="1" outlineLevel="2" x14ac:dyDescent="0.2">
      <c r="A3230" s="101">
        <f t="shared" si="72"/>
        <v>53</v>
      </c>
      <c r="B3230" s="159" t="s">
        <v>3260</v>
      </c>
      <c r="C3230" s="160" t="s">
        <v>3268</v>
      </c>
      <c r="D3230" s="160" t="s">
        <v>3312</v>
      </c>
      <c r="E3230" s="161" t="s">
        <v>8567</v>
      </c>
      <c r="F3230" s="162"/>
    </row>
    <row r="3231" spans="1:6" ht="18" customHeight="1" outlineLevel="2" x14ac:dyDescent="0.2">
      <c r="A3231" s="101">
        <f t="shared" si="72"/>
        <v>54</v>
      </c>
      <c r="B3231" s="159" t="s">
        <v>3260</v>
      </c>
      <c r="C3231" s="160" t="s">
        <v>3268</v>
      </c>
      <c r="D3231" s="160" t="s">
        <v>3313</v>
      </c>
      <c r="E3231" s="161" t="s">
        <v>8568</v>
      </c>
      <c r="F3231" s="162"/>
    </row>
    <row r="3232" spans="1:6" ht="18" customHeight="1" outlineLevel="2" x14ac:dyDescent="0.2">
      <c r="A3232" s="101">
        <f t="shared" si="72"/>
        <v>55</v>
      </c>
      <c r="B3232" s="159" t="s">
        <v>3260</v>
      </c>
      <c r="C3232" s="160" t="s">
        <v>3268</v>
      </c>
      <c r="D3232" s="160" t="s">
        <v>3314</v>
      </c>
      <c r="E3232" s="161" t="s">
        <v>8569</v>
      </c>
      <c r="F3232" s="162"/>
    </row>
    <row r="3233" spans="1:7" ht="18" customHeight="1" outlineLevel="2" x14ac:dyDescent="0.2">
      <c r="A3233" s="101">
        <f t="shared" si="72"/>
        <v>56</v>
      </c>
      <c r="B3233" s="159" t="s">
        <v>3260</v>
      </c>
      <c r="C3233" s="160" t="s">
        <v>3268</v>
      </c>
      <c r="D3233" s="160" t="s">
        <v>104</v>
      </c>
      <c r="E3233" s="161" t="s">
        <v>8570</v>
      </c>
      <c r="F3233" s="162"/>
    </row>
    <row r="3234" spans="1:7" ht="18" customHeight="1" outlineLevel="2" x14ac:dyDescent="0.2">
      <c r="A3234" s="101">
        <f t="shared" si="72"/>
        <v>57</v>
      </c>
      <c r="B3234" s="159" t="s">
        <v>3260</v>
      </c>
      <c r="C3234" s="160" t="s">
        <v>3268</v>
      </c>
      <c r="D3234" s="160" t="s">
        <v>732</v>
      </c>
      <c r="E3234" s="161" t="s">
        <v>8571</v>
      </c>
      <c r="F3234" s="162"/>
    </row>
    <row r="3235" spans="1:7" ht="18" customHeight="1" outlineLevel="2" x14ac:dyDescent="0.2">
      <c r="A3235" s="101">
        <f t="shared" si="72"/>
        <v>58</v>
      </c>
      <c r="B3235" s="159" t="s">
        <v>3260</v>
      </c>
      <c r="C3235" s="160" t="s">
        <v>3268</v>
      </c>
      <c r="D3235" s="160" t="s">
        <v>135</v>
      </c>
      <c r="E3235" s="161" t="s">
        <v>8572</v>
      </c>
      <c r="F3235" s="162"/>
    </row>
    <row r="3236" spans="1:7" ht="18" customHeight="1" outlineLevel="2" x14ac:dyDescent="0.2">
      <c r="A3236" s="101">
        <f t="shared" si="72"/>
        <v>59</v>
      </c>
      <c r="B3236" s="159" t="s">
        <v>3260</v>
      </c>
      <c r="C3236" s="160" t="s">
        <v>3268</v>
      </c>
      <c r="D3236" s="160" t="s">
        <v>449</v>
      </c>
      <c r="E3236" s="161" t="s">
        <v>8573</v>
      </c>
      <c r="F3236" s="162"/>
    </row>
    <row r="3237" spans="1:7" ht="18" customHeight="1" outlineLevel="2" x14ac:dyDescent="0.2">
      <c r="A3237" s="101">
        <f t="shared" si="72"/>
        <v>60</v>
      </c>
      <c r="B3237" s="159" t="s">
        <v>3260</v>
      </c>
      <c r="C3237" s="160" t="s">
        <v>3268</v>
      </c>
      <c r="D3237" s="160" t="s">
        <v>221</v>
      </c>
      <c r="E3237" s="161" t="s">
        <v>8574</v>
      </c>
      <c r="F3237" s="162"/>
    </row>
    <row r="3238" spans="1:7" ht="18" customHeight="1" outlineLevel="2" x14ac:dyDescent="0.2">
      <c r="A3238" s="101">
        <f t="shared" si="72"/>
        <v>61</v>
      </c>
      <c r="B3238" s="159" t="s">
        <v>3260</v>
      </c>
      <c r="C3238" s="160" t="s">
        <v>3269</v>
      </c>
      <c r="D3238" s="160" t="s">
        <v>3315</v>
      </c>
      <c r="E3238" s="161" t="s">
        <v>8575</v>
      </c>
      <c r="F3238" s="162"/>
    </row>
    <row r="3239" spans="1:7" ht="18" customHeight="1" outlineLevel="2" x14ac:dyDescent="0.2">
      <c r="A3239" s="101">
        <f t="shared" si="72"/>
        <v>62</v>
      </c>
      <c r="B3239" s="159" t="s">
        <v>3260</v>
      </c>
      <c r="C3239" s="160" t="s">
        <v>3269</v>
      </c>
      <c r="D3239" s="160" t="s">
        <v>3316</v>
      </c>
      <c r="E3239" s="161" t="s">
        <v>8576</v>
      </c>
      <c r="F3239" s="162">
        <v>16500</v>
      </c>
      <c r="G3239" s="102">
        <v>33</v>
      </c>
    </row>
    <row r="3240" spans="1:7" ht="18" customHeight="1" outlineLevel="2" x14ac:dyDescent="0.2">
      <c r="A3240" s="101">
        <f t="shared" si="72"/>
        <v>63</v>
      </c>
      <c r="B3240" s="159" t="s">
        <v>3260</v>
      </c>
      <c r="C3240" s="160" t="s">
        <v>3269</v>
      </c>
      <c r="D3240" s="160" t="s">
        <v>2977</v>
      </c>
      <c r="E3240" s="161" t="s">
        <v>8577</v>
      </c>
      <c r="F3240" s="162"/>
    </row>
    <row r="3241" spans="1:7" ht="18" customHeight="1" outlineLevel="1" x14ac:dyDescent="0.2">
      <c r="A3241" s="101"/>
      <c r="B3241" s="163" t="s">
        <v>5301</v>
      </c>
      <c r="C3241" s="160"/>
      <c r="D3241" s="160"/>
      <c r="E3241" s="161"/>
      <c r="F3241" s="164">
        <f>SUBTOTAL(9,F3178:F3240)</f>
        <v>16500</v>
      </c>
    </row>
    <row r="3242" spans="1:7" ht="17.25" customHeight="1" outlineLevel="2" x14ac:dyDescent="0.2">
      <c r="A3242" s="101">
        <v>1</v>
      </c>
      <c r="B3242" s="159" t="s">
        <v>3317</v>
      </c>
      <c r="C3242" s="160" t="s">
        <v>3324</v>
      </c>
      <c r="D3242" s="160" t="s">
        <v>3325</v>
      </c>
      <c r="E3242" s="161" t="s">
        <v>8578</v>
      </c>
      <c r="F3242" s="162"/>
    </row>
    <row r="3243" spans="1:7" ht="17.25" customHeight="1" outlineLevel="2" x14ac:dyDescent="0.2">
      <c r="A3243" s="101">
        <f t="shared" ref="A3243:A3288" si="73">+A3242+1</f>
        <v>2</v>
      </c>
      <c r="B3243" s="159" t="s">
        <v>3317</v>
      </c>
      <c r="C3243" s="160" t="s">
        <v>3324</v>
      </c>
      <c r="D3243" s="160" t="s">
        <v>3326</v>
      </c>
      <c r="E3243" s="161" t="s">
        <v>8579</v>
      </c>
      <c r="F3243" s="162"/>
    </row>
    <row r="3244" spans="1:7" ht="17.25" customHeight="1" outlineLevel="2" x14ac:dyDescent="0.2">
      <c r="A3244" s="101">
        <f t="shared" si="73"/>
        <v>3</v>
      </c>
      <c r="B3244" s="159" t="s">
        <v>3317</v>
      </c>
      <c r="C3244" s="160" t="s">
        <v>3324</v>
      </c>
      <c r="D3244" s="160" t="s">
        <v>3327</v>
      </c>
      <c r="E3244" s="161" t="s">
        <v>8580</v>
      </c>
      <c r="F3244" s="162"/>
    </row>
    <row r="3245" spans="1:7" ht="17.25" customHeight="1" outlineLevel="2" x14ac:dyDescent="0.2">
      <c r="A3245" s="101">
        <f t="shared" si="73"/>
        <v>4</v>
      </c>
      <c r="B3245" s="159" t="s">
        <v>3317</v>
      </c>
      <c r="C3245" s="160" t="s">
        <v>3324</v>
      </c>
      <c r="D3245" s="160" t="s">
        <v>3328</v>
      </c>
      <c r="E3245" s="161" t="s">
        <v>8581</v>
      </c>
      <c r="F3245" s="162"/>
    </row>
    <row r="3246" spans="1:7" ht="17.25" customHeight="1" outlineLevel="2" x14ac:dyDescent="0.2">
      <c r="A3246" s="101">
        <f t="shared" si="73"/>
        <v>5</v>
      </c>
      <c r="B3246" s="159" t="s">
        <v>3317</v>
      </c>
      <c r="C3246" s="160" t="s">
        <v>3329</v>
      </c>
      <c r="D3246" s="160" t="s">
        <v>3330</v>
      </c>
      <c r="E3246" s="161" t="s">
        <v>8582</v>
      </c>
      <c r="F3246" s="162"/>
    </row>
    <row r="3247" spans="1:7" ht="17.25" customHeight="1" outlineLevel="2" x14ac:dyDescent="0.2">
      <c r="A3247" s="101">
        <f t="shared" si="73"/>
        <v>6</v>
      </c>
      <c r="B3247" s="159" t="s">
        <v>3317</v>
      </c>
      <c r="C3247" s="160" t="s">
        <v>3329</v>
      </c>
      <c r="D3247" s="160" t="s">
        <v>3331</v>
      </c>
      <c r="E3247" s="161" t="s">
        <v>8583</v>
      </c>
      <c r="F3247" s="162"/>
    </row>
    <row r="3248" spans="1:7" ht="17.25" customHeight="1" outlineLevel="2" x14ac:dyDescent="0.2">
      <c r="A3248" s="101">
        <f t="shared" si="73"/>
        <v>7</v>
      </c>
      <c r="B3248" s="159" t="s">
        <v>3317</v>
      </c>
      <c r="C3248" s="160" t="s">
        <v>3318</v>
      </c>
      <c r="D3248" s="160" t="s">
        <v>3332</v>
      </c>
      <c r="E3248" s="161" t="s">
        <v>8584</v>
      </c>
      <c r="F3248" s="162"/>
    </row>
    <row r="3249" spans="1:6" ht="17.25" customHeight="1" outlineLevel="2" x14ac:dyDescent="0.2">
      <c r="A3249" s="101">
        <f t="shared" si="73"/>
        <v>8</v>
      </c>
      <c r="B3249" s="159" t="s">
        <v>3317</v>
      </c>
      <c r="C3249" s="160" t="s">
        <v>3318</v>
      </c>
      <c r="D3249" s="160" t="s">
        <v>3333</v>
      </c>
      <c r="E3249" s="161" t="s">
        <v>8585</v>
      </c>
      <c r="F3249" s="162"/>
    </row>
    <row r="3250" spans="1:6" ht="17.25" customHeight="1" outlineLevel="2" x14ac:dyDescent="0.2">
      <c r="A3250" s="101">
        <f t="shared" si="73"/>
        <v>9</v>
      </c>
      <c r="B3250" s="159" t="s">
        <v>3317</v>
      </c>
      <c r="C3250" s="160" t="s">
        <v>3318</v>
      </c>
      <c r="D3250" s="160" t="s">
        <v>3334</v>
      </c>
      <c r="E3250" s="161" t="s">
        <v>8586</v>
      </c>
      <c r="F3250" s="162"/>
    </row>
    <row r="3251" spans="1:6" ht="17.25" customHeight="1" outlineLevel="2" x14ac:dyDescent="0.2">
      <c r="A3251" s="101">
        <f t="shared" si="73"/>
        <v>10</v>
      </c>
      <c r="B3251" s="159" t="s">
        <v>3317</v>
      </c>
      <c r="C3251" s="160" t="s">
        <v>3318</v>
      </c>
      <c r="D3251" s="160" t="s">
        <v>3335</v>
      </c>
      <c r="E3251" s="161" t="s">
        <v>8587</v>
      </c>
      <c r="F3251" s="162"/>
    </row>
    <row r="3252" spans="1:6" ht="17.25" customHeight="1" outlineLevel="2" x14ac:dyDescent="0.2">
      <c r="A3252" s="101">
        <f t="shared" si="73"/>
        <v>11</v>
      </c>
      <c r="B3252" s="159" t="s">
        <v>3317</v>
      </c>
      <c r="C3252" s="160" t="s">
        <v>3319</v>
      </c>
      <c r="D3252" s="160" t="s">
        <v>46</v>
      </c>
      <c r="E3252" s="161" t="s">
        <v>8588</v>
      </c>
      <c r="F3252" s="162"/>
    </row>
    <row r="3253" spans="1:6" ht="17.25" customHeight="1" outlineLevel="2" x14ac:dyDescent="0.2">
      <c r="A3253" s="101">
        <f t="shared" si="73"/>
        <v>12</v>
      </c>
      <c r="B3253" s="159" t="s">
        <v>3317</v>
      </c>
      <c r="C3253" s="160" t="s">
        <v>3319</v>
      </c>
      <c r="D3253" s="160" t="s">
        <v>3336</v>
      </c>
      <c r="E3253" s="161" t="s">
        <v>8589</v>
      </c>
      <c r="F3253" s="162"/>
    </row>
    <row r="3254" spans="1:6" ht="17.25" customHeight="1" outlineLevel="2" x14ac:dyDescent="0.2">
      <c r="A3254" s="101">
        <f t="shared" si="73"/>
        <v>13</v>
      </c>
      <c r="B3254" s="159" t="s">
        <v>3317</v>
      </c>
      <c r="C3254" s="160" t="s">
        <v>3319</v>
      </c>
      <c r="D3254" s="160" t="s">
        <v>3337</v>
      </c>
      <c r="E3254" s="161" t="s">
        <v>8590</v>
      </c>
      <c r="F3254" s="162"/>
    </row>
    <row r="3255" spans="1:6" ht="17.25" customHeight="1" outlineLevel="2" x14ac:dyDescent="0.2">
      <c r="A3255" s="101">
        <f t="shared" si="73"/>
        <v>14</v>
      </c>
      <c r="B3255" s="159" t="s">
        <v>3317</v>
      </c>
      <c r="C3255" s="160" t="s">
        <v>3319</v>
      </c>
      <c r="D3255" s="160" t="s">
        <v>3338</v>
      </c>
      <c r="E3255" s="161" t="s">
        <v>8591</v>
      </c>
      <c r="F3255" s="162"/>
    </row>
    <row r="3256" spans="1:6" ht="17.25" customHeight="1" outlineLevel="2" x14ac:dyDescent="0.2">
      <c r="A3256" s="101">
        <f t="shared" si="73"/>
        <v>15</v>
      </c>
      <c r="B3256" s="159" t="s">
        <v>3317</v>
      </c>
      <c r="C3256" s="160" t="s">
        <v>3319</v>
      </c>
      <c r="D3256" s="160" t="s">
        <v>1933</v>
      </c>
      <c r="E3256" s="161" t="s">
        <v>8592</v>
      </c>
      <c r="F3256" s="162"/>
    </row>
    <row r="3257" spans="1:6" ht="17.25" customHeight="1" outlineLevel="2" x14ac:dyDescent="0.2">
      <c r="A3257" s="101">
        <f t="shared" si="73"/>
        <v>16</v>
      </c>
      <c r="B3257" s="159" t="s">
        <v>3317</v>
      </c>
      <c r="C3257" s="160" t="s">
        <v>3320</v>
      </c>
      <c r="D3257" s="160" t="s">
        <v>3339</v>
      </c>
      <c r="E3257" s="161" t="s">
        <v>8593</v>
      </c>
      <c r="F3257" s="162"/>
    </row>
    <row r="3258" spans="1:6" ht="17.25" customHeight="1" outlineLevel="2" x14ac:dyDescent="0.2">
      <c r="A3258" s="101">
        <f t="shared" si="73"/>
        <v>17</v>
      </c>
      <c r="B3258" s="159" t="s">
        <v>3317</v>
      </c>
      <c r="C3258" s="160" t="s">
        <v>3320</v>
      </c>
      <c r="D3258" s="160" t="s">
        <v>3340</v>
      </c>
      <c r="E3258" s="161" t="s">
        <v>8594</v>
      </c>
      <c r="F3258" s="162"/>
    </row>
    <row r="3259" spans="1:6" ht="17.25" customHeight="1" outlineLevel="2" x14ac:dyDescent="0.2">
      <c r="A3259" s="101">
        <f t="shared" si="73"/>
        <v>18</v>
      </c>
      <c r="B3259" s="159" t="s">
        <v>3317</v>
      </c>
      <c r="C3259" s="160" t="s">
        <v>3320</v>
      </c>
      <c r="D3259" s="160" t="s">
        <v>3341</v>
      </c>
      <c r="E3259" s="161" t="s">
        <v>8595</v>
      </c>
      <c r="F3259" s="162"/>
    </row>
    <row r="3260" spans="1:6" ht="17.25" customHeight="1" outlineLevel="2" x14ac:dyDescent="0.2">
      <c r="A3260" s="101">
        <f t="shared" si="73"/>
        <v>19</v>
      </c>
      <c r="B3260" s="159" t="s">
        <v>3317</v>
      </c>
      <c r="C3260" s="160" t="s">
        <v>3321</v>
      </c>
      <c r="D3260" s="160" t="s">
        <v>3342</v>
      </c>
      <c r="E3260" s="161" t="s">
        <v>8596</v>
      </c>
      <c r="F3260" s="162"/>
    </row>
    <row r="3261" spans="1:6" ht="17.25" customHeight="1" outlineLevel="2" x14ac:dyDescent="0.2">
      <c r="A3261" s="101">
        <f t="shared" si="73"/>
        <v>20</v>
      </c>
      <c r="B3261" s="159" t="s">
        <v>3317</v>
      </c>
      <c r="C3261" s="160" t="s">
        <v>3321</v>
      </c>
      <c r="D3261" s="160" t="s">
        <v>3343</v>
      </c>
      <c r="E3261" s="161" t="s">
        <v>8597</v>
      </c>
      <c r="F3261" s="162"/>
    </row>
    <row r="3262" spans="1:6" ht="17.25" customHeight="1" outlineLevel="2" x14ac:dyDescent="0.2">
      <c r="A3262" s="101">
        <f t="shared" si="73"/>
        <v>21</v>
      </c>
      <c r="B3262" s="159" t="s">
        <v>3317</v>
      </c>
      <c r="C3262" s="160" t="s">
        <v>3321</v>
      </c>
      <c r="D3262" s="160" t="s">
        <v>3344</v>
      </c>
      <c r="E3262" s="161" t="s">
        <v>8598</v>
      </c>
      <c r="F3262" s="162"/>
    </row>
    <row r="3263" spans="1:6" ht="17.25" customHeight="1" outlineLevel="2" x14ac:dyDescent="0.2">
      <c r="A3263" s="101">
        <f t="shared" si="73"/>
        <v>22</v>
      </c>
      <c r="B3263" s="159" t="s">
        <v>3317</v>
      </c>
      <c r="C3263" s="160" t="s">
        <v>3321</v>
      </c>
      <c r="D3263" s="160" t="s">
        <v>1929</v>
      </c>
      <c r="E3263" s="161" t="s">
        <v>8599</v>
      </c>
      <c r="F3263" s="162"/>
    </row>
    <row r="3264" spans="1:6" ht="17.25" customHeight="1" outlineLevel="2" x14ac:dyDescent="0.2">
      <c r="A3264" s="101">
        <f t="shared" si="73"/>
        <v>23</v>
      </c>
      <c r="B3264" s="159" t="s">
        <v>3317</v>
      </c>
      <c r="C3264" s="160" t="s">
        <v>3321</v>
      </c>
      <c r="D3264" s="160" t="s">
        <v>3345</v>
      </c>
      <c r="E3264" s="161" t="s">
        <v>8600</v>
      </c>
      <c r="F3264" s="162"/>
    </row>
    <row r="3265" spans="1:6" ht="17.25" customHeight="1" outlineLevel="2" x14ac:dyDescent="0.2">
      <c r="A3265" s="101">
        <f t="shared" si="73"/>
        <v>24</v>
      </c>
      <c r="B3265" s="159" t="s">
        <v>3317</v>
      </c>
      <c r="C3265" s="160" t="s">
        <v>3321</v>
      </c>
      <c r="D3265" s="160" t="s">
        <v>3346</v>
      </c>
      <c r="E3265" s="161" t="s">
        <v>8601</v>
      </c>
      <c r="F3265" s="162"/>
    </row>
    <row r="3266" spans="1:6" ht="17.25" customHeight="1" outlineLevel="2" x14ac:dyDescent="0.2">
      <c r="A3266" s="101">
        <f t="shared" si="73"/>
        <v>25</v>
      </c>
      <c r="B3266" s="159" t="s">
        <v>3317</v>
      </c>
      <c r="C3266" s="160" t="s">
        <v>3321</v>
      </c>
      <c r="D3266" s="160" t="s">
        <v>3347</v>
      </c>
      <c r="E3266" s="161" t="s">
        <v>8602</v>
      </c>
      <c r="F3266" s="162"/>
    </row>
    <row r="3267" spans="1:6" ht="17.25" customHeight="1" outlineLevel="2" x14ac:dyDescent="0.2">
      <c r="A3267" s="101">
        <f t="shared" si="73"/>
        <v>26</v>
      </c>
      <c r="B3267" s="159" t="s">
        <v>3317</v>
      </c>
      <c r="C3267" s="160" t="s">
        <v>3321</v>
      </c>
      <c r="D3267" s="160" t="s">
        <v>3348</v>
      </c>
      <c r="E3267" s="161" t="s">
        <v>8603</v>
      </c>
      <c r="F3267" s="162"/>
    </row>
    <row r="3268" spans="1:6" ht="17.25" customHeight="1" outlineLevel="2" x14ac:dyDescent="0.2">
      <c r="A3268" s="101">
        <f t="shared" si="73"/>
        <v>27</v>
      </c>
      <c r="B3268" s="159" t="s">
        <v>3317</v>
      </c>
      <c r="C3268" s="160" t="s">
        <v>3321</v>
      </c>
      <c r="D3268" s="160" t="s">
        <v>3349</v>
      </c>
      <c r="E3268" s="161" t="s">
        <v>8604</v>
      </c>
      <c r="F3268" s="162"/>
    </row>
    <row r="3269" spans="1:6" ht="17.25" customHeight="1" outlineLevel="2" x14ac:dyDescent="0.2">
      <c r="A3269" s="101">
        <f t="shared" si="73"/>
        <v>28</v>
      </c>
      <c r="B3269" s="159" t="s">
        <v>3317</v>
      </c>
      <c r="C3269" s="160" t="s">
        <v>3322</v>
      </c>
      <c r="D3269" s="160" t="s">
        <v>3350</v>
      </c>
      <c r="E3269" s="161" t="s">
        <v>8605</v>
      </c>
      <c r="F3269" s="162"/>
    </row>
    <row r="3270" spans="1:6" ht="17.25" customHeight="1" outlineLevel="2" x14ac:dyDescent="0.2">
      <c r="A3270" s="101">
        <f t="shared" si="73"/>
        <v>29</v>
      </c>
      <c r="B3270" s="159" t="s">
        <v>3317</v>
      </c>
      <c r="C3270" s="160" t="s">
        <v>3322</v>
      </c>
      <c r="D3270" s="160" t="s">
        <v>3351</v>
      </c>
      <c r="E3270" s="161" t="s">
        <v>8606</v>
      </c>
      <c r="F3270" s="162"/>
    </row>
    <row r="3271" spans="1:6" ht="17.25" customHeight="1" outlineLevel="2" x14ac:dyDescent="0.2">
      <c r="A3271" s="101">
        <f t="shared" si="73"/>
        <v>30</v>
      </c>
      <c r="B3271" s="159" t="s">
        <v>3317</v>
      </c>
      <c r="C3271" s="160" t="s">
        <v>3322</v>
      </c>
      <c r="D3271" s="160" t="s">
        <v>3352</v>
      </c>
      <c r="E3271" s="161" t="s">
        <v>8607</v>
      </c>
      <c r="F3271" s="162"/>
    </row>
    <row r="3272" spans="1:6" ht="17.25" customHeight="1" outlineLevel="2" x14ac:dyDescent="0.2">
      <c r="A3272" s="101">
        <f t="shared" si="73"/>
        <v>31</v>
      </c>
      <c r="B3272" s="159" t="s">
        <v>3317</v>
      </c>
      <c r="C3272" s="160" t="s">
        <v>3322</v>
      </c>
      <c r="D3272" s="160" t="s">
        <v>3353</v>
      </c>
      <c r="E3272" s="161" t="s">
        <v>8608</v>
      </c>
      <c r="F3272" s="162"/>
    </row>
    <row r="3273" spans="1:6" ht="17.25" customHeight="1" outlineLevel="2" x14ac:dyDescent="0.2">
      <c r="A3273" s="101">
        <f t="shared" si="73"/>
        <v>32</v>
      </c>
      <c r="B3273" s="159" t="s">
        <v>3317</v>
      </c>
      <c r="C3273" s="160" t="s">
        <v>3322</v>
      </c>
      <c r="D3273" s="160" t="s">
        <v>3354</v>
      </c>
      <c r="E3273" s="161" t="s">
        <v>8609</v>
      </c>
      <c r="F3273" s="162"/>
    </row>
    <row r="3274" spans="1:6" ht="17.25" customHeight="1" outlineLevel="2" x14ac:dyDescent="0.2">
      <c r="A3274" s="101">
        <f t="shared" si="73"/>
        <v>33</v>
      </c>
      <c r="B3274" s="159" t="s">
        <v>3317</v>
      </c>
      <c r="C3274" s="160" t="s">
        <v>3322</v>
      </c>
      <c r="D3274" s="160" t="s">
        <v>3355</v>
      </c>
      <c r="E3274" s="161" t="s">
        <v>8610</v>
      </c>
      <c r="F3274" s="162"/>
    </row>
    <row r="3275" spans="1:6" ht="17.25" customHeight="1" outlineLevel="2" x14ac:dyDescent="0.2">
      <c r="A3275" s="101">
        <f t="shared" si="73"/>
        <v>34</v>
      </c>
      <c r="B3275" s="159" t="s">
        <v>3317</v>
      </c>
      <c r="C3275" s="160" t="s">
        <v>3323</v>
      </c>
      <c r="D3275" s="160" t="s">
        <v>3356</v>
      </c>
      <c r="E3275" s="161" t="s">
        <v>8611</v>
      </c>
      <c r="F3275" s="162"/>
    </row>
    <row r="3276" spans="1:6" ht="17.25" customHeight="1" outlineLevel="2" x14ac:dyDescent="0.2">
      <c r="A3276" s="101">
        <f t="shared" si="73"/>
        <v>35</v>
      </c>
      <c r="B3276" s="159" t="s">
        <v>3317</v>
      </c>
      <c r="C3276" s="160" t="s">
        <v>3323</v>
      </c>
      <c r="D3276" s="160" t="s">
        <v>3357</v>
      </c>
      <c r="E3276" s="161" t="s">
        <v>8612</v>
      </c>
      <c r="F3276" s="162"/>
    </row>
    <row r="3277" spans="1:6" ht="17.25" customHeight="1" outlineLevel="2" x14ac:dyDescent="0.2">
      <c r="A3277" s="101">
        <f t="shared" si="73"/>
        <v>36</v>
      </c>
      <c r="B3277" s="159" t="s">
        <v>3317</v>
      </c>
      <c r="C3277" s="160" t="s">
        <v>3323</v>
      </c>
      <c r="D3277" s="160" t="s">
        <v>3358</v>
      </c>
      <c r="E3277" s="161" t="s">
        <v>8613</v>
      </c>
      <c r="F3277" s="162"/>
    </row>
    <row r="3278" spans="1:6" ht="17.25" customHeight="1" outlineLevel="2" x14ac:dyDescent="0.2">
      <c r="A3278" s="101">
        <f t="shared" si="73"/>
        <v>37</v>
      </c>
      <c r="B3278" s="159" t="s">
        <v>3317</v>
      </c>
      <c r="C3278" s="160" t="s">
        <v>3323</v>
      </c>
      <c r="D3278" s="160" t="s">
        <v>3359</v>
      </c>
      <c r="E3278" s="161" t="s">
        <v>8614</v>
      </c>
      <c r="F3278" s="162"/>
    </row>
    <row r="3279" spans="1:6" ht="17.25" customHeight="1" outlineLevel="2" x14ac:dyDescent="0.2">
      <c r="A3279" s="101">
        <f t="shared" si="73"/>
        <v>38</v>
      </c>
      <c r="B3279" s="159" t="s">
        <v>3317</v>
      </c>
      <c r="C3279" s="160" t="s">
        <v>3323</v>
      </c>
      <c r="D3279" s="160" t="s">
        <v>3360</v>
      </c>
      <c r="E3279" s="161" t="s">
        <v>8615</v>
      </c>
      <c r="F3279" s="162"/>
    </row>
    <row r="3280" spans="1:6" ht="17.25" customHeight="1" outlineLevel="2" x14ac:dyDescent="0.2">
      <c r="A3280" s="101">
        <f t="shared" si="73"/>
        <v>39</v>
      </c>
      <c r="B3280" s="159" t="s">
        <v>3317</v>
      </c>
      <c r="C3280" s="160" t="s">
        <v>3323</v>
      </c>
      <c r="D3280" s="160" t="s">
        <v>3361</v>
      </c>
      <c r="E3280" s="161" t="s">
        <v>8616</v>
      </c>
      <c r="F3280" s="162"/>
    </row>
    <row r="3281" spans="1:6" ht="17.25" customHeight="1" outlineLevel="2" x14ac:dyDescent="0.2">
      <c r="A3281" s="101">
        <f t="shared" si="73"/>
        <v>40</v>
      </c>
      <c r="B3281" s="159" t="s">
        <v>3317</v>
      </c>
      <c r="C3281" s="160" t="s">
        <v>3323</v>
      </c>
      <c r="D3281" s="160" t="s">
        <v>3362</v>
      </c>
      <c r="E3281" s="161" t="s">
        <v>8617</v>
      </c>
      <c r="F3281" s="162"/>
    </row>
    <row r="3282" spans="1:6" ht="17.25" customHeight="1" outlineLevel="2" x14ac:dyDescent="0.2">
      <c r="A3282" s="101">
        <f t="shared" si="73"/>
        <v>41</v>
      </c>
      <c r="B3282" s="159" t="s">
        <v>3317</v>
      </c>
      <c r="C3282" s="160" t="s">
        <v>3323</v>
      </c>
      <c r="D3282" s="160" t="s">
        <v>3363</v>
      </c>
      <c r="E3282" s="161" t="s">
        <v>8618</v>
      </c>
      <c r="F3282" s="162"/>
    </row>
    <row r="3283" spans="1:6" ht="17.25" customHeight="1" outlineLevel="2" x14ac:dyDescent="0.2">
      <c r="A3283" s="101">
        <f t="shared" si="73"/>
        <v>42</v>
      </c>
      <c r="B3283" s="159" t="s">
        <v>3317</v>
      </c>
      <c r="C3283" s="160" t="s">
        <v>3323</v>
      </c>
      <c r="D3283" s="160" t="s">
        <v>3364</v>
      </c>
      <c r="E3283" s="161" t="s">
        <v>8619</v>
      </c>
      <c r="F3283" s="162"/>
    </row>
    <row r="3284" spans="1:6" ht="17.25" customHeight="1" outlineLevel="2" x14ac:dyDescent="0.2">
      <c r="A3284" s="101">
        <f t="shared" si="73"/>
        <v>43</v>
      </c>
      <c r="B3284" s="159" t="s">
        <v>3317</v>
      </c>
      <c r="C3284" s="160" t="s">
        <v>3323</v>
      </c>
      <c r="D3284" s="160" t="s">
        <v>3365</v>
      </c>
      <c r="E3284" s="161" t="s">
        <v>8620</v>
      </c>
      <c r="F3284" s="162"/>
    </row>
    <row r="3285" spans="1:6" ht="17.25" customHeight="1" outlineLevel="2" x14ac:dyDescent="0.2">
      <c r="A3285" s="101">
        <f t="shared" si="73"/>
        <v>44</v>
      </c>
      <c r="B3285" s="159" t="s">
        <v>3317</v>
      </c>
      <c r="C3285" s="160" t="s">
        <v>3323</v>
      </c>
      <c r="D3285" s="160" t="s">
        <v>3366</v>
      </c>
      <c r="E3285" s="161" t="s">
        <v>8621</v>
      </c>
      <c r="F3285" s="162"/>
    </row>
    <row r="3286" spans="1:6" ht="17.25" customHeight="1" outlineLevel="2" x14ac:dyDescent="0.2">
      <c r="A3286" s="101">
        <f t="shared" si="73"/>
        <v>45</v>
      </c>
      <c r="B3286" s="159" t="s">
        <v>3317</v>
      </c>
      <c r="C3286" s="160" t="s">
        <v>3323</v>
      </c>
      <c r="D3286" s="160" t="s">
        <v>3367</v>
      </c>
      <c r="E3286" s="161" t="s">
        <v>8622</v>
      </c>
      <c r="F3286" s="162"/>
    </row>
    <row r="3287" spans="1:6" ht="17.25" customHeight="1" outlineLevel="2" x14ac:dyDescent="0.2">
      <c r="A3287" s="101">
        <f t="shared" si="73"/>
        <v>46</v>
      </c>
      <c r="B3287" s="159" t="s">
        <v>3317</v>
      </c>
      <c r="C3287" s="160" t="s">
        <v>3323</v>
      </c>
      <c r="D3287" s="160" t="s">
        <v>3368</v>
      </c>
      <c r="E3287" s="161" t="s">
        <v>8623</v>
      </c>
      <c r="F3287" s="162"/>
    </row>
    <row r="3288" spans="1:6" ht="17.25" customHeight="1" outlineLevel="2" x14ac:dyDescent="0.2">
      <c r="A3288" s="101">
        <f t="shared" si="73"/>
        <v>47</v>
      </c>
      <c r="B3288" s="159" t="s">
        <v>3317</v>
      </c>
      <c r="C3288" s="160" t="s">
        <v>3323</v>
      </c>
      <c r="D3288" s="160" t="s">
        <v>3369</v>
      </c>
      <c r="E3288" s="161" t="s">
        <v>8624</v>
      </c>
      <c r="F3288" s="162"/>
    </row>
    <row r="3289" spans="1:6" ht="17.25" customHeight="1" outlineLevel="1" x14ac:dyDescent="0.2">
      <c r="A3289" s="101"/>
      <c r="B3289" s="163" t="s">
        <v>5302</v>
      </c>
      <c r="C3289" s="160"/>
      <c r="D3289" s="160"/>
      <c r="E3289" s="161"/>
      <c r="F3289" s="164">
        <f>SUBTOTAL(9,F3242:F3288)</f>
        <v>0</v>
      </c>
    </row>
    <row r="3290" spans="1:6" ht="18" customHeight="1" outlineLevel="2" x14ac:dyDescent="0.2">
      <c r="A3290" s="101">
        <v>1</v>
      </c>
      <c r="B3290" s="159" t="s">
        <v>3370</v>
      </c>
      <c r="C3290" s="160" t="s">
        <v>3371</v>
      </c>
      <c r="D3290" s="160" t="s">
        <v>3388</v>
      </c>
      <c r="E3290" s="161" t="s">
        <v>8625</v>
      </c>
      <c r="F3290" s="162"/>
    </row>
    <row r="3291" spans="1:6" ht="18" customHeight="1" outlineLevel="2" x14ac:dyDescent="0.2">
      <c r="A3291" s="101">
        <f t="shared" ref="A3291:A3354" si="74">+A3290+1</f>
        <v>2</v>
      </c>
      <c r="B3291" s="159" t="s">
        <v>3370</v>
      </c>
      <c r="C3291" s="160" t="s">
        <v>3371</v>
      </c>
      <c r="D3291" s="160" t="s">
        <v>3389</v>
      </c>
      <c r="E3291" s="161" t="s">
        <v>8626</v>
      </c>
      <c r="F3291" s="162"/>
    </row>
    <row r="3292" spans="1:6" ht="18" customHeight="1" outlineLevel="2" x14ac:dyDescent="0.2">
      <c r="A3292" s="101">
        <f t="shared" si="74"/>
        <v>3</v>
      </c>
      <c r="B3292" s="159" t="s">
        <v>3370</v>
      </c>
      <c r="C3292" s="160" t="s">
        <v>3371</v>
      </c>
      <c r="D3292" s="160" t="s">
        <v>3390</v>
      </c>
      <c r="E3292" s="161" t="s">
        <v>8627</v>
      </c>
      <c r="F3292" s="162"/>
    </row>
    <row r="3293" spans="1:6" ht="18" customHeight="1" outlineLevel="2" x14ac:dyDescent="0.2">
      <c r="A3293" s="101">
        <f t="shared" si="74"/>
        <v>4</v>
      </c>
      <c r="B3293" s="159" t="s">
        <v>3370</v>
      </c>
      <c r="C3293" s="160" t="s">
        <v>3371</v>
      </c>
      <c r="D3293" s="160" t="s">
        <v>3391</v>
      </c>
      <c r="E3293" s="161" t="s">
        <v>8628</v>
      </c>
      <c r="F3293" s="162"/>
    </row>
    <row r="3294" spans="1:6" ht="18" customHeight="1" outlineLevel="2" x14ac:dyDescent="0.2">
      <c r="A3294" s="101">
        <f t="shared" si="74"/>
        <v>5</v>
      </c>
      <c r="B3294" s="159" t="s">
        <v>3370</v>
      </c>
      <c r="C3294" s="160" t="s">
        <v>3371</v>
      </c>
      <c r="D3294" s="160" t="s">
        <v>3392</v>
      </c>
      <c r="E3294" s="161" t="s">
        <v>8629</v>
      </c>
      <c r="F3294" s="162"/>
    </row>
    <row r="3295" spans="1:6" ht="18" customHeight="1" outlineLevel="2" x14ac:dyDescent="0.2">
      <c r="A3295" s="101">
        <f t="shared" si="74"/>
        <v>6</v>
      </c>
      <c r="B3295" s="159" t="s">
        <v>3370</v>
      </c>
      <c r="C3295" s="160" t="s">
        <v>3371</v>
      </c>
      <c r="D3295" s="160" t="s">
        <v>84</v>
      </c>
      <c r="E3295" s="161" t="s">
        <v>8630</v>
      </c>
      <c r="F3295" s="162"/>
    </row>
    <row r="3296" spans="1:6" ht="18" customHeight="1" outlineLevel="2" x14ac:dyDescent="0.2">
      <c r="A3296" s="101">
        <f t="shared" si="74"/>
        <v>7</v>
      </c>
      <c r="B3296" s="159" t="s">
        <v>3370</v>
      </c>
      <c r="C3296" s="160" t="s">
        <v>3371</v>
      </c>
      <c r="D3296" s="160" t="s">
        <v>3278</v>
      </c>
      <c r="E3296" s="161" t="s">
        <v>8631</v>
      </c>
      <c r="F3296" s="162"/>
    </row>
    <row r="3297" spans="1:6" ht="18" customHeight="1" outlineLevel="2" x14ac:dyDescent="0.2">
      <c r="A3297" s="101">
        <f t="shared" si="74"/>
        <v>8</v>
      </c>
      <c r="B3297" s="159" t="s">
        <v>3370</v>
      </c>
      <c r="C3297" s="160" t="s">
        <v>3371</v>
      </c>
      <c r="D3297" s="160" t="s">
        <v>3393</v>
      </c>
      <c r="E3297" s="161" t="s">
        <v>8632</v>
      </c>
      <c r="F3297" s="162"/>
    </row>
    <row r="3298" spans="1:6" ht="18" customHeight="1" outlineLevel="2" x14ac:dyDescent="0.2">
      <c r="A3298" s="101">
        <f t="shared" si="74"/>
        <v>9</v>
      </c>
      <c r="B3298" s="159" t="s">
        <v>3370</v>
      </c>
      <c r="C3298" s="160" t="s">
        <v>3371</v>
      </c>
      <c r="D3298" s="160" t="s">
        <v>332</v>
      </c>
      <c r="E3298" s="161" t="s">
        <v>8633</v>
      </c>
      <c r="F3298" s="162"/>
    </row>
    <row r="3299" spans="1:6" ht="18" customHeight="1" outlineLevel="2" x14ac:dyDescent="0.2">
      <c r="A3299" s="101">
        <f t="shared" si="74"/>
        <v>10</v>
      </c>
      <c r="B3299" s="159" t="s">
        <v>3370</v>
      </c>
      <c r="C3299" s="160" t="s">
        <v>3371</v>
      </c>
      <c r="D3299" s="160" t="s">
        <v>3394</v>
      </c>
      <c r="E3299" s="161" t="s">
        <v>8634</v>
      </c>
      <c r="F3299" s="162"/>
    </row>
    <row r="3300" spans="1:6" ht="18" customHeight="1" outlineLevel="2" x14ac:dyDescent="0.2">
      <c r="A3300" s="101">
        <f t="shared" si="74"/>
        <v>11</v>
      </c>
      <c r="B3300" s="159" t="s">
        <v>3370</v>
      </c>
      <c r="C3300" s="160" t="s">
        <v>3371</v>
      </c>
      <c r="D3300" s="160" t="s">
        <v>210</v>
      </c>
      <c r="E3300" s="161" t="s">
        <v>8635</v>
      </c>
      <c r="F3300" s="162"/>
    </row>
    <row r="3301" spans="1:6" ht="18" customHeight="1" outlineLevel="2" x14ac:dyDescent="0.2">
      <c r="A3301" s="101">
        <f t="shared" si="74"/>
        <v>12</v>
      </c>
      <c r="B3301" s="159" t="s">
        <v>3370</v>
      </c>
      <c r="C3301" s="160" t="s">
        <v>3371</v>
      </c>
      <c r="D3301" s="160" t="s">
        <v>3395</v>
      </c>
      <c r="E3301" s="161" t="s">
        <v>8636</v>
      </c>
      <c r="F3301" s="162"/>
    </row>
    <row r="3302" spans="1:6" ht="18" customHeight="1" outlineLevel="2" x14ac:dyDescent="0.2">
      <c r="A3302" s="101">
        <f t="shared" si="74"/>
        <v>13</v>
      </c>
      <c r="B3302" s="159" t="s">
        <v>3370</v>
      </c>
      <c r="C3302" s="160" t="s">
        <v>3372</v>
      </c>
      <c r="D3302" s="160" t="s">
        <v>702</v>
      </c>
      <c r="E3302" s="161" t="s">
        <v>8637</v>
      </c>
      <c r="F3302" s="162"/>
    </row>
    <row r="3303" spans="1:6" ht="18" customHeight="1" outlineLevel="2" x14ac:dyDescent="0.2">
      <c r="A3303" s="101">
        <f t="shared" si="74"/>
        <v>14</v>
      </c>
      <c r="B3303" s="159" t="s">
        <v>3370</v>
      </c>
      <c r="C3303" s="160" t="s">
        <v>3372</v>
      </c>
      <c r="D3303" s="160" t="s">
        <v>3396</v>
      </c>
      <c r="E3303" s="161" t="s">
        <v>8638</v>
      </c>
      <c r="F3303" s="162"/>
    </row>
    <row r="3304" spans="1:6" ht="18" customHeight="1" outlineLevel="2" x14ac:dyDescent="0.2">
      <c r="A3304" s="101">
        <f t="shared" si="74"/>
        <v>15</v>
      </c>
      <c r="B3304" s="159" t="s">
        <v>3370</v>
      </c>
      <c r="C3304" s="160" t="s">
        <v>3372</v>
      </c>
      <c r="D3304" s="160" t="s">
        <v>3397</v>
      </c>
      <c r="E3304" s="161" t="s">
        <v>8639</v>
      </c>
      <c r="F3304" s="162"/>
    </row>
    <row r="3305" spans="1:6" ht="18" customHeight="1" outlineLevel="2" x14ac:dyDescent="0.2">
      <c r="A3305" s="101">
        <f t="shared" si="74"/>
        <v>16</v>
      </c>
      <c r="B3305" s="159" t="s">
        <v>3370</v>
      </c>
      <c r="C3305" s="160" t="s">
        <v>3372</v>
      </c>
      <c r="D3305" s="160" t="s">
        <v>3398</v>
      </c>
      <c r="E3305" s="161" t="s">
        <v>8640</v>
      </c>
      <c r="F3305" s="162"/>
    </row>
    <row r="3306" spans="1:6" ht="18" customHeight="1" outlineLevel="2" x14ac:dyDescent="0.2">
      <c r="A3306" s="101">
        <f t="shared" si="74"/>
        <v>17</v>
      </c>
      <c r="B3306" s="159" t="s">
        <v>3370</v>
      </c>
      <c r="C3306" s="160" t="s">
        <v>3372</v>
      </c>
      <c r="D3306" s="160" t="s">
        <v>3399</v>
      </c>
      <c r="E3306" s="161" t="s">
        <v>8641</v>
      </c>
      <c r="F3306" s="162"/>
    </row>
    <row r="3307" spans="1:6" ht="18" customHeight="1" outlineLevel="2" x14ac:dyDescent="0.2">
      <c r="A3307" s="101">
        <f t="shared" si="74"/>
        <v>18</v>
      </c>
      <c r="B3307" s="159" t="s">
        <v>3370</v>
      </c>
      <c r="C3307" s="160" t="s">
        <v>3372</v>
      </c>
      <c r="D3307" s="160" t="s">
        <v>3400</v>
      </c>
      <c r="E3307" s="161" t="s">
        <v>8642</v>
      </c>
      <c r="F3307" s="162"/>
    </row>
    <row r="3308" spans="1:6" ht="18" customHeight="1" outlineLevel="2" x14ac:dyDescent="0.2">
      <c r="A3308" s="101">
        <f t="shared" si="74"/>
        <v>19</v>
      </c>
      <c r="B3308" s="159" t="s">
        <v>3370</v>
      </c>
      <c r="C3308" s="160" t="s">
        <v>3373</v>
      </c>
      <c r="D3308" s="160" t="s">
        <v>3401</v>
      </c>
      <c r="E3308" s="161" t="s">
        <v>8643</v>
      </c>
      <c r="F3308" s="162"/>
    </row>
    <row r="3309" spans="1:6" ht="18" customHeight="1" outlineLevel="2" x14ac:dyDescent="0.2">
      <c r="A3309" s="101">
        <f t="shared" si="74"/>
        <v>20</v>
      </c>
      <c r="B3309" s="159" t="s">
        <v>3370</v>
      </c>
      <c r="C3309" s="160" t="s">
        <v>3373</v>
      </c>
      <c r="D3309" s="160" t="s">
        <v>3402</v>
      </c>
      <c r="E3309" s="161" t="s">
        <v>8644</v>
      </c>
      <c r="F3309" s="162"/>
    </row>
    <row r="3310" spans="1:6" ht="18" customHeight="1" outlineLevel="2" x14ac:dyDescent="0.2">
      <c r="A3310" s="101">
        <f t="shared" si="74"/>
        <v>21</v>
      </c>
      <c r="B3310" s="159" t="s">
        <v>3370</v>
      </c>
      <c r="C3310" s="160" t="s">
        <v>3373</v>
      </c>
      <c r="D3310" s="160" t="s">
        <v>3403</v>
      </c>
      <c r="E3310" s="161" t="s">
        <v>8645</v>
      </c>
      <c r="F3310" s="162"/>
    </row>
    <row r="3311" spans="1:6" ht="18" customHeight="1" outlineLevel="2" x14ac:dyDescent="0.2">
      <c r="A3311" s="101">
        <f t="shared" si="74"/>
        <v>22</v>
      </c>
      <c r="B3311" s="159" t="s">
        <v>3370</v>
      </c>
      <c r="C3311" s="160" t="s">
        <v>3373</v>
      </c>
      <c r="D3311" s="160" t="s">
        <v>3404</v>
      </c>
      <c r="E3311" s="161" t="s">
        <v>8646</v>
      </c>
      <c r="F3311" s="162"/>
    </row>
    <row r="3312" spans="1:6" ht="18" customHeight="1" outlineLevel="2" x14ac:dyDescent="0.2">
      <c r="A3312" s="101">
        <f t="shared" si="74"/>
        <v>23</v>
      </c>
      <c r="B3312" s="159" t="s">
        <v>3370</v>
      </c>
      <c r="C3312" s="160" t="s">
        <v>3374</v>
      </c>
      <c r="D3312" s="160" t="s">
        <v>3405</v>
      </c>
      <c r="E3312" s="161" t="s">
        <v>8647</v>
      </c>
      <c r="F3312" s="162"/>
    </row>
    <row r="3313" spans="1:6" ht="18" customHeight="1" outlineLevel="2" x14ac:dyDescent="0.2">
      <c r="A3313" s="101">
        <f t="shared" si="74"/>
        <v>24</v>
      </c>
      <c r="B3313" s="159" t="s">
        <v>3370</v>
      </c>
      <c r="C3313" s="160" t="s">
        <v>3374</v>
      </c>
      <c r="D3313" s="160" t="s">
        <v>3406</v>
      </c>
      <c r="E3313" s="161" t="s">
        <v>8648</v>
      </c>
      <c r="F3313" s="162"/>
    </row>
    <row r="3314" spans="1:6" ht="18" customHeight="1" outlineLevel="2" x14ac:dyDescent="0.2">
      <c r="A3314" s="101">
        <f t="shared" si="74"/>
        <v>25</v>
      </c>
      <c r="B3314" s="159" t="s">
        <v>3370</v>
      </c>
      <c r="C3314" s="160" t="s">
        <v>3374</v>
      </c>
      <c r="D3314" s="160" t="s">
        <v>1162</v>
      </c>
      <c r="E3314" s="161" t="s">
        <v>8649</v>
      </c>
      <c r="F3314" s="162"/>
    </row>
    <row r="3315" spans="1:6" ht="18" customHeight="1" outlineLevel="2" x14ac:dyDescent="0.2">
      <c r="A3315" s="101">
        <f t="shared" si="74"/>
        <v>26</v>
      </c>
      <c r="B3315" s="159" t="s">
        <v>3370</v>
      </c>
      <c r="C3315" s="160" t="s">
        <v>3374</v>
      </c>
      <c r="D3315" s="160" t="s">
        <v>1469</v>
      </c>
      <c r="E3315" s="161" t="s">
        <v>8650</v>
      </c>
      <c r="F3315" s="162"/>
    </row>
    <row r="3316" spans="1:6" ht="18" customHeight="1" outlineLevel="2" x14ac:dyDescent="0.2">
      <c r="A3316" s="101">
        <f t="shared" si="74"/>
        <v>27</v>
      </c>
      <c r="B3316" s="159" t="s">
        <v>3370</v>
      </c>
      <c r="C3316" s="160" t="s">
        <v>3374</v>
      </c>
      <c r="D3316" s="160" t="s">
        <v>3407</v>
      </c>
      <c r="E3316" s="161" t="s">
        <v>8651</v>
      </c>
      <c r="F3316" s="162"/>
    </row>
    <row r="3317" spans="1:6" ht="18" customHeight="1" outlineLevel="2" x14ac:dyDescent="0.2">
      <c r="A3317" s="101">
        <f t="shared" si="74"/>
        <v>28</v>
      </c>
      <c r="B3317" s="159" t="s">
        <v>3370</v>
      </c>
      <c r="C3317" s="160" t="s">
        <v>3408</v>
      </c>
      <c r="D3317" s="160" t="s">
        <v>3409</v>
      </c>
      <c r="E3317" s="161" t="s">
        <v>8652</v>
      </c>
      <c r="F3317" s="162"/>
    </row>
    <row r="3318" spans="1:6" ht="18" customHeight="1" outlineLevel="2" x14ac:dyDescent="0.2">
      <c r="A3318" s="101">
        <f t="shared" si="74"/>
        <v>29</v>
      </c>
      <c r="B3318" s="159" t="s">
        <v>3370</v>
      </c>
      <c r="C3318" s="160" t="s">
        <v>3408</v>
      </c>
      <c r="D3318" s="160" t="s">
        <v>887</v>
      </c>
      <c r="E3318" s="161" t="s">
        <v>8653</v>
      </c>
      <c r="F3318" s="162"/>
    </row>
    <row r="3319" spans="1:6" ht="18" customHeight="1" outlineLevel="2" x14ac:dyDescent="0.2">
      <c r="A3319" s="101">
        <f t="shared" si="74"/>
        <v>30</v>
      </c>
      <c r="B3319" s="159" t="s">
        <v>3370</v>
      </c>
      <c r="C3319" s="160" t="s">
        <v>3408</v>
      </c>
      <c r="D3319" s="160" t="s">
        <v>3410</v>
      </c>
      <c r="E3319" s="161" t="s">
        <v>8654</v>
      </c>
      <c r="F3319" s="162"/>
    </row>
    <row r="3320" spans="1:6" ht="18" customHeight="1" outlineLevel="2" x14ac:dyDescent="0.2">
      <c r="A3320" s="101">
        <f t="shared" si="74"/>
        <v>31</v>
      </c>
      <c r="B3320" s="159" t="s">
        <v>3370</v>
      </c>
      <c r="C3320" s="160" t="s">
        <v>3408</v>
      </c>
      <c r="D3320" s="160" t="s">
        <v>3411</v>
      </c>
      <c r="E3320" s="161" t="s">
        <v>8655</v>
      </c>
      <c r="F3320" s="162"/>
    </row>
    <row r="3321" spans="1:6" ht="18" customHeight="1" outlineLevel="2" x14ac:dyDescent="0.2">
      <c r="A3321" s="101">
        <f t="shared" si="74"/>
        <v>32</v>
      </c>
      <c r="B3321" s="159" t="s">
        <v>3370</v>
      </c>
      <c r="C3321" s="160" t="s">
        <v>3408</v>
      </c>
      <c r="D3321" s="160" t="s">
        <v>3114</v>
      </c>
      <c r="E3321" s="161" t="s">
        <v>8656</v>
      </c>
      <c r="F3321" s="162"/>
    </row>
    <row r="3322" spans="1:6" ht="18" customHeight="1" outlineLevel="2" x14ac:dyDescent="0.2">
      <c r="A3322" s="101">
        <f t="shared" si="74"/>
        <v>33</v>
      </c>
      <c r="B3322" s="159" t="s">
        <v>3370</v>
      </c>
      <c r="C3322" s="160" t="s">
        <v>3375</v>
      </c>
      <c r="D3322" s="160" t="s">
        <v>3412</v>
      </c>
      <c r="E3322" s="161" t="s">
        <v>8657</v>
      </c>
      <c r="F3322" s="162"/>
    </row>
    <row r="3323" spans="1:6" ht="18" customHeight="1" outlineLevel="2" x14ac:dyDescent="0.2">
      <c r="A3323" s="101">
        <f t="shared" si="74"/>
        <v>34</v>
      </c>
      <c r="B3323" s="159" t="s">
        <v>3370</v>
      </c>
      <c r="C3323" s="160" t="s">
        <v>3375</v>
      </c>
      <c r="D3323" s="160" t="s">
        <v>3413</v>
      </c>
      <c r="E3323" s="161" t="s">
        <v>8658</v>
      </c>
      <c r="F3323" s="162"/>
    </row>
    <row r="3324" spans="1:6" ht="18" customHeight="1" outlineLevel="2" x14ac:dyDescent="0.2">
      <c r="A3324" s="101">
        <f t="shared" si="74"/>
        <v>35</v>
      </c>
      <c r="B3324" s="159" t="s">
        <v>3370</v>
      </c>
      <c r="C3324" s="160" t="s">
        <v>3375</v>
      </c>
      <c r="D3324" s="160" t="s">
        <v>2335</v>
      </c>
      <c r="E3324" s="161" t="s">
        <v>8659</v>
      </c>
      <c r="F3324" s="162"/>
    </row>
    <row r="3325" spans="1:6" ht="18" customHeight="1" outlineLevel="2" x14ac:dyDescent="0.2">
      <c r="A3325" s="101">
        <f t="shared" si="74"/>
        <v>36</v>
      </c>
      <c r="B3325" s="159" t="s">
        <v>3370</v>
      </c>
      <c r="C3325" s="160" t="s">
        <v>3375</v>
      </c>
      <c r="D3325" s="160" t="s">
        <v>2198</v>
      </c>
      <c r="E3325" s="161" t="s">
        <v>8660</v>
      </c>
      <c r="F3325" s="162"/>
    </row>
    <row r="3326" spans="1:6" ht="18" customHeight="1" outlineLevel="2" x14ac:dyDescent="0.2">
      <c r="A3326" s="101">
        <f t="shared" si="74"/>
        <v>37</v>
      </c>
      <c r="B3326" s="159" t="s">
        <v>3370</v>
      </c>
      <c r="C3326" s="160" t="s">
        <v>3375</v>
      </c>
      <c r="D3326" s="160" t="s">
        <v>3414</v>
      </c>
      <c r="E3326" s="161" t="s">
        <v>8661</v>
      </c>
      <c r="F3326" s="162"/>
    </row>
    <row r="3327" spans="1:6" ht="18" customHeight="1" outlineLevel="2" x14ac:dyDescent="0.2">
      <c r="A3327" s="101">
        <f t="shared" si="74"/>
        <v>38</v>
      </c>
      <c r="B3327" s="159" t="s">
        <v>3370</v>
      </c>
      <c r="C3327" s="160" t="s">
        <v>3375</v>
      </c>
      <c r="D3327" s="160" t="s">
        <v>3415</v>
      </c>
      <c r="E3327" s="161" t="s">
        <v>8662</v>
      </c>
      <c r="F3327" s="162"/>
    </row>
    <row r="3328" spans="1:6" ht="18" customHeight="1" outlineLevel="2" x14ac:dyDescent="0.2">
      <c r="A3328" s="101">
        <f t="shared" si="74"/>
        <v>39</v>
      </c>
      <c r="B3328" s="159" t="s">
        <v>3370</v>
      </c>
      <c r="C3328" s="160" t="s">
        <v>3375</v>
      </c>
      <c r="D3328" s="160" t="s">
        <v>76</v>
      </c>
      <c r="E3328" s="161" t="s">
        <v>8663</v>
      </c>
      <c r="F3328" s="162"/>
    </row>
    <row r="3329" spans="1:6" ht="18" customHeight="1" outlineLevel="2" x14ac:dyDescent="0.2">
      <c r="A3329" s="101">
        <f t="shared" si="74"/>
        <v>40</v>
      </c>
      <c r="B3329" s="159" t="s">
        <v>3370</v>
      </c>
      <c r="C3329" s="160" t="s">
        <v>3375</v>
      </c>
      <c r="D3329" s="160" t="s">
        <v>3416</v>
      </c>
      <c r="E3329" s="161" t="s">
        <v>8664</v>
      </c>
      <c r="F3329" s="162"/>
    </row>
    <row r="3330" spans="1:6" ht="18" customHeight="1" outlineLevel="2" x14ac:dyDescent="0.2">
      <c r="A3330" s="101">
        <f t="shared" si="74"/>
        <v>41</v>
      </c>
      <c r="B3330" s="159" t="s">
        <v>3370</v>
      </c>
      <c r="C3330" s="160" t="s">
        <v>3376</v>
      </c>
      <c r="D3330" s="160" t="s">
        <v>3417</v>
      </c>
      <c r="E3330" s="161" t="s">
        <v>8665</v>
      </c>
      <c r="F3330" s="162"/>
    </row>
    <row r="3331" spans="1:6" ht="18" customHeight="1" outlineLevel="2" x14ac:dyDescent="0.2">
      <c r="A3331" s="101">
        <f t="shared" si="74"/>
        <v>42</v>
      </c>
      <c r="B3331" s="159" t="s">
        <v>3370</v>
      </c>
      <c r="C3331" s="160" t="s">
        <v>3376</v>
      </c>
      <c r="D3331" s="160" t="s">
        <v>3418</v>
      </c>
      <c r="E3331" s="161" t="s">
        <v>8666</v>
      </c>
      <c r="F3331" s="162"/>
    </row>
    <row r="3332" spans="1:6" ht="18" customHeight="1" outlineLevel="2" x14ac:dyDescent="0.2">
      <c r="A3332" s="101">
        <f t="shared" si="74"/>
        <v>43</v>
      </c>
      <c r="B3332" s="159" t="s">
        <v>3370</v>
      </c>
      <c r="C3332" s="160" t="s">
        <v>3376</v>
      </c>
      <c r="D3332" s="160" t="s">
        <v>3419</v>
      </c>
      <c r="E3332" s="161" t="s">
        <v>8667</v>
      </c>
      <c r="F3332" s="162"/>
    </row>
    <row r="3333" spans="1:6" ht="18" customHeight="1" outlineLevel="2" x14ac:dyDescent="0.2">
      <c r="A3333" s="101">
        <f t="shared" si="74"/>
        <v>44</v>
      </c>
      <c r="B3333" s="159" t="s">
        <v>3370</v>
      </c>
      <c r="C3333" s="160" t="s">
        <v>3376</v>
      </c>
      <c r="D3333" s="160" t="s">
        <v>3420</v>
      </c>
      <c r="E3333" s="161" t="s">
        <v>8668</v>
      </c>
      <c r="F3333" s="162"/>
    </row>
    <row r="3334" spans="1:6" ht="18" customHeight="1" outlineLevel="2" x14ac:dyDescent="0.2">
      <c r="A3334" s="101">
        <f t="shared" si="74"/>
        <v>45</v>
      </c>
      <c r="B3334" s="159" t="s">
        <v>3370</v>
      </c>
      <c r="C3334" s="160" t="s">
        <v>3376</v>
      </c>
      <c r="D3334" s="160" t="s">
        <v>2156</v>
      </c>
      <c r="E3334" s="161" t="s">
        <v>8669</v>
      </c>
      <c r="F3334" s="162"/>
    </row>
    <row r="3335" spans="1:6" ht="18" customHeight="1" outlineLevel="2" x14ac:dyDescent="0.2">
      <c r="A3335" s="101">
        <f t="shared" si="74"/>
        <v>46</v>
      </c>
      <c r="B3335" s="159" t="s">
        <v>3370</v>
      </c>
      <c r="C3335" s="160" t="s">
        <v>3376</v>
      </c>
      <c r="D3335" s="160" t="s">
        <v>3421</v>
      </c>
      <c r="E3335" s="161" t="s">
        <v>8670</v>
      </c>
      <c r="F3335" s="162"/>
    </row>
    <row r="3336" spans="1:6" ht="18" customHeight="1" outlineLevel="2" x14ac:dyDescent="0.2">
      <c r="A3336" s="101">
        <f t="shared" si="74"/>
        <v>47</v>
      </c>
      <c r="B3336" s="159" t="s">
        <v>3370</v>
      </c>
      <c r="C3336" s="160" t="s">
        <v>3377</v>
      </c>
      <c r="D3336" s="160" t="s">
        <v>707</v>
      </c>
      <c r="E3336" s="161" t="s">
        <v>8671</v>
      </c>
      <c r="F3336" s="162"/>
    </row>
    <row r="3337" spans="1:6" ht="18" customHeight="1" outlineLevel="2" x14ac:dyDescent="0.2">
      <c r="A3337" s="101">
        <f t="shared" si="74"/>
        <v>48</v>
      </c>
      <c r="B3337" s="159" t="s">
        <v>3370</v>
      </c>
      <c r="C3337" s="160" t="s">
        <v>3377</v>
      </c>
      <c r="D3337" s="160" t="s">
        <v>3422</v>
      </c>
      <c r="E3337" s="161" t="s">
        <v>8672</v>
      </c>
      <c r="F3337" s="162"/>
    </row>
    <row r="3338" spans="1:6" ht="18" customHeight="1" outlineLevel="2" x14ac:dyDescent="0.2">
      <c r="A3338" s="101">
        <f t="shared" si="74"/>
        <v>49</v>
      </c>
      <c r="B3338" s="159" t="s">
        <v>3370</v>
      </c>
      <c r="C3338" s="160" t="s">
        <v>3377</v>
      </c>
      <c r="D3338" s="160" t="s">
        <v>3423</v>
      </c>
      <c r="E3338" s="161" t="s">
        <v>8673</v>
      </c>
      <c r="F3338" s="162"/>
    </row>
    <row r="3339" spans="1:6" ht="18" customHeight="1" outlineLevel="2" x14ac:dyDescent="0.2">
      <c r="A3339" s="101">
        <f t="shared" si="74"/>
        <v>50</v>
      </c>
      <c r="B3339" s="159" t="s">
        <v>3370</v>
      </c>
      <c r="C3339" s="160" t="s">
        <v>3377</v>
      </c>
      <c r="D3339" s="160" t="s">
        <v>1349</v>
      </c>
      <c r="E3339" s="161" t="s">
        <v>8674</v>
      </c>
      <c r="F3339" s="162"/>
    </row>
    <row r="3340" spans="1:6" ht="18" customHeight="1" outlineLevel="2" x14ac:dyDescent="0.2">
      <c r="A3340" s="101">
        <f t="shared" si="74"/>
        <v>51</v>
      </c>
      <c r="B3340" s="159" t="s">
        <v>3370</v>
      </c>
      <c r="C3340" s="160" t="s">
        <v>3377</v>
      </c>
      <c r="D3340" s="160" t="s">
        <v>3424</v>
      </c>
      <c r="E3340" s="161" t="s">
        <v>8675</v>
      </c>
      <c r="F3340" s="162"/>
    </row>
    <row r="3341" spans="1:6" ht="18" customHeight="1" outlineLevel="2" x14ac:dyDescent="0.2">
      <c r="A3341" s="101">
        <f t="shared" si="74"/>
        <v>52</v>
      </c>
      <c r="B3341" s="159" t="s">
        <v>3370</v>
      </c>
      <c r="C3341" s="160" t="s">
        <v>3377</v>
      </c>
      <c r="D3341" s="160" t="s">
        <v>3425</v>
      </c>
      <c r="E3341" s="161" t="s">
        <v>8676</v>
      </c>
      <c r="F3341" s="162"/>
    </row>
    <row r="3342" spans="1:6" ht="18" customHeight="1" outlineLevel="2" x14ac:dyDescent="0.2">
      <c r="A3342" s="101">
        <f t="shared" si="74"/>
        <v>53</v>
      </c>
      <c r="B3342" s="159" t="s">
        <v>3370</v>
      </c>
      <c r="C3342" s="160" t="s">
        <v>3377</v>
      </c>
      <c r="D3342" s="160" t="s">
        <v>3426</v>
      </c>
      <c r="E3342" s="161" t="s">
        <v>8677</v>
      </c>
      <c r="F3342" s="162"/>
    </row>
    <row r="3343" spans="1:6" ht="18" customHeight="1" outlineLevel="2" x14ac:dyDescent="0.2">
      <c r="A3343" s="101">
        <f t="shared" si="74"/>
        <v>54</v>
      </c>
      <c r="B3343" s="159" t="s">
        <v>3370</v>
      </c>
      <c r="C3343" s="160" t="s">
        <v>3377</v>
      </c>
      <c r="D3343" s="160" t="s">
        <v>3427</v>
      </c>
      <c r="E3343" s="161" t="s">
        <v>8678</v>
      </c>
      <c r="F3343" s="162"/>
    </row>
    <row r="3344" spans="1:6" ht="18" customHeight="1" outlineLevel="2" x14ac:dyDescent="0.2">
      <c r="A3344" s="101">
        <f t="shared" si="74"/>
        <v>55</v>
      </c>
      <c r="B3344" s="159" t="s">
        <v>3370</v>
      </c>
      <c r="C3344" s="160" t="s">
        <v>3377</v>
      </c>
      <c r="D3344" s="160" t="s">
        <v>3428</v>
      </c>
      <c r="E3344" s="161" t="s">
        <v>8679</v>
      </c>
      <c r="F3344" s="162"/>
    </row>
    <row r="3345" spans="1:6" ht="18" customHeight="1" outlineLevel="2" x14ac:dyDescent="0.2">
      <c r="A3345" s="101">
        <f t="shared" si="74"/>
        <v>56</v>
      </c>
      <c r="B3345" s="159" t="s">
        <v>3370</v>
      </c>
      <c r="C3345" s="160" t="s">
        <v>3377</v>
      </c>
      <c r="D3345" s="160" t="s">
        <v>298</v>
      </c>
      <c r="E3345" s="161" t="s">
        <v>8680</v>
      </c>
      <c r="F3345" s="162"/>
    </row>
    <row r="3346" spans="1:6" ht="18" customHeight="1" outlineLevel="2" x14ac:dyDescent="0.2">
      <c r="A3346" s="101">
        <f t="shared" si="74"/>
        <v>57</v>
      </c>
      <c r="B3346" s="159" t="s">
        <v>3370</v>
      </c>
      <c r="C3346" s="160" t="s">
        <v>3377</v>
      </c>
      <c r="D3346" s="160" t="s">
        <v>3429</v>
      </c>
      <c r="E3346" s="161" t="s">
        <v>8681</v>
      </c>
      <c r="F3346" s="162"/>
    </row>
    <row r="3347" spans="1:6" ht="18" customHeight="1" outlineLevel="2" x14ac:dyDescent="0.2">
      <c r="A3347" s="101">
        <f t="shared" si="74"/>
        <v>58</v>
      </c>
      <c r="B3347" s="159" t="s">
        <v>3370</v>
      </c>
      <c r="C3347" s="160" t="s">
        <v>3377</v>
      </c>
      <c r="D3347" s="160" t="s">
        <v>3430</v>
      </c>
      <c r="E3347" s="161" t="s">
        <v>8682</v>
      </c>
      <c r="F3347" s="162"/>
    </row>
    <row r="3348" spans="1:6" ht="18" customHeight="1" outlineLevel="2" x14ac:dyDescent="0.2">
      <c r="A3348" s="101">
        <f t="shared" si="74"/>
        <v>59</v>
      </c>
      <c r="B3348" s="159" t="s">
        <v>3370</v>
      </c>
      <c r="C3348" s="160" t="s">
        <v>3378</v>
      </c>
      <c r="D3348" s="160" t="s">
        <v>3431</v>
      </c>
      <c r="E3348" s="161" t="s">
        <v>8683</v>
      </c>
      <c r="F3348" s="162"/>
    </row>
    <row r="3349" spans="1:6" ht="18" customHeight="1" outlineLevel="2" x14ac:dyDescent="0.2">
      <c r="A3349" s="101">
        <f t="shared" si="74"/>
        <v>60</v>
      </c>
      <c r="B3349" s="159" t="s">
        <v>3370</v>
      </c>
      <c r="C3349" s="160" t="s">
        <v>3378</v>
      </c>
      <c r="D3349" s="160" t="s">
        <v>3432</v>
      </c>
      <c r="E3349" s="161" t="s">
        <v>8684</v>
      </c>
      <c r="F3349" s="162"/>
    </row>
    <row r="3350" spans="1:6" ht="18" customHeight="1" outlineLevel="2" x14ac:dyDescent="0.2">
      <c r="A3350" s="101">
        <f t="shared" si="74"/>
        <v>61</v>
      </c>
      <c r="B3350" s="159" t="s">
        <v>3370</v>
      </c>
      <c r="C3350" s="160" t="s">
        <v>3378</v>
      </c>
      <c r="D3350" s="160" t="s">
        <v>3433</v>
      </c>
      <c r="E3350" s="161" t="s">
        <v>8685</v>
      </c>
      <c r="F3350" s="162"/>
    </row>
    <row r="3351" spans="1:6" ht="18" customHeight="1" outlineLevel="2" x14ac:dyDescent="0.2">
      <c r="A3351" s="101">
        <f t="shared" si="74"/>
        <v>62</v>
      </c>
      <c r="B3351" s="159" t="s">
        <v>3370</v>
      </c>
      <c r="C3351" s="160" t="s">
        <v>3378</v>
      </c>
      <c r="D3351" s="160" t="s">
        <v>3434</v>
      </c>
      <c r="E3351" s="161" t="s">
        <v>8686</v>
      </c>
      <c r="F3351" s="162"/>
    </row>
    <row r="3352" spans="1:6" ht="18" customHeight="1" outlineLevel="2" x14ac:dyDescent="0.2">
      <c r="A3352" s="101">
        <f t="shared" si="74"/>
        <v>63</v>
      </c>
      <c r="B3352" s="159" t="s">
        <v>3370</v>
      </c>
      <c r="C3352" s="160" t="s">
        <v>3378</v>
      </c>
      <c r="D3352" s="160" t="s">
        <v>3435</v>
      </c>
      <c r="E3352" s="161" t="s">
        <v>8687</v>
      </c>
      <c r="F3352" s="162"/>
    </row>
    <row r="3353" spans="1:6" ht="18" customHeight="1" outlineLevel="2" x14ac:dyDescent="0.2">
      <c r="A3353" s="101">
        <f t="shared" si="74"/>
        <v>64</v>
      </c>
      <c r="B3353" s="159" t="s">
        <v>3370</v>
      </c>
      <c r="C3353" s="160" t="s">
        <v>3378</v>
      </c>
      <c r="D3353" s="160" t="s">
        <v>3436</v>
      </c>
      <c r="E3353" s="161" t="s">
        <v>8688</v>
      </c>
      <c r="F3353" s="162"/>
    </row>
    <row r="3354" spans="1:6" ht="18" customHeight="1" outlineLevel="2" x14ac:dyDescent="0.2">
      <c r="A3354" s="101">
        <f t="shared" si="74"/>
        <v>65</v>
      </c>
      <c r="B3354" s="159" t="s">
        <v>3370</v>
      </c>
      <c r="C3354" s="160" t="s">
        <v>3379</v>
      </c>
      <c r="D3354" s="160" t="s">
        <v>3437</v>
      </c>
      <c r="E3354" s="161" t="s">
        <v>8689</v>
      </c>
      <c r="F3354" s="162"/>
    </row>
    <row r="3355" spans="1:6" ht="18" customHeight="1" outlineLevel="2" x14ac:dyDescent="0.2">
      <c r="A3355" s="101">
        <f t="shared" ref="A3355:A3418" si="75">+A3354+1</f>
        <v>66</v>
      </c>
      <c r="B3355" s="159" t="s">
        <v>3370</v>
      </c>
      <c r="C3355" s="160" t="s">
        <v>3379</v>
      </c>
      <c r="D3355" s="160" t="s">
        <v>3438</v>
      </c>
      <c r="E3355" s="161" t="s">
        <v>8690</v>
      </c>
      <c r="F3355" s="162"/>
    </row>
    <row r="3356" spans="1:6" ht="18" customHeight="1" outlineLevel="2" x14ac:dyDescent="0.2">
      <c r="A3356" s="101">
        <f t="shared" si="75"/>
        <v>67</v>
      </c>
      <c r="B3356" s="159" t="s">
        <v>3370</v>
      </c>
      <c r="C3356" s="160" t="s">
        <v>3379</v>
      </c>
      <c r="D3356" s="160" t="s">
        <v>2176</v>
      </c>
      <c r="E3356" s="161" t="s">
        <v>8691</v>
      </c>
      <c r="F3356" s="162"/>
    </row>
    <row r="3357" spans="1:6" ht="18" customHeight="1" outlineLevel="2" x14ac:dyDescent="0.2">
      <c r="A3357" s="101">
        <f t="shared" si="75"/>
        <v>68</v>
      </c>
      <c r="B3357" s="159" t="s">
        <v>3370</v>
      </c>
      <c r="C3357" s="160" t="s">
        <v>3380</v>
      </c>
      <c r="D3357" s="160" t="s">
        <v>2111</v>
      </c>
      <c r="E3357" s="161" t="s">
        <v>8692</v>
      </c>
      <c r="F3357" s="162"/>
    </row>
    <row r="3358" spans="1:6" ht="18" customHeight="1" outlineLevel="2" x14ac:dyDescent="0.2">
      <c r="A3358" s="101">
        <f t="shared" si="75"/>
        <v>69</v>
      </c>
      <c r="B3358" s="159" t="s">
        <v>3370</v>
      </c>
      <c r="C3358" s="160" t="s">
        <v>3380</v>
      </c>
      <c r="D3358" s="160" t="s">
        <v>3207</v>
      </c>
      <c r="E3358" s="161" t="s">
        <v>8693</v>
      </c>
      <c r="F3358" s="162"/>
    </row>
    <row r="3359" spans="1:6" ht="18" customHeight="1" outlineLevel="2" x14ac:dyDescent="0.2">
      <c r="A3359" s="101">
        <f t="shared" si="75"/>
        <v>70</v>
      </c>
      <c r="B3359" s="159" t="s">
        <v>3370</v>
      </c>
      <c r="C3359" s="160" t="s">
        <v>3380</v>
      </c>
      <c r="D3359" s="160" t="s">
        <v>3439</v>
      </c>
      <c r="E3359" s="161" t="s">
        <v>8694</v>
      </c>
      <c r="F3359" s="162"/>
    </row>
    <row r="3360" spans="1:6" ht="18" customHeight="1" outlineLevel="2" x14ac:dyDescent="0.2">
      <c r="A3360" s="101">
        <f t="shared" si="75"/>
        <v>71</v>
      </c>
      <c r="B3360" s="159" t="s">
        <v>3370</v>
      </c>
      <c r="C3360" s="160" t="s">
        <v>3380</v>
      </c>
      <c r="D3360" s="160" t="s">
        <v>3440</v>
      </c>
      <c r="E3360" s="161" t="s">
        <v>8695</v>
      </c>
      <c r="F3360" s="162"/>
    </row>
    <row r="3361" spans="1:6" ht="18" customHeight="1" outlineLevel="2" x14ac:dyDescent="0.2">
      <c r="A3361" s="101">
        <f t="shared" si="75"/>
        <v>72</v>
      </c>
      <c r="B3361" s="159" t="s">
        <v>3370</v>
      </c>
      <c r="C3361" s="160" t="s">
        <v>3380</v>
      </c>
      <c r="D3361" s="160" t="s">
        <v>3441</v>
      </c>
      <c r="E3361" s="161" t="s">
        <v>8696</v>
      </c>
      <c r="F3361" s="162"/>
    </row>
    <row r="3362" spans="1:6" ht="18" customHeight="1" outlineLevel="2" x14ac:dyDescent="0.2">
      <c r="A3362" s="101">
        <f t="shared" si="75"/>
        <v>73</v>
      </c>
      <c r="B3362" s="159" t="s">
        <v>3370</v>
      </c>
      <c r="C3362" s="160" t="s">
        <v>3380</v>
      </c>
      <c r="D3362" s="160" t="s">
        <v>3442</v>
      </c>
      <c r="E3362" s="161" t="s">
        <v>8697</v>
      </c>
      <c r="F3362" s="162"/>
    </row>
    <row r="3363" spans="1:6" ht="18" customHeight="1" outlineLevel="2" x14ac:dyDescent="0.2">
      <c r="A3363" s="101">
        <f t="shared" si="75"/>
        <v>74</v>
      </c>
      <c r="B3363" s="159" t="s">
        <v>3370</v>
      </c>
      <c r="C3363" s="160" t="s">
        <v>3380</v>
      </c>
      <c r="D3363" s="160" t="s">
        <v>3443</v>
      </c>
      <c r="E3363" s="161" t="s">
        <v>8698</v>
      </c>
      <c r="F3363" s="162"/>
    </row>
    <row r="3364" spans="1:6" ht="18" customHeight="1" outlineLevel="2" x14ac:dyDescent="0.2">
      <c r="A3364" s="101">
        <f t="shared" si="75"/>
        <v>75</v>
      </c>
      <c r="B3364" s="159" t="s">
        <v>3370</v>
      </c>
      <c r="C3364" s="160" t="s">
        <v>3380</v>
      </c>
      <c r="D3364" s="160" t="s">
        <v>2236</v>
      </c>
      <c r="E3364" s="161" t="s">
        <v>8699</v>
      </c>
      <c r="F3364" s="162"/>
    </row>
    <row r="3365" spans="1:6" ht="18" customHeight="1" outlineLevel="2" x14ac:dyDescent="0.2">
      <c r="A3365" s="101">
        <f t="shared" si="75"/>
        <v>76</v>
      </c>
      <c r="B3365" s="159" t="s">
        <v>3370</v>
      </c>
      <c r="C3365" s="160" t="s">
        <v>3380</v>
      </c>
      <c r="D3365" s="160" t="s">
        <v>3444</v>
      </c>
      <c r="E3365" s="161" t="s">
        <v>8700</v>
      </c>
      <c r="F3365" s="162"/>
    </row>
    <row r="3366" spans="1:6" ht="18" customHeight="1" outlineLevel="2" x14ac:dyDescent="0.2">
      <c r="A3366" s="101">
        <f t="shared" si="75"/>
        <v>77</v>
      </c>
      <c r="B3366" s="159" t="s">
        <v>3370</v>
      </c>
      <c r="C3366" s="160" t="s">
        <v>3381</v>
      </c>
      <c r="D3366" s="160" t="s">
        <v>3445</v>
      </c>
      <c r="E3366" s="161" t="s">
        <v>8701</v>
      </c>
      <c r="F3366" s="162"/>
    </row>
    <row r="3367" spans="1:6" ht="18" customHeight="1" outlineLevel="2" x14ac:dyDescent="0.2">
      <c r="A3367" s="101">
        <f t="shared" si="75"/>
        <v>78</v>
      </c>
      <c r="B3367" s="159" t="s">
        <v>3370</v>
      </c>
      <c r="C3367" s="160" t="s">
        <v>3381</v>
      </c>
      <c r="D3367" s="160" t="s">
        <v>3446</v>
      </c>
      <c r="E3367" s="161" t="s">
        <v>8702</v>
      </c>
      <c r="F3367" s="162"/>
    </row>
    <row r="3368" spans="1:6" ht="18" customHeight="1" outlineLevel="2" x14ac:dyDescent="0.2">
      <c r="A3368" s="101">
        <f t="shared" si="75"/>
        <v>79</v>
      </c>
      <c r="B3368" s="159" t="s">
        <v>3370</v>
      </c>
      <c r="C3368" s="160" t="s">
        <v>3381</v>
      </c>
      <c r="D3368" s="160" t="s">
        <v>438</v>
      </c>
      <c r="E3368" s="161" t="s">
        <v>8703</v>
      </c>
      <c r="F3368" s="162"/>
    </row>
    <row r="3369" spans="1:6" ht="18" customHeight="1" outlineLevel="2" x14ac:dyDescent="0.2">
      <c r="A3369" s="101">
        <f t="shared" si="75"/>
        <v>80</v>
      </c>
      <c r="B3369" s="159" t="s">
        <v>3370</v>
      </c>
      <c r="C3369" s="160" t="s">
        <v>3381</v>
      </c>
      <c r="D3369" s="160" t="s">
        <v>1692</v>
      </c>
      <c r="E3369" s="161" t="s">
        <v>8704</v>
      </c>
      <c r="F3369" s="162"/>
    </row>
    <row r="3370" spans="1:6" ht="18" customHeight="1" outlineLevel="2" x14ac:dyDescent="0.2">
      <c r="A3370" s="101">
        <f t="shared" si="75"/>
        <v>81</v>
      </c>
      <c r="B3370" s="159" t="s">
        <v>3370</v>
      </c>
      <c r="C3370" s="160" t="s">
        <v>3381</v>
      </c>
      <c r="D3370" s="160" t="s">
        <v>1459</v>
      </c>
      <c r="E3370" s="161" t="s">
        <v>8705</v>
      </c>
      <c r="F3370" s="162"/>
    </row>
    <row r="3371" spans="1:6" ht="18" customHeight="1" outlineLevel="2" x14ac:dyDescent="0.2">
      <c r="A3371" s="101">
        <f t="shared" si="75"/>
        <v>82</v>
      </c>
      <c r="B3371" s="159" t="s">
        <v>3370</v>
      </c>
      <c r="C3371" s="160" t="s">
        <v>3381</v>
      </c>
      <c r="D3371" s="160" t="s">
        <v>3447</v>
      </c>
      <c r="E3371" s="161" t="s">
        <v>8706</v>
      </c>
      <c r="F3371" s="162"/>
    </row>
    <row r="3372" spans="1:6" ht="18" customHeight="1" outlineLevel="2" x14ac:dyDescent="0.2">
      <c r="A3372" s="101">
        <f t="shared" si="75"/>
        <v>83</v>
      </c>
      <c r="B3372" s="159" t="s">
        <v>3370</v>
      </c>
      <c r="C3372" s="160" t="s">
        <v>3381</v>
      </c>
      <c r="D3372" s="160" t="s">
        <v>760</v>
      </c>
      <c r="E3372" s="161" t="s">
        <v>8707</v>
      </c>
      <c r="F3372" s="162"/>
    </row>
    <row r="3373" spans="1:6" ht="18" customHeight="1" outlineLevel="2" x14ac:dyDescent="0.2">
      <c r="A3373" s="101">
        <f t="shared" si="75"/>
        <v>84</v>
      </c>
      <c r="B3373" s="159" t="s">
        <v>3370</v>
      </c>
      <c r="C3373" s="160" t="s">
        <v>3381</v>
      </c>
      <c r="D3373" s="160" t="s">
        <v>3448</v>
      </c>
      <c r="E3373" s="161" t="s">
        <v>8708</v>
      </c>
      <c r="F3373" s="162"/>
    </row>
    <row r="3374" spans="1:6" ht="18" customHeight="1" outlineLevel="2" x14ac:dyDescent="0.2">
      <c r="A3374" s="101">
        <f t="shared" si="75"/>
        <v>85</v>
      </c>
      <c r="B3374" s="159" t="s">
        <v>3370</v>
      </c>
      <c r="C3374" s="160" t="s">
        <v>3381</v>
      </c>
      <c r="D3374" s="160" t="s">
        <v>2367</v>
      </c>
      <c r="E3374" s="161" t="s">
        <v>8709</v>
      </c>
      <c r="F3374" s="162"/>
    </row>
    <row r="3375" spans="1:6" ht="18" customHeight="1" outlineLevel="2" x14ac:dyDescent="0.2">
      <c r="A3375" s="101">
        <f t="shared" si="75"/>
        <v>86</v>
      </c>
      <c r="B3375" s="159" t="s">
        <v>3370</v>
      </c>
      <c r="C3375" s="160" t="s">
        <v>3381</v>
      </c>
      <c r="D3375" s="160" t="s">
        <v>210</v>
      </c>
      <c r="E3375" s="161" t="s">
        <v>8710</v>
      </c>
      <c r="F3375" s="162"/>
    </row>
    <row r="3376" spans="1:6" ht="18" customHeight="1" outlineLevel="2" x14ac:dyDescent="0.2">
      <c r="A3376" s="101">
        <f t="shared" si="75"/>
        <v>87</v>
      </c>
      <c r="B3376" s="159" t="s">
        <v>3370</v>
      </c>
      <c r="C3376" s="160" t="s">
        <v>3381</v>
      </c>
      <c r="D3376" s="160" t="s">
        <v>3449</v>
      </c>
      <c r="E3376" s="161" t="s">
        <v>8711</v>
      </c>
      <c r="F3376" s="162"/>
    </row>
    <row r="3377" spans="1:6" ht="18" customHeight="1" outlineLevel="2" x14ac:dyDescent="0.2">
      <c r="A3377" s="101">
        <f t="shared" si="75"/>
        <v>88</v>
      </c>
      <c r="B3377" s="159" t="s">
        <v>3370</v>
      </c>
      <c r="C3377" s="160" t="s">
        <v>3382</v>
      </c>
      <c r="D3377" s="160" t="s">
        <v>3450</v>
      </c>
      <c r="E3377" s="161" t="s">
        <v>8712</v>
      </c>
      <c r="F3377" s="162"/>
    </row>
    <row r="3378" spans="1:6" ht="18" customHeight="1" outlineLevel="2" x14ac:dyDescent="0.2">
      <c r="A3378" s="101">
        <f t="shared" si="75"/>
        <v>89</v>
      </c>
      <c r="B3378" s="159" t="s">
        <v>3370</v>
      </c>
      <c r="C3378" s="160" t="s">
        <v>3382</v>
      </c>
      <c r="D3378" s="160" t="s">
        <v>3451</v>
      </c>
      <c r="E3378" s="161" t="s">
        <v>8713</v>
      </c>
      <c r="F3378" s="162"/>
    </row>
    <row r="3379" spans="1:6" ht="18" customHeight="1" outlineLevel="2" x14ac:dyDescent="0.2">
      <c r="A3379" s="101">
        <f t="shared" si="75"/>
        <v>90</v>
      </c>
      <c r="B3379" s="159" t="s">
        <v>3370</v>
      </c>
      <c r="C3379" s="160" t="s">
        <v>3382</v>
      </c>
      <c r="D3379" s="160" t="s">
        <v>3452</v>
      </c>
      <c r="E3379" s="161" t="s">
        <v>8714</v>
      </c>
      <c r="F3379" s="162"/>
    </row>
    <row r="3380" spans="1:6" ht="18" customHeight="1" outlineLevel="2" x14ac:dyDescent="0.2">
      <c r="A3380" s="101">
        <f t="shared" si="75"/>
        <v>91</v>
      </c>
      <c r="B3380" s="159" t="s">
        <v>3370</v>
      </c>
      <c r="C3380" s="160" t="s">
        <v>3382</v>
      </c>
      <c r="D3380" s="160" t="s">
        <v>3453</v>
      </c>
      <c r="E3380" s="161" t="s">
        <v>8715</v>
      </c>
      <c r="F3380" s="162"/>
    </row>
    <row r="3381" spans="1:6" ht="18" customHeight="1" outlineLevel="2" x14ac:dyDescent="0.2">
      <c r="A3381" s="101">
        <f t="shared" si="75"/>
        <v>92</v>
      </c>
      <c r="B3381" s="159" t="s">
        <v>3370</v>
      </c>
      <c r="C3381" s="160" t="s">
        <v>3382</v>
      </c>
      <c r="D3381" s="160" t="s">
        <v>2236</v>
      </c>
      <c r="E3381" s="161" t="s">
        <v>8716</v>
      </c>
      <c r="F3381" s="162"/>
    </row>
    <row r="3382" spans="1:6" ht="18" customHeight="1" outlineLevel="2" x14ac:dyDescent="0.2">
      <c r="A3382" s="101">
        <f t="shared" si="75"/>
        <v>93</v>
      </c>
      <c r="B3382" s="159" t="s">
        <v>3370</v>
      </c>
      <c r="C3382" s="160" t="s">
        <v>3383</v>
      </c>
      <c r="D3382" s="160" t="s">
        <v>961</v>
      </c>
      <c r="E3382" s="161" t="s">
        <v>8717</v>
      </c>
      <c r="F3382" s="162"/>
    </row>
    <row r="3383" spans="1:6" ht="18" customHeight="1" outlineLevel="2" x14ac:dyDescent="0.2">
      <c r="A3383" s="101">
        <f t="shared" si="75"/>
        <v>94</v>
      </c>
      <c r="B3383" s="159" t="s">
        <v>3370</v>
      </c>
      <c r="C3383" s="160" t="s">
        <v>3383</v>
      </c>
      <c r="D3383" s="160" t="s">
        <v>3454</v>
      </c>
      <c r="E3383" s="161" t="s">
        <v>8718</v>
      </c>
      <c r="F3383" s="162"/>
    </row>
    <row r="3384" spans="1:6" ht="18" customHeight="1" outlineLevel="2" x14ac:dyDescent="0.2">
      <c r="A3384" s="101">
        <f t="shared" si="75"/>
        <v>95</v>
      </c>
      <c r="B3384" s="159" t="s">
        <v>3370</v>
      </c>
      <c r="C3384" s="160" t="s">
        <v>3383</v>
      </c>
      <c r="D3384" s="160" t="s">
        <v>3455</v>
      </c>
      <c r="E3384" s="161" t="s">
        <v>8719</v>
      </c>
      <c r="F3384" s="162"/>
    </row>
    <row r="3385" spans="1:6" ht="18" customHeight="1" outlineLevel="2" x14ac:dyDescent="0.2">
      <c r="A3385" s="101">
        <f t="shared" si="75"/>
        <v>96</v>
      </c>
      <c r="B3385" s="159" t="s">
        <v>3370</v>
      </c>
      <c r="C3385" s="160" t="s">
        <v>3383</v>
      </c>
      <c r="D3385" s="160" t="s">
        <v>3294</v>
      </c>
      <c r="E3385" s="161" t="s">
        <v>8720</v>
      </c>
      <c r="F3385" s="162"/>
    </row>
    <row r="3386" spans="1:6" ht="18" customHeight="1" outlineLevel="2" x14ac:dyDescent="0.2">
      <c r="A3386" s="101">
        <f t="shared" si="75"/>
        <v>97</v>
      </c>
      <c r="B3386" s="159" t="s">
        <v>3370</v>
      </c>
      <c r="C3386" s="160" t="s">
        <v>3383</v>
      </c>
      <c r="D3386" s="160" t="s">
        <v>3456</v>
      </c>
      <c r="E3386" s="161" t="s">
        <v>8721</v>
      </c>
      <c r="F3386" s="162"/>
    </row>
    <row r="3387" spans="1:6" ht="18" customHeight="1" outlineLevel="2" x14ac:dyDescent="0.2">
      <c r="A3387" s="101">
        <f t="shared" si="75"/>
        <v>98</v>
      </c>
      <c r="B3387" s="159" t="s">
        <v>3370</v>
      </c>
      <c r="C3387" s="160" t="s">
        <v>3383</v>
      </c>
      <c r="D3387" s="160" t="s">
        <v>3457</v>
      </c>
      <c r="E3387" s="161" t="s">
        <v>8722</v>
      </c>
      <c r="F3387" s="162"/>
    </row>
    <row r="3388" spans="1:6" ht="18" customHeight="1" outlineLevel="2" x14ac:dyDescent="0.2">
      <c r="A3388" s="101">
        <f t="shared" si="75"/>
        <v>99</v>
      </c>
      <c r="B3388" s="159" t="s">
        <v>3370</v>
      </c>
      <c r="C3388" s="160" t="s">
        <v>3383</v>
      </c>
      <c r="D3388" s="160" t="s">
        <v>3458</v>
      </c>
      <c r="E3388" s="161" t="s">
        <v>8723</v>
      </c>
      <c r="F3388" s="162"/>
    </row>
    <row r="3389" spans="1:6" ht="18" customHeight="1" outlineLevel="2" x14ac:dyDescent="0.2">
      <c r="A3389" s="101">
        <f t="shared" si="75"/>
        <v>100</v>
      </c>
      <c r="B3389" s="159" t="s">
        <v>3370</v>
      </c>
      <c r="C3389" s="160" t="s">
        <v>3383</v>
      </c>
      <c r="D3389" s="160" t="s">
        <v>3459</v>
      </c>
      <c r="E3389" s="161" t="s">
        <v>8724</v>
      </c>
      <c r="F3389" s="162"/>
    </row>
    <row r="3390" spans="1:6" ht="18" customHeight="1" outlineLevel="2" x14ac:dyDescent="0.2">
      <c r="A3390" s="101">
        <f t="shared" si="75"/>
        <v>101</v>
      </c>
      <c r="B3390" s="159" t="s">
        <v>3370</v>
      </c>
      <c r="C3390" s="160" t="s">
        <v>3383</v>
      </c>
      <c r="D3390" s="160" t="s">
        <v>3460</v>
      </c>
      <c r="E3390" s="161" t="s">
        <v>8725</v>
      </c>
      <c r="F3390" s="162"/>
    </row>
    <row r="3391" spans="1:6" ht="18" customHeight="1" outlineLevel="2" x14ac:dyDescent="0.2">
      <c r="A3391" s="101">
        <f t="shared" si="75"/>
        <v>102</v>
      </c>
      <c r="B3391" s="159" t="s">
        <v>3370</v>
      </c>
      <c r="C3391" s="160" t="s">
        <v>3383</v>
      </c>
      <c r="D3391" s="160" t="s">
        <v>3461</v>
      </c>
      <c r="E3391" s="161" t="s">
        <v>8726</v>
      </c>
      <c r="F3391" s="162"/>
    </row>
    <row r="3392" spans="1:6" ht="18" customHeight="1" outlineLevel="2" x14ac:dyDescent="0.2">
      <c r="A3392" s="101">
        <f t="shared" si="75"/>
        <v>103</v>
      </c>
      <c r="B3392" s="159" t="s">
        <v>3370</v>
      </c>
      <c r="C3392" s="160" t="s">
        <v>3384</v>
      </c>
      <c r="D3392" s="160" t="s">
        <v>418</v>
      </c>
      <c r="E3392" s="161" t="s">
        <v>8727</v>
      </c>
      <c r="F3392" s="162"/>
    </row>
    <row r="3393" spans="1:7" ht="18" customHeight="1" outlineLevel="2" x14ac:dyDescent="0.2">
      <c r="A3393" s="101">
        <f t="shared" si="75"/>
        <v>104</v>
      </c>
      <c r="B3393" s="159" t="s">
        <v>3370</v>
      </c>
      <c r="C3393" s="160" t="s">
        <v>3384</v>
      </c>
      <c r="D3393" s="160" t="s">
        <v>3462</v>
      </c>
      <c r="E3393" s="161" t="s">
        <v>8728</v>
      </c>
      <c r="F3393" s="162"/>
    </row>
    <row r="3394" spans="1:7" ht="18" customHeight="1" outlineLevel="2" x14ac:dyDescent="0.2">
      <c r="A3394" s="101">
        <f t="shared" si="75"/>
        <v>105</v>
      </c>
      <c r="B3394" s="159" t="s">
        <v>3370</v>
      </c>
      <c r="C3394" s="160" t="s">
        <v>3384</v>
      </c>
      <c r="D3394" s="160" t="s">
        <v>3463</v>
      </c>
      <c r="E3394" s="161" t="s">
        <v>8729</v>
      </c>
      <c r="F3394" s="162"/>
    </row>
    <row r="3395" spans="1:7" ht="18" customHeight="1" outlineLevel="2" x14ac:dyDescent="0.2">
      <c r="A3395" s="101">
        <f t="shared" si="75"/>
        <v>106</v>
      </c>
      <c r="B3395" s="159" t="s">
        <v>3370</v>
      </c>
      <c r="C3395" s="160" t="s">
        <v>3384</v>
      </c>
      <c r="D3395" s="160" t="s">
        <v>279</v>
      </c>
      <c r="E3395" s="161" t="s">
        <v>8730</v>
      </c>
      <c r="F3395" s="162"/>
    </row>
    <row r="3396" spans="1:7" ht="18" customHeight="1" outlineLevel="2" x14ac:dyDescent="0.2">
      <c r="A3396" s="101">
        <f t="shared" si="75"/>
        <v>107</v>
      </c>
      <c r="B3396" s="159" t="s">
        <v>3370</v>
      </c>
      <c r="C3396" s="160" t="s">
        <v>3384</v>
      </c>
      <c r="D3396" s="160" t="s">
        <v>3464</v>
      </c>
      <c r="E3396" s="161" t="s">
        <v>8731</v>
      </c>
      <c r="F3396" s="162"/>
    </row>
    <row r="3397" spans="1:7" ht="18" customHeight="1" outlineLevel="2" x14ac:dyDescent="0.2">
      <c r="A3397" s="101">
        <f t="shared" si="75"/>
        <v>108</v>
      </c>
      <c r="B3397" s="159" t="s">
        <v>3370</v>
      </c>
      <c r="C3397" s="160" t="s">
        <v>3384</v>
      </c>
      <c r="D3397" s="160" t="s">
        <v>3465</v>
      </c>
      <c r="E3397" s="161" t="s">
        <v>8732</v>
      </c>
      <c r="F3397" s="162"/>
    </row>
    <row r="3398" spans="1:7" ht="18" customHeight="1" outlineLevel="2" x14ac:dyDescent="0.2">
      <c r="A3398" s="101">
        <f t="shared" si="75"/>
        <v>109</v>
      </c>
      <c r="B3398" s="159" t="s">
        <v>3370</v>
      </c>
      <c r="C3398" s="160" t="s">
        <v>3384</v>
      </c>
      <c r="D3398" s="160" t="s">
        <v>3466</v>
      </c>
      <c r="E3398" s="161" t="s">
        <v>8733</v>
      </c>
      <c r="F3398" s="162"/>
    </row>
    <row r="3399" spans="1:7" ht="18" customHeight="1" outlineLevel="2" x14ac:dyDescent="0.2">
      <c r="A3399" s="101">
        <f t="shared" si="75"/>
        <v>110</v>
      </c>
      <c r="B3399" s="159" t="s">
        <v>3370</v>
      </c>
      <c r="C3399" s="160" t="s">
        <v>3385</v>
      </c>
      <c r="D3399" s="160" t="s">
        <v>3467</v>
      </c>
      <c r="E3399" s="161" t="s">
        <v>8734</v>
      </c>
      <c r="F3399" s="162"/>
    </row>
    <row r="3400" spans="1:7" ht="18" customHeight="1" outlineLevel="2" x14ac:dyDescent="0.2">
      <c r="A3400" s="101">
        <f t="shared" si="75"/>
        <v>111</v>
      </c>
      <c r="B3400" s="159" t="s">
        <v>3370</v>
      </c>
      <c r="C3400" s="160" t="s">
        <v>3385</v>
      </c>
      <c r="D3400" s="160" t="s">
        <v>1349</v>
      </c>
      <c r="E3400" s="161" t="s">
        <v>8735</v>
      </c>
      <c r="F3400" s="162"/>
    </row>
    <row r="3401" spans="1:7" ht="18" customHeight="1" outlineLevel="2" x14ac:dyDescent="0.2">
      <c r="A3401" s="101">
        <f t="shared" si="75"/>
        <v>112</v>
      </c>
      <c r="B3401" s="159" t="s">
        <v>3370</v>
      </c>
      <c r="C3401" s="160" t="s">
        <v>3385</v>
      </c>
      <c r="D3401" s="160" t="s">
        <v>3410</v>
      </c>
      <c r="E3401" s="161" t="s">
        <v>8736</v>
      </c>
      <c r="F3401" s="162"/>
    </row>
    <row r="3402" spans="1:7" ht="18" customHeight="1" outlineLevel="2" x14ac:dyDescent="0.2">
      <c r="A3402" s="101">
        <f t="shared" si="75"/>
        <v>113</v>
      </c>
      <c r="B3402" s="159" t="s">
        <v>3370</v>
      </c>
      <c r="C3402" s="160" t="s">
        <v>3385</v>
      </c>
      <c r="D3402" s="160" t="s">
        <v>3468</v>
      </c>
      <c r="E3402" s="161" t="s">
        <v>8737</v>
      </c>
      <c r="F3402" s="162"/>
    </row>
    <row r="3403" spans="1:7" ht="18" customHeight="1" outlineLevel="2" x14ac:dyDescent="0.2">
      <c r="A3403" s="101">
        <f t="shared" si="75"/>
        <v>114</v>
      </c>
      <c r="B3403" s="159" t="s">
        <v>3370</v>
      </c>
      <c r="C3403" s="160" t="s">
        <v>3385</v>
      </c>
      <c r="D3403" s="160" t="s">
        <v>1976</v>
      </c>
      <c r="E3403" s="161" t="s">
        <v>8738</v>
      </c>
      <c r="F3403" s="162">
        <v>174000</v>
      </c>
      <c r="G3403" s="102">
        <v>212</v>
      </c>
    </row>
    <row r="3404" spans="1:7" ht="18" customHeight="1" outlineLevel="2" x14ac:dyDescent="0.2">
      <c r="A3404" s="101">
        <f t="shared" si="75"/>
        <v>115</v>
      </c>
      <c r="B3404" s="159" t="s">
        <v>3370</v>
      </c>
      <c r="C3404" s="160" t="s">
        <v>3385</v>
      </c>
      <c r="D3404" s="160" t="s">
        <v>760</v>
      </c>
      <c r="E3404" s="161" t="s">
        <v>8739</v>
      </c>
      <c r="F3404" s="162"/>
    </row>
    <row r="3405" spans="1:7" ht="18" customHeight="1" outlineLevel="2" x14ac:dyDescent="0.2">
      <c r="A3405" s="101">
        <f t="shared" si="75"/>
        <v>116</v>
      </c>
      <c r="B3405" s="159" t="s">
        <v>3370</v>
      </c>
      <c r="C3405" s="160" t="s">
        <v>3385</v>
      </c>
      <c r="D3405" s="160" t="s">
        <v>3469</v>
      </c>
      <c r="E3405" s="161" t="s">
        <v>8740</v>
      </c>
      <c r="F3405" s="162"/>
    </row>
    <row r="3406" spans="1:7" ht="18" customHeight="1" outlineLevel="2" x14ac:dyDescent="0.2">
      <c r="A3406" s="101">
        <f t="shared" si="75"/>
        <v>117</v>
      </c>
      <c r="B3406" s="159" t="s">
        <v>3370</v>
      </c>
      <c r="C3406" s="160" t="s">
        <v>3385</v>
      </c>
      <c r="D3406" s="160" t="s">
        <v>3416</v>
      </c>
      <c r="E3406" s="161" t="s">
        <v>8741</v>
      </c>
      <c r="F3406" s="162"/>
    </row>
    <row r="3407" spans="1:7" ht="18" customHeight="1" outlineLevel="2" x14ac:dyDescent="0.2">
      <c r="A3407" s="101">
        <f t="shared" si="75"/>
        <v>118</v>
      </c>
      <c r="B3407" s="159" t="s">
        <v>3370</v>
      </c>
      <c r="C3407" s="160" t="s">
        <v>3386</v>
      </c>
      <c r="D3407" s="160" t="s">
        <v>3470</v>
      </c>
      <c r="E3407" s="161" t="s">
        <v>8742</v>
      </c>
      <c r="F3407" s="162"/>
    </row>
    <row r="3408" spans="1:7" ht="18" customHeight="1" outlineLevel="2" x14ac:dyDescent="0.2">
      <c r="A3408" s="101">
        <f t="shared" si="75"/>
        <v>119</v>
      </c>
      <c r="B3408" s="159" t="s">
        <v>3370</v>
      </c>
      <c r="C3408" s="160" t="s">
        <v>3386</v>
      </c>
      <c r="D3408" s="160" t="s">
        <v>3471</v>
      </c>
      <c r="E3408" s="161" t="s">
        <v>8743</v>
      </c>
      <c r="F3408" s="162"/>
    </row>
    <row r="3409" spans="1:6" ht="18" customHeight="1" outlineLevel="2" x14ac:dyDescent="0.2">
      <c r="A3409" s="101">
        <f t="shared" si="75"/>
        <v>120</v>
      </c>
      <c r="B3409" s="159" t="s">
        <v>3370</v>
      </c>
      <c r="C3409" s="160" t="s">
        <v>3386</v>
      </c>
      <c r="D3409" s="160" t="s">
        <v>3472</v>
      </c>
      <c r="E3409" s="161" t="s">
        <v>8744</v>
      </c>
      <c r="F3409" s="162"/>
    </row>
    <row r="3410" spans="1:6" ht="18" customHeight="1" outlineLevel="2" x14ac:dyDescent="0.2">
      <c r="A3410" s="101">
        <f t="shared" si="75"/>
        <v>121</v>
      </c>
      <c r="B3410" s="159" t="s">
        <v>3370</v>
      </c>
      <c r="C3410" s="160" t="s">
        <v>3387</v>
      </c>
      <c r="D3410" s="160" t="s">
        <v>3417</v>
      </c>
      <c r="E3410" s="161" t="s">
        <v>8745</v>
      </c>
      <c r="F3410" s="162"/>
    </row>
    <row r="3411" spans="1:6" ht="18" customHeight="1" outlineLevel="2" x14ac:dyDescent="0.2">
      <c r="A3411" s="101">
        <f t="shared" si="75"/>
        <v>122</v>
      </c>
      <c r="B3411" s="159" t="s">
        <v>3370</v>
      </c>
      <c r="C3411" s="160" t="s">
        <v>3387</v>
      </c>
      <c r="D3411" s="160" t="s">
        <v>3473</v>
      </c>
      <c r="E3411" s="161" t="s">
        <v>8746</v>
      </c>
      <c r="F3411" s="162"/>
    </row>
    <row r="3412" spans="1:6" ht="18" customHeight="1" outlineLevel="2" x14ac:dyDescent="0.2">
      <c r="A3412" s="101">
        <f t="shared" si="75"/>
        <v>123</v>
      </c>
      <c r="B3412" s="159" t="s">
        <v>3370</v>
      </c>
      <c r="C3412" s="160" t="s">
        <v>3387</v>
      </c>
      <c r="D3412" s="160" t="s">
        <v>2175</v>
      </c>
      <c r="E3412" s="161" t="s">
        <v>8747</v>
      </c>
      <c r="F3412" s="162"/>
    </row>
    <row r="3413" spans="1:6" ht="18" customHeight="1" outlineLevel="2" x14ac:dyDescent="0.2">
      <c r="A3413" s="101">
        <f t="shared" si="75"/>
        <v>124</v>
      </c>
      <c r="B3413" s="159" t="s">
        <v>3370</v>
      </c>
      <c r="C3413" s="160" t="s">
        <v>3387</v>
      </c>
      <c r="D3413" s="160" t="s">
        <v>633</v>
      </c>
      <c r="E3413" s="161" t="s">
        <v>8748</v>
      </c>
      <c r="F3413" s="162"/>
    </row>
    <row r="3414" spans="1:6" ht="18" customHeight="1" outlineLevel="2" x14ac:dyDescent="0.2">
      <c r="A3414" s="101">
        <f t="shared" si="75"/>
        <v>125</v>
      </c>
      <c r="B3414" s="159" t="s">
        <v>3370</v>
      </c>
      <c r="C3414" s="160" t="s">
        <v>3387</v>
      </c>
      <c r="D3414" s="160" t="s">
        <v>122</v>
      </c>
      <c r="E3414" s="161" t="s">
        <v>8749</v>
      </c>
      <c r="F3414" s="162"/>
    </row>
    <row r="3415" spans="1:6" ht="18" customHeight="1" outlineLevel="2" x14ac:dyDescent="0.2">
      <c r="A3415" s="101">
        <f t="shared" si="75"/>
        <v>126</v>
      </c>
      <c r="B3415" s="159" t="s">
        <v>3370</v>
      </c>
      <c r="C3415" s="160" t="s">
        <v>3387</v>
      </c>
      <c r="D3415" s="160" t="s">
        <v>3474</v>
      </c>
      <c r="E3415" s="161" t="s">
        <v>8750</v>
      </c>
      <c r="F3415" s="162"/>
    </row>
    <row r="3416" spans="1:6" ht="18" customHeight="1" outlineLevel="2" x14ac:dyDescent="0.2">
      <c r="A3416" s="101">
        <f t="shared" si="75"/>
        <v>127</v>
      </c>
      <c r="B3416" s="159" t="s">
        <v>3370</v>
      </c>
      <c r="C3416" s="160" t="s">
        <v>3387</v>
      </c>
      <c r="D3416" s="160" t="s">
        <v>3475</v>
      </c>
      <c r="E3416" s="161" t="s">
        <v>8751</v>
      </c>
      <c r="F3416" s="162"/>
    </row>
    <row r="3417" spans="1:6" ht="18" customHeight="1" outlineLevel="2" x14ac:dyDescent="0.2">
      <c r="A3417" s="101">
        <f t="shared" si="75"/>
        <v>128</v>
      </c>
      <c r="B3417" s="159" t="s">
        <v>3370</v>
      </c>
      <c r="C3417" s="160" t="s">
        <v>3387</v>
      </c>
      <c r="D3417" s="160" t="s">
        <v>3476</v>
      </c>
      <c r="E3417" s="161" t="s">
        <v>8752</v>
      </c>
      <c r="F3417" s="162"/>
    </row>
    <row r="3418" spans="1:6" ht="18" customHeight="1" outlineLevel="2" x14ac:dyDescent="0.2">
      <c r="A3418" s="101">
        <f t="shared" si="75"/>
        <v>129</v>
      </c>
      <c r="B3418" s="159" t="s">
        <v>3370</v>
      </c>
      <c r="C3418" s="160" t="s">
        <v>3387</v>
      </c>
      <c r="D3418" s="160" t="s">
        <v>1372</v>
      </c>
      <c r="E3418" s="161" t="s">
        <v>8753</v>
      </c>
      <c r="F3418" s="162"/>
    </row>
    <row r="3419" spans="1:6" ht="18" customHeight="1" outlineLevel="1" x14ac:dyDescent="0.2">
      <c r="A3419" s="101"/>
      <c r="B3419" s="163" t="s">
        <v>5303</v>
      </c>
      <c r="C3419" s="160"/>
      <c r="D3419" s="160"/>
      <c r="E3419" s="161"/>
      <c r="F3419" s="164">
        <f>SUBTOTAL(9,F3290:F3418)</f>
        <v>174000</v>
      </c>
    </row>
    <row r="3420" spans="1:6" ht="18.75" customHeight="1" outlineLevel="2" x14ac:dyDescent="0.2">
      <c r="A3420" s="101">
        <v>1</v>
      </c>
      <c r="B3420" s="159" t="s">
        <v>3477</v>
      </c>
      <c r="C3420" s="160" t="s">
        <v>3478</v>
      </c>
      <c r="D3420" s="160" t="s">
        <v>3483</v>
      </c>
      <c r="E3420" s="161" t="s">
        <v>8754</v>
      </c>
      <c r="F3420" s="162"/>
    </row>
    <row r="3421" spans="1:6" ht="18.75" customHeight="1" outlineLevel="2" x14ac:dyDescent="0.2">
      <c r="A3421" s="101">
        <f t="shared" ref="A3421:A3437" si="76">+A3420+1</f>
        <v>2</v>
      </c>
      <c r="B3421" s="159" t="s">
        <v>3477</v>
      </c>
      <c r="C3421" s="160" t="s">
        <v>3478</v>
      </c>
      <c r="D3421" s="160" t="s">
        <v>3484</v>
      </c>
      <c r="E3421" s="161" t="s">
        <v>8755</v>
      </c>
      <c r="F3421" s="162"/>
    </row>
    <row r="3422" spans="1:6" ht="18.75" customHeight="1" outlineLevel="2" x14ac:dyDescent="0.2">
      <c r="A3422" s="101">
        <f t="shared" si="76"/>
        <v>3</v>
      </c>
      <c r="B3422" s="159" t="s">
        <v>3477</v>
      </c>
      <c r="C3422" s="160" t="s">
        <v>3478</v>
      </c>
      <c r="D3422" s="160" t="s">
        <v>1897</v>
      </c>
      <c r="E3422" s="161" t="s">
        <v>8756</v>
      </c>
      <c r="F3422" s="162"/>
    </row>
    <row r="3423" spans="1:6" ht="18.75" customHeight="1" outlineLevel="2" x14ac:dyDescent="0.2">
      <c r="A3423" s="101">
        <f t="shared" si="76"/>
        <v>4</v>
      </c>
      <c r="B3423" s="159" t="s">
        <v>3477</v>
      </c>
      <c r="C3423" s="160" t="s">
        <v>3478</v>
      </c>
      <c r="D3423" s="160" t="s">
        <v>2512</v>
      </c>
      <c r="E3423" s="161" t="s">
        <v>8757</v>
      </c>
      <c r="F3423" s="162"/>
    </row>
    <row r="3424" spans="1:6" ht="18.75" customHeight="1" outlineLevel="2" x14ac:dyDescent="0.2">
      <c r="A3424" s="101">
        <f t="shared" si="76"/>
        <v>5</v>
      </c>
      <c r="B3424" s="159" t="s">
        <v>3477</v>
      </c>
      <c r="C3424" s="160" t="s">
        <v>3478</v>
      </c>
      <c r="D3424" s="160" t="s">
        <v>3485</v>
      </c>
      <c r="E3424" s="161" t="s">
        <v>8758</v>
      </c>
      <c r="F3424" s="162"/>
    </row>
    <row r="3425" spans="1:6" ht="18.75" customHeight="1" outlineLevel="2" x14ac:dyDescent="0.2">
      <c r="A3425" s="101">
        <f t="shared" si="76"/>
        <v>6</v>
      </c>
      <c r="B3425" s="159" t="s">
        <v>3477</v>
      </c>
      <c r="C3425" s="160" t="s">
        <v>3478</v>
      </c>
      <c r="D3425" s="160" t="s">
        <v>3486</v>
      </c>
      <c r="E3425" s="161" t="s">
        <v>8759</v>
      </c>
      <c r="F3425" s="162"/>
    </row>
    <row r="3426" spans="1:6" ht="18.75" customHeight="1" outlineLevel="2" x14ac:dyDescent="0.2">
      <c r="A3426" s="101">
        <f t="shared" si="76"/>
        <v>7</v>
      </c>
      <c r="B3426" s="159" t="s">
        <v>3477</v>
      </c>
      <c r="C3426" s="160" t="s">
        <v>3479</v>
      </c>
      <c r="D3426" s="160" t="s">
        <v>3487</v>
      </c>
      <c r="E3426" s="161" t="s">
        <v>8760</v>
      </c>
      <c r="F3426" s="162"/>
    </row>
    <row r="3427" spans="1:6" ht="18.75" customHeight="1" outlineLevel="2" x14ac:dyDescent="0.2">
      <c r="A3427" s="101">
        <f t="shared" si="76"/>
        <v>8</v>
      </c>
      <c r="B3427" s="159" t="s">
        <v>3477</v>
      </c>
      <c r="C3427" s="160" t="s">
        <v>3479</v>
      </c>
      <c r="D3427" s="160" t="s">
        <v>3488</v>
      </c>
      <c r="E3427" s="161" t="s">
        <v>8761</v>
      </c>
      <c r="F3427" s="162"/>
    </row>
    <row r="3428" spans="1:6" ht="18.75" customHeight="1" outlineLevel="2" x14ac:dyDescent="0.2">
      <c r="A3428" s="101">
        <f t="shared" si="76"/>
        <v>9</v>
      </c>
      <c r="B3428" s="159" t="s">
        <v>3477</v>
      </c>
      <c r="C3428" s="160" t="s">
        <v>3479</v>
      </c>
      <c r="D3428" s="160" t="s">
        <v>805</v>
      </c>
      <c r="E3428" s="161" t="s">
        <v>8762</v>
      </c>
      <c r="F3428" s="162"/>
    </row>
    <row r="3429" spans="1:6" ht="18.75" customHeight="1" outlineLevel="2" x14ac:dyDescent="0.2">
      <c r="A3429" s="101">
        <f t="shared" si="76"/>
        <v>10</v>
      </c>
      <c r="B3429" s="159" t="s">
        <v>3477</v>
      </c>
      <c r="C3429" s="160" t="s">
        <v>3479</v>
      </c>
      <c r="D3429" s="160" t="s">
        <v>3489</v>
      </c>
      <c r="E3429" s="161" t="s">
        <v>8763</v>
      </c>
      <c r="F3429" s="162"/>
    </row>
    <row r="3430" spans="1:6" ht="18.75" customHeight="1" outlineLevel="2" x14ac:dyDescent="0.2">
      <c r="A3430" s="101">
        <f t="shared" si="76"/>
        <v>11</v>
      </c>
      <c r="B3430" s="115" t="s">
        <v>3477</v>
      </c>
      <c r="C3430" s="116" t="s">
        <v>3480</v>
      </c>
      <c r="D3430" s="116" t="s">
        <v>3490</v>
      </c>
      <c r="E3430" s="117" t="s">
        <v>8764</v>
      </c>
      <c r="F3430" s="162"/>
    </row>
    <row r="3431" spans="1:6" ht="18.75" customHeight="1" outlineLevel="2" x14ac:dyDescent="0.2">
      <c r="A3431" s="101">
        <f t="shared" si="76"/>
        <v>12</v>
      </c>
      <c r="B3431" s="159" t="s">
        <v>3477</v>
      </c>
      <c r="C3431" s="160" t="s">
        <v>3480</v>
      </c>
      <c r="D3431" s="160" t="s">
        <v>3491</v>
      </c>
      <c r="E3431" s="161" t="s">
        <v>8765</v>
      </c>
      <c r="F3431" s="162"/>
    </row>
    <row r="3432" spans="1:6" ht="18.75" customHeight="1" outlineLevel="2" x14ac:dyDescent="0.2">
      <c r="A3432" s="101">
        <f t="shared" si="76"/>
        <v>13</v>
      </c>
      <c r="B3432" s="159" t="s">
        <v>3477</v>
      </c>
      <c r="C3432" s="160" t="s">
        <v>3480</v>
      </c>
      <c r="D3432" s="160" t="s">
        <v>3492</v>
      </c>
      <c r="E3432" s="161" t="s">
        <v>8766</v>
      </c>
      <c r="F3432" s="162"/>
    </row>
    <row r="3433" spans="1:6" ht="18.75" customHeight="1" outlineLevel="2" x14ac:dyDescent="0.2">
      <c r="A3433" s="101">
        <f t="shared" si="76"/>
        <v>14</v>
      </c>
      <c r="B3433" s="159" t="s">
        <v>3477</v>
      </c>
      <c r="C3433" s="160" t="s">
        <v>3480</v>
      </c>
      <c r="D3433" s="160" t="s">
        <v>3493</v>
      </c>
      <c r="E3433" s="161" t="s">
        <v>8767</v>
      </c>
      <c r="F3433" s="162"/>
    </row>
    <row r="3434" spans="1:6" ht="18.75" customHeight="1" outlineLevel="2" x14ac:dyDescent="0.2">
      <c r="A3434" s="101">
        <f t="shared" si="76"/>
        <v>15</v>
      </c>
      <c r="B3434" s="159" t="s">
        <v>3477</v>
      </c>
      <c r="C3434" s="160" t="s">
        <v>3481</v>
      </c>
      <c r="D3434" s="160" t="s">
        <v>569</v>
      </c>
      <c r="E3434" s="161" t="s">
        <v>8768</v>
      </c>
      <c r="F3434" s="162"/>
    </row>
    <row r="3435" spans="1:6" ht="18.75" customHeight="1" outlineLevel="2" x14ac:dyDescent="0.2">
      <c r="A3435" s="101">
        <f t="shared" si="76"/>
        <v>16</v>
      </c>
      <c r="B3435" s="159" t="s">
        <v>3477</v>
      </c>
      <c r="C3435" s="160" t="s">
        <v>3481</v>
      </c>
      <c r="D3435" s="160" t="s">
        <v>3494</v>
      </c>
      <c r="E3435" s="161" t="s">
        <v>8769</v>
      </c>
      <c r="F3435" s="162"/>
    </row>
    <row r="3436" spans="1:6" ht="18.75" customHeight="1" outlineLevel="2" x14ac:dyDescent="0.2">
      <c r="A3436" s="101">
        <f t="shared" si="76"/>
        <v>17</v>
      </c>
      <c r="B3436" s="159" t="s">
        <v>3477</v>
      </c>
      <c r="C3436" s="160" t="s">
        <v>3481</v>
      </c>
      <c r="D3436" s="160" t="s">
        <v>3495</v>
      </c>
      <c r="E3436" s="161" t="s">
        <v>8770</v>
      </c>
      <c r="F3436" s="162"/>
    </row>
    <row r="3437" spans="1:6" ht="18.75" customHeight="1" outlineLevel="2" x14ac:dyDescent="0.2">
      <c r="A3437" s="101">
        <f t="shared" si="76"/>
        <v>18</v>
      </c>
      <c r="B3437" s="159" t="s">
        <v>3477</v>
      </c>
      <c r="C3437" s="160" t="s">
        <v>3482</v>
      </c>
      <c r="D3437" s="160" t="s">
        <v>3496</v>
      </c>
      <c r="E3437" s="161" t="s">
        <v>8771</v>
      </c>
      <c r="F3437" s="162"/>
    </row>
    <row r="3438" spans="1:6" ht="18.75" customHeight="1" outlineLevel="1" x14ac:dyDescent="0.2">
      <c r="A3438" s="101"/>
      <c r="B3438" s="163" t="s">
        <v>5304</v>
      </c>
      <c r="C3438" s="160"/>
      <c r="D3438" s="160"/>
      <c r="E3438" s="161"/>
      <c r="F3438" s="164">
        <f>SUBTOTAL(9,F3420:F3437)</f>
        <v>0</v>
      </c>
    </row>
    <row r="3439" spans="1:6" ht="18" customHeight="1" outlineLevel="2" x14ac:dyDescent="0.2">
      <c r="A3439" s="101">
        <v>1</v>
      </c>
      <c r="B3439" s="159" t="s">
        <v>3497</v>
      </c>
      <c r="C3439" s="160" t="s">
        <v>3498</v>
      </c>
      <c r="D3439" s="160" t="s">
        <v>3506</v>
      </c>
      <c r="E3439" s="161" t="s">
        <v>8772</v>
      </c>
      <c r="F3439" s="162"/>
    </row>
    <row r="3440" spans="1:6" ht="18" customHeight="1" outlineLevel="2" x14ac:dyDescent="0.2">
      <c r="A3440" s="101">
        <f t="shared" ref="A3440:A3475" si="77">+A3439+1</f>
        <v>2</v>
      </c>
      <c r="B3440" s="159" t="s">
        <v>3497</v>
      </c>
      <c r="C3440" s="160" t="s">
        <v>3498</v>
      </c>
      <c r="D3440" s="160" t="s">
        <v>3507</v>
      </c>
      <c r="E3440" s="161" t="s">
        <v>8773</v>
      </c>
      <c r="F3440" s="162"/>
    </row>
    <row r="3441" spans="1:6" ht="18" customHeight="1" outlineLevel="2" x14ac:dyDescent="0.2">
      <c r="A3441" s="101">
        <f t="shared" si="77"/>
        <v>3</v>
      </c>
      <c r="B3441" s="159" t="s">
        <v>3497</v>
      </c>
      <c r="C3441" s="160" t="s">
        <v>3498</v>
      </c>
      <c r="D3441" s="160" t="s">
        <v>3508</v>
      </c>
      <c r="E3441" s="161" t="s">
        <v>8774</v>
      </c>
      <c r="F3441" s="162"/>
    </row>
    <row r="3442" spans="1:6" ht="18" customHeight="1" outlineLevel="2" x14ac:dyDescent="0.2">
      <c r="A3442" s="101">
        <f t="shared" si="77"/>
        <v>4</v>
      </c>
      <c r="B3442" s="159" t="s">
        <v>3497</v>
      </c>
      <c r="C3442" s="160" t="s">
        <v>3498</v>
      </c>
      <c r="D3442" s="160" t="s">
        <v>3509</v>
      </c>
      <c r="E3442" s="161" t="s">
        <v>8775</v>
      </c>
      <c r="F3442" s="162"/>
    </row>
    <row r="3443" spans="1:6" ht="18" customHeight="1" outlineLevel="2" x14ac:dyDescent="0.2">
      <c r="A3443" s="101">
        <f t="shared" si="77"/>
        <v>5</v>
      </c>
      <c r="B3443" s="159" t="s">
        <v>3497</v>
      </c>
      <c r="C3443" s="160" t="s">
        <v>3498</v>
      </c>
      <c r="D3443" s="160" t="s">
        <v>3510</v>
      </c>
      <c r="E3443" s="161" t="s">
        <v>8776</v>
      </c>
      <c r="F3443" s="162"/>
    </row>
    <row r="3444" spans="1:6" ht="18" customHeight="1" outlineLevel="2" x14ac:dyDescent="0.2">
      <c r="A3444" s="101">
        <f t="shared" si="77"/>
        <v>6</v>
      </c>
      <c r="B3444" s="159" t="s">
        <v>3497</v>
      </c>
      <c r="C3444" s="160" t="s">
        <v>3498</v>
      </c>
      <c r="D3444" s="160" t="s">
        <v>3511</v>
      </c>
      <c r="E3444" s="161" t="s">
        <v>8777</v>
      </c>
      <c r="F3444" s="162"/>
    </row>
    <row r="3445" spans="1:6" ht="18" customHeight="1" outlineLevel="2" x14ac:dyDescent="0.2">
      <c r="A3445" s="101">
        <f t="shared" si="77"/>
        <v>7</v>
      </c>
      <c r="B3445" s="159" t="s">
        <v>3497</v>
      </c>
      <c r="C3445" s="160" t="s">
        <v>3498</v>
      </c>
      <c r="D3445" s="160" t="s">
        <v>3512</v>
      </c>
      <c r="E3445" s="161" t="s">
        <v>8778</v>
      </c>
      <c r="F3445" s="162"/>
    </row>
    <row r="3446" spans="1:6" ht="18" customHeight="1" outlineLevel="2" x14ac:dyDescent="0.2">
      <c r="A3446" s="101">
        <f t="shared" si="77"/>
        <v>8</v>
      </c>
      <c r="B3446" s="159" t="s">
        <v>3497</v>
      </c>
      <c r="C3446" s="160" t="s">
        <v>3498</v>
      </c>
      <c r="D3446" s="160" t="s">
        <v>2736</v>
      </c>
      <c r="E3446" s="161" t="s">
        <v>8779</v>
      </c>
      <c r="F3446" s="162"/>
    </row>
    <row r="3447" spans="1:6" ht="18" customHeight="1" outlineLevel="2" x14ac:dyDescent="0.2">
      <c r="A3447" s="101">
        <f t="shared" si="77"/>
        <v>9</v>
      </c>
      <c r="B3447" s="159" t="s">
        <v>3497</v>
      </c>
      <c r="C3447" s="160" t="s">
        <v>3498</v>
      </c>
      <c r="D3447" s="160" t="s">
        <v>1518</v>
      </c>
      <c r="E3447" s="161" t="s">
        <v>8780</v>
      </c>
      <c r="F3447" s="162"/>
    </row>
    <row r="3448" spans="1:6" ht="18" customHeight="1" outlineLevel="2" x14ac:dyDescent="0.2">
      <c r="A3448" s="101">
        <f t="shared" si="77"/>
        <v>10</v>
      </c>
      <c r="B3448" s="159" t="s">
        <v>3497</v>
      </c>
      <c r="C3448" s="160" t="s">
        <v>3499</v>
      </c>
      <c r="D3448" s="160" t="s">
        <v>3513</v>
      </c>
      <c r="E3448" s="161" t="s">
        <v>8781</v>
      </c>
      <c r="F3448" s="162"/>
    </row>
    <row r="3449" spans="1:6" ht="18" customHeight="1" outlineLevel="2" x14ac:dyDescent="0.2">
      <c r="A3449" s="101">
        <f t="shared" si="77"/>
        <v>11</v>
      </c>
      <c r="B3449" s="159" t="s">
        <v>3497</v>
      </c>
      <c r="C3449" s="160" t="s">
        <v>3499</v>
      </c>
      <c r="D3449" s="160" t="s">
        <v>81</v>
      </c>
      <c r="E3449" s="161" t="s">
        <v>8782</v>
      </c>
      <c r="F3449" s="162"/>
    </row>
    <row r="3450" spans="1:6" ht="18" customHeight="1" outlineLevel="2" x14ac:dyDescent="0.2">
      <c r="A3450" s="101">
        <f t="shared" si="77"/>
        <v>12</v>
      </c>
      <c r="B3450" s="159" t="s">
        <v>3497</v>
      </c>
      <c r="C3450" s="160" t="s">
        <v>3499</v>
      </c>
      <c r="D3450" s="160" t="s">
        <v>3514</v>
      </c>
      <c r="E3450" s="161" t="s">
        <v>8783</v>
      </c>
      <c r="F3450" s="162"/>
    </row>
    <row r="3451" spans="1:6" ht="18" customHeight="1" outlineLevel="2" x14ac:dyDescent="0.2">
      <c r="A3451" s="101">
        <f t="shared" si="77"/>
        <v>13</v>
      </c>
      <c r="B3451" s="159" t="s">
        <v>3497</v>
      </c>
      <c r="C3451" s="160" t="s">
        <v>3500</v>
      </c>
      <c r="D3451" s="160" t="s">
        <v>2818</v>
      </c>
      <c r="E3451" s="161" t="s">
        <v>8784</v>
      </c>
      <c r="F3451" s="162"/>
    </row>
    <row r="3452" spans="1:6" ht="18" customHeight="1" outlineLevel="2" x14ac:dyDescent="0.2">
      <c r="A3452" s="101">
        <f t="shared" si="77"/>
        <v>14</v>
      </c>
      <c r="B3452" s="159" t="s">
        <v>3497</v>
      </c>
      <c r="C3452" s="160" t="s">
        <v>3500</v>
      </c>
      <c r="D3452" s="160" t="s">
        <v>3515</v>
      </c>
      <c r="E3452" s="161" t="s">
        <v>8785</v>
      </c>
      <c r="F3452" s="162"/>
    </row>
    <row r="3453" spans="1:6" ht="18" customHeight="1" outlineLevel="2" x14ac:dyDescent="0.2">
      <c r="A3453" s="101">
        <f t="shared" si="77"/>
        <v>15</v>
      </c>
      <c r="B3453" s="159" t="s">
        <v>3497</v>
      </c>
      <c r="C3453" s="160" t="s">
        <v>3501</v>
      </c>
      <c r="D3453" s="160" t="s">
        <v>3516</v>
      </c>
      <c r="E3453" s="161" t="s">
        <v>8786</v>
      </c>
      <c r="F3453" s="162"/>
    </row>
    <row r="3454" spans="1:6" ht="18" customHeight="1" outlineLevel="2" x14ac:dyDescent="0.2">
      <c r="A3454" s="101">
        <f t="shared" si="77"/>
        <v>16</v>
      </c>
      <c r="B3454" s="159" t="s">
        <v>3497</v>
      </c>
      <c r="C3454" s="160" t="s">
        <v>3501</v>
      </c>
      <c r="D3454" s="109" t="s">
        <v>3517</v>
      </c>
      <c r="E3454" s="161" t="s">
        <v>8787</v>
      </c>
      <c r="F3454" s="162"/>
    </row>
    <row r="3455" spans="1:6" ht="18" customHeight="1" outlineLevel="2" x14ac:dyDescent="0.2">
      <c r="A3455" s="101">
        <f t="shared" si="77"/>
        <v>17</v>
      </c>
      <c r="B3455" s="159" t="s">
        <v>3497</v>
      </c>
      <c r="C3455" s="160" t="s">
        <v>3501</v>
      </c>
      <c r="D3455" s="160" t="s">
        <v>3518</v>
      </c>
      <c r="E3455" s="161" t="s">
        <v>8788</v>
      </c>
      <c r="F3455" s="162"/>
    </row>
    <row r="3456" spans="1:6" ht="18" customHeight="1" outlineLevel="2" x14ac:dyDescent="0.2">
      <c r="A3456" s="101">
        <f t="shared" si="77"/>
        <v>18</v>
      </c>
      <c r="B3456" s="159" t="s">
        <v>3497</v>
      </c>
      <c r="C3456" s="160" t="s">
        <v>3501</v>
      </c>
      <c r="D3456" s="160" t="s">
        <v>122</v>
      </c>
      <c r="E3456" s="161" t="s">
        <v>8789</v>
      </c>
      <c r="F3456" s="162"/>
    </row>
    <row r="3457" spans="1:6" ht="18" customHeight="1" outlineLevel="2" x14ac:dyDescent="0.2">
      <c r="A3457" s="101">
        <f t="shared" si="77"/>
        <v>19</v>
      </c>
      <c r="B3457" s="159" t="s">
        <v>3497</v>
      </c>
      <c r="C3457" s="160" t="s">
        <v>3501</v>
      </c>
      <c r="D3457" s="160" t="s">
        <v>3519</v>
      </c>
      <c r="E3457" s="161" t="s">
        <v>8790</v>
      </c>
      <c r="F3457" s="162"/>
    </row>
    <row r="3458" spans="1:6" ht="18" customHeight="1" outlineLevel="2" x14ac:dyDescent="0.2">
      <c r="A3458" s="101">
        <f t="shared" si="77"/>
        <v>20</v>
      </c>
      <c r="B3458" s="159" t="s">
        <v>3497</v>
      </c>
      <c r="C3458" s="160" t="s">
        <v>3502</v>
      </c>
      <c r="D3458" s="160" t="s">
        <v>3520</v>
      </c>
      <c r="E3458" s="161" t="s">
        <v>8791</v>
      </c>
      <c r="F3458" s="162"/>
    </row>
    <row r="3459" spans="1:6" ht="18" customHeight="1" outlineLevel="2" x14ac:dyDescent="0.2">
      <c r="A3459" s="101">
        <f t="shared" si="77"/>
        <v>21</v>
      </c>
      <c r="B3459" s="159" t="s">
        <v>3497</v>
      </c>
      <c r="C3459" s="160" t="s">
        <v>3503</v>
      </c>
      <c r="D3459" s="160" t="s">
        <v>3521</v>
      </c>
      <c r="E3459" s="161" t="s">
        <v>8792</v>
      </c>
      <c r="F3459" s="162"/>
    </row>
    <row r="3460" spans="1:6" ht="18" customHeight="1" outlineLevel="2" x14ac:dyDescent="0.2">
      <c r="A3460" s="101">
        <f t="shared" si="77"/>
        <v>22</v>
      </c>
      <c r="B3460" s="159" t="s">
        <v>3497</v>
      </c>
      <c r="C3460" s="160" t="s">
        <v>3503</v>
      </c>
      <c r="D3460" s="160" t="s">
        <v>3522</v>
      </c>
      <c r="E3460" s="161" t="s">
        <v>8793</v>
      </c>
      <c r="F3460" s="162"/>
    </row>
    <row r="3461" spans="1:6" ht="18" customHeight="1" outlineLevel="2" x14ac:dyDescent="0.2">
      <c r="A3461" s="101">
        <f t="shared" si="77"/>
        <v>23</v>
      </c>
      <c r="B3461" s="159" t="s">
        <v>3497</v>
      </c>
      <c r="C3461" s="160" t="s">
        <v>3503</v>
      </c>
      <c r="D3461" s="160" t="s">
        <v>3523</v>
      </c>
      <c r="E3461" s="161" t="s">
        <v>8794</v>
      </c>
      <c r="F3461" s="162"/>
    </row>
    <row r="3462" spans="1:6" ht="18" customHeight="1" outlineLevel="2" x14ac:dyDescent="0.2">
      <c r="A3462" s="101">
        <f t="shared" si="77"/>
        <v>24</v>
      </c>
      <c r="B3462" s="159" t="s">
        <v>3497</v>
      </c>
      <c r="C3462" s="160" t="s">
        <v>3503</v>
      </c>
      <c r="D3462" s="160" t="s">
        <v>3524</v>
      </c>
      <c r="E3462" s="161" t="s">
        <v>8795</v>
      </c>
      <c r="F3462" s="162"/>
    </row>
    <row r="3463" spans="1:6" ht="18" customHeight="1" outlineLevel="2" x14ac:dyDescent="0.2">
      <c r="A3463" s="101">
        <f t="shared" si="77"/>
        <v>25</v>
      </c>
      <c r="B3463" s="159" t="s">
        <v>3497</v>
      </c>
      <c r="C3463" s="160" t="s">
        <v>3503</v>
      </c>
      <c r="D3463" s="160" t="s">
        <v>1895</v>
      </c>
      <c r="E3463" s="161" t="s">
        <v>8796</v>
      </c>
      <c r="F3463" s="162"/>
    </row>
    <row r="3464" spans="1:6" ht="18" customHeight="1" outlineLevel="2" x14ac:dyDescent="0.2">
      <c r="A3464" s="101">
        <f t="shared" si="77"/>
        <v>26</v>
      </c>
      <c r="B3464" s="159" t="s">
        <v>3497</v>
      </c>
      <c r="C3464" s="160" t="s">
        <v>3503</v>
      </c>
      <c r="D3464" s="160" t="s">
        <v>3525</v>
      </c>
      <c r="E3464" s="161" t="s">
        <v>8797</v>
      </c>
      <c r="F3464" s="162"/>
    </row>
    <row r="3465" spans="1:6" ht="18" customHeight="1" outlineLevel="2" x14ac:dyDescent="0.2">
      <c r="A3465" s="101">
        <f t="shared" si="77"/>
        <v>27</v>
      </c>
      <c r="B3465" s="159" t="s">
        <v>3497</v>
      </c>
      <c r="C3465" s="160" t="s">
        <v>3504</v>
      </c>
      <c r="D3465" s="160" t="s">
        <v>3526</v>
      </c>
      <c r="E3465" s="161" t="s">
        <v>8798</v>
      </c>
      <c r="F3465" s="162"/>
    </row>
    <row r="3466" spans="1:6" ht="18" customHeight="1" outlineLevel="2" x14ac:dyDescent="0.2">
      <c r="A3466" s="101">
        <f t="shared" si="77"/>
        <v>28</v>
      </c>
      <c r="B3466" s="159" t="s">
        <v>3497</v>
      </c>
      <c r="C3466" s="160" t="s">
        <v>3504</v>
      </c>
      <c r="D3466" s="160" t="s">
        <v>3527</v>
      </c>
      <c r="E3466" s="161" t="s">
        <v>8799</v>
      </c>
      <c r="F3466" s="162"/>
    </row>
    <row r="3467" spans="1:6" ht="18" customHeight="1" outlineLevel="2" x14ac:dyDescent="0.2">
      <c r="A3467" s="101">
        <f t="shared" si="77"/>
        <v>29</v>
      </c>
      <c r="B3467" s="159" t="s">
        <v>3497</v>
      </c>
      <c r="C3467" s="160" t="s">
        <v>3504</v>
      </c>
      <c r="D3467" s="160" t="s">
        <v>3528</v>
      </c>
      <c r="E3467" s="161" t="s">
        <v>8800</v>
      </c>
      <c r="F3467" s="162"/>
    </row>
    <row r="3468" spans="1:6" ht="18" customHeight="1" outlineLevel="2" x14ac:dyDescent="0.2">
      <c r="A3468" s="101">
        <f t="shared" si="77"/>
        <v>30</v>
      </c>
      <c r="B3468" s="159" t="s">
        <v>3497</v>
      </c>
      <c r="C3468" s="160" t="s">
        <v>3504</v>
      </c>
      <c r="D3468" s="160" t="s">
        <v>3529</v>
      </c>
      <c r="E3468" s="161" t="s">
        <v>8801</v>
      </c>
      <c r="F3468" s="162"/>
    </row>
    <row r="3469" spans="1:6" ht="18" customHeight="1" outlineLevel="2" x14ac:dyDescent="0.2">
      <c r="A3469" s="101">
        <f t="shared" si="77"/>
        <v>31</v>
      </c>
      <c r="B3469" s="159" t="s">
        <v>3497</v>
      </c>
      <c r="C3469" s="160" t="s">
        <v>3504</v>
      </c>
      <c r="D3469" s="160" t="s">
        <v>3530</v>
      </c>
      <c r="E3469" s="161" t="s">
        <v>8802</v>
      </c>
      <c r="F3469" s="162"/>
    </row>
    <row r="3470" spans="1:6" ht="18" customHeight="1" outlineLevel="2" x14ac:dyDescent="0.2">
      <c r="A3470" s="101">
        <f t="shared" si="77"/>
        <v>32</v>
      </c>
      <c r="B3470" s="159" t="s">
        <v>3497</v>
      </c>
      <c r="C3470" s="160" t="s">
        <v>3504</v>
      </c>
      <c r="D3470" s="160" t="s">
        <v>3531</v>
      </c>
      <c r="E3470" s="161" t="s">
        <v>8803</v>
      </c>
      <c r="F3470" s="162"/>
    </row>
    <row r="3471" spans="1:6" ht="18" customHeight="1" outlineLevel="2" x14ac:dyDescent="0.2">
      <c r="A3471" s="101">
        <f t="shared" si="77"/>
        <v>33</v>
      </c>
      <c r="B3471" s="159" t="s">
        <v>3497</v>
      </c>
      <c r="C3471" s="160" t="s">
        <v>3504</v>
      </c>
      <c r="D3471" s="160" t="s">
        <v>3532</v>
      </c>
      <c r="E3471" s="161" t="s">
        <v>8804</v>
      </c>
      <c r="F3471" s="162"/>
    </row>
    <row r="3472" spans="1:6" ht="18" customHeight="1" outlineLevel="2" x14ac:dyDescent="0.2">
      <c r="A3472" s="101">
        <f t="shared" si="77"/>
        <v>34</v>
      </c>
      <c r="B3472" s="159" t="s">
        <v>3497</v>
      </c>
      <c r="C3472" s="160" t="s">
        <v>3505</v>
      </c>
      <c r="D3472" s="160" t="s">
        <v>2143</v>
      </c>
      <c r="E3472" s="161" t="s">
        <v>8805</v>
      </c>
      <c r="F3472" s="162"/>
    </row>
    <row r="3473" spans="1:6" ht="18" customHeight="1" outlineLevel="2" x14ac:dyDescent="0.2">
      <c r="A3473" s="101">
        <f t="shared" si="77"/>
        <v>35</v>
      </c>
      <c r="B3473" s="159" t="s">
        <v>3497</v>
      </c>
      <c r="C3473" s="160" t="s">
        <v>3505</v>
      </c>
      <c r="D3473" s="160" t="s">
        <v>3533</v>
      </c>
      <c r="E3473" s="161" t="s">
        <v>8806</v>
      </c>
      <c r="F3473" s="162"/>
    </row>
    <row r="3474" spans="1:6" ht="18" customHeight="1" outlineLevel="2" x14ac:dyDescent="0.2">
      <c r="A3474" s="101">
        <f t="shared" si="77"/>
        <v>36</v>
      </c>
      <c r="B3474" s="159" t="s">
        <v>3497</v>
      </c>
      <c r="C3474" s="160" t="s">
        <v>3505</v>
      </c>
      <c r="D3474" s="160" t="s">
        <v>3534</v>
      </c>
      <c r="E3474" s="161" t="s">
        <v>8807</v>
      </c>
      <c r="F3474" s="162"/>
    </row>
    <row r="3475" spans="1:6" ht="18" customHeight="1" outlineLevel="2" x14ac:dyDescent="0.2">
      <c r="A3475" s="101">
        <f t="shared" si="77"/>
        <v>37</v>
      </c>
      <c r="B3475" s="159" t="s">
        <v>3497</v>
      </c>
      <c r="C3475" s="160" t="s">
        <v>3505</v>
      </c>
      <c r="D3475" s="160" t="s">
        <v>1178</v>
      </c>
      <c r="E3475" s="161" t="s">
        <v>8808</v>
      </c>
      <c r="F3475" s="162"/>
    </row>
    <row r="3476" spans="1:6" ht="18" customHeight="1" outlineLevel="1" x14ac:dyDescent="0.2">
      <c r="A3476" s="101"/>
      <c r="B3476" s="163" t="s">
        <v>5305</v>
      </c>
      <c r="C3476" s="160"/>
      <c r="D3476" s="160"/>
      <c r="E3476" s="161"/>
      <c r="F3476" s="164">
        <f>SUBTOTAL(9,F3439:F3475)</f>
        <v>0</v>
      </c>
    </row>
    <row r="3477" spans="1:6" ht="18" customHeight="1" outlineLevel="2" x14ac:dyDescent="0.2">
      <c r="A3477" s="101">
        <v>1</v>
      </c>
      <c r="B3477" s="159" t="s">
        <v>3535</v>
      </c>
      <c r="C3477" s="160" t="s">
        <v>3536</v>
      </c>
      <c r="D3477" s="160" t="s">
        <v>3545</v>
      </c>
      <c r="E3477" s="161" t="s">
        <v>8809</v>
      </c>
      <c r="F3477" s="162"/>
    </row>
    <row r="3478" spans="1:6" ht="18" customHeight="1" outlineLevel="2" x14ac:dyDescent="0.2">
      <c r="A3478" s="101">
        <f t="shared" ref="A3478:A3541" si="78">+A3477+1</f>
        <v>2</v>
      </c>
      <c r="B3478" s="159" t="s">
        <v>3535</v>
      </c>
      <c r="C3478" s="160" t="s">
        <v>3536</v>
      </c>
      <c r="D3478" s="160" t="s">
        <v>3546</v>
      </c>
      <c r="E3478" s="161" t="s">
        <v>8810</v>
      </c>
      <c r="F3478" s="162"/>
    </row>
    <row r="3479" spans="1:6" ht="18" customHeight="1" outlineLevel="2" x14ac:dyDescent="0.2">
      <c r="A3479" s="101">
        <f t="shared" si="78"/>
        <v>3</v>
      </c>
      <c r="B3479" s="159" t="s">
        <v>3535</v>
      </c>
      <c r="C3479" s="160" t="s">
        <v>3536</v>
      </c>
      <c r="D3479" s="160" t="s">
        <v>3547</v>
      </c>
      <c r="E3479" s="161" t="s">
        <v>8811</v>
      </c>
      <c r="F3479" s="162"/>
    </row>
    <row r="3480" spans="1:6" ht="18" customHeight="1" outlineLevel="2" x14ac:dyDescent="0.2">
      <c r="A3480" s="101">
        <f t="shared" si="78"/>
        <v>4</v>
      </c>
      <c r="B3480" s="159" t="s">
        <v>3535</v>
      </c>
      <c r="C3480" s="160" t="s">
        <v>3536</v>
      </c>
      <c r="D3480" s="160" t="s">
        <v>1548</v>
      </c>
      <c r="E3480" s="161" t="s">
        <v>8812</v>
      </c>
      <c r="F3480" s="162"/>
    </row>
    <row r="3481" spans="1:6" ht="18" customHeight="1" outlineLevel="2" x14ac:dyDescent="0.2">
      <c r="A3481" s="101">
        <f t="shared" si="78"/>
        <v>5</v>
      </c>
      <c r="B3481" s="159" t="s">
        <v>3535</v>
      </c>
      <c r="C3481" s="160" t="s">
        <v>3536</v>
      </c>
      <c r="D3481" s="160" t="s">
        <v>3548</v>
      </c>
      <c r="E3481" s="161" t="s">
        <v>8813</v>
      </c>
      <c r="F3481" s="162"/>
    </row>
    <row r="3482" spans="1:6" ht="18" customHeight="1" outlineLevel="2" x14ac:dyDescent="0.2">
      <c r="A3482" s="101">
        <f t="shared" si="78"/>
        <v>6</v>
      </c>
      <c r="B3482" s="159" t="s">
        <v>3535</v>
      </c>
      <c r="C3482" s="160" t="s">
        <v>3537</v>
      </c>
      <c r="D3482" s="160" t="s">
        <v>3549</v>
      </c>
      <c r="E3482" s="161" t="s">
        <v>8814</v>
      </c>
      <c r="F3482" s="162"/>
    </row>
    <row r="3483" spans="1:6" ht="18" customHeight="1" outlineLevel="2" x14ac:dyDescent="0.2">
      <c r="A3483" s="101">
        <f t="shared" si="78"/>
        <v>7</v>
      </c>
      <c r="B3483" s="159" t="s">
        <v>3535</v>
      </c>
      <c r="C3483" s="160" t="s">
        <v>3537</v>
      </c>
      <c r="D3483" s="160" t="s">
        <v>3550</v>
      </c>
      <c r="E3483" s="161" t="s">
        <v>8815</v>
      </c>
      <c r="F3483" s="162"/>
    </row>
    <row r="3484" spans="1:6" ht="18" customHeight="1" outlineLevel="2" x14ac:dyDescent="0.2">
      <c r="A3484" s="101">
        <f t="shared" si="78"/>
        <v>8</v>
      </c>
      <c r="B3484" s="159" t="s">
        <v>3535</v>
      </c>
      <c r="C3484" s="160" t="s">
        <v>3537</v>
      </c>
      <c r="D3484" s="160" t="s">
        <v>3551</v>
      </c>
      <c r="E3484" s="161" t="s">
        <v>8816</v>
      </c>
      <c r="F3484" s="162"/>
    </row>
    <row r="3485" spans="1:6" ht="18" customHeight="1" outlineLevel="2" x14ac:dyDescent="0.2">
      <c r="A3485" s="101">
        <f t="shared" si="78"/>
        <v>9</v>
      </c>
      <c r="B3485" s="159" t="s">
        <v>3535</v>
      </c>
      <c r="C3485" s="160" t="s">
        <v>3537</v>
      </c>
      <c r="D3485" s="160" t="s">
        <v>3552</v>
      </c>
      <c r="E3485" s="161" t="s">
        <v>8817</v>
      </c>
      <c r="F3485" s="162"/>
    </row>
    <row r="3486" spans="1:6" ht="18" customHeight="1" outlineLevel="2" x14ac:dyDescent="0.2">
      <c r="A3486" s="101">
        <f t="shared" si="78"/>
        <v>10</v>
      </c>
      <c r="B3486" s="159" t="s">
        <v>3535</v>
      </c>
      <c r="C3486" s="160" t="s">
        <v>3537</v>
      </c>
      <c r="D3486" s="160" t="s">
        <v>3553</v>
      </c>
      <c r="E3486" s="161" t="s">
        <v>8818</v>
      </c>
      <c r="F3486" s="162"/>
    </row>
    <row r="3487" spans="1:6" ht="18" customHeight="1" outlineLevel="2" x14ac:dyDescent="0.2">
      <c r="A3487" s="101">
        <f t="shared" si="78"/>
        <v>11</v>
      </c>
      <c r="B3487" s="159" t="s">
        <v>3535</v>
      </c>
      <c r="C3487" s="160" t="s">
        <v>3537</v>
      </c>
      <c r="D3487" s="160" t="s">
        <v>3554</v>
      </c>
      <c r="E3487" s="161" t="s">
        <v>8819</v>
      </c>
      <c r="F3487" s="162"/>
    </row>
    <row r="3488" spans="1:6" ht="18" customHeight="1" outlineLevel="2" x14ac:dyDescent="0.2">
      <c r="A3488" s="101">
        <f t="shared" si="78"/>
        <v>12</v>
      </c>
      <c r="B3488" s="159" t="s">
        <v>3535</v>
      </c>
      <c r="C3488" s="160" t="s">
        <v>3537</v>
      </c>
      <c r="D3488" s="160" t="s">
        <v>3555</v>
      </c>
      <c r="E3488" s="161" t="s">
        <v>8820</v>
      </c>
      <c r="F3488" s="162"/>
    </row>
    <row r="3489" spans="1:6" ht="18" customHeight="1" outlineLevel="2" x14ac:dyDescent="0.2">
      <c r="A3489" s="101">
        <f t="shared" si="78"/>
        <v>13</v>
      </c>
      <c r="B3489" s="159" t="s">
        <v>3535</v>
      </c>
      <c r="C3489" s="160" t="s">
        <v>3537</v>
      </c>
      <c r="D3489" s="160" t="s">
        <v>3556</v>
      </c>
      <c r="E3489" s="161" t="s">
        <v>8821</v>
      </c>
      <c r="F3489" s="162"/>
    </row>
    <row r="3490" spans="1:6" ht="18" customHeight="1" outlineLevel="2" x14ac:dyDescent="0.2">
      <c r="A3490" s="101">
        <f t="shared" si="78"/>
        <v>14</v>
      </c>
      <c r="B3490" s="159" t="s">
        <v>3535</v>
      </c>
      <c r="C3490" s="160" t="s">
        <v>3538</v>
      </c>
      <c r="D3490" s="160" t="s">
        <v>1810</v>
      </c>
      <c r="E3490" s="161" t="s">
        <v>8822</v>
      </c>
      <c r="F3490" s="162"/>
    </row>
    <row r="3491" spans="1:6" ht="18" customHeight="1" outlineLevel="2" x14ac:dyDescent="0.2">
      <c r="A3491" s="101">
        <f t="shared" si="78"/>
        <v>15</v>
      </c>
      <c r="B3491" s="159" t="s">
        <v>3535</v>
      </c>
      <c r="C3491" s="160" t="s">
        <v>3538</v>
      </c>
      <c r="D3491" s="160" t="s">
        <v>1432</v>
      </c>
      <c r="E3491" s="161" t="s">
        <v>8823</v>
      </c>
      <c r="F3491" s="162"/>
    </row>
    <row r="3492" spans="1:6" ht="18" customHeight="1" outlineLevel="2" x14ac:dyDescent="0.2">
      <c r="A3492" s="101">
        <f t="shared" si="78"/>
        <v>16</v>
      </c>
      <c r="B3492" s="159" t="s">
        <v>3535</v>
      </c>
      <c r="C3492" s="160" t="s">
        <v>3538</v>
      </c>
      <c r="D3492" s="160" t="s">
        <v>3557</v>
      </c>
      <c r="E3492" s="161" t="s">
        <v>8824</v>
      </c>
      <c r="F3492" s="162"/>
    </row>
    <row r="3493" spans="1:6" ht="18" customHeight="1" outlineLevel="2" x14ac:dyDescent="0.2">
      <c r="A3493" s="101">
        <f t="shared" si="78"/>
        <v>17</v>
      </c>
      <c r="B3493" s="159" t="s">
        <v>3535</v>
      </c>
      <c r="C3493" s="160" t="s">
        <v>3538</v>
      </c>
      <c r="D3493" s="160" t="s">
        <v>3558</v>
      </c>
      <c r="E3493" s="161" t="s">
        <v>8825</v>
      </c>
      <c r="F3493" s="162"/>
    </row>
    <row r="3494" spans="1:6" ht="18" customHeight="1" outlineLevel="2" x14ac:dyDescent="0.2">
      <c r="A3494" s="101">
        <f t="shared" si="78"/>
        <v>18</v>
      </c>
      <c r="B3494" s="159" t="s">
        <v>3535</v>
      </c>
      <c r="C3494" s="160" t="s">
        <v>3559</v>
      </c>
      <c r="D3494" s="160" t="s">
        <v>3560</v>
      </c>
      <c r="E3494" s="161" t="s">
        <v>8826</v>
      </c>
      <c r="F3494" s="162"/>
    </row>
    <row r="3495" spans="1:6" ht="18" customHeight="1" outlineLevel="2" x14ac:dyDescent="0.2">
      <c r="A3495" s="101">
        <f t="shared" si="78"/>
        <v>19</v>
      </c>
      <c r="B3495" s="159" t="s">
        <v>3535</v>
      </c>
      <c r="C3495" s="160" t="s">
        <v>3559</v>
      </c>
      <c r="D3495" s="160" t="s">
        <v>3561</v>
      </c>
      <c r="E3495" s="161" t="s">
        <v>8827</v>
      </c>
      <c r="F3495" s="162"/>
    </row>
    <row r="3496" spans="1:6" ht="18" customHeight="1" outlineLevel="2" x14ac:dyDescent="0.2">
      <c r="A3496" s="101">
        <f t="shared" si="78"/>
        <v>20</v>
      </c>
      <c r="B3496" s="159" t="s">
        <v>3535</v>
      </c>
      <c r="C3496" s="160" t="s">
        <v>3559</v>
      </c>
      <c r="D3496" s="160" t="s">
        <v>3562</v>
      </c>
      <c r="E3496" s="161" t="s">
        <v>8828</v>
      </c>
      <c r="F3496" s="162"/>
    </row>
    <row r="3497" spans="1:6" ht="18" customHeight="1" outlineLevel="2" x14ac:dyDescent="0.2">
      <c r="A3497" s="101">
        <f t="shared" si="78"/>
        <v>21</v>
      </c>
      <c r="B3497" s="159" t="s">
        <v>3535</v>
      </c>
      <c r="C3497" s="160" t="s">
        <v>3539</v>
      </c>
      <c r="D3497" s="160" t="s">
        <v>3563</v>
      </c>
      <c r="E3497" s="161" t="s">
        <v>8829</v>
      </c>
      <c r="F3497" s="162"/>
    </row>
    <row r="3498" spans="1:6" ht="18" customHeight="1" outlineLevel="2" x14ac:dyDescent="0.2">
      <c r="A3498" s="101">
        <f t="shared" si="78"/>
        <v>22</v>
      </c>
      <c r="B3498" s="159" t="s">
        <v>3535</v>
      </c>
      <c r="C3498" s="160" t="s">
        <v>3539</v>
      </c>
      <c r="D3498" s="160" t="s">
        <v>3564</v>
      </c>
      <c r="E3498" s="161" t="s">
        <v>8830</v>
      </c>
      <c r="F3498" s="162"/>
    </row>
    <row r="3499" spans="1:6" ht="18" customHeight="1" outlineLevel="2" x14ac:dyDescent="0.2">
      <c r="A3499" s="101">
        <f t="shared" si="78"/>
        <v>23</v>
      </c>
      <c r="B3499" s="159" t="s">
        <v>3535</v>
      </c>
      <c r="C3499" s="160" t="s">
        <v>3539</v>
      </c>
      <c r="D3499" s="160" t="s">
        <v>3565</v>
      </c>
      <c r="E3499" s="161" t="s">
        <v>8831</v>
      </c>
      <c r="F3499" s="162"/>
    </row>
    <row r="3500" spans="1:6" ht="18" customHeight="1" outlineLevel="2" x14ac:dyDescent="0.2">
      <c r="A3500" s="101">
        <f t="shared" si="78"/>
        <v>24</v>
      </c>
      <c r="B3500" s="159" t="s">
        <v>3535</v>
      </c>
      <c r="C3500" s="160" t="s">
        <v>3539</v>
      </c>
      <c r="D3500" s="160" t="s">
        <v>3566</v>
      </c>
      <c r="E3500" s="161" t="s">
        <v>8832</v>
      </c>
      <c r="F3500" s="162"/>
    </row>
    <row r="3501" spans="1:6" ht="18" customHeight="1" outlineLevel="2" x14ac:dyDescent="0.2">
      <c r="A3501" s="101">
        <f t="shared" si="78"/>
        <v>25</v>
      </c>
      <c r="B3501" s="159" t="s">
        <v>3535</v>
      </c>
      <c r="C3501" s="160" t="s">
        <v>3539</v>
      </c>
      <c r="D3501" s="160" t="s">
        <v>3567</v>
      </c>
      <c r="E3501" s="161" t="s">
        <v>8833</v>
      </c>
      <c r="F3501" s="162"/>
    </row>
    <row r="3502" spans="1:6" ht="18" customHeight="1" outlineLevel="2" x14ac:dyDescent="0.2">
      <c r="A3502" s="101">
        <f t="shared" si="78"/>
        <v>26</v>
      </c>
      <c r="B3502" s="159" t="s">
        <v>3535</v>
      </c>
      <c r="C3502" s="160" t="s">
        <v>3539</v>
      </c>
      <c r="D3502" s="160" t="s">
        <v>3568</v>
      </c>
      <c r="E3502" s="161" t="s">
        <v>8834</v>
      </c>
      <c r="F3502" s="162"/>
    </row>
    <row r="3503" spans="1:6" ht="18" customHeight="1" outlineLevel="2" x14ac:dyDescent="0.2">
      <c r="A3503" s="101">
        <f t="shared" si="78"/>
        <v>27</v>
      </c>
      <c r="B3503" s="159" t="s">
        <v>3535</v>
      </c>
      <c r="C3503" s="160" t="s">
        <v>3539</v>
      </c>
      <c r="D3503" s="160" t="s">
        <v>1589</v>
      </c>
      <c r="E3503" s="161" t="s">
        <v>8835</v>
      </c>
      <c r="F3503" s="162"/>
    </row>
    <row r="3504" spans="1:6" ht="18" customHeight="1" outlineLevel="2" x14ac:dyDescent="0.2">
      <c r="A3504" s="101">
        <f t="shared" si="78"/>
        <v>28</v>
      </c>
      <c r="B3504" s="159" t="s">
        <v>3535</v>
      </c>
      <c r="C3504" s="160" t="s">
        <v>3539</v>
      </c>
      <c r="D3504" s="160" t="s">
        <v>3569</v>
      </c>
      <c r="E3504" s="161" t="s">
        <v>8836</v>
      </c>
      <c r="F3504" s="162"/>
    </row>
    <row r="3505" spans="1:6" ht="18" customHeight="1" outlineLevel="2" x14ac:dyDescent="0.2">
      <c r="A3505" s="101">
        <f t="shared" si="78"/>
        <v>29</v>
      </c>
      <c r="B3505" s="159" t="s">
        <v>3535</v>
      </c>
      <c r="C3505" s="160" t="s">
        <v>3539</v>
      </c>
      <c r="D3505" s="160" t="s">
        <v>3570</v>
      </c>
      <c r="E3505" s="161" t="s">
        <v>8837</v>
      </c>
      <c r="F3505" s="162"/>
    </row>
    <row r="3506" spans="1:6" ht="18" customHeight="1" outlineLevel="2" x14ac:dyDescent="0.2">
      <c r="A3506" s="101">
        <f t="shared" si="78"/>
        <v>30</v>
      </c>
      <c r="B3506" s="159" t="s">
        <v>3535</v>
      </c>
      <c r="C3506" s="160" t="s">
        <v>3539</v>
      </c>
      <c r="D3506" s="160" t="s">
        <v>371</v>
      </c>
      <c r="E3506" s="161" t="s">
        <v>8838</v>
      </c>
      <c r="F3506" s="162"/>
    </row>
    <row r="3507" spans="1:6" ht="18" customHeight="1" outlineLevel="2" x14ac:dyDescent="0.2">
      <c r="A3507" s="101">
        <f t="shared" si="78"/>
        <v>31</v>
      </c>
      <c r="B3507" s="159" t="s">
        <v>3535</v>
      </c>
      <c r="C3507" s="160" t="s">
        <v>3539</v>
      </c>
      <c r="D3507" s="160" t="s">
        <v>3571</v>
      </c>
      <c r="E3507" s="161" t="s">
        <v>8839</v>
      </c>
      <c r="F3507" s="162"/>
    </row>
    <row r="3508" spans="1:6" ht="18" customHeight="1" outlineLevel="2" x14ac:dyDescent="0.2">
      <c r="A3508" s="101">
        <f t="shared" si="78"/>
        <v>32</v>
      </c>
      <c r="B3508" s="159" t="s">
        <v>3535</v>
      </c>
      <c r="C3508" s="160" t="s">
        <v>3540</v>
      </c>
      <c r="D3508" s="160" t="s">
        <v>545</v>
      </c>
      <c r="E3508" s="161" t="s">
        <v>8840</v>
      </c>
      <c r="F3508" s="162"/>
    </row>
    <row r="3509" spans="1:6" ht="18" customHeight="1" outlineLevel="2" x14ac:dyDescent="0.2">
      <c r="A3509" s="101">
        <f t="shared" si="78"/>
        <v>33</v>
      </c>
      <c r="B3509" s="159" t="s">
        <v>3535</v>
      </c>
      <c r="C3509" s="160" t="s">
        <v>3540</v>
      </c>
      <c r="D3509" s="160" t="s">
        <v>3572</v>
      </c>
      <c r="E3509" s="161" t="s">
        <v>8841</v>
      </c>
      <c r="F3509" s="162"/>
    </row>
    <row r="3510" spans="1:6" ht="18" customHeight="1" outlineLevel="2" x14ac:dyDescent="0.2">
      <c r="A3510" s="101">
        <f t="shared" si="78"/>
        <v>34</v>
      </c>
      <c r="B3510" s="159" t="s">
        <v>3535</v>
      </c>
      <c r="C3510" s="160" t="s">
        <v>3540</v>
      </c>
      <c r="D3510" s="160" t="s">
        <v>3573</v>
      </c>
      <c r="E3510" s="161" t="s">
        <v>8842</v>
      </c>
      <c r="F3510" s="162"/>
    </row>
    <row r="3511" spans="1:6" ht="18" customHeight="1" outlineLevel="2" x14ac:dyDescent="0.2">
      <c r="A3511" s="101">
        <f t="shared" si="78"/>
        <v>35</v>
      </c>
      <c r="B3511" s="159" t="s">
        <v>3535</v>
      </c>
      <c r="C3511" s="160" t="s">
        <v>3540</v>
      </c>
      <c r="D3511" s="160" t="s">
        <v>3574</v>
      </c>
      <c r="E3511" s="161" t="s">
        <v>8843</v>
      </c>
      <c r="F3511" s="162"/>
    </row>
    <row r="3512" spans="1:6" ht="18" customHeight="1" outlineLevel="2" x14ac:dyDescent="0.2">
      <c r="A3512" s="101">
        <f t="shared" si="78"/>
        <v>36</v>
      </c>
      <c r="B3512" s="159" t="s">
        <v>3535</v>
      </c>
      <c r="C3512" s="160" t="s">
        <v>3540</v>
      </c>
      <c r="D3512" s="160" t="s">
        <v>3575</v>
      </c>
      <c r="E3512" s="161" t="s">
        <v>8844</v>
      </c>
      <c r="F3512" s="162"/>
    </row>
    <row r="3513" spans="1:6" ht="18" customHeight="1" outlineLevel="2" x14ac:dyDescent="0.2">
      <c r="A3513" s="101">
        <f t="shared" si="78"/>
        <v>37</v>
      </c>
      <c r="B3513" s="159" t="s">
        <v>3535</v>
      </c>
      <c r="C3513" s="160" t="s">
        <v>3540</v>
      </c>
      <c r="D3513" s="160" t="s">
        <v>3576</v>
      </c>
      <c r="E3513" s="161" t="s">
        <v>8845</v>
      </c>
      <c r="F3513" s="162"/>
    </row>
    <row r="3514" spans="1:6" ht="18" customHeight="1" outlineLevel="2" x14ac:dyDescent="0.2">
      <c r="A3514" s="101">
        <f t="shared" si="78"/>
        <v>38</v>
      </c>
      <c r="B3514" s="159" t="s">
        <v>3535</v>
      </c>
      <c r="C3514" s="160" t="s">
        <v>3540</v>
      </c>
      <c r="D3514" s="160" t="s">
        <v>3577</v>
      </c>
      <c r="E3514" s="161" t="s">
        <v>8846</v>
      </c>
      <c r="F3514" s="162"/>
    </row>
    <row r="3515" spans="1:6" ht="18" customHeight="1" outlineLevel="2" x14ac:dyDescent="0.2">
      <c r="A3515" s="101">
        <f t="shared" si="78"/>
        <v>39</v>
      </c>
      <c r="B3515" s="159" t="s">
        <v>3535</v>
      </c>
      <c r="C3515" s="160" t="s">
        <v>3540</v>
      </c>
      <c r="D3515" s="160" t="s">
        <v>1239</v>
      </c>
      <c r="E3515" s="161" t="s">
        <v>8847</v>
      </c>
      <c r="F3515" s="162"/>
    </row>
    <row r="3516" spans="1:6" ht="18" customHeight="1" outlineLevel="2" x14ac:dyDescent="0.2">
      <c r="A3516" s="101">
        <f t="shared" si="78"/>
        <v>40</v>
      </c>
      <c r="B3516" s="159" t="s">
        <v>3535</v>
      </c>
      <c r="C3516" s="160" t="s">
        <v>3540</v>
      </c>
      <c r="D3516" s="160" t="s">
        <v>3578</v>
      </c>
      <c r="E3516" s="161" t="s">
        <v>8848</v>
      </c>
      <c r="F3516" s="162"/>
    </row>
    <row r="3517" spans="1:6" ht="18" customHeight="1" outlineLevel="2" x14ac:dyDescent="0.2">
      <c r="A3517" s="101">
        <f t="shared" si="78"/>
        <v>41</v>
      </c>
      <c r="B3517" s="159" t="s">
        <v>3535</v>
      </c>
      <c r="C3517" s="160" t="s">
        <v>3540</v>
      </c>
      <c r="D3517" s="160" t="s">
        <v>3579</v>
      </c>
      <c r="E3517" s="161" t="s">
        <v>8849</v>
      </c>
      <c r="F3517" s="162"/>
    </row>
    <row r="3518" spans="1:6" ht="18" customHeight="1" outlineLevel="2" x14ac:dyDescent="0.2">
      <c r="A3518" s="101">
        <f t="shared" si="78"/>
        <v>42</v>
      </c>
      <c r="B3518" s="159" t="s">
        <v>3535</v>
      </c>
      <c r="C3518" s="160" t="s">
        <v>3541</v>
      </c>
      <c r="D3518" s="160" t="s">
        <v>3580</v>
      </c>
      <c r="E3518" s="161" t="s">
        <v>8850</v>
      </c>
      <c r="F3518" s="162"/>
    </row>
    <row r="3519" spans="1:6" ht="18" customHeight="1" outlineLevel="2" x14ac:dyDescent="0.2">
      <c r="A3519" s="101">
        <f t="shared" si="78"/>
        <v>43</v>
      </c>
      <c r="B3519" s="159" t="s">
        <v>3535</v>
      </c>
      <c r="C3519" s="160" t="s">
        <v>3541</v>
      </c>
      <c r="D3519" s="160" t="s">
        <v>1899</v>
      </c>
      <c r="E3519" s="161" t="s">
        <v>8851</v>
      </c>
      <c r="F3519" s="162"/>
    </row>
    <row r="3520" spans="1:6" ht="18" customHeight="1" outlineLevel="2" x14ac:dyDescent="0.2">
      <c r="A3520" s="101">
        <f t="shared" si="78"/>
        <v>44</v>
      </c>
      <c r="B3520" s="159" t="s">
        <v>3535</v>
      </c>
      <c r="C3520" s="160" t="s">
        <v>3541</v>
      </c>
      <c r="D3520" s="160" t="s">
        <v>3581</v>
      </c>
      <c r="E3520" s="161" t="s">
        <v>8852</v>
      </c>
      <c r="F3520" s="162"/>
    </row>
    <row r="3521" spans="1:6" ht="18" customHeight="1" outlineLevel="2" x14ac:dyDescent="0.2">
      <c r="A3521" s="101">
        <f t="shared" si="78"/>
        <v>45</v>
      </c>
      <c r="B3521" s="159" t="s">
        <v>3535</v>
      </c>
      <c r="C3521" s="160" t="s">
        <v>3541</v>
      </c>
      <c r="D3521" s="160" t="s">
        <v>3565</v>
      </c>
      <c r="E3521" s="161" t="s">
        <v>8853</v>
      </c>
      <c r="F3521" s="162"/>
    </row>
    <row r="3522" spans="1:6" ht="18" customHeight="1" outlineLevel="2" x14ac:dyDescent="0.2">
      <c r="A3522" s="101">
        <f t="shared" si="78"/>
        <v>46</v>
      </c>
      <c r="B3522" s="159" t="s">
        <v>3535</v>
      </c>
      <c r="C3522" s="160" t="s">
        <v>3541</v>
      </c>
      <c r="D3522" s="160" t="s">
        <v>3049</v>
      </c>
      <c r="E3522" s="161" t="s">
        <v>8854</v>
      </c>
      <c r="F3522" s="162"/>
    </row>
    <row r="3523" spans="1:6" ht="18" customHeight="1" outlineLevel="2" x14ac:dyDescent="0.2">
      <c r="A3523" s="101">
        <f t="shared" si="78"/>
        <v>47</v>
      </c>
      <c r="B3523" s="159" t="s">
        <v>3535</v>
      </c>
      <c r="C3523" s="160" t="s">
        <v>3541</v>
      </c>
      <c r="D3523" s="160" t="s">
        <v>3582</v>
      </c>
      <c r="E3523" s="161" t="s">
        <v>8855</v>
      </c>
      <c r="F3523" s="162"/>
    </row>
    <row r="3524" spans="1:6" ht="18" customHeight="1" outlineLevel="2" x14ac:dyDescent="0.2">
      <c r="A3524" s="101">
        <f t="shared" si="78"/>
        <v>48</v>
      </c>
      <c r="B3524" s="159" t="s">
        <v>3535</v>
      </c>
      <c r="C3524" s="160" t="s">
        <v>3541</v>
      </c>
      <c r="D3524" s="160" t="s">
        <v>3583</v>
      </c>
      <c r="E3524" s="161" t="s">
        <v>8856</v>
      </c>
      <c r="F3524" s="162"/>
    </row>
    <row r="3525" spans="1:6" ht="18" customHeight="1" outlineLevel="2" x14ac:dyDescent="0.2">
      <c r="A3525" s="101">
        <f t="shared" si="78"/>
        <v>49</v>
      </c>
      <c r="B3525" s="159" t="s">
        <v>3535</v>
      </c>
      <c r="C3525" s="160" t="s">
        <v>3541</v>
      </c>
      <c r="D3525" s="160" t="s">
        <v>3584</v>
      </c>
      <c r="E3525" s="161" t="s">
        <v>8857</v>
      </c>
      <c r="F3525" s="162"/>
    </row>
    <row r="3526" spans="1:6" ht="18" customHeight="1" outlineLevel="2" x14ac:dyDescent="0.2">
      <c r="A3526" s="101">
        <f t="shared" si="78"/>
        <v>50</v>
      </c>
      <c r="B3526" s="159" t="s">
        <v>3535</v>
      </c>
      <c r="C3526" s="160" t="s">
        <v>3541</v>
      </c>
      <c r="D3526" s="160" t="s">
        <v>3585</v>
      </c>
      <c r="E3526" s="161" t="s">
        <v>8858</v>
      </c>
      <c r="F3526" s="162"/>
    </row>
    <row r="3527" spans="1:6" ht="18" customHeight="1" outlineLevel="2" x14ac:dyDescent="0.2">
      <c r="A3527" s="101">
        <f t="shared" si="78"/>
        <v>51</v>
      </c>
      <c r="B3527" s="159" t="s">
        <v>3535</v>
      </c>
      <c r="C3527" s="160" t="s">
        <v>3541</v>
      </c>
      <c r="D3527" s="160" t="s">
        <v>3586</v>
      </c>
      <c r="E3527" s="161" t="s">
        <v>8859</v>
      </c>
      <c r="F3527" s="162"/>
    </row>
    <row r="3528" spans="1:6" ht="18" customHeight="1" outlineLevel="2" x14ac:dyDescent="0.2">
      <c r="A3528" s="101">
        <f t="shared" si="78"/>
        <v>52</v>
      </c>
      <c r="B3528" s="159" t="s">
        <v>3535</v>
      </c>
      <c r="C3528" s="160" t="s">
        <v>3541</v>
      </c>
      <c r="D3528" s="160" t="s">
        <v>1806</v>
      </c>
      <c r="E3528" s="161" t="s">
        <v>8860</v>
      </c>
      <c r="F3528" s="162"/>
    </row>
    <row r="3529" spans="1:6" ht="18" customHeight="1" outlineLevel="2" x14ac:dyDescent="0.2">
      <c r="A3529" s="101">
        <f t="shared" si="78"/>
        <v>53</v>
      </c>
      <c r="B3529" s="159" t="s">
        <v>3535</v>
      </c>
      <c r="C3529" s="160" t="s">
        <v>3542</v>
      </c>
      <c r="D3529" s="160" t="s">
        <v>3587</v>
      </c>
      <c r="E3529" s="161" t="s">
        <v>8861</v>
      </c>
      <c r="F3529" s="162"/>
    </row>
    <row r="3530" spans="1:6" ht="18" customHeight="1" outlineLevel="2" x14ac:dyDescent="0.2">
      <c r="A3530" s="101">
        <f t="shared" si="78"/>
        <v>54</v>
      </c>
      <c r="B3530" s="159" t="s">
        <v>3535</v>
      </c>
      <c r="C3530" s="160" t="s">
        <v>3542</v>
      </c>
      <c r="D3530" s="160" t="s">
        <v>3588</v>
      </c>
      <c r="E3530" s="161" t="s">
        <v>8862</v>
      </c>
      <c r="F3530" s="162"/>
    </row>
    <row r="3531" spans="1:6" ht="18" customHeight="1" outlineLevel="2" x14ac:dyDescent="0.2">
      <c r="A3531" s="101">
        <f t="shared" si="78"/>
        <v>55</v>
      </c>
      <c r="B3531" s="159" t="s">
        <v>3535</v>
      </c>
      <c r="C3531" s="160" t="s">
        <v>3542</v>
      </c>
      <c r="D3531" s="160" t="s">
        <v>3589</v>
      </c>
      <c r="E3531" s="161" t="s">
        <v>8863</v>
      </c>
      <c r="F3531" s="162"/>
    </row>
    <row r="3532" spans="1:6" ht="18" customHeight="1" outlineLevel="2" x14ac:dyDescent="0.2">
      <c r="A3532" s="101">
        <f t="shared" si="78"/>
        <v>56</v>
      </c>
      <c r="B3532" s="159" t="s">
        <v>3535</v>
      </c>
      <c r="C3532" s="160" t="s">
        <v>3542</v>
      </c>
      <c r="D3532" s="160" t="s">
        <v>3590</v>
      </c>
      <c r="E3532" s="161" t="s">
        <v>8864</v>
      </c>
      <c r="F3532" s="162"/>
    </row>
    <row r="3533" spans="1:6" ht="18" customHeight="1" outlineLevel="2" x14ac:dyDescent="0.2">
      <c r="A3533" s="101">
        <f t="shared" si="78"/>
        <v>57</v>
      </c>
      <c r="B3533" s="159" t="s">
        <v>3535</v>
      </c>
      <c r="C3533" s="160" t="s">
        <v>3542</v>
      </c>
      <c r="D3533" s="160" t="s">
        <v>3591</v>
      </c>
      <c r="E3533" s="161" t="s">
        <v>8865</v>
      </c>
      <c r="F3533" s="162"/>
    </row>
    <row r="3534" spans="1:6" ht="18" customHeight="1" outlineLevel="2" x14ac:dyDescent="0.2">
      <c r="A3534" s="101">
        <f t="shared" si="78"/>
        <v>58</v>
      </c>
      <c r="B3534" s="159" t="s">
        <v>3535</v>
      </c>
      <c r="C3534" s="160" t="s">
        <v>3542</v>
      </c>
      <c r="D3534" s="160" t="s">
        <v>3592</v>
      </c>
      <c r="E3534" s="161" t="s">
        <v>8866</v>
      </c>
      <c r="F3534" s="162"/>
    </row>
    <row r="3535" spans="1:6" ht="18" customHeight="1" outlineLevel="2" x14ac:dyDescent="0.2">
      <c r="A3535" s="101">
        <f t="shared" si="78"/>
        <v>59</v>
      </c>
      <c r="B3535" s="159" t="s">
        <v>3535</v>
      </c>
      <c r="C3535" s="160" t="s">
        <v>3542</v>
      </c>
      <c r="D3535" s="160" t="s">
        <v>1685</v>
      </c>
      <c r="E3535" s="161" t="s">
        <v>8867</v>
      </c>
      <c r="F3535" s="162"/>
    </row>
    <row r="3536" spans="1:6" ht="18" customHeight="1" outlineLevel="2" x14ac:dyDescent="0.2">
      <c r="A3536" s="101">
        <f t="shared" si="78"/>
        <v>60</v>
      </c>
      <c r="B3536" s="159" t="s">
        <v>3535</v>
      </c>
      <c r="C3536" s="160" t="s">
        <v>3542</v>
      </c>
      <c r="D3536" s="160" t="s">
        <v>3593</v>
      </c>
      <c r="E3536" s="161" t="s">
        <v>8868</v>
      </c>
      <c r="F3536" s="162"/>
    </row>
    <row r="3537" spans="1:6" ht="18" customHeight="1" outlineLevel="2" x14ac:dyDescent="0.2">
      <c r="A3537" s="101">
        <f t="shared" si="78"/>
        <v>61</v>
      </c>
      <c r="B3537" s="159" t="s">
        <v>3535</v>
      </c>
      <c r="C3537" s="160" t="s">
        <v>3542</v>
      </c>
      <c r="D3537" s="160" t="s">
        <v>3594</v>
      </c>
      <c r="E3537" s="161" t="s">
        <v>8869</v>
      </c>
      <c r="F3537" s="162"/>
    </row>
    <row r="3538" spans="1:6" ht="18" customHeight="1" outlineLevel="2" x14ac:dyDescent="0.2">
      <c r="A3538" s="101">
        <f t="shared" si="78"/>
        <v>62</v>
      </c>
      <c r="B3538" s="159" t="s">
        <v>3535</v>
      </c>
      <c r="C3538" s="160" t="s">
        <v>3542</v>
      </c>
      <c r="D3538" s="160" t="s">
        <v>3595</v>
      </c>
      <c r="E3538" s="161" t="s">
        <v>8870</v>
      </c>
      <c r="F3538" s="162"/>
    </row>
    <row r="3539" spans="1:6" ht="18" customHeight="1" outlineLevel="2" x14ac:dyDescent="0.2">
      <c r="A3539" s="101">
        <f t="shared" si="78"/>
        <v>63</v>
      </c>
      <c r="B3539" s="159" t="s">
        <v>3535</v>
      </c>
      <c r="C3539" s="160" t="s">
        <v>3542</v>
      </c>
      <c r="D3539" s="160" t="s">
        <v>3596</v>
      </c>
      <c r="E3539" s="161" t="s">
        <v>8871</v>
      </c>
      <c r="F3539" s="162"/>
    </row>
    <row r="3540" spans="1:6" ht="18" customHeight="1" outlineLevel="2" x14ac:dyDescent="0.2">
      <c r="A3540" s="101">
        <f t="shared" si="78"/>
        <v>64</v>
      </c>
      <c r="B3540" s="159" t="s">
        <v>3535</v>
      </c>
      <c r="C3540" s="160" t="s">
        <v>3542</v>
      </c>
      <c r="D3540" s="160" t="s">
        <v>719</v>
      </c>
      <c r="E3540" s="161" t="s">
        <v>8872</v>
      </c>
      <c r="F3540" s="162"/>
    </row>
    <row r="3541" spans="1:6" ht="18" customHeight="1" outlineLevel="2" x14ac:dyDescent="0.2">
      <c r="A3541" s="101">
        <f t="shared" si="78"/>
        <v>65</v>
      </c>
      <c r="B3541" s="159" t="s">
        <v>3535</v>
      </c>
      <c r="C3541" s="160" t="s">
        <v>3542</v>
      </c>
      <c r="D3541" s="160" t="s">
        <v>3597</v>
      </c>
      <c r="E3541" s="161" t="s">
        <v>8873</v>
      </c>
      <c r="F3541" s="162"/>
    </row>
    <row r="3542" spans="1:6" ht="18" customHeight="1" outlineLevel="2" x14ac:dyDescent="0.2">
      <c r="A3542" s="101">
        <f t="shared" ref="A3542:A3551" si="79">+A3541+1</f>
        <v>66</v>
      </c>
      <c r="B3542" s="159" t="s">
        <v>3535</v>
      </c>
      <c r="C3542" s="160" t="s">
        <v>3542</v>
      </c>
      <c r="D3542" s="160" t="s">
        <v>2543</v>
      </c>
      <c r="E3542" s="161" t="s">
        <v>8874</v>
      </c>
      <c r="F3542" s="162"/>
    </row>
    <row r="3543" spans="1:6" ht="18" customHeight="1" outlineLevel="2" x14ac:dyDescent="0.2">
      <c r="A3543" s="101">
        <f t="shared" si="79"/>
        <v>67</v>
      </c>
      <c r="B3543" s="159" t="s">
        <v>3535</v>
      </c>
      <c r="C3543" s="160" t="s">
        <v>3542</v>
      </c>
      <c r="D3543" s="160" t="s">
        <v>3598</v>
      </c>
      <c r="E3543" s="161" t="s">
        <v>8875</v>
      </c>
      <c r="F3543" s="162"/>
    </row>
    <row r="3544" spans="1:6" ht="18" customHeight="1" outlineLevel="2" x14ac:dyDescent="0.2">
      <c r="A3544" s="101">
        <f t="shared" si="79"/>
        <v>68</v>
      </c>
      <c r="B3544" s="159" t="s">
        <v>3535</v>
      </c>
      <c r="C3544" s="160" t="s">
        <v>3542</v>
      </c>
      <c r="D3544" s="160" t="s">
        <v>3599</v>
      </c>
      <c r="E3544" s="161" t="s">
        <v>8876</v>
      </c>
      <c r="F3544" s="162"/>
    </row>
    <row r="3545" spans="1:6" ht="18" customHeight="1" outlineLevel="2" x14ac:dyDescent="0.2">
      <c r="A3545" s="101">
        <f t="shared" si="79"/>
        <v>69</v>
      </c>
      <c r="B3545" s="159" t="s">
        <v>3535</v>
      </c>
      <c r="C3545" s="160" t="s">
        <v>3543</v>
      </c>
      <c r="D3545" s="160" t="s">
        <v>3600</v>
      </c>
      <c r="E3545" s="161" t="s">
        <v>8877</v>
      </c>
      <c r="F3545" s="162"/>
    </row>
    <row r="3546" spans="1:6" ht="18" customHeight="1" outlineLevel="2" x14ac:dyDescent="0.2">
      <c r="A3546" s="101">
        <f t="shared" si="79"/>
        <v>70</v>
      </c>
      <c r="B3546" s="159" t="s">
        <v>3535</v>
      </c>
      <c r="C3546" s="160" t="s">
        <v>3543</v>
      </c>
      <c r="D3546" s="160" t="s">
        <v>3601</v>
      </c>
      <c r="E3546" s="161" t="s">
        <v>8878</v>
      </c>
      <c r="F3546" s="162"/>
    </row>
    <row r="3547" spans="1:6" ht="18" customHeight="1" outlineLevel="2" x14ac:dyDescent="0.2">
      <c r="A3547" s="101">
        <f t="shared" si="79"/>
        <v>71</v>
      </c>
      <c r="B3547" s="159" t="s">
        <v>3535</v>
      </c>
      <c r="C3547" s="160" t="s">
        <v>3543</v>
      </c>
      <c r="D3547" s="160" t="s">
        <v>3602</v>
      </c>
      <c r="E3547" s="161" t="s">
        <v>8879</v>
      </c>
      <c r="F3547" s="162"/>
    </row>
    <row r="3548" spans="1:6" ht="18" customHeight="1" outlineLevel="2" x14ac:dyDescent="0.2">
      <c r="A3548" s="101">
        <f t="shared" si="79"/>
        <v>72</v>
      </c>
      <c r="B3548" s="159" t="s">
        <v>3535</v>
      </c>
      <c r="C3548" s="160" t="s">
        <v>3544</v>
      </c>
      <c r="D3548" s="160" t="s">
        <v>3603</v>
      </c>
      <c r="E3548" s="161" t="s">
        <v>8880</v>
      </c>
      <c r="F3548" s="162"/>
    </row>
    <row r="3549" spans="1:6" ht="18" customHeight="1" outlineLevel="2" x14ac:dyDescent="0.2">
      <c r="A3549" s="101">
        <f t="shared" si="79"/>
        <v>73</v>
      </c>
      <c r="B3549" s="159" t="s">
        <v>3535</v>
      </c>
      <c r="C3549" s="160" t="s">
        <v>3544</v>
      </c>
      <c r="D3549" s="160" t="s">
        <v>3604</v>
      </c>
      <c r="E3549" s="161" t="s">
        <v>8881</v>
      </c>
      <c r="F3549" s="162"/>
    </row>
    <row r="3550" spans="1:6" ht="18.75" customHeight="1" outlineLevel="2" x14ac:dyDescent="0.2">
      <c r="A3550" s="101">
        <f t="shared" si="79"/>
        <v>74</v>
      </c>
      <c r="B3550" s="159" t="s">
        <v>3535</v>
      </c>
      <c r="C3550" s="160" t="s">
        <v>3544</v>
      </c>
      <c r="D3550" s="160" t="s">
        <v>3605</v>
      </c>
      <c r="E3550" s="161" t="s">
        <v>8882</v>
      </c>
      <c r="F3550" s="162"/>
    </row>
    <row r="3551" spans="1:6" ht="18.75" customHeight="1" outlineLevel="2" x14ac:dyDescent="0.2">
      <c r="A3551" s="101">
        <f t="shared" si="79"/>
        <v>75</v>
      </c>
      <c r="B3551" s="159" t="s">
        <v>3535</v>
      </c>
      <c r="C3551" s="160" t="s">
        <v>3544</v>
      </c>
      <c r="D3551" s="160" t="s">
        <v>3606</v>
      </c>
      <c r="E3551" s="161" t="s">
        <v>8883</v>
      </c>
      <c r="F3551" s="162"/>
    </row>
    <row r="3552" spans="1:6" ht="18.75" customHeight="1" outlineLevel="1" x14ac:dyDescent="0.2">
      <c r="A3552" s="101"/>
      <c r="B3552" s="163" t="s">
        <v>5306</v>
      </c>
      <c r="C3552" s="160"/>
      <c r="D3552" s="160"/>
      <c r="E3552" s="161"/>
      <c r="F3552" s="164">
        <f>SUBTOTAL(9,F3477:F3551)</f>
        <v>0</v>
      </c>
    </row>
    <row r="3553" spans="1:7" ht="17.25" customHeight="1" outlineLevel="2" x14ac:dyDescent="0.2">
      <c r="A3553" s="101">
        <v>1</v>
      </c>
      <c r="B3553" s="159" t="s">
        <v>3607</v>
      </c>
      <c r="C3553" s="160" t="s">
        <v>3616</v>
      </c>
      <c r="D3553" s="160" t="s">
        <v>2670</v>
      </c>
      <c r="E3553" s="161" t="s">
        <v>8884</v>
      </c>
      <c r="F3553" s="162"/>
    </row>
    <row r="3554" spans="1:7" ht="17.25" customHeight="1" outlineLevel="2" x14ac:dyDescent="0.2">
      <c r="A3554" s="101">
        <f t="shared" ref="A3554:A3617" si="80">+A3553+1</f>
        <v>2</v>
      </c>
      <c r="B3554" s="159" t="s">
        <v>3607</v>
      </c>
      <c r="C3554" s="160" t="s">
        <v>3616</v>
      </c>
      <c r="D3554" s="160" t="s">
        <v>3617</v>
      </c>
      <c r="E3554" s="161" t="s">
        <v>8885</v>
      </c>
      <c r="F3554" s="162"/>
    </row>
    <row r="3555" spans="1:7" ht="17.25" customHeight="1" outlineLevel="2" x14ac:dyDescent="0.2">
      <c r="A3555" s="101">
        <f t="shared" si="80"/>
        <v>3</v>
      </c>
      <c r="B3555" s="159" t="s">
        <v>3607</v>
      </c>
      <c r="C3555" s="160" t="s">
        <v>3616</v>
      </c>
      <c r="D3555" s="160" t="s">
        <v>3618</v>
      </c>
      <c r="E3555" s="161" t="s">
        <v>8886</v>
      </c>
      <c r="F3555" s="162"/>
    </row>
    <row r="3556" spans="1:7" ht="17.25" customHeight="1" outlineLevel="2" x14ac:dyDescent="0.2">
      <c r="A3556" s="101">
        <f t="shared" si="80"/>
        <v>4</v>
      </c>
      <c r="B3556" s="159" t="s">
        <v>3607</v>
      </c>
      <c r="C3556" s="160" t="s">
        <v>3616</v>
      </c>
      <c r="D3556" s="160" t="s">
        <v>297</v>
      </c>
      <c r="E3556" s="161" t="s">
        <v>8887</v>
      </c>
      <c r="F3556" s="162"/>
    </row>
    <row r="3557" spans="1:7" ht="17.25" customHeight="1" outlineLevel="2" x14ac:dyDescent="0.2">
      <c r="A3557" s="101">
        <f t="shared" si="80"/>
        <v>5</v>
      </c>
      <c r="B3557" s="159" t="s">
        <v>3607</v>
      </c>
      <c r="C3557" s="160" t="s">
        <v>3616</v>
      </c>
      <c r="D3557" s="160" t="s">
        <v>3619</v>
      </c>
      <c r="E3557" s="161" t="s">
        <v>8888</v>
      </c>
      <c r="F3557" s="162"/>
    </row>
    <row r="3558" spans="1:7" ht="17.25" customHeight="1" outlineLevel="2" x14ac:dyDescent="0.2">
      <c r="A3558" s="101">
        <f t="shared" si="80"/>
        <v>6</v>
      </c>
      <c r="B3558" s="159" t="s">
        <v>3607</v>
      </c>
      <c r="C3558" s="160" t="s">
        <v>3608</v>
      </c>
      <c r="D3558" s="160" t="s">
        <v>3078</v>
      </c>
      <c r="E3558" s="161" t="s">
        <v>8889</v>
      </c>
      <c r="F3558" s="162"/>
    </row>
    <row r="3559" spans="1:7" ht="17.25" customHeight="1" outlineLevel="2" x14ac:dyDescent="0.2">
      <c r="A3559" s="101">
        <f t="shared" si="80"/>
        <v>7</v>
      </c>
      <c r="B3559" s="159" t="s">
        <v>3607</v>
      </c>
      <c r="C3559" s="160" t="s">
        <v>3608</v>
      </c>
      <c r="D3559" s="160" t="s">
        <v>3620</v>
      </c>
      <c r="E3559" s="161" t="s">
        <v>8890</v>
      </c>
      <c r="F3559" s="162"/>
    </row>
    <row r="3560" spans="1:7" ht="17.25" customHeight="1" outlineLevel="2" x14ac:dyDescent="0.2">
      <c r="A3560" s="101">
        <f t="shared" si="80"/>
        <v>8</v>
      </c>
      <c r="B3560" s="159" t="s">
        <v>3607</v>
      </c>
      <c r="C3560" s="160" t="s">
        <v>3608</v>
      </c>
      <c r="D3560" s="160" t="s">
        <v>3621</v>
      </c>
      <c r="E3560" s="161" t="s">
        <v>8891</v>
      </c>
      <c r="F3560" s="162"/>
    </row>
    <row r="3561" spans="1:7" ht="17.25" customHeight="1" outlineLevel="2" x14ac:dyDescent="0.2">
      <c r="A3561" s="101">
        <f t="shared" si="80"/>
        <v>9</v>
      </c>
      <c r="B3561" s="159" t="s">
        <v>3607</v>
      </c>
      <c r="C3561" s="160" t="s">
        <v>3608</v>
      </c>
      <c r="D3561" s="160" t="s">
        <v>3622</v>
      </c>
      <c r="E3561" s="161" t="s">
        <v>8892</v>
      </c>
      <c r="F3561" s="162"/>
    </row>
    <row r="3562" spans="1:7" ht="17.25" customHeight="1" outlineLevel="2" x14ac:dyDescent="0.2">
      <c r="A3562" s="101">
        <f t="shared" si="80"/>
        <v>10</v>
      </c>
      <c r="B3562" s="159" t="s">
        <v>3607</v>
      </c>
      <c r="C3562" s="160" t="s">
        <v>3608</v>
      </c>
      <c r="D3562" s="160" t="s">
        <v>2212</v>
      </c>
      <c r="E3562" s="161" t="s">
        <v>8893</v>
      </c>
      <c r="F3562" s="162"/>
    </row>
    <row r="3563" spans="1:7" ht="17.25" customHeight="1" outlineLevel="2" x14ac:dyDescent="0.2">
      <c r="A3563" s="101">
        <f t="shared" si="80"/>
        <v>11</v>
      </c>
      <c r="B3563" s="159" t="s">
        <v>3607</v>
      </c>
      <c r="C3563" s="160" t="s">
        <v>3608</v>
      </c>
      <c r="D3563" s="160" t="s">
        <v>3623</v>
      </c>
      <c r="E3563" s="161" t="s">
        <v>8894</v>
      </c>
      <c r="F3563" s="162"/>
    </row>
    <row r="3564" spans="1:7" ht="17.25" customHeight="1" outlineLevel="2" x14ac:dyDescent="0.2">
      <c r="A3564" s="101">
        <f t="shared" si="80"/>
        <v>12</v>
      </c>
      <c r="B3564" s="159" t="s">
        <v>3607</v>
      </c>
      <c r="C3564" s="160" t="s">
        <v>3608</v>
      </c>
      <c r="D3564" s="160" t="s">
        <v>3624</v>
      </c>
      <c r="E3564" s="161" t="s">
        <v>8895</v>
      </c>
      <c r="F3564" s="162"/>
    </row>
    <row r="3565" spans="1:7" ht="17.25" customHeight="1" outlineLevel="2" x14ac:dyDescent="0.2">
      <c r="A3565" s="101">
        <f t="shared" si="80"/>
        <v>13</v>
      </c>
      <c r="B3565" s="159" t="s">
        <v>3607</v>
      </c>
      <c r="C3565" s="160" t="s">
        <v>3608</v>
      </c>
      <c r="D3565" s="160" t="s">
        <v>3625</v>
      </c>
      <c r="E3565" s="161" t="s">
        <v>8896</v>
      </c>
      <c r="F3565" s="162"/>
    </row>
    <row r="3566" spans="1:7" ht="17.25" customHeight="1" outlineLevel="2" x14ac:dyDescent="0.2">
      <c r="A3566" s="101">
        <f t="shared" si="80"/>
        <v>14</v>
      </c>
      <c r="B3566" s="159" t="s">
        <v>3607</v>
      </c>
      <c r="C3566" s="160" t="s">
        <v>3608</v>
      </c>
      <c r="D3566" s="160" t="s">
        <v>3626</v>
      </c>
      <c r="E3566" s="161" t="s">
        <v>8897</v>
      </c>
      <c r="F3566" s="162"/>
    </row>
    <row r="3567" spans="1:7" ht="17.25" customHeight="1" outlineLevel="2" x14ac:dyDescent="0.2">
      <c r="A3567" s="101">
        <f t="shared" si="80"/>
        <v>15</v>
      </c>
      <c r="B3567" s="159" t="s">
        <v>3607</v>
      </c>
      <c r="C3567" s="160" t="s">
        <v>3608</v>
      </c>
      <c r="D3567" s="160" t="s">
        <v>3627</v>
      </c>
      <c r="E3567" s="161" t="s">
        <v>8898</v>
      </c>
      <c r="F3567" s="162"/>
    </row>
    <row r="3568" spans="1:7" ht="17.25" customHeight="1" outlineLevel="2" x14ac:dyDescent="0.2">
      <c r="A3568" s="101">
        <f t="shared" si="80"/>
        <v>16</v>
      </c>
      <c r="B3568" s="159" t="s">
        <v>3607</v>
      </c>
      <c r="C3568" s="160" t="s">
        <v>3608</v>
      </c>
      <c r="D3568" s="160" t="s">
        <v>2830</v>
      </c>
      <c r="E3568" s="161" t="s">
        <v>8899</v>
      </c>
      <c r="F3568" s="162">
        <v>15000</v>
      </c>
      <c r="G3568" s="102">
        <v>30</v>
      </c>
    </row>
    <row r="3569" spans="1:6" ht="17.25" customHeight="1" outlineLevel="2" x14ac:dyDescent="0.2">
      <c r="A3569" s="101">
        <f t="shared" si="80"/>
        <v>17</v>
      </c>
      <c r="B3569" s="159" t="s">
        <v>3607</v>
      </c>
      <c r="C3569" s="160" t="s">
        <v>3608</v>
      </c>
      <c r="D3569" s="160" t="s">
        <v>1507</v>
      </c>
      <c r="E3569" s="161" t="s">
        <v>8900</v>
      </c>
      <c r="F3569" s="162"/>
    </row>
    <row r="3570" spans="1:6" ht="17.25" customHeight="1" outlineLevel="2" x14ac:dyDescent="0.2">
      <c r="A3570" s="101">
        <f t="shared" si="80"/>
        <v>18</v>
      </c>
      <c r="B3570" s="159" t="s">
        <v>3607</v>
      </c>
      <c r="C3570" s="160" t="s">
        <v>3608</v>
      </c>
      <c r="D3570" s="160" t="s">
        <v>2991</v>
      </c>
      <c r="E3570" s="161" t="s">
        <v>8901</v>
      </c>
      <c r="F3570" s="162"/>
    </row>
    <row r="3571" spans="1:6" ht="17.25" customHeight="1" outlineLevel="2" x14ac:dyDescent="0.2">
      <c r="A3571" s="101">
        <f t="shared" si="80"/>
        <v>19</v>
      </c>
      <c r="B3571" s="159" t="s">
        <v>3607</v>
      </c>
      <c r="C3571" s="160" t="s">
        <v>3609</v>
      </c>
      <c r="D3571" s="160" t="s">
        <v>3628</v>
      </c>
      <c r="E3571" s="161" t="s">
        <v>8902</v>
      </c>
      <c r="F3571" s="162"/>
    </row>
    <row r="3572" spans="1:6" ht="17.25" customHeight="1" outlineLevel="2" x14ac:dyDescent="0.2">
      <c r="A3572" s="101">
        <f t="shared" si="80"/>
        <v>20</v>
      </c>
      <c r="B3572" s="159" t="s">
        <v>3607</v>
      </c>
      <c r="C3572" s="160" t="s">
        <v>3609</v>
      </c>
      <c r="D3572" s="160" t="s">
        <v>3629</v>
      </c>
      <c r="E3572" s="161" t="s">
        <v>8903</v>
      </c>
      <c r="F3572" s="162"/>
    </row>
    <row r="3573" spans="1:6" ht="17.25" customHeight="1" outlineLevel="2" x14ac:dyDescent="0.2">
      <c r="A3573" s="101">
        <f t="shared" si="80"/>
        <v>21</v>
      </c>
      <c r="B3573" s="159" t="s">
        <v>3607</v>
      </c>
      <c r="C3573" s="160" t="s">
        <v>3609</v>
      </c>
      <c r="D3573" s="160" t="s">
        <v>3630</v>
      </c>
      <c r="E3573" s="161" t="s">
        <v>8904</v>
      </c>
      <c r="F3573" s="162"/>
    </row>
    <row r="3574" spans="1:6" ht="17.25" customHeight="1" outlineLevel="2" x14ac:dyDescent="0.2">
      <c r="A3574" s="101">
        <f t="shared" si="80"/>
        <v>22</v>
      </c>
      <c r="B3574" s="159" t="s">
        <v>3607</v>
      </c>
      <c r="C3574" s="160" t="s">
        <v>3609</v>
      </c>
      <c r="D3574" s="160" t="s">
        <v>3631</v>
      </c>
      <c r="E3574" s="161" t="s">
        <v>8905</v>
      </c>
      <c r="F3574" s="162"/>
    </row>
    <row r="3575" spans="1:6" ht="17.25" customHeight="1" outlineLevel="2" x14ac:dyDescent="0.2">
      <c r="A3575" s="101">
        <f t="shared" si="80"/>
        <v>23</v>
      </c>
      <c r="B3575" s="159" t="s">
        <v>3607</v>
      </c>
      <c r="C3575" s="160" t="s">
        <v>3609</v>
      </c>
      <c r="D3575" s="160" t="s">
        <v>3632</v>
      </c>
      <c r="E3575" s="161" t="s">
        <v>8906</v>
      </c>
      <c r="F3575" s="162"/>
    </row>
    <row r="3576" spans="1:6" ht="17.25" customHeight="1" outlineLevel="2" x14ac:dyDescent="0.2">
      <c r="A3576" s="101">
        <f t="shared" si="80"/>
        <v>24</v>
      </c>
      <c r="B3576" s="159" t="s">
        <v>3607</v>
      </c>
      <c r="C3576" s="160" t="s">
        <v>3609</v>
      </c>
      <c r="D3576" s="160" t="s">
        <v>3633</v>
      </c>
      <c r="E3576" s="161" t="s">
        <v>8907</v>
      </c>
      <c r="F3576" s="162"/>
    </row>
    <row r="3577" spans="1:6" ht="17.25" customHeight="1" outlineLevel="2" x14ac:dyDescent="0.2">
      <c r="A3577" s="101">
        <f t="shared" si="80"/>
        <v>25</v>
      </c>
      <c r="B3577" s="159" t="s">
        <v>3607</v>
      </c>
      <c r="C3577" s="160" t="s">
        <v>3609</v>
      </c>
      <c r="D3577" s="160" t="s">
        <v>3634</v>
      </c>
      <c r="E3577" s="161" t="s">
        <v>8908</v>
      </c>
      <c r="F3577" s="162"/>
    </row>
    <row r="3578" spans="1:6" ht="17.25" customHeight="1" outlineLevel="2" x14ac:dyDescent="0.2">
      <c r="A3578" s="101">
        <f t="shared" si="80"/>
        <v>26</v>
      </c>
      <c r="B3578" s="159" t="s">
        <v>3607</v>
      </c>
      <c r="C3578" s="160" t="s">
        <v>3609</v>
      </c>
      <c r="D3578" s="160" t="s">
        <v>3635</v>
      </c>
      <c r="E3578" s="161" t="s">
        <v>8909</v>
      </c>
      <c r="F3578" s="162"/>
    </row>
    <row r="3579" spans="1:6" ht="17.25" customHeight="1" outlineLevel="2" x14ac:dyDescent="0.2">
      <c r="A3579" s="101">
        <f t="shared" si="80"/>
        <v>27</v>
      </c>
      <c r="B3579" s="159" t="s">
        <v>3607</v>
      </c>
      <c r="C3579" s="160" t="s">
        <v>3609</v>
      </c>
      <c r="D3579" s="160" t="s">
        <v>3636</v>
      </c>
      <c r="E3579" s="161" t="s">
        <v>8910</v>
      </c>
      <c r="F3579" s="162"/>
    </row>
    <row r="3580" spans="1:6" ht="17.25" customHeight="1" outlineLevel="2" x14ac:dyDescent="0.2">
      <c r="A3580" s="101">
        <f t="shared" si="80"/>
        <v>28</v>
      </c>
      <c r="B3580" s="159" t="s">
        <v>3607</v>
      </c>
      <c r="C3580" s="160" t="s">
        <v>3609</v>
      </c>
      <c r="D3580" s="160" t="s">
        <v>3637</v>
      </c>
      <c r="E3580" s="161" t="s">
        <v>8911</v>
      </c>
      <c r="F3580" s="162"/>
    </row>
    <row r="3581" spans="1:6" ht="17.25" customHeight="1" outlineLevel="2" x14ac:dyDescent="0.2">
      <c r="A3581" s="101">
        <f t="shared" si="80"/>
        <v>29</v>
      </c>
      <c r="B3581" s="159" t="s">
        <v>3607</v>
      </c>
      <c r="C3581" s="160" t="s">
        <v>3609</v>
      </c>
      <c r="D3581" s="160" t="s">
        <v>3638</v>
      </c>
      <c r="E3581" s="161" t="s">
        <v>8912</v>
      </c>
      <c r="F3581" s="162"/>
    </row>
    <row r="3582" spans="1:6" ht="17.25" customHeight="1" outlineLevel="2" x14ac:dyDescent="0.2">
      <c r="A3582" s="101">
        <f t="shared" si="80"/>
        <v>30</v>
      </c>
      <c r="B3582" s="159" t="s">
        <v>3607</v>
      </c>
      <c r="C3582" s="160" t="s">
        <v>3609</v>
      </c>
      <c r="D3582" s="160" t="s">
        <v>3639</v>
      </c>
      <c r="E3582" s="161" t="s">
        <v>8913</v>
      </c>
      <c r="F3582" s="162"/>
    </row>
    <row r="3583" spans="1:6" ht="17.25" customHeight="1" outlineLevel="2" x14ac:dyDescent="0.2">
      <c r="A3583" s="101">
        <f t="shared" si="80"/>
        <v>31</v>
      </c>
      <c r="B3583" s="159" t="s">
        <v>3607</v>
      </c>
      <c r="C3583" s="160" t="s">
        <v>3609</v>
      </c>
      <c r="D3583" s="160" t="s">
        <v>3640</v>
      </c>
      <c r="E3583" s="161" t="s">
        <v>8914</v>
      </c>
      <c r="F3583" s="162"/>
    </row>
    <row r="3584" spans="1:6" ht="17.25" customHeight="1" outlineLevel="2" x14ac:dyDescent="0.2">
      <c r="A3584" s="101">
        <f t="shared" si="80"/>
        <v>32</v>
      </c>
      <c r="B3584" s="159" t="s">
        <v>3607</v>
      </c>
      <c r="C3584" s="160" t="s">
        <v>3609</v>
      </c>
      <c r="D3584" s="160" t="s">
        <v>3641</v>
      </c>
      <c r="E3584" s="161" t="s">
        <v>8915</v>
      </c>
      <c r="F3584" s="162"/>
    </row>
    <row r="3585" spans="1:7" ht="17.25" customHeight="1" outlineLevel="2" x14ac:dyDescent="0.2">
      <c r="A3585" s="101">
        <f t="shared" si="80"/>
        <v>33</v>
      </c>
      <c r="B3585" s="159" t="s">
        <v>3607</v>
      </c>
      <c r="C3585" s="160" t="s">
        <v>3609</v>
      </c>
      <c r="D3585" s="160" t="s">
        <v>3642</v>
      </c>
      <c r="E3585" s="161" t="s">
        <v>8916</v>
      </c>
      <c r="F3585" s="162"/>
    </row>
    <row r="3586" spans="1:7" ht="17.25" customHeight="1" outlineLevel="2" x14ac:dyDescent="0.2">
      <c r="A3586" s="101">
        <f t="shared" si="80"/>
        <v>34</v>
      </c>
      <c r="B3586" s="159" t="s">
        <v>3607</v>
      </c>
      <c r="C3586" s="160" t="s">
        <v>3609</v>
      </c>
      <c r="D3586" s="160" t="s">
        <v>3643</v>
      </c>
      <c r="E3586" s="161" t="s">
        <v>8917</v>
      </c>
      <c r="F3586" s="162"/>
    </row>
    <row r="3587" spans="1:7" ht="17.25" customHeight="1" outlineLevel="2" x14ac:dyDescent="0.2">
      <c r="A3587" s="101">
        <f t="shared" si="80"/>
        <v>35</v>
      </c>
      <c r="B3587" s="159" t="s">
        <v>3607</v>
      </c>
      <c r="C3587" s="160" t="s">
        <v>3610</v>
      </c>
      <c r="D3587" s="160" t="s">
        <v>3644</v>
      </c>
      <c r="E3587" s="161" t="s">
        <v>8918</v>
      </c>
      <c r="F3587" s="162">
        <v>29500</v>
      </c>
      <c r="G3587" s="102">
        <v>37</v>
      </c>
    </row>
    <row r="3588" spans="1:7" ht="17.25" customHeight="1" outlineLevel="2" x14ac:dyDescent="0.2">
      <c r="A3588" s="101">
        <f t="shared" si="80"/>
        <v>36</v>
      </c>
      <c r="B3588" s="159" t="s">
        <v>3607</v>
      </c>
      <c r="C3588" s="160" t="s">
        <v>3610</v>
      </c>
      <c r="D3588" s="160" t="s">
        <v>3645</v>
      </c>
      <c r="E3588" s="161" t="s">
        <v>8919</v>
      </c>
      <c r="F3588" s="162"/>
    </row>
    <row r="3589" spans="1:7" ht="17.25" customHeight="1" outlineLevel="2" x14ac:dyDescent="0.2">
      <c r="A3589" s="101">
        <f t="shared" si="80"/>
        <v>37</v>
      </c>
      <c r="B3589" s="159" t="s">
        <v>3607</v>
      </c>
      <c r="C3589" s="160" t="s">
        <v>3610</v>
      </c>
      <c r="D3589" s="160" t="s">
        <v>3646</v>
      </c>
      <c r="E3589" s="161" t="s">
        <v>8920</v>
      </c>
      <c r="F3589" s="162"/>
    </row>
    <row r="3590" spans="1:7" ht="17.25" customHeight="1" outlineLevel="2" x14ac:dyDescent="0.2">
      <c r="A3590" s="101">
        <f t="shared" si="80"/>
        <v>38</v>
      </c>
      <c r="B3590" s="159" t="s">
        <v>3607</v>
      </c>
      <c r="C3590" s="160" t="s">
        <v>3610</v>
      </c>
      <c r="D3590" s="160" t="s">
        <v>3647</v>
      </c>
      <c r="E3590" s="161" t="s">
        <v>8921</v>
      </c>
      <c r="F3590" s="162"/>
    </row>
    <row r="3591" spans="1:7" ht="17.25" customHeight="1" outlineLevel="2" x14ac:dyDescent="0.2">
      <c r="A3591" s="101">
        <f t="shared" si="80"/>
        <v>39</v>
      </c>
      <c r="B3591" s="159" t="s">
        <v>3607</v>
      </c>
      <c r="C3591" s="160" t="s">
        <v>3610</v>
      </c>
      <c r="D3591" s="160" t="s">
        <v>3648</v>
      </c>
      <c r="E3591" s="161" t="s">
        <v>8922</v>
      </c>
      <c r="F3591" s="162"/>
    </row>
    <row r="3592" spans="1:7" ht="17.25" customHeight="1" outlineLevel="2" x14ac:dyDescent="0.2">
      <c r="A3592" s="101">
        <f t="shared" si="80"/>
        <v>40</v>
      </c>
      <c r="B3592" s="159" t="s">
        <v>3607</v>
      </c>
      <c r="C3592" s="160" t="s">
        <v>3610</v>
      </c>
      <c r="D3592" s="160" t="s">
        <v>3649</v>
      </c>
      <c r="E3592" s="161" t="s">
        <v>8923</v>
      </c>
      <c r="F3592" s="162"/>
    </row>
    <row r="3593" spans="1:7" ht="17.25" customHeight="1" outlineLevel="2" x14ac:dyDescent="0.2">
      <c r="A3593" s="101">
        <f t="shared" si="80"/>
        <v>41</v>
      </c>
      <c r="B3593" s="159" t="s">
        <v>3607</v>
      </c>
      <c r="C3593" s="160" t="s">
        <v>3610</v>
      </c>
      <c r="D3593" s="160" t="s">
        <v>554</v>
      </c>
      <c r="E3593" s="161" t="s">
        <v>8924</v>
      </c>
      <c r="F3593" s="162"/>
    </row>
    <row r="3594" spans="1:7" ht="17.25" customHeight="1" outlineLevel="2" x14ac:dyDescent="0.2">
      <c r="A3594" s="101">
        <f t="shared" si="80"/>
        <v>42</v>
      </c>
      <c r="B3594" s="159" t="s">
        <v>3607</v>
      </c>
      <c r="C3594" s="160" t="s">
        <v>3611</v>
      </c>
      <c r="D3594" s="160" t="s">
        <v>3650</v>
      </c>
      <c r="E3594" s="161" t="s">
        <v>8925</v>
      </c>
      <c r="F3594" s="162"/>
    </row>
    <row r="3595" spans="1:7" ht="17.25" customHeight="1" outlineLevel="2" x14ac:dyDescent="0.2">
      <c r="A3595" s="101">
        <f t="shared" si="80"/>
        <v>43</v>
      </c>
      <c r="B3595" s="159" t="s">
        <v>3607</v>
      </c>
      <c r="C3595" s="160" t="s">
        <v>3611</v>
      </c>
      <c r="D3595" s="160" t="s">
        <v>3651</v>
      </c>
      <c r="E3595" s="161" t="s">
        <v>8926</v>
      </c>
      <c r="F3595" s="162"/>
    </row>
    <row r="3596" spans="1:7" ht="17.25" customHeight="1" outlineLevel="2" x14ac:dyDescent="0.2">
      <c r="A3596" s="101">
        <f t="shared" si="80"/>
        <v>44</v>
      </c>
      <c r="B3596" s="159" t="s">
        <v>3607</v>
      </c>
      <c r="C3596" s="160" t="s">
        <v>3611</v>
      </c>
      <c r="D3596" s="160" t="s">
        <v>1562</v>
      </c>
      <c r="E3596" s="161" t="s">
        <v>8927</v>
      </c>
      <c r="F3596" s="162"/>
    </row>
    <row r="3597" spans="1:7" ht="17.25" customHeight="1" outlineLevel="2" x14ac:dyDescent="0.2">
      <c r="A3597" s="101">
        <f t="shared" si="80"/>
        <v>45</v>
      </c>
      <c r="B3597" s="159" t="s">
        <v>3607</v>
      </c>
      <c r="C3597" s="160" t="s">
        <v>3611</v>
      </c>
      <c r="D3597" s="160" t="s">
        <v>3652</v>
      </c>
      <c r="E3597" s="161" t="s">
        <v>8928</v>
      </c>
      <c r="F3597" s="162"/>
    </row>
    <row r="3598" spans="1:7" ht="17.25" customHeight="1" outlineLevel="2" x14ac:dyDescent="0.2">
      <c r="A3598" s="101">
        <f t="shared" si="80"/>
        <v>46</v>
      </c>
      <c r="B3598" s="159" t="s">
        <v>3607</v>
      </c>
      <c r="C3598" s="160" t="s">
        <v>3611</v>
      </c>
      <c r="D3598" s="160" t="s">
        <v>3653</v>
      </c>
      <c r="E3598" s="161" t="s">
        <v>8929</v>
      </c>
      <c r="F3598" s="162"/>
    </row>
    <row r="3599" spans="1:7" ht="17.25" customHeight="1" outlineLevel="2" x14ac:dyDescent="0.2">
      <c r="A3599" s="101">
        <f t="shared" si="80"/>
        <v>47</v>
      </c>
      <c r="B3599" s="159" t="s">
        <v>3607</v>
      </c>
      <c r="C3599" s="160" t="s">
        <v>3654</v>
      </c>
      <c r="D3599" s="160" t="s">
        <v>3655</v>
      </c>
      <c r="E3599" s="161" t="s">
        <v>8930</v>
      </c>
      <c r="F3599" s="162"/>
    </row>
    <row r="3600" spans="1:7" ht="17.25" customHeight="1" outlineLevel="2" x14ac:dyDescent="0.2">
      <c r="A3600" s="101">
        <f t="shared" si="80"/>
        <v>48</v>
      </c>
      <c r="B3600" s="159" t="s">
        <v>3607</v>
      </c>
      <c r="C3600" s="160" t="s">
        <v>3654</v>
      </c>
      <c r="D3600" s="160" t="s">
        <v>3656</v>
      </c>
      <c r="E3600" s="161" t="s">
        <v>8931</v>
      </c>
      <c r="F3600" s="162"/>
    </row>
    <row r="3601" spans="1:6" ht="17.25" customHeight="1" outlineLevel="2" x14ac:dyDescent="0.2">
      <c r="A3601" s="101">
        <f t="shared" si="80"/>
        <v>49</v>
      </c>
      <c r="B3601" s="159" t="s">
        <v>3607</v>
      </c>
      <c r="C3601" s="160" t="s">
        <v>3654</v>
      </c>
      <c r="D3601" s="160" t="s">
        <v>3657</v>
      </c>
      <c r="E3601" s="161" t="s">
        <v>8932</v>
      </c>
      <c r="F3601" s="162"/>
    </row>
    <row r="3602" spans="1:6" ht="17.25" customHeight="1" outlineLevel="2" x14ac:dyDescent="0.2">
      <c r="A3602" s="101">
        <f t="shared" si="80"/>
        <v>50</v>
      </c>
      <c r="B3602" s="159" t="s">
        <v>3607</v>
      </c>
      <c r="C3602" s="160" t="s">
        <v>3654</v>
      </c>
      <c r="D3602" s="160" t="s">
        <v>3658</v>
      </c>
      <c r="E3602" s="161" t="s">
        <v>8933</v>
      </c>
      <c r="F3602" s="162"/>
    </row>
    <row r="3603" spans="1:6" ht="17.25" customHeight="1" outlineLevel="2" x14ac:dyDescent="0.2">
      <c r="A3603" s="101">
        <f t="shared" si="80"/>
        <v>51</v>
      </c>
      <c r="B3603" s="159" t="s">
        <v>3607</v>
      </c>
      <c r="C3603" s="160" t="s">
        <v>3654</v>
      </c>
      <c r="D3603" s="160" t="s">
        <v>3659</v>
      </c>
      <c r="E3603" s="161" t="s">
        <v>8934</v>
      </c>
      <c r="F3603" s="162"/>
    </row>
    <row r="3604" spans="1:6" ht="17.25" customHeight="1" outlineLevel="2" x14ac:dyDescent="0.2">
      <c r="A3604" s="101">
        <f t="shared" si="80"/>
        <v>52</v>
      </c>
      <c r="B3604" s="159" t="s">
        <v>3607</v>
      </c>
      <c r="C3604" s="160" t="s">
        <v>3654</v>
      </c>
      <c r="D3604" s="160" t="s">
        <v>8935</v>
      </c>
      <c r="E3604" s="161" t="s">
        <v>8936</v>
      </c>
      <c r="F3604" s="162"/>
    </row>
    <row r="3605" spans="1:6" ht="17.25" customHeight="1" outlineLevel="2" x14ac:dyDescent="0.2">
      <c r="A3605" s="101">
        <f t="shared" si="80"/>
        <v>53</v>
      </c>
      <c r="B3605" s="159" t="s">
        <v>3607</v>
      </c>
      <c r="C3605" s="160" t="s">
        <v>3654</v>
      </c>
      <c r="D3605" s="160" t="s">
        <v>2936</v>
      </c>
      <c r="E3605" s="161" t="s">
        <v>8937</v>
      </c>
      <c r="F3605" s="162"/>
    </row>
    <row r="3606" spans="1:6" ht="17.25" customHeight="1" outlineLevel="2" x14ac:dyDescent="0.2">
      <c r="A3606" s="101">
        <f t="shared" si="80"/>
        <v>54</v>
      </c>
      <c r="B3606" s="159" t="s">
        <v>3607</v>
      </c>
      <c r="C3606" s="160" t="s">
        <v>3654</v>
      </c>
      <c r="D3606" s="160" t="s">
        <v>3660</v>
      </c>
      <c r="E3606" s="161" t="s">
        <v>8938</v>
      </c>
      <c r="F3606" s="162"/>
    </row>
    <row r="3607" spans="1:6" ht="17.25" customHeight="1" outlineLevel="2" x14ac:dyDescent="0.2">
      <c r="A3607" s="101">
        <f t="shared" si="80"/>
        <v>55</v>
      </c>
      <c r="B3607" s="159" t="s">
        <v>3607</v>
      </c>
      <c r="C3607" s="160" t="s">
        <v>3654</v>
      </c>
      <c r="D3607" s="160" t="s">
        <v>3661</v>
      </c>
      <c r="E3607" s="161" t="s">
        <v>8939</v>
      </c>
      <c r="F3607" s="162"/>
    </row>
    <row r="3608" spans="1:6" ht="17.25" customHeight="1" outlineLevel="2" x14ac:dyDescent="0.2">
      <c r="A3608" s="101">
        <f t="shared" si="80"/>
        <v>56</v>
      </c>
      <c r="B3608" s="159" t="s">
        <v>3607</v>
      </c>
      <c r="C3608" s="160" t="s">
        <v>3654</v>
      </c>
      <c r="D3608" s="160" t="s">
        <v>3662</v>
      </c>
      <c r="E3608" s="161" t="s">
        <v>8940</v>
      </c>
      <c r="F3608" s="162"/>
    </row>
    <row r="3609" spans="1:6" ht="17.25" customHeight="1" outlineLevel="2" x14ac:dyDescent="0.2">
      <c r="A3609" s="101">
        <f t="shared" si="80"/>
        <v>57</v>
      </c>
      <c r="B3609" s="159" t="s">
        <v>3607</v>
      </c>
      <c r="C3609" s="160" t="s">
        <v>3654</v>
      </c>
      <c r="D3609" s="160" t="s">
        <v>3663</v>
      </c>
      <c r="E3609" s="161" t="s">
        <v>8941</v>
      </c>
      <c r="F3609" s="162"/>
    </row>
    <row r="3610" spans="1:6" ht="17.25" customHeight="1" outlineLevel="2" x14ac:dyDescent="0.2">
      <c r="A3610" s="101">
        <f t="shared" si="80"/>
        <v>58</v>
      </c>
      <c r="B3610" s="159" t="s">
        <v>3607</v>
      </c>
      <c r="C3610" s="160" t="s">
        <v>3654</v>
      </c>
      <c r="D3610" s="160" t="s">
        <v>759</v>
      </c>
      <c r="E3610" s="161" t="s">
        <v>8942</v>
      </c>
      <c r="F3610" s="162"/>
    </row>
    <row r="3611" spans="1:6" ht="17.25" customHeight="1" outlineLevel="2" x14ac:dyDescent="0.2">
      <c r="A3611" s="101">
        <f t="shared" si="80"/>
        <v>59</v>
      </c>
      <c r="B3611" s="159" t="s">
        <v>3607</v>
      </c>
      <c r="C3611" s="160" t="s">
        <v>3654</v>
      </c>
      <c r="D3611" s="160" t="s">
        <v>3664</v>
      </c>
      <c r="E3611" s="161" t="s">
        <v>8943</v>
      </c>
      <c r="F3611" s="162"/>
    </row>
    <row r="3612" spans="1:6" ht="17.25" customHeight="1" outlineLevel="2" x14ac:dyDescent="0.2">
      <c r="A3612" s="101">
        <f t="shared" si="80"/>
        <v>60</v>
      </c>
      <c r="B3612" s="159" t="s">
        <v>3607</v>
      </c>
      <c r="C3612" s="160" t="s">
        <v>3654</v>
      </c>
      <c r="D3612" s="160" t="s">
        <v>3665</v>
      </c>
      <c r="E3612" s="161" t="s">
        <v>8944</v>
      </c>
      <c r="F3612" s="162"/>
    </row>
    <row r="3613" spans="1:6" ht="17.25" customHeight="1" outlineLevel="2" x14ac:dyDescent="0.2">
      <c r="A3613" s="101">
        <f t="shared" si="80"/>
        <v>61</v>
      </c>
      <c r="B3613" s="159" t="s">
        <v>3607</v>
      </c>
      <c r="C3613" s="160" t="s">
        <v>3654</v>
      </c>
      <c r="D3613" s="160" t="s">
        <v>3666</v>
      </c>
      <c r="E3613" s="161" t="s">
        <v>8945</v>
      </c>
      <c r="F3613" s="162"/>
    </row>
    <row r="3614" spans="1:6" ht="17.25" customHeight="1" outlineLevel="2" x14ac:dyDescent="0.2">
      <c r="A3614" s="101">
        <f t="shared" si="80"/>
        <v>62</v>
      </c>
      <c r="B3614" s="159" t="s">
        <v>3607</v>
      </c>
      <c r="C3614" s="160" t="s">
        <v>3654</v>
      </c>
      <c r="D3614" s="160" t="s">
        <v>3667</v>
      </c>
      <c r="E3614" s="161" t="s">
        <v>8946</v>
      </c>
      <c r="F3614" s="162"/>
    </row>
    <row r="3615" spans="1:6" ht="17.25" customHeight="1" outlineLevel="2" x14ac:dyDescent="0.2">
      <c r="A3615" s="101">
        <f t="shared" si="80"/>
        <v>63</v>
      </c>
      <c r="B3615" s="159" t="s">
        <v>3607</v>
      </c>
      <c r="C3615" s="160" t="s">
        <v>3654</v>
      </c>
      <c r="D3615" s="160" t="s">
        <v>1775</v>
      </c>
      <c r="E3615" s="161" t="s">
        <v>8947</v>
      </c>
      <c r="F3615" s="162"/>
    </row>
    <row r="3616" spans="1:6" ht="17.25" customHeight="1" outlineLevel="2" x14ac:dyDescent="0.2">
      <c r="A3616" s="101">
        <f t="shared" si="80"/>
        <v>64</v>
      </c>
      <c r="B3616" s="159" t="s">
        <v>3607</v>
      </c>
      <c r="C3616" s="160" t="s">
        <v>3654</v>
      </c>
      <c r="D3616" s="160" t="s">
        <v>3668</v>
      </c>
      <c r="E3616" s="161" t="s">
        <v>8948</v>
      </c>
      <c r="F3616" s="162"/>
    </row>
    <row r="3617" spans="1:6" ht="17.25" customHeight="1" outlineLevel="2" x14ac:dyDescent="0.2">
      <c r="A3617" s="101">
        <f t="shared" si="80"/>
        <v>65</v>
      </c>
      <c r="B3617" s="159" t="s">
        <v>3607</v>
      </c>
      <c r="C3617" s="160" t="s">
        <v>3654</v>
      </c>
      <c r="D3617" s="160" t="s">
        <v>3669</v>
      </c>
      <c r="E3617" s="161" t="s">
        <v>8949</v>
      </c>
      <c r="F3617" s="162"/>
    </row>
    <row r="3618" spans="1:6" ht="17.25" customHeight="1" outlineLevel="2" x14ac:dyDescent="0.2">
      <c r="A3618" s="101">
        <f t="shared" ref="A3618:A3654" si="81">+A3617+1</f>
        <v>66</v>
      </c>
      <c r="B3618" s="159" t="s">
        <v>3607</v>
      </c>
      <c r="C3618" s="160" t="s">
        <v>3654</v>
      </c>
      <c r="D3618" s="160" t="s">
        <v>3670</v>
      </c>
      <c r="E3618" s="161" t="s">
        <v>8950</v>
      </c>
      <c r="F3618" s="162"/>
    </row>
    <row r="3619" spans="1:6" ht="17.25" customHeight="1" outlineLevel="2" x14ac:dyDescent="0.2">
      <c r="A3619" s="101">
        <f t="shared" si="81"/>
        <v>67</v>
      </c>
      <c r="B3619" s="159" t="s">
        <v>3607</v>
      </c>
      <c r="C3619" s="160" t="s">
        <v>3612</v>
      </c>
      <c r="D3619" s="160" t="s">
        <v>3671</v>
      </c>
      <c r="E3619" s="161" t="s">
        <v>8951</v>
      </c>
      <c r="F3619" s="162"/>
    </row>
    <row r="3620" spans="1:6" ht="17.25" customHeight="1" outlineLevel="2" x14ac:dyDescent="0.2">
      <c r="A3620" s="101">
        <f t="shared" si="81"/>
        <v>68</v>
      </c>
      <c r="B3620" s="159" t="s">
        <v>3607</v>
      </c>
      <c r="C3620" s="160" t="s">
        <v>3612</v>
      </c>
      <c r="D3620" s="160" t="s">
        <v>3672</v>
      </c>
      <c r="E3620" s="161" t="s">
        <v>8952</v>
      </c>
      <c r="F3620" s="162"/>
    </row>
    <row r="3621" spans="1:6" ht="17.25" customHeight="1" outlineLevel="2" x14ac:dyDescent="0.2">
      <c r="A3621" s="101">
        <f t="shared" si="81"/>
        <v>69</v>
      </c>
      <c r="B3621" s="106" t="s">
        <v>3607</v>
      </c>
      <c r="C3621" s="107" t="s">
        <v>3612</v>
      </c>
      <c r="D3621" s="107" t="s">
        <v>3673</v>
      </c>
      <c r="E3621" s="108" t="s">
        <v>8953</v>
      </c>
      <c r="F3621" s="162"/>
    </row>
    <row r="3622" spans="1:6" ht="17.25" customHeight="1" outlineLevel="2" x14ac:dyDescent="0.2">
      <c r="A3622" s="101">
        <f t="shared" si="81"/>
        <v>70</v>
      </c>
      <c r="B3622" s="159" t="s">
        <v>3607</v>
      </c>
      <c r="C3622" s="160" t="s">
        <v>3612</v>
      </c>
      <c r="D3622" s="160" t="s">
        <v>3674</v>
      </c>
      <c r="E3622" s="161" t="s">
        <v>8954</v>
      </c>
      <c r="F3622" s="162"/>
    </row>
    <row r="3623" spans="1:6" ht="17.25" customHeight="1" outlineLevel="2" x14ac:dyDescent="0.2">
      <c r="A3623" s="101">
        <f t="shared" si="81"/>
        <v>71</v>
      </c>
      <c r="B3623" s="159" t="s">
        <v>3607</v>
      </c>
      <c r="C3623" s="160" t="s">
        <v>3612</v>
      </c>
      <c r="D3623" s="160" t="s">
        <v>3675</v>
      </c>
      <c r="E3623" s="161" t="s">
        <v>8955</v>
      </c>
      <c r="F3623" s="162"/>
    </row>
    <row r="3624" spans="1:6" ht="17.25" customHeight="1" outlineLevel="2" x14ac:dyDescent="0.2">
      <c r="A3624" s="101">
        <f t="shared" si="81"/>
        <v>72</v>
      </c>
      <c r="B3624" s="159" t="s">
        <v>3607</v>
      </c>
      <c r="C3624" s="160" t="s">
        <v>3612</v>
      </c>
      <c r="D3624" s="160" t="s">
        <v>122</v>
      </c>
      <c r="E3624" s="161" t="s">
        <v>8956</v>
      </c>
      <c r="F3624" s="162"/>
    </row>
    <row r="3625" spans="1:6" ht="17.25" customHeight="1" outlineLevel="2" x14ac:dyDescent="0.2">
      <c r="A3625" s="101">
        <f t="shared" si="81"/>
        <v>73</v>
      </c>
      <c r="B3625" s="159" t="s">
        <v>3607</v>
      </c>
      <c r="C3625" s="160" t="s">
        <v>3612</v>
      </c>
      <c r="D3625" s="160" t="s">
        <v>3676</v>
      </c>
      <c r="E3625" s="161" t="s">
        <v>8957</v>
      </c>
      <c r="F3625" s="162"/>
    </row>
    <row r="3626" spans="1:6" ht="17.25" customHeight="1" outlineLevel="2" x14ac:dyDescent="0.2">
      <c r="A3626" s="101">
        <f t="shared" si="81"/>
        <v>74</v>
      </c>
      <c r="B3626" s="159" t="s">
        <v>3607</v>
      </c>
      <c r="C3626" s="160" t="s">
        <v>3613</v>
      </c>
      <c r="D3626" s="160" t="s">
        <v>3677</v>
      </c>
      <c r="E3626" s="161" t="s">
        <v>8958</v>
      </c>
      <c r="F3626" s="162"/>
    </row>
    <row r="3627" spans="1:6" ht="17.25" customHeight="1" outlineLevel="2" x14ac:dyDescent="0.2">
      <c r="A3627" s="101">
        <f t="shared" si="81"/>
        <v>75</v>
      </c>
      <c r="B3627" s="159" t="s">
        <v>3607</v>
      </c>
      <c r="C3627" s="160" t="s">
        <v>3613</v>
      </c>
      <c r="D3627" s="160" t="s">
        <v>3678</v>
      </c>
      <c r="E3627" s="161" t="s">
        <v>8959</v>
      </c>
      <c r="F3627" s="162"/>
    </row>
    <row r="3628" spans="1:6" ht="17.25" customHeight="1" outlineLevel="2" x14ac:dyDescent="0.2">
      <c r="A3628" s="101">
        <f t="shared" si="81"/>
        <v>76</v>
      </c>
      <c r="B3628" s="159" t="s">
        <v>3607</v>
      </c>
      <c r="C3628" s="160" t="s">
        <v>3613</v>
      </c>
      <c r="D3628" s="160" t="s">
        <v>3679</v>
      </c>
      <c r="E3628" s="161" t="s">
        <v>8960</v>
      </c>
      <c r="F3628" s="162"/>
    </row>
    <row r="3629" spans="1:6" ht="17.25" customHeight="1" outlineLevel="2" x14ac:dyDescent="0.2">
      <c r="A3629" s="101">
        <f t="shared" si="81"/>
        <v>77</v>
      </c>
      <c r="B3629" s="159" t="s">
        <v>3607</v>
      </c>
      <c r="C3629" s="160" t="s">
        <v>3613</v>
      </c>
      <c r="D3629" s="160" t="s">
        <v>1248</v>
      </c>
      <c r="E3629" s="161" t="s">
        <v>8961</v>
      </c>
      <c r="F3629" s="162"/>
    </row>
    <row r="3630" spans="1:6" ht="17.25" customHeight="1" outlineLevel="2" x14ac:dyDescent="0.2">
      <c r="A3630" s="101">
        <f t="shared" si="81"/>
        <v>78</v>
      </c>
      <c r="B3630" s="159" t="s">
        <v>3607</v>
      </c>
      <c r="C3630" s="160" t="s">
        <v>3613</v>
      </c>
      <c r="D3630" s="160" t="s">
        <v>3680</v>
      </c>
      <c r="E3630" s="161" t="s">
        <v>8962</v>
      </c>
      <c r="F3630" s="162"/>
    </row>
    <row r="3631" spans="1:6" ht="17.25" customHeight="1" outlineLevel="2" x14ac:dyDescent="0.2">
      <c r="A3631" s="101">
        <f t="shared" si="81"/>
        <v>79</v>
      </c>
      <c r="B3631" s="159" t="s">
        <v>3607</v>
      </c>
      <c r="C3631" s="160" t="s">
        <v>3613</v>
      </c>
      <c r="D3631" s="160" t="s">
        <v>3681</v>
      </c>
      <c r="E3631" s="161" t="s">
        <v>8963</v>
      </c>
      <c r="F3631" s="162"/>
    </row>
    <row r="3632" spans="1:6" ht="17.25" customHeight="1" outlineLevel="2" x14ac:dyDescent="0.2">
      <c r="A3632" s="101">
        <f t="shared" si="81"/>
        <v>80</v>
      </c>
      <c r="B3632" s="159" t="s">
        <v>3607</v>
      </c>
      <c r="C3632" s="160" t="s">
        <v>3613</v>
      </c>
      <c r="D3632" s="160" t="s">
        <v>3682</v>
      </c>
      <c r="E3632" s="161" t="s">
        <v>8964</v>
      </c>
      <c r="F3632" s="162"/>
    </row>
    <row r="3633" spans="1:6" ht="17.25" customHeight="1" outlineLevel="2" x14ac:dyDescent="0.2">
      <c r="A3633" s="101">
        <f t="shared" si="81"/>
        <v>81</v>
      </c>
      <c r="B3633" s="159" t="s">
        <v>3607</v>
      </c>
      <c r="C3633" s="160" t="s">
        <v>3613</v>
      </c>
      <c r="D3633" s="160" t="s">
        <v>3683</v>
      </c>
      <c r="E3633" s="161" t="s">
        <v>8965</v>
      </c>
      <c r="F3633" s="162"/>
    </row>
    <row r="3634" spans="1:6" ht="17.25" customHeight="1" outlineLevel="2" x14ac:dyDescent="0.2">
      <c r="A3634" s="101">
        <f t="shared" si="81"/>
        <v>82</v>
      </c>
      <c r="B3634" s="159" t="s">
        <v>3607</v>
      </c>
      <c r="C3634" s="160" t="s">
        <v>3613</v>
      </c>
      <c r="D3634" s="160" t="s">
        <v>3684</v>
      </c>
      <c r="E3634" s="161" t="s">
        <v>8966</v>
      </c>
      <c r="F3634" s="162"/>
    </row>
    <row r="3635" spans="1:6" ht="17.25" customHeight="1" outlineLevel="2" x14ac:dyDescent="0.2">
      <c r="A3635" s="101">
        <f t="shared" si="81"/>
        <v>83</v>
      </c>
      <c r="B3635" s="159" t="s">
        <v>3607</v>
      </c>
      <c r="C3635" s="160" t="s">
        <v>3613</v>
      </c>
      <c r="D3635" s="160" t="s">
        <v>3685</v>
      </c>
      <c r="E3635" s="161" t="s">
        <v>8967</v>
      </c>
      <c r="F3635" s="162"/>
    </row>
    <row r="3636" spans="1:6" ht="17.25" customHeight="1" outlineLevel="2" x14ac:dyDescent="0.2">
      <c r="A3636" s="101">
        <f t="shared" si="81"/>
        <v>84</v>
      </c>
      <c r="B3636" s="159" t="s">
        <v>3607</v>
      </c>
      <c r="C3636" s="160" t="s">
        <v>3613</v>
      </c>
      <c r="D3636" s="160" t="s">
        <v>3686</v>
      </c>
      <c r="E3636" s="161" t="s">
        <v>8968</v>
      </c>
      <c r="F3636" s="162"/>
    </row>
    <row r="3637" spans="1:6" ht="17.25" customHeight="1" outlineLevel="2" x14ac:dyDescent="0.2">
      <c r="A3637" s="101">
        <f t="shared" si="81"/>
        <v>85</v>
      </c>
      <c r="B3637" s="159" t="s">
        <v>3607</v>
      </c>
      <c r="C3637" s="160" t="s">
        <v>3613</v>
      </c>
      <c r="D3637" s="160" t="s">
        <v>3687</v>
      </c>
      <c r="E3637" s="161" t="s">
        <v>8969</v>
      </c>
      <c r="F3637" s="162"/>
    </row>
    <row r="3638" spans="1:6" ht="17.25" customHeight="1" outlineLevel="2" x14ac:dyDescent="0.2">
      <c r="A3638" s="101">
        <f t="shared" si="81"/>
        <v>86</v>
      </c>
      <c r="B3638" s="159" t="s">
        <v>3607</v>
      </c>
      <c r="C3638" s="160" t="s">
        <v>3613</v>
      </c>
      <c r="D3638" s="160" t="s">
        <v>3688</v>
      </c>
      <c r="E3638" s="161" t="s">
        <v>8970</v>
      </c>
      <c r="F3638" s="162"/>
    </row>
    <row r="3639" spans="1:6" ht="17.25" customHeight="1" outlineLevel="2" x14ac:dyDescent="0.2">
      <c r="A3639" s="101">
        <f t="shared" si="81"/>
        <v>87</v>
      </c>
      <c r="B3639" s="159" t="s">
        <v>3607</v>
      </c>
      <c r="C3639" s="160" t="s">
        <v>3613</v>
      </c>
      <c r="D3639" s="160" t="s">
        <v>3689</v>
      </c>
      <c r="E3639" s="161" t="s">
        <v>8971</v>
      </c>
      <c r="F3639" s="162"/>
    </row>
    <row r="3640" spans="1:6" ht="17.25" customHeight="1" outlineLevel="2" x14ac:dyDescent="0.2">
      <c r="A3640" s="101">
        <f t="shared" si="81"/>
        <v>88</v>
      </c>
      <c r="B3640" s="159" t="s">
        <v>3607</v>
      </c>
      <c r="C3640" s="160" t="s">
        <v>3690</v>
      </c>
      <c r="D3640" s="160" t="s">
        <v>3691</v>
      </c>
      <c r="E3640" s="161" t="s">
        <v>8972</v>
      </c>
      <c r="F3640" s="162"/>
    </row>
    <row r="3641" spans="1:6" ht="17.25" customHeight="1" outlineLevel="2" x14ac:dyDescent="0.2">
      <c r="A3641" s="101">
        <f t="shared" si="81"/>
        <v>89</v>
      </c>
      <c r="B3641" s="159" t="s">
        <v>3607</v>
      </c>
      <c r="C3641" s="160" t="s">
        <v>3690</v>
      </c>
      <c r="D3641" s="160" t="s">
        <v>81</v>
      </c>
      <c r="E3641" s="161" t="s">
        <v>8973</v>
      </c>
      <c r="F3641" s="162"/>
    </row>
    <row r="3642" spans="1:6" ht="17.25" customHeight="1" outlineLevel="2" x14ac:dyDescent="0.2">
      <c r="A3642" s="101">
        <f t="shared" si="81"/>
        <v>90</v>
      </c>
      <c r="B3642" s="159" t="s">
        <v>3607</v>
      </c>
      <c r="C3642" s="160" t="s">
        <v>3690</v>
      </c>
      <c r="D3642" s="160" t="s">
        <v>3692</v>
      </c>
      <c r="E3642" s="161" t="s">
        <v>8974</v>
      </c>
      <c r="F3642" s="162"/>
    </row>
    <row r="3643" spans="1:6" ht="17.25" customHeight="1" outlineLevel="2" x14ac:dyDescent="0.2">
      <c r="A3643" s="101">
        <f t="shared" si="81"/>
        <v>91</v>
      </c>
      <c r="B3643" s="159" t="s">
        <v>3607</v>
      </c>
      <c r="C3643" s="160" t="s">
        <v>3690</v>
      </c>
      <c r="D3643" s="160" t="s">
        <v>341</v>
      </c>
      <c r="E3643" s="161" t="s">
        <v>8975</v>
      </c>
      <c r="F3643" s="162"/>
    </row>
    <row r="3644" spans="1:6" ht="17.25" customHeight="1" outlineLevel="2" x14ac:dyDescent="0.2">
      <c r="A3644" s="101">
        <f t="shared" si="81"/>
        <v>92</v>
      </c>
      <c r="B3644" s="159" t="s">
        <v>3607</v>
      </c>
      <c r="C3644" s="160" t="s">
        <v>3690</v>
      </c>
      <c r="D3644" s="160" t="s">
        <v>3693</v>
      </c>
      <c r="E3644" s="161" t="s">
        <v>8976</v>
      </c>
      <c r="F3644" s="162"/>
    </row>
    <row r="3645" spans="1:6" ht="17.25" customHeight="1" outlineLevel="2" x14ac:dyDescent="0.2">
      <c r="A3645" s="101">
        <f t="shared" si="81"/>
        <v>93</v>
      </c>
      <c r="B3645" s="159" t="s">
        <v>3607</v>
      </c>
      <c r="C3645" s="160" t="s">
        <v>3690</v>
      </c>
      <c r="D3645" s="160" t="s">
        <v>109</v>
      </c>
      <c r="E3645" s="161" t="s">
        <v>8977</v>
      </c>
      <c r="F3645" s="162"/>
    </row>
    <row r="3646" spans="1:6" ht="17.25" customHeight="1" outlineLevel="2" x14ac:dyDescent="0.2">
      <c r="A3646" s="101">
        <f t="shared" si="81"/>
        <v>94</v>
      </c>
      <c r="B3646" s="159" t="s">
        <v>3607</v>
      </c>
      <c r="C3646" s="160" t="s">
        <v>3614</v>
      </c>
      <c r="D3646" s="160" t="s">
        <v>3694</v>
      </c>
      <c r="E3646" s="161" t="s">
        <v>8978</v>
      </c>
      <c r="F3646" s="162"/>
    </row>
    <row r="3647" spans="1:6" ht="17.25" customHeight="1" outlineLevel="2" x14ac:dyDescent="0.2">
      <c r="A3647" s="101">
        <f t="shared" si="81"/>
        <v>95</v>
      </c>
      <c r="B3647" s="159" t="s">
        <v>3607</v>
      </c>
      <c r="C3647" s="160" t="s">
        <v>3614</v>
      </c>
      <c r="D3647" s="160" t="s">
        <v>3695</v>
      </c>
      <c r="E3647" s="161" t="s">
        <v>8979</v>
      </c>
      <c r="F3647" s="162"/>
    </row>
    <row r="3648" spans="1:6" ht="17.25" customHeight="1" outlineLevel="2" x14ac:dyDescent="0.2">
      <c r="A3648" s="101">
        <f t="shared" si="81"/>
        <v>96</v>
      </c>
      <c r="B3648" s="159" t="s">
        <v>3607</v>
      </c>
      <c r="C3648" s="160" t="s">
        <v>3614</v>
      </c>
      <c r="D3648" s="160" t="s">
        <v>1774</v>
      </c>
      <c r="E3648" s="161" t="s">
        <v>8980</v>
      </c>
      <c r="F3648" s="162"/>
    </row>
    <row r="3649" spans="1:6" ht="17.25" customHeight="1" outlineLevel="2" x14ac:dyDescent="0.2">
      <c r="A3649" s="101">
        <f t="shared" si="81"/>
        <v>97</v>
      </c>
      <c r="B3649" s="159" t="s">
        <v>3607</v>
      </c>
      <c r="C3649" s="160" t="s">
        <v>3615</v>
      </c>
      <c r="D3649" s="160" t="s">
        <v>3696</v>
      </c>
      <c r="E3649" s="161" t="s">
        <v>8981</v>
      </c>
      <c r="F3649" s="162"/>
    </row>
    <row r="3650" spans="1:6" ht="17.25" customHeight="1" outlineLevel="2" x14ac:dyDescent="0.2">
      <c r="A3650" s="101">
        <f t="shared" si="81"/>
        <v>98</v>
      </c>
      <c r="B3650" s="159" t="s">
        <v>3607</v>
      </c>
      <c r="C3650" s="160" t="s">
        <v>3615</v>
      </c>
      <c r="D3650" s="160" t="s">
        <v>3697</v>
      </c>
      <c r="E3650" s="161" t="s">
        <v>8982</v>
      </c>
      <c r="F3650" s="162"/>
    </row>
    <row r="3651" spans="1:6" ht="17.25" customHeight="1" outlineLevel="2" x14ac:dyDescent="0.2">
      <c r="A3651" s="101">
        <f t="shared" si="81"/>
        <v>99</v>
      </c>
      <c r="B3651" s="159" t="s">
        <v>3607</v>
      </c>
      <c r="C3651" s="160" t="s">
        <v>3615</v>
      </c>
      <c r="D3651" s="160" t="s">
        <v>3698</v>
      </c>
      <c r="E3651" s="161" t="s">
        <v>8983</v>
      </c>
      <c r="F3651" s="162"/>
    </row>
    <row r="3652" spans="1:6" ht="17.25" customHeight="1" outlineLevel="2" x14ac:dyDescent="0.2">
      <c r="A3652" s="101">
        <f t="shared" si="81"/>
        <v>100</v>
      </c>
      <c r="B3652" s="159" t="s">
        <v>3607</v>
      </c>
      <c r="C3652" s="160" t="s">
        <v>3615</v>
      </c>
      <c r="D3652" s="160" t="s">
        <v>598</v>
      </c>
      <c r="E3652" s="161" t="s">
        <v>8984</v>
      </c>
      <c r="F3652" s="162"/>
    </row>
    <row r="3653" spans="1:6" ht="17.25" customHeight="1" outlineLevel="2" x14ac:dyDescent="0.2">
      <c r="A3653" s="101">
        <f t="shared" si="81"/>
        <v>101</v>
      </c>
      <c r="B3653" s="159" t="s">
        <v>3607</v>
      </c>
      <c r="C3653" s="160" t="s">
        <v>3615</v>
      </c>
      <c r="D3653" s="160" t="s">
        <v>3699</v>
      </c>
      <c r="E3653" s="161" t="s">
        <v>8985</v>
      </c>
      <c r="F3653" s="162"/>
    </row>
    <row r="3654" spans="1:6" ht="17.25" customHeight="1" outlineLevel="2" x14ac:dyDescent="0.2">
      <c r="A3654" s="101">
        <f t="shared" si="81"/>
        <v>102</v>
      </c>
      <c r="B3654" s="159" t="s">
        <v>3607</v>
      </c>
      <c r="C3654" s="160" t="s">
        <v>3615</v>
      </c>
      <c r="D3654" s="160" t="s">
        <v>3141</v>
      </c>
      <c r="E3654" s="161" t="s">
        <v>8986</v>
      </c>
      <c r="F3654" s="162"/>
    </row>
    <row r="3655" spans="1:6" ht="17.25" customHeight="1" outlineLevel="1" x14ac:dyDescent="0.2">
      <c r="A3655" s="101"/>
      <c r="B3655" s="163" t="s">
        <v>5307</v>
      </c>
      <c r="C3655" s="160"/>
      <c r="D3655" s="160"/>
      <c r="E3655" s="161"/>
      <c r="F3655" s="164">
        <f>SUBTOTAL(9,F3553:F3654)</f>
        <v>44500</v>
      </c>
    </row>
    <row r="3656" spans="1:6" ht="18" customHeight="1" outlineLevel="2" x14ac:dyDescent="0.2">
      <c r="A3656" s="101">
        <v>1</v>
      </c>
      <c r="B3656" s="159" t="s">
        <v>3700</v>
      </c>
      <c r="C3656" s="160" t="s">
        <v>3701</v>
      </c>
      <c r="D3656" s="160" t="s">
        <v>3714</v>
      </c>
      <c r="E3656" s="161" t="s">
        <v>8987</v>
      </c>
      <c r="F3656" s="162"/>
    </row>
    <row r="3657" spans="1:6" ht="18" customHeight="1" outlineLevel="2" x14ac:dyDescent="0.2">
      <c r="A3657" s="101">
        <f t="shared" ref="A3657:A3714" si="82">+A3656+1</f>
        <v>2</v>
      </c>
      <c r="B3657" s="159" t="s">
        <v>3700</v>
      </c>
      <c r="C3657" s="160" t="s">
        <v>3701</v>
      </c>
      <c r="D3657" s="160" t="s">
        <v>3715</v>
      </c>
      <c r="E3657" s="161" t="s">
        <v>8988</v>
      </c>
      <c r="F3657" s="162"/>
    </row>
    <row r="3658" spans="1:6" ht="18" customHeight="1" outlineLevel="2" x14ac:dyDescent="0.2">
      <c r="A3658" s="101">
        <f t="shared" si="82"/>
        <v>3</v>
      </c>
      <c r="B3658" s="159" t="s">
        <v>3700</v>
      </c>
      <c r="C3658" s="160" t="s">
        <v>3702</v>
      </c>
      <c r="D3658" s="160" t="s">
        <v>1332</v>
      </c>
      <c r="E3658" s="161" t="s">
        <v>8989</v>
      </c>
      <c r="F3658" s="162"/>
    </row>
    <row r="3659" spans="1:6" ht="18" customHeight="1" outlineLevel="2" x14ac:dyDescent="0.2">
      <c r="A3659" s="101">
        <f t="shared" si="82"/>
        <v>4</v>
      </c>
      <c r="B3659" s="159" t="s">
        <v>3700</v>
      </c>
      <c r="C3659" s="160" t="s">
        <v>3702</v>
      </c>
      <c r="D3659" s="160" t="s">
        <v>912</v>
      </c>
      <c r="E3659" s="161" t="s">
        <v>8990</v>
      </c>
      <c r="F3659" s="162"/>
    </row>
    <row r="3660" spans="1:6" ht="18" customHeight="1" outlineLevel="2" x14ac:dyDescent="0.2">
      <c r="A3660" s="101">
        <f t="shared" si="82"/>
        <v>5</v>
      </c>
      <c r="B3660" s="159" t="s">
        <v>3700</v>
      </c>
      <c r="C3660" s="160" t="s">
        <v>3702</v>
      </c>
      <c r="D3660" s="160" t="s">
        <v>3716</v>
      </c>
      <c r="E3660" s="161" t="s">
        <v>8991</v>
      </c>
      <c r="F3660" s="162"/>
    </row>
    <row r="3661" spans="1:6" ht="18" customHeight="1" outlineLevel="2" x14ac:dyDescent="0.2">
      <c r="A3661" s="101">
        <f t="shared" si="82"/>
        <v>6</v>
      </c>
      <c r="B3661" s="159" t="s">
        <v>3700</v>
      </c>
      <c r="C3661" s="160" t="s">
        <v>3702</v>
      </c>
      <c r="D3661" s="160" t="s">
        <v>3717</v>
      </c>
      <c r="E3661" s="161" t="s">
        <v>8992</v>
      </c>
      <c r="F3661" s="162"/>
    </row>
    <row r="3662" spans="1:6" ht="18" customHeight="1" outlineLevel="2" x14ac:dyDescent="0.2">
      <c r="A3662" s="101">
        <f t="shared" si="82"/>
        <v>7</v>
      </c>
      <c r="B3662" s="159" t="s">
        <v>3700</v>
      </c>
      <c r="C3662" s="160" t="s">
        <v>3702</v>
      </c>
      <c r="D3662" s="160" t="s">
        <v>3718</v>
      </c>
      <c r="E3662" s="161" t="s">
        <v>8993</v>
      </c>
      <c r="F3662" s="162"/>
    </row>
    <row r="3663" spans="1:6" ht="18" customHeight="1" outlineLevel="2" x14ac:dyDescent="0.2">
      <c r="A3663" s="101">
        <f t="shared" si="82"/>
        <v>8</v>
      </c>
      <c r="B3663" s="159" t="s">
        <v>3700</v>
      </c>
      <c r="C3663" s="160" t="s">
        <v>3702</v>
      </c>
      <c r="D3663" s="160" t="s">
        <v>3719</v>
      </c>
      <c r="E3663" s="161" t="s">
        <v>8994</v>
      </c>
      <c r="F3663" s="162"/>
    </row>
    <row r="3664" spans="1:6" ht="18" customHeight="1" outlineLevel="2" x14ac:dyDescent="0.2">
      <c r="A3664" s="101">
        <f t="shared" si="82"/>
        <v>9</v>
      </c>
      <c r="B3664" s="159" t="s">
        <v>3700</v>
      </c>
      <c r="C3664" s="160" t="s">
        <v>3702</v>
      </c>
      <c r="D3664" s="160" t="s">
        <v>3720</v>
      </c>
      <c r="E3664" s="161" t="s">
        <v>8995</v>
      </c>
      <c r="F3664" s="162"/>
    </row>
    <row r="3665" spans="1:6" ht="18" customHeight="1" outlineLevel="2" x14ac:dyDescent="0.2">
      <c r="A3665" s="101">
        <f t="shared" si="82"/>
        <v>10</v>
      </c>
      <c r="B3665" s="159" t="s">
        <v>3700</v>
      </c>
      <c r="C3665" s="160" t="s">
        <v>3702</v>
      </c>
      <c r="D3665" s="160" t="s">
        <v>3721</v>
      </c>
      <c r="E3665" s="161" t="s">
        <v>8996</v>
      </c>
      <c r="F3665" s="162"/>
    </row>
    <row r="3666" spans="1:6" ht="18" customHeight="1" outlineLevel="2" x14ac:dyDescent="0.2">
      <c r="A3666" s="101">
        <f t="shared" si="82"/>
        <v>11</v>
      </c>
      <c r="B3666" s="159" t="s">
        <v>3700</v>
      </c>
      <c r="C3666" s="160" t="s">
        <v>3703</v>
      </c>
      <c r="D3666" s="160" t="s">
        <v>3722</v>
      </c>
      <c r="E3666" s="161" t="s">
        <v>8997</v>
      </c>
      <c r="F3666" s="162"/>
    </row>
    <row r="3667" spans="1:6" ht="18" customHeight="1" outlineLevel="2" x14ac:dyDescent="0.2">
      <c r="A3667" s="101">
        <f t="shared" si="82"/>
        <v>12</v>
      </c>
      <c r="B3667" s="159" t="s">
        <v>3700</v>
      </c>
      <c r="C3667" s="160" t="s">
        <v>3703</v>
      </c>
      <c r="D3667" s="160" t="s">
        <v>3723</v>
      </c>
      <c r="E3667" s="161" t="s">
        <v>8998</v>
      </c>
      <c r="F3667" s="162"/>
    </row>
    <row r="3668" spans="1:6" ht="18" customHeight="1" outlineLevel="2" x14ac:dyDescent="0.2">
      <c r="A3668" s="101">
        <f t="shared" si="82"/>
        <v>13</v>
      </c>
      <c r="B3668" s="159" t="s">
        <v>3700</v>
      </c>
      <c r="C3668" s="160" t="s">
        <v>3703</v>
      </c>
      <c r="D3668" s="160" t="s">
        <v>3724</v>
      </c>
      <c r="E3668" s="161" t="s">
        <v>8999</v>
      </c>
      <c r="F3668" s="162"/>
    </row>
    <row r="3669" spans="1:6" ht="18" customHeight="1" outlineLevel="2" x14ac:dyDescent="0.2">
      <c r="A3669" s="101">
        <f t="shared" si="82"/>
        <v>14</v>
      </c>
      <c r="B3669" s="159" t="s">
        <v>3700</v>
      </c>
      <c r="C3669" s="160" t="s">
        <v>3703</v>
      </c>
      <c r="D3669" s="160" t="s">
        <v>2642</v>
      </c>
      <c r="E3669" s="161" t="s">
        <v>9000</v>
      </c>
      <c r="F3669" s="162"/>
    </row>
    <row r="3670" spans="1:6" ht="18" customHeight="1" outlineLevel="2" x14ac:dyDescent="0.2">
      <c r="A3670" s="101">
        <f t="shared" si="82"/>
        <v>15</v>
      </c>
      <c r="B3670" s="159" t="s">
        <v>3700</v>
      </c>
      <c r="C3670" s="160" t="s">
        <v>3703</v>
      </c>
      <c r="D3670" s="160" t="s">
        <v>3725</v>
      </c>
      <c r="E3670" s="161" t="s">
        <v>9001</v>
      </c>
      <c r="F3670" s="162"/>
    </row>
    <row r="3671" spans="1:6" ht="18" customHeight="1" outlineLevel="2" x14ac:dyDescent="0.2">
      <c r="A3671" s="101">
        <f t="shared" si="82"/>
        <v>16</v>
      </c>
      <c r="B3671" s="159" t="s">
        <v>3700</v>
      </c>
      <c r="C3671" s="160" t="s">
        <v>3704</v>
      </c>
      <c r="D3671" s="160" t="s">
        <v>3726</v>
      </c>
      <c r="E3671" s="161" t="s">
        <v>9002</v>
      </c>
      <c r="F3671" s="162"/>
    </row>
    <row r="3672" spans="1:6" ht="18" customHeight="1" outlineLevel="2" x14ac:dyDescent="0.2">
      <c r="A3672" s="101">
        <f t="shared" si="82"/>
        <v>17</v>
      </c>
      <c r="B3672" s="159" t="s">
        <v>3700</v>
      </c>
      <c r="C3672" s="160" t="s">
        <v>3704</v>
      </c>
      <c r="D3672" s="160" t="s">
        <v>3727</v>
      </c>
      <c r="E3672" s="161" t="s">
        <v>9003</v>
      </c>
      <c r="F3672" s="162"/>
    </row>
    <row r="3673" spans="1:6" ht="18" customHeight="1" outlineLevel="2" x14ac:dyDescent="0.2">
      <c r="A3673" s="101">
        <f t="shared" si="82"/>
        <v>18</v>
      </c>
      <c r="B3673" s="159" t="s">
        <v>3700</v>
      </c>
      <c r="C3673" s="160" t="s">
        <v>3704</v>
      </c>
      <c r="D3673" s="160" t="s">
        <v>1172</v>
      </c>
      <c r="E3673" s="161" t="s">
        <v>9004</v>
      </c>
      <c r="F3673" s="162"/>
    </row>
    <row r="3674" spans="1:6" ht="18" customHeight="1" outlineLevel="2" x14ac:dyDescent="0.2">
      <c r="A3674" s="101">
        <f t="shared" si="82"/>
        <v>19</v>
      </c>
      <c r="B3674" s="159" t="s">
        <v>3700</v>
      </c>
      <c r="C3674" s="160" t="s">
        <v>3704</v>
      </c>
      <c r="D3674" s="160" t="s">
        <v>3728</v>
      </c>
      <c r="E3674" s="161" t="s">
        <v>9005</v>
      </c>
      <c r="F3674" s="162"/>
    </row>
    <row r="3675" spans="1:6" ht="18" customHeight="1" outlineLevel="2" x14ac:dyDescent="0.2">
      <c r="A3675" s="101">
        <f t="shared" si="82"/>
        <v>20</v>
      </c>
      <c r="B3675" s="159" t="s">
        <v>3700</v>
      </c>
      <c r="C3675" s="160" t="s">
        <v>3705</v>
      </c>
      <c r="D3675" s="160" t="s">
        <v>3729</v>
      </c>
      <c r="E3675" s="161" t="s">
        <v>9006</v>
      </c>
      <c r="F3675" s="162"/>
    </row>
    <row r="3676" spans="1:6" ht="18" customHeight="1" outlineLevel="2" x14ac:dyDescent="0.2">
      <c r="A3676" s="101">
        <f t="shared" si="82"/>
        <v>21</v>
      </c>
      <c r="B3676" s="159" t="s">
        <v>3700</v>
      </c>
      <c r="C3676" s="160" t="s">
        <v>3705</v>
      </c>
      <c r="D3676" s="160" t="s">
        <v>3730</v>
      </c>
      <c r="E3676" s="161" t="s">
        <v>9007</v>
      </c>
      <c r="F3676" s="162"/>
    </row>
    <row r="3677" spans="1:6" ht="18" customHeight="1" outlineLevel="2" x14ac:dyDescent="0.2">
      <c r="A3677" s="101">
        <f t="shared" si="82"/>
        <v>22</v>
      </c>
      <c r="B3677" s="159" t="s">
        <v>3700</v>
      </c>
      <c r="C3677" s="160" t="s">
        <v>3705</v>
      </c>
      <c r="D3677" s="160" t="s">
        <v>3731</v>
      </c>
      <c r="E3677" s="161" t="s">
        <v>9008</v>
      </c>
      <c r="F3677" s="162"/>
    </row>
    <row r="3678" spans="1:6" ht="18" customHeight="1" outlineLevel="2" x14ac:dyDescent="0.2">
      <c r="A3678" s="101">
        <f t="shared" si="82"/>
        <v>23</v>
      </c>
      <c r="B3678" s="159" t="s">
        <v>3700</v>
      </c>
      <c r="C3678" s="160" t="s">
        <v>3705</v>
      </c>
      <c r="D3678" s="160" t="s">
        <v>3053</v>
      </c>
      <c r="E3678" s="161" t="s">
        <v>9009</v>
      </c>
      <c r="F3678" s="162"/>
    </row>
    <row r="3679" spans="1:6" ht="18" customHeight="1" outlineLevel="2" x14ac:dyDescent="0.2">
      <c r="A3679" s="101">
        <f t="shared" si="82"/>
        <v>24</v>
      </c>
      <c r="B3679" s="159" t="s">
        <v>3700</v>
      </c>
      <c r="C3679" s="160" t="s">
        <v>3706</v>
      </c>
      <c r="D3679" s="160" t="s">
        <v>3732</v>
      </c>
      <c r="E3679" s="161" t="s">
        <v>9010</v>
      </c>
      <c r="F3679" s="162"/>
    </row>
    <row r="3680" spans="1:6" ht="18" customHeight="1" outlineLevel="2" x14ac:dyDescent="0.2">
      <c r="A3680" s="101">
        <f t="shared" si="82"/>
        <v>25</v>
      </c>
      <c r="B3680" s="159" t="s">
        <v>3700</v>
      </c>
      <c r="C3680" s="160" t="s">
        <v>3706</v>
      </c>
      <c r="D3680" s="160" t="s">
        <v>2818</v>
      </c>
      <c r="E3680" s="161" t="s">
        <v>9011</v>
      </c>
      <c r="F3680" s="162"/>
    </row>
    <row r="3681" spans="1:6" ht="18" customHeight="1" outlineLevel="2" x14ac:dyDescent="0.2">
      <c r="A3681" s="101">
        <f t="shared" si="82"/>
        <v>26</v>
      </c>
      <c r="B3681" s="159" t="s">
        <v>3700</v>
      </c>
      <c r="C3681" s="160" t="s">
        <v>3706</v>
      </c>
      <c r="D3681" s="160" t="s">
        <v>3733</v>
      </c>
      <c r="E3681" s="161" t="s">
        <v>9012</v>
      </c>
      <c r="F3681" s="162"/>
    </row>
    <row r="3682" spans="1:6" ht="18" customHeight="1" outlineLevel="2" x14ac:dyDescent="0.2">
      <c r="A3682" s="101">
        <f t="shared" si="82"/>
        <v>27</v>
      </c>
      <c r="B3682" s="159" t="s">
        <v>3700</v>
      </c>
      <c r="C3682" s="160" t="s">
        <v>3706</v>
      </c>
      <c r="D3682" s="160" t="s">
        <v>3734</v>
      </c>
      <c r="E3682" s="161" t="s">
        <v>9013</v>
      </c>
      <c r="F3682" s="162"/>
    </row>
    <row r="3683" spans="1:6" ht="18" customHeight="1" outlineLevel="2" x14ac:dyDescent="0.2">
      <c r="A3683" s="101">
        <f t="shared" si="82"/>
        <v>28</v>
      </c>
      <c r="B3683" s="159" t="s">
        <v>3700</v>
      </c>
      <c r="C3683" s="160" t="s">
        <v>3706</v>
      </c>
      <c r="D3683" s="160" t="s">
        <v>684</v>
      </c>
      <c r="E3683" s="161" t="s">
        <v>9014</v>
      </c>
      <c r="F3683" s="162"/>
    </row>
    <row r="3684" spans="1:6" ht="18" customHeight="1" outlineLevel="2" x14ac:dyDescent="0.2">
      <c r="A3684" s="101">
        <f t="shared" si="82"/>
        <v>29</v>
      </c>
      <c r="B3684" s="159" t="s">
        <v>3700</v>
      </c>
      <c r="C3684" s="160" t="s">
        <v>3706</v>
      </c>
      <c r="D3684" s="160" t="s">
        <v>3530</v>
      </c>
      <c r="E3684" s="161" t="s">
        <v>9015</v>
      </c>
      <c r="F3684" s="162"/>
    </row>
    <row r="3685" spans="1:6" ht="18" customHeight="1" outlineLevel="2" x14ac:dyDescent="0.2">
      <c r="A3685" s="101">
        <f t="shared" si="82"/>
        <v>30</v>
      </c>
      <c r="B3685" s="159" t="s">
        <v>3700</v>
      </c>
      <c r="C3685" s="160" t="s">
        <v>3706</v>
      </c>
      <c r="D3685" s="160" t="s">
        <v>3735</v>
      </c>
      <c r="E3685" s="161" t="s">
        <v>9016</v>
      </c>
      <c r="F3685" s="162"/>
    </row>
    <row r="3686" spans="1:6" ht="18" customHeight="1" outlineLevel="2" x14ac:dyDescent="0.2">
      <c r="A3686" s="101">
        <f t="shared" si="82"/>
        <v>31</v>
      </c>
      <c r="B3686" s="159" t="s">
        <v>3700</v>
      </c>
      <c r="C3686" s="160" t="s">
        <v>3706</v>
      </c>
      <c r="D3686" s="160" t="s">
        <v>3736</v>
      </c>
      <c r="E3686" s="161" t="s">
        <v>9017</v>
      </c>
      <c r="F3686" s="162"/>
    </row>
    <row r="3687" spans="1:6" ht="18" customHeight="1" outlineLevel="2" x14ac:dyDescent="0.2">
      <c r="A3687" s="101">
        <f t="shared" si="82"/>
        <v>32</v>
      </c>
      <c r="B3687" s="159" t="s">
        <v>3700</v>
      </c>
      <c r="C3687" s="160" t="s">
        <v>3706</v>
      </c>
      <c r="D3687" s="160" t="s">
        <v>3737</v>
      </c>
      <c r="E3687" s="161" t="s">
        <v>9018</v>
      </c>
      <c r="F3687" s="162"/>
    </row>
    <row r="3688" spans="1:6" ht="18" customHeight="1" outlineLevel="2" x14ac:dyDescent="0.2">
      <c r="A3688" s="101">
        <f t="shared" si="82"/>
        <v>33</v>
      </c>
      <c r="B3688" s="159" t="s">
        <v>3700</v>
      </c>
      <c r="C3688" s="160" t="s">
        <v>3706</v>
      </c>
      <c r="D3688" s="160" t="s">
        <v>3738</v>
      </c>
      <c r="E3688" s="161" t="s">
        <v>9019</v>
      </c>
      <c r="F3688" s="162"/>
    </row>
    <row r="3689" spans="1:6" ht="18" customHeight="1" outlineLevel="2" x14ac:dyDescent="0.2">
      <c r="A3689" s="101">
        <f t="shared" si="82"/>
        <v>34</v>
      </c>
      <c r="B3689" s="159" t="s">
        <v>3700</v>
      </c>
      <c r="C3689" s="160" t="s">
        <v>3707</v>
      </c>
      <c r="D3689" s="160" t="s">
        <v>3739</v>
      </c>
      <c r="E3689" s="161" t="s">
        <v>9020</v>
      </c>
      <c r="F3689" s="162"/>
    </row>
    <row r="3690" spans="1:6" ht="18" customHeight="1" outlineLevel="2" x14ac:dyDescent="0.2">
      <c r="A3690" s="101">
        <f t="shared" si="82"/>
        <v>35</v>
      </c>
      <c r="B3690" s="159" t="s">
        <v>3700</v>
      </c>
      <c r="C3690" s="160" t="s">
        <v>3707</v>
      </c>
      <c r="D3690" s="160" t="s">
        <v>3740</v>
      </c>
      <c r="E3690" s="161" t="s">
        <v>9021</v>
      </c>
      <c r="F3690" s="162"/>
    </row>
    <row r="3691" spans="1:6" ht="18" customHeight="1" outlineLevel="2" x14ac:dyDescent="0.2">
      <c r="A3691" s="101">
        <f t="shared" si="82"/>
        <v>36</v>
      </c>
      <c r="B3691" s="159" t="s">
        <v>3700</v>
      </c>
      <c r="C3691" s="160" t="s">
        <v>3707</v>
      </c>
      <c r="D3691" s="160" t="s">
        <v>3741</v>
      </c>
      <c r="E3691" s="161" t="s">
        <v>9022</v>
      </c>
      <c r="F3691" s="162"/>
    </row>
    <row r="3692" spans="1:6" ht="18" customHeight="1" outlineLevel="2" x14ac:dyDescent="0.2">
      <c r="A3692" s="101">
        <f t="shared" si="82"/>
        <v>37</v>
      </c>
      <c r="B3692" s="159" t="s">
        <v>3700</v>
      </c>
      <c r="C3692" s="160" t="s">
        <v>3707</v>
      </c>
      <c r="D3692" s="160" t="s">
        <v>3742</v>
      </c>
      <c r="E3692" s="161" t="s">
        <v>9023</v>
      </c>
      <c r="F3692" s="162"/>
    </row>
    <row r="3693" spans="1:6" ht="18" customHeight="1" outlineLevel="2" x14ac:dyDescent="0.2">
      <c r="A3693" s="101">
        <f t="shared" si="82"/>
        <v>38</v>
      </c>
      <c r="B3693" s="159" t="s">
        <v>3700</v>
      </c>
      <c r="C3693" s="160" t="s">
        <v>3707</v>
      </c>
      <c r="D3693" s="160" t="s">
        <v>3743</v>
      </c>
      <c r="E3693" s="161" t="s">
        <v>9024</v>
      </c>
      <c r="F3693" s="162"/>
    </row>
    <row r="3694" spans="1:6" ht="18" customHeight="1" outlineLevel="2" x14ac:dyDescent="0.2">
      <c r="A3694" s="101">
        <f t="shared" si="82"/>
        <v>39</v>
      </c>
      <c r="B3694" s="159" t="s">
        <v>3700</v>
      </c>
      <c r="C3694" s="160" t="s">
        <v>3708</v>
      </c>
      <c r="D3694" s="160" t="s">
        <v>898</v>
      </c>
      <c r="E3694" s="161" t="s">
        <v>9025</v>
      </c>
      <c r="F3694" s="162"/>
    </row>
    <row r="3695" spans="1:6" ht="18" customHeight="1" outlineLevel="2" x14ac:dyDescent="0.2">
      <c r="A3695" s="101">
        <f t="shared" si="82"/>
        <v>40</v>
      </c>
      <c r="B3695" s="159" t="s">
        <v>3700</v>
      </c>
      <c r="C3695" s="160" t="s">
        <v>3709</v>
      </c>
      <c r="D3695" s="160" t="s">
        <v>3744</v>
      </c>
      <c r="E3695" s="161" t="s">
        <v>9026</v>
      </c>
      <c r="F3695" s="162"/>
    </row>
    <row r="3696" spans="1:6" ht="18" customHeight="1" outlineLevel="2" x14ac:dyDescent="0.2">
      <c r="A3696" s="101">
        <f t="shared" si="82"/>
        <v>41</v>
      </c>
      <c r="B3696" s="159" t="s">
        <v>3700</v>
      </c>
      <c r="C3696" s="160" t="s">
        <v>3709</v>
      </c>
      <c r="D3696" s="160" t="s">
        <v>819</v>
      </c>
      <c r="E3696" s="161" t="s">
        <v>9027</v>
      </c>
      <c r="F3696" s="162"/>
    </row>
    <row r="3697" spans="1:7" ht="18" customHeight="1" outlineLevel="2" x14ac:dyDescent="0.2">
      <c r="A3697" s="101">
        <f t="shared" si="82"/>
        <v>42</v>
      </c>
      <c r="B3697" s="159" t="s">
        <v>3700</v>
      </c>
      <c r="C3697" s="160" t="s">
        <v>3709</v>
      </c>
      <c r="D3697" s="160" t="s">
        <v>464</v>
      </c>
      <c r="E3697" s="161" t="s">
        <v>9028</v>
      </c>
      <c r="F3697" s="162"/>
    </row>
    <row r="3698" spans="1:7" ht="18" customHeight="1" outlineLevel="2" x14ac:dyDescent="0.2">
      <c r="A3698" s="101">
        <f t="shared" si="82"/>
        <v>43</v>
      </c>
      <c r="B3698" s="159" t="s">
        <v>3700</v>
      </c>
      <c r="C3698" s="160" t="s">
        <v>3709</v>
      </c>
      <c r="D3698" s="160" t="s">
        <v>3745</v>
      </c>
      <c r="E3698" s="161" t="s">
        <v>9029</v>
      </c>
      <c r="F3698" s="162"/>
    </row>
    <row r="3699" spans="1:7" ht="18" customHeight="1" outlineLevel="2" x14ac:dyDescent="0.2">
      <c r="A3699" s="101">
        <f t="shared" si="82"/>
        <v>44</v>
      </c>
      <c r="B3699" s="159" t="s">
        <v>3700</v>
      </c>
      <c r="C3699" s="160" t="s">
        <v>3710</v>
      </c>
      <c r="D3699" s="160" t="s">
        <v>3746</v>
      </c>
      <c r="E3699" s="161" t="s">
        <v>9030</v>
      </c>
      <c r="F3699" s="162"/>
    </row>
    <row r="3700" spans="1:7" ht="18" customHeight="1" outlineLevel="2" x14ac:dyDescent="0.2">
      <c r="A3700" s="101">
        <f t="shared" si="82"/>
        <v>45</v>
      </c>
      <c r="B3700" s="159" t="s">
        <v>3700</v>
      </c>
      <c r="C3700" s="160" t="s">
        <v>3710</v>
      </c>
      <c r="D3700" s="160" t="s">
        <v>3747</v>
      </c>
      <c r="E3700" s="161" t="s">
        <v>9031</v>
      </c>
      <c r="F3700" s="162">
        <v>40000</v>
      </c>
      <c r="G3700" s="102">
        <v>80</v>
      </c>
    </row>
    <row r="3701" spans="1:7" ht="18" customHeight="1" outlineLevel="2" x14ac:dyDescent="0.2">
      <c r="A3701" s="101">
        <f t="shared" si="82"/>
        <v>46</v>
      </c>
      <c r="B3701" s="159" t="s">
        <v>3700</v>
      </c>
      <c r="C3701" s="160" t="s">
        <v>3710</v>
      </c>
      <c r="D3701" s="160" t="s">
        <v>3748</v>
      </c>
      <c r="E3701" s="161" t="s">
        <v>9032</v>
      </c>
      <c r="F3701" s="162"/>
    </row>
    <row r="3702" spans="1:7" ht="18" customHeight="1" outlineLevel="2" x14ac:dyDescent="0.2">
      <c r="A3702" s="101">
        <f t="shared" si="82"/>
        <v>47</v>
      </c>
      <c r="B3702" s="159" t="s">
        <v>3700</v>
      </c>
      <c r="C3702" s="160" t="s">
        <v>3710</v>
      </c>
      <c r="D3702" s="160" t="s">
        <v>3749</v>
      </c>
      <c r="E3702" s="161" t="s">
        <v>9033</v>
      </c>
      <c r="F3702" s="162"/>
    </row>
    <row r="3703" spans="1:7" ht="18" customHeight="1" outlineLevel="2" x14ac:dyDescent="0.2">
      <c r="A3703" s="101">
        <f t="shared" si="82"/>
        <v>48</v>
      </c>
      <c r="B3703" s="159" t="s">
        <v>3700</v>
      </c>
      <c r="C3703" s="160" t="s">
        <v>3710</v>
      </c>
      <c r="D3703" s="160" t="s">
        <v>3750</v>
      </c>
      <c r="E3703" s="161" t="s">
        <v>9034</v>
      </c>
      <c r="F3703" s="162"/>
    </row>
    <row r="3704" spans="1:7" ht="18" customHeight="1" outlineLevel="2" x14ac:dyDescent="0.2">
      <c r="A3704" s="101">
        <f t="shared" si="82"/>
        <v>49</v>
      </c>
      <c r="B3704" s="159" t="s">
        <v>3700</v>
      </c>
      <c r="C3704" s="160" t="s">
        <v>3710</v>
      </c>
      <c r="D3704" s="160" t="s">
        <v>3751</v>
      </c>
      <c r="E3704" s="161" t="s">
        <v>9035</v>
      </c>
      <c r="F3704" s="162"/>
    </row>
    <row r="3705" spans="1:7" ht="18" customHeight="1" outlineLevel="2" x14ac:dyDescent="0.2">
      <c r="A3705" s="101">
        <f t="shared" si="82"/>
        <v>50</v>
      </c>
      <c r="B3705" s="159" t="s">
        <v>3700</v>
      </c>
      <c r="C3705" s="160" t="s">
        <v>3710</v>
      </c>
      <c r="D3705" s="160" t="s">
        <v>297</v>
      </c>
      <c r="E3705" s="161" t="s">
        <v>9036</v>
      </c>
      <c r="F3705" s="162"/>
    </row>
    <row r="3706" spans="1:7" ht="18" customHeight="1" outlineLevel="2" x14ac:dyDescent="0.2">
      <c r="A3706" s="101">
        <f t="shared" si="82"/>
        <v>51</v>
      </c>
      <c r="B3706" s="159" t="s">
        <v>3700</v>
      </c>
      <c r="C3706" s="160" t="s">
        <v>3711</v>
      </c>
      <c r="D3706" s="160" t="s">
        <v>3752</v>
      </c>
      <c r="E3706" s="161" t="s">
        <v>9037</v>
      </c>
      <c r="F3706" s="162"/>
    </row>
    <row r="3707" spans="1:7" ht="18" customHeight="1" outlineLevel="2" x14ac:dyDescent="0.2">
      <c r="A3707" s="101">
        <f t="shared" si="82"/>
        <v>52</v>
      </c>
      <c r="B3707" s="159" t="s">
        <v>3700</v>
      </c>
      <c r="C3707" s="160" t="s">
        <v>3711</v>
      </c>
      <c r="D3707" s="160" t="s">
        <v>3753</v>
      </c>
      <c r="E3707" s="161" t="s">
        <v>9038</v>
      </c>
      <c r="F3707" s="162"/>
    </row>
    <row r="3708" spans="1:7" ht="18" customHeight="1" outlineLevel="2" x14ac:dyDescent="0.2">
      <c r="A3708" s="101">
        <f t="shared" si="82"/>
        <v>53</v>
      </c>
      <c r="B3708" s="159" t="s">
        <v>3700</v>
      </c>
      <c r="C3708" s="160" t="s">
        <v>3711</v>
      </c>
      <c r="D3708" s="160" t="s">
        <v>3754</v>
      </c>
      <c r="E3708" s="161" t="s">
        <v>9039</v>
      </c>
      <c r="F3708" s="162"/>
    </row>
    <row r="3709" spans="1:7" ht="18" customHeight="1" outlineLevel="2" x14ac:dyDescent="0.2">
      <c r="A3709" s="101">
        <f t="shared" si="82"/>
        <v>54</v>
      </c>
      <c r="B3709" s="159" t="s">
        <v>3700</v>
      </c>
      <c r="C3709" s="160" t="s">
        <v>3711</v>
      </c>
      <c r="D3709" s="160" t="s">
        <v>3755</v>
      </c>
      <c r="E3709" s="161" t="s">
        <v>9040</v>
      </c>
      <c r="F3709" s="162"/>
    </row>
    <row r="3710" spans="1:7" ht="18" customHeight="1" outlineLevel="2" x14ac:dyDescent="0.2">
      <c r="A3710" s="101">
        <f t="shared" si="82"/>
        <v>55</v>
      </c>
      <c r="B3710" s="159" t="s">
        <v>3700</v>
      </c>
      <c r="C3710" s="160" t="s">
        <v>3712</v>
      </c>
      <c r="D3710" s="160" t="s">
        <v>3756</v>
      </c>
      <c r="E3710" s="161" t="s">
        <v>9041</v>
      </c>
      <c r="F3710" s="162"/>
    </row>
    <row r="3711" spans="1:7" ht="18" customHeight="1" outlineLevel="2" x14ac:dyDescent="0.2">
      <c r="A3711" s="101">
        <f t="shared" si="82"/>
        <v>56</v>
      </c>
      <c r="B3711" s="159" t="s">
        <v>3700</v>
      </c>
      <c r="C3711" s="160" t="s">
        <v>3712</v>
      </c>
      <c r="D3711" s="160" t="s">
        <v>3757</v>
      </c>
      <c r="E3711" s="161" t="s">
        <v>9042</v>
      </c>
      <c r="F3711" s="162"/>
    </row>
    <row r="3712" spans="1:7" ht="18" customHeight="1" outlineLevel="2" x14ac:dyDescent="0.2">
      <c r="A3712" s="101">
        <f t="shared" si="82"/>
        <v>57</v>
      </c>
      <c r="B3712" s="159" t="s">
        <v>3700</v>
      </c>
      <c r="C3712" s="160" t="s">
        <v>3713</v>
      </c>
      <c r="D3712" s="160" t="s">
        <v>3758</v>
      </c>
      <c r="E3712" s="161" t="s">
        <v>9043</v>
      </c>
      <c r="F3712" s="162"/>
    </row>
    <row r="3713" spans="1:6" ht="18" customHeight="1" outlineLevel="2" x14ac:dyDescent="0.2">
      <c r="A3713" s="101">
        <f t="shared" si="82"/>
        <v>58</v>
      </c>
      <c r="B3713" s="159" t="s">
        <v>3700</v>
      </c>
      <c r="C3713" s="160" t="s">
        <v>3713</v>
      </c>
      <c r="D3713" s="160" t="s">
        <v>3759</v>
      </c>
      <c r="E3713" s="161" t="s">
        <v>9044</v>
      </c>
      <c r="F3713" s="162"/>
    </row>
    <row r="3714" spans="1:6" ht="18" customHeight="1" outlineLevel="2" x14ac:dyDescent="0.2">
      <c r="A3714" s="101">
        <f t="shared" si="82"/>
        <v>59</v>
      </c>
      <c r="B3714" s="159" t="s">
        <v>3700</v>
      </c>
      <c r="C3714" s="160" t="s">
        <v>3713</v>
      </c>
      <c r="D3714" s="160" t="s">
        <v>3760</v>
      </c>
      <c r="E3714" s="161" t="s">
        <v>9045</v>
      </c>
      <c r="F3714" s="162"/>
    </row>
    <row r="3715" spans="1:6" ht="18" customHeight="1" outlineLevel="1" x14ac:dyDescent="0.2">
      <c r="A3715" s="101"/>
      <c r="B3715" s="163" t="s">
        <v>5308</v>
      </c>
      <c r="C3715" s="160"/>
      <c r="D3715" s="160"/>
      <c r="E3715" s="161"/>
      <c r="F3715" s="164">
        <f>SUBTOTAL(9,F3656:F3714)</f>
        <v>40000</v>
      </c>
    </row>
    <row r="3716" spans="1:6" ht="18.75" customHeight="1" outlineLevel="2" x14ac:dyDescent="0.2">
      <c r="A3716" s="101">
        <v>1</v>
      </c>
      <c r="B3716" s="159" t="s">
        <v>3761</v>
      </c>
      <c r="C3716" s="160" t="s">
        <v>3762</v>
      </c>
      <c r="D3716" s="160" t="s">
        <v>3769</v>
      </c>
      <c r="E3716" s="161" t="s">
        <v>9046</v>
      </c>
      <c r="F3716" s="162"/>
    </row>
    <row r="3717" spans="1:6" ht="18.75" customHeight="1" outlineLevel="2" x14ac:dyDescent="0.2">
      <c r="A3717" s="101">
        <f t="shared" ref="A3717:A3732" si="83">+A3716+1</f>
        <v>2</v>
      </c>
      <c r="B3717" s="159" t="s">
        <v>3761</v>
      </c>
      <c r="C3717" s="160" t="s">
        <v>3762</v>
      </c>
      <c r="D3717" s="160" t="s">
        <v>3770</v>
      </c>
      <c r="E3717" s="161" t="s">
        <v>9047</v>
      </c>
      <c r="F3717" s="162"/>
    </row>
    <row r="3718" spans="1:6" ht="18.75" customHeight="1" outlineLevel="2" x14ac:dyDescent="0.2">
      <c r="A3718" s="101">
        <f t="shared" si="83"/>
        <v>3</v>
      </c>
      <c r="B3718" s="159" t="s">
        <v>3761</v>
      </c>
      <c r="C3718" s="160" t="s">
        <v>3762</v>
      </c>
      <c r="D3718" s="160" t="s">
        <v>3771</v>
      </c>
      <c r="E3718" s="161" t="s">
        <v>9048</v>
      </c>
      <c r="F3718" s="162"/>
    </row>
    <row r="3719" spans="1:6" ht="18.75" customHeight="1" outlineLevel="2" x14ac:dyDescent="0.2">
      <c r="A3719" s="101">
        <f t="shared" si="83"/>
        <v>4</v>
      </c>
      <c r="B3719" s="159" t="s">
        <v>3761</v>
      </c>
      <c r="C3719" s="160" t="s">
        <v>3763</v>
      </c>
      <c r="D3719" s="160" t="s">
        <v>3772</v>
      </c>
      <c r="E3719" s="161" t="s">
        <v>9049</v>
      </c>
      <c r="F3719" s="162"/>
    </row>
    <row r="3720" spans="1:6" ht="18.75" customHeight="1" outlineLevel="2" x14ac:dyDescent="0.2">
      <c r="A3720" s="101">
        <f t="shared" si="83"/>
        <v>5</v>
      </c>
      <c r="B3720" s="159" t="s">
        <v>3761</v>
      </c>
      <c r="C3720" s="160" t="s">
        <v>3764</v>
      </c>
      <c r="D3720" s="160" t="s">
        <v>3773</v>
      </c>
      <c r="E3720" s="161" t="s">
        <v>9050</v>
      </c>
      <c r="F3720" s="162"/>
    </row>
    <row r="3721" spans="1:6" ht="18.75" customHeight="1" outlineLevel="2" x14ac:dyDescent="0.2">
      <c r="A3721" s="101">
        <f t="shared" si="83"/>
        <v>6</v>
      </c>
      <c r="B3721" s="159" t="s">
        <v>3761</v>
      </c>
      <c r="C3721" s="160" t="s">
        <v>3764</v>
      </c>
      <c r="D3721" s="160" t="s">
        <v>3774</v>
      </c>
      <c r="E3721" s="161" t="s">
        <v>9051</v>
      </c>
      <c r="F3721" s="162"/>
    </row>
    <row r="3722" spans="1:6" ht="18.75" customHeight="1" outlineLevel="2" x14ac:dyDescent="0.2">
      <c r="A3722" s="101">
        <f t="shared" si="83"/>
        <v>7</v>
      </c>
      <c r="B3722" s="159" t="s">
        <v>3761</v>
      </c>
      <c r="C3722" s="160" t="s">
        <v>3764</v>
      </c>
      <c r="D3722" s="160" t="s">
        <v>3775</v>
      </c>
      <c r="E3722" s="161" t="s">
        <v>9052</v>
      </c>
      <c r="F3722" s="162"/>
    </row>
    <row r="3723" spans="1:6" ht="18.75" customHeight="1" outlineLevel="2" x14ac:dyDescent="0.2">
      <c r="A3723" s="101">
        <f t="shared" si="83"/>
        <v>8</v>
      </c>
      <c r="B3723" s="112" t="s">
        <v>3761</v>
      </c>
      <c r="C3723" s="113" t="s">
        <v>3764</v>
      </c>
      <c r="D3723" s="113" t="s">
        <v>3776</v>
      </c>
      <c r="E3723" s="114" t="s">
        <v>9053</v>
      </c>
      <c r="F3723" s="162"/>
    </row>
    <row r="3724" spans="1:6" ht="18.75" customHeight="1" outlineLevel="2" x14ac:dyDescent="0.2">
      <c r="A3724" s="101">
        <f t="shared" si="83"/>
        <v>9</v>
      </c>
      <c r="B3724" s="159" t="s">
        <v>3761</v>
      </c>
      <c r="C3724" s="160" t="s">
        <v>3765</v>
      </c>
      <c r="D3724" s="160" t="s">
        <v>3777</v>
      </c>
      <c r="E3724" s="161" t="s">
        <v>9054</v>
      </c>
      <c r="F3724" s="162"/>
    </row>
    <row r="3725" spans="1:6" ht="18.75" customHeight="1" outlineLevel="2" x14ac:dyDescent="0.2">
      <c r="A3725" s="101">
        <f t="shared" si="83"/>
        <v>10</v>
      </c>
      <c r="B3725" s="159" t="s">
        <v>3761</v>
      </c>
      <c r="C3725" s="160" t="s">
        <v>3765</v>
      </c>
      <c r="D3725" s="160" t="s">
        <v>3778</v>
      </c>
      <c r="E3725" s="161" t="s">
        <v>9055</v>
      </c>
      <c r="F3725" s="162"/>
    </row>
    <row r="3726" spans="1:6" ht="18.75" customHeight="1" outlineLevel="2" x14ac:dyDescent="0.2">
      <c r="A3726" s="101">
        <f t="shared" si="83"/>
        <v>11</v>
      </c>
      <c r="B3726" s="159" t="s">
        <v>3761</v>
      </c>
      <c r="C3726" s="160" t="s">
        <v>3765</v>
      </c>
      <c r="D3726" s="160" t="s">
        <v>3779</v>
      </c>
      <c r="E3726" s="161" t="s">
        <v>9056</v>
      </c>
      <c r="F3726" s="162"/>
    </row>
    <row r="3727" spans="1:6" ht="18.75" customHeight="1" outlineLevel="2" x14ac:dyDescent="0.2">
      <c r="A3727" s="101">
        <f t="shared" si="83"/>
        <v>12</v>
      </c>
      <c r="B3727" s="159" t="s">
        <v>3761</v>
      </c>
      <c r="C3727" s="160" t="s">
        <v>3765</v>
      </c>
      <c r="D3727" s="160" t="s">
        <v>3780</v>
      </c>
      <c r="E3727" s="161" t="s">
        <v>9057</v>
      </c>
      <c r="F3727" s="162"/>
    </row>
    <row r="3728" spans="1:6" ht="18.75" customHeight="1" outlineLevel="2" x14ac:dyDescent="0.2">
      <c r="A3728" s="101">
        <f t="shared" si="83"/>
        <v>13</v>
      </c>
      <c r="B3728" s="159" t="s">
        <v>3761</v>
      </c>
      <c r="C3728" s="160" t="s">
        <v>3766</v>
      </c>
      <c r="D3728" s="160" t="s">
        <v>3781</v>
      </c>
      <c r="E3728" s="161" t="s">
        <v>9058</v>
      </c>
      <c r="F3728" s="162"/>
    </row>
    <row r="3729" spans="1:6" ht="18.75" customHeight="1" outlineLevel="2" x14ac:dyDescent="0.2">
      <c r="A3729" s="101">
        <f t="shared" si="83"/>
        <v>14</v>
      </c>
      <c r="B3729" s="159" t="s">
        <v>3761</v>
      </c>
      <c r="C3729" s="160" t="s">
        <v>3767</v>
      </c>
      <c r="D3729" s="160" t="s">
        <v>3782</v>
      </c>
      <c r="E3729" s="161" t="s">
        <v>9059</v>
      </c>
      <c r="F3729" s="162"/>
    </row>
    <row r="3730" spans="1:6" ht="18.75" customHeight="1" outlineLevel="2" x14ac:dyDescent="0.2">
      <c r="A3730" s="101">
        <f t="shared" si="83"/>
        <v>15</v>
      </c>
      <c r="B3730" s="159" t="s">
        <v>3761</v>
      </c>
      <c r="C3730" s="160" t="s">
        <v>3768</v>
      </c>
      <c r="D3730" s="160" t="s">
        <v>1367</v>
      </c>
      <c r="E3730" s="161" t="s">
        <v>9060</v>
      </c>
      <c r="F3730" s="162"/>
    </row>
    <row r="3731" spans="1:6" ht="18.75" customHeight="1" outlineLevel="2" x14ac:dyDescent="0.2">
      <c r="A3731" s="101">
        <f t="shared" si="83"/>
        <v>16</v>
      </c>
      <c r="B3731" s="159" t="s">
        <v>3761</v>
      </c>
      <c r="C3731" s="160" t="s">
        <v>3768</v>
      </c>
      <c r="D3731" s="160" t="s">
        <v>2440</v>
      </c>
      <c r="E3731" s="161" t="s">
        <v>9061</v>
      </c>
      <c r="F3731" s="162"/>
    </row>
    <row r="3732" spans="1:6" ht="18.75" customHeight="1" outlineLevel="2" x14ac:dyDescent="0.2">
      <c r="A3732" s="101">
        <f t="shared" si="83"/>
        <v>17</v>
      </c>
      <c r="B3732" s="159" t="s">
        <v>3761</v>
      </c>
      <c r="C3732" s="160" t="s">
        <v>3768</v>
      </c>
      <c r="D3732" s="109" t="s">
        <v>3783</v>
      </c>
      <c r="E3732" s="161" t="s">
        <v>9062</v>
      </c>
      <c r="F3732" s="162"/>
    </row>
    <row r="3733" spans="1:6" ht="18.75" customHeight="1" outlineLevel="1" x14ac:dyDescent="0.2">
      <c r="A3733" s="101"/>
      <c r="B3733" s="163" t="s">
        <v>5309</v>
      </c>
      <c r="C3733" s="160"/>
      <c r="D3733" s="109"/>
      <c r="E3733" s="161"/>
      <c r="F3733" s="164">
        <f>SUBTOTAL(9,F3716:F3732)</f>
        <v>0</v>
      </c>
    </row>
    <row r="3734" spans="1:6" ht="18" customHeight="1" outlineLevel="2" x14ac:dyDescent="0.2">
      <c r="A3734" s="101">
        <v>1</v>
      </c>
      <c r="B3734" s="159" t="s">
        <v>3784</v>
      </c>
      <c r="C3734" s="160" t="s">
        <v>3785</v>
      </c>
      <c r="D3734" s="160" t="s">
        <v>3798</v>
      </c>
      <c r="E3734" s="161" t="s">
        <v>9063</v>
      </c>
      <c r="F3734" s="162"/>
    </row>
    <row r="3735" spans="1:6" ht="18" customHeight="1" outlineLevel="2" x14ac:dyDescent="0.2">
      <c r="A3735" s="101">
        <f t="shared" ref="A3735:A3798" si="84">+A3734+1</f>
        <v>2</v>
      </c>
      <c r="B3735" s="159" t="s">
        <v>3784</v>
      </c>
      <c r="C3735" s="160" t="s">
        <v>3785</v>
      </c>
      <c r="D3735" s="160" t="s">
        <v>3799</v>
      </c>
      <c r="E3735" s="161" t="s">
        <v>9064</v>
      </c>
      <c r="F3735" s="162"/>
    </row>
    <row r="3736" spans="1:6" ht="18" customHeight="1" outlineLevel="2" x14ac:dyDescent="0.2">
      <c r="A3736" s="101">
        <f t="shared" si="84"/>
        <v>3</v>
      </c>
      <c r="B3736" s="159" t="s">
        <v>3784</v>
      </c>
      <c r="C3736" s="160" t="s">
        <v>3785</v>
      </c>
      <c r="D3736" s="160" t="s">
        <v>3800</v>
      </c>
      <c r="E3736" s="161" t="s">
        <v>9065</v>
      </c>
      <c r="F3736" s="162"/>
    </row>
    <row r="3737" spans="1:6" ht="18" customHeight="1" outlineLevel="2" x14ac:dyDescent="0.2">
      <c r="A3737" s="101">
        <f t="shared" si="84"/>
        <v>4</v>
      </c>
      <c r="B3737" s="159" t="s">
        <v>3784</v>
      </c>
      <c r="C3737" s="160" t="s">
        <v>3785</v>
      </c>
      <c r="D3737" s="160" t="s">
        <v>3801</v>
      </c>
      <c r="E3737" s="161" t="s">
        <v>9066</v>
      </c>
      <c r="F3737" s="162"/>
    </row>
    <row r="3738" spans="1:6" ht="18" customHeight="1" outlineLevel="2" x14ac:dyDescent="0.2">
      <c r="A3738" s="101">
        <f t="shared" si="84"/>
        <v>5</v>
      </c>
      <c r="B3738" s="159" t="s">
        <v>3784</v>
      </c>
      <c r="C3738" s="160" t="s">
        <v>3785</v>
      </c>
      <c r="D3738" s="160" t="s">
        <v>3802</v>
      </c>
      <c r="E3738" s="161" t="s">
        <v>9067</v>
      </c>
      <c r="F3738" s="162"/>
    </row>
    <row r="3739" spans="1:6" ht="18" customHeight="1" outlineLevel="2" x14ac:dyDescent="0.2">
      <c r="A3739" s="101">
        <f t="shared" si="84"/>
        <v>6</v>
      </c>
      <c r="B3739" s="159" t="s">
        <v>3784</v>
      </c>
      <c r="C3739" s="160" t="s">
        <v>3785</v>
      </c>
      <c r="D3739" s="160" t="s">
        <v>3803</v>
      </c>
      <c r="E3739" s="161" t="s">
        <v>9068</v>
      </c>
      <c r="F3739" s="162"/>
    </row>
    <row r="3740" spans="1:6" ht="18" customHeight="1" outlineLevel="2" x14ac:dyDescent="0.2">
      <c r="A3740" s="101">
        <f t="shared" si="84"/>
        <v>7</v>
      </c>
      <c r="B3740" s="159" t="s">
        <v>3784</v>
      </c>
      <c r="C3740" s="160" t="s">
        <v>3786</v>
      </c>
      <c r="D3740" s="160" t="s">
        <v>3804</v>
      </c>
      <c r="E3740" s="161" t="s">
        <v>9069</v>
      </c>
      <c r="F3740" s="162"/>
    </row>
    <row r="3741" spans="1:6" ht="18" customHeight="1" outlineLevel="2" x14ac:dyDescent="0.2">
      <c r="A3741" s="101">
        <f t="shared" si="84"/>
        <v>8</v>
      </c>
      <c r="B3741" s="159" t="s">
        <v>3784</v>
      </c>
      <c r="C3741" s="160" t="s">
        <v>3786</v>
      </c>
      <c r="D3741" s="160" t="s">
        <v>3805</v>
      </c>
      <c r="E3741" s="161" t="s">
        <v>9070</v>
      </c>
      <c r="F3741" s="162"/>
    </row>
    <row r="3742" spans="1:6" ht="18" customHeight="1" outlineLevel="2" x14ac:dyDescent="0.2">
      <c r="A3742" s="101">
        <f t="shared" si="84"/>
        <v>9</v>
      </c>
      <c r="B3742" s="159" t="s">
        <v>3784</v>
      </c>
      <c r="C3742" s="160" t="s">
        <v>3786</v>
      </c>
      <c r="D3742" s="160" t="s">
        <v>200</v>
      </c>
      <c r="E3742" s="161" t="s">
        <v>9071</v>
      </c>
      <c r="F3742" s="162"/>
    </row>
    <row r="3743" spans="1:6" ht="18" customHeight="1" outlineLevel="2" x14ac:dyDescent="0.2">
      <c r="A3743" s="101">
        <f t="shared" si="84"/>
        <v>10</v>
      </c>
      <c r="B3743" s="159" t="s">
        <v>3784</v>
      </c>
      <c r="C3743" s="160" t="s">
        <v>3786</v>
      </c>
      <c r="D3743" s="160" t="s">
        <v>3806</v>
      </c>
      <c r="E3743" s="161" t="s">
        <v>9072</v>
      </c>
      <c r="F3743" s="162"/>
    </row>
    <row r="3744" spans="1:6" ht="18" customHeight="1" outlineLevel="2" x14ac:dyDescent="0.2">
      <c r="A3744" s="101">
        <f t="shared" si="84"/>
        <v>11</v>
      </c>
      <c r="B3744" s="159" t="s">
        <v>3784</v>
      </c>
      <c r="C3744" s="160" t="s">
        <v>3786</v>
      </c>
      <c r="D3744" s="160" t="s">
        <v>3807</v>
      </c>
      <c r="E3744" s="161" t="s">
        <v>9073</v>
      </c>
      <c r="F3744" s="162"/>
    </row>
    <row r="3745" spans="1:6" ht="18" customHeight="1" outlineLevel="2" x14ac:dyDescent="0.2">
      <c r="A3745" s="101">
        <f t="shared" si="84"/>
        <v>12</v>
      </c>
      <c r="B3745" s="159" t="s">
        <v>3784</v>
      </c>
      <c r="C3745" s="160" t="s">
        <v>3786</v>
      </c>
      <c r="D3745" s="160" t="s">
        <v>3808</v>
      </c>
      <c r="E3745" s="161" t="s">
        <v>9074</v>
      </c>
      <c r="F3745" s="162"/>
    </row>
    <row r="3746" spans="1:6" ht="18" customHeight="1" outlineLevel="2" x14ac:dyDescent="0.2">
      <c r="A3746" s="101">
        <f t="shared" si="84"/>
        <v>13</v>
      </c>
      <c r="B3746" s="159" t="s">
        <v>3784</v>
      </c>
      <c r="C3746" s="160" t="s">
        <v>3786</v>
      </c>
      <c r="D3746" s="160" t="s">
        <v>3809</v>
      </c>
      <c r="E3746" s="161" t="s">
        <v>9075</v>
      </c>
      <c r="F3746" s="162"/>
    </row>
    <row r="3747" spans="1:6" ht="18" customHeight="1" outlineLevel="2" x14ac:dyDescent="0.2">
      <c r="A3747" s="101">
        <f t="shared" si="84"/>
        <v>14</v>
      </c>
      <c r="B3747" s="159" t="s">
        <v>3784</v>
      </c>
      <c r="C3747" s="160" t="s">
        <v>3786</v>
      </c>
      <c r="D3747" s="160" t="s">
        <v>3110</v>
      </c>
      <c r="E3747" s="161" t="s">
        <v>9076</v>
      </c>
      <c r="F3747" s="162"/>
    </row>
    <row r="3748" spans="1:6" ht="18" customHeight="1" outlineLevel="2" x14ac:dyDescent="0.2">
      <c r="A3748" s="101">
        <f t="shared" si="84"/>
        <v>15</v>
      </c>
      <c r="B3748" s="159" t="s">
        <v>3784</v>
      </c>
      <c r="C3748" s="160" t="s">
        <v>3786</v>
      </c>
      <c r="D3748" s="160" t="s">
        <v>3810</v>
      </c>
      <c r="E3748" s="161" t="s">
        <v>9077</v>
      </c>
      <c r="F3748" s="162"/>
    </row>
    <row r="3749" spans="1:6" ht="18" customHeight="1" outlineLevel="2" x14ac:dyDescent="0.2">
      <c r="A3749" s="101">
        <f t="shared" si="84"/>
        <v>16</v>
      </c>
      <c r="B3749" s="159" t="s">
        <v>3784</v>
      </c>
      <c r="C3749" s="160" t="s">
        <v>3787</v>
      </c>
      <c r="D3749" s="160" t="s">
        <v>3811</v>
      </c>
      <c r="E3749" s="161" t="s">
        <v>9078</v>
      </c>
      <c r="F3749" s="162"/>
    </row>
    <row r="3750" spans="1:6" ht="18" customHeight="1" outlineLevel="2" x14ac:dyDescent="0.2">
      <c r="A3750" s="101">
        <f t="shared" si="84"/>
        <v>17</v>
      </c>
      <c r="B3750" s="159" t="s">
        <v>3784</v>
      </c>
      <c r="C3750" s="160" t="s">
        <v>3787</v>
      </c>
      <c r="D3750" s="160" t="s">
        <v>3812</v>
      </c>
      <c r="E3750" s="161" t="s">
        <v>9079</v>
      </c>
      <c r="F3750" s="162"/>
    </row>
    <row r="3751" spans="1:6" ht="18" customHeight="1" outlineLevel="2" x14ac:dyDescent="0.2">
      <c r="A3751" s="101">
        <f t="shared" si="84"/>
        <v>18</v>
      </c>
      <c r="B3751" s="159" t="s">
        <v>3784</v>
      </c>
      <c r="C3751" s="160" t="s">
        <v>3787</v>
      </c>
      <c r="D3751" s="160" t="s">
        <v>3813</v>
      </c>
      <c r="E3751" s="161" t="s">
        <v>9080</v>
      </c>
      <c r="F3751" s="162"/>
    </row>
    <row r="3752" spans="1:6" ht="18" customHeight="1" outlineLevel="2" x14ac:dyDescent="0.2">
      <c r="A3752" s="101">
        <f t="shared" si="84"/>
        <v>19</v>
      </c>
      <c r="B3752" s="159" t="s">
        <v>3784</v>
      </c>
      <c r="C3752" s="160" t="s">
        <v>3787</v>
      </c>
      <c r="D3752" s="160" t="s">
        <v>175</v>
      </c>
      <c r="E3752" s="161" t="s">
        <v>9081</v>
      </c>
      <c r="F3752" s="162"/>
    </row>
    <row r="3753" spans="1:6" ht="18" customHeight="1" outlineLevel="2" x14ac:dyDescent="0.2">
      <c r="A3753" s="101">
        <f t="shared" si="84"/>
        <v>20</v>
      </c>
      <c r="B3753" s="159" t="s">
        <v>3784</v>
      </c>
      <c r="C3753" s="160" t="s">
        <v>3787</v>
      </c>
      <c r="D3753" s="160" t="s">
        <v>3814</v>
      </c>
      <c r="E3753" s="161" t="s">
        <v>9082</v>
      </c>
      <c r="F3753" s="162"/>
    </row>
    <row r="3754" spans="1:6" ht="18" customHeight="1" outlineLevel="2" x14ac:dyDescent="0.2">
      <c r="A3754" s="101">
        <f t="shared" si="84"/>
        <v>21</v>
      </c>
      <c r="B3754" s="159" t="s">
        <v>3784</v>
      </c>
      <c r="C3754" s="160" t="s">
        <v>3788</v>
      </c>
      <c r="D3754" s="160" t="s">
        <v>3815</v>
      </c>
      <c r="E3754" s="161" t="s">
        <v>9083</v>
      </c>
      <c r="F3754" s="162"/>
    </row>
    <row r="3755" spans="1:6" ht="18" customHeight="1" outlineLevel="2" x14ac:dyDescent="0.2">
      <c r="A3755" s="101">
        <f t="shared" si="84"/>
        <v>22</v>
      </c>
      <c r="B3755" s="159" t="s">
        <v>3784</v>
      </c>
      <c r="C3755" s="160" t="s">
        <v>3788</v>
      </c>
      <c r="D3755" s="160" t="s">
        <v>3816</v>
      </c>
      <c r="E3755" s="161" t="s">
        <v>9084</v>
      </c>
      <c r="F3755" s="162"/>
    </row>
    <row r="3756" spans="1:6" ht="18" customHeight="1" outlineLevel="2" x14ac:dyDescent="0.2">
      <c r="A3756" s="101">
        <f t="shared" si="84"/>
        <v>23</v>
      </c>
      <c r="B3756" s="159" t="s">
        <v>3784</v>
      </c>
      <c r="C3756" s="160" t="s">
        <v>3788</v>
      </c>
      <c r="D3756" s="160" t="s">
        <v>2086</v>
      </c>
      <c r="E3756" s="161" t="s">
        <v>9085</v>
      </c>
      <c r="F3756" s="162"/>
    </row>
    <row r="3757" spans="1:6" ht="18" customHeight="1" outlineLevel="2" x14ac:dyDescent="0.2">
      <c r="A3757" s="101">
        <f t="shared" si="84"/>
        <v>24</v>
      </c>
      <c r="B3757" s="159" t="s">
        <v>3784</v>
      </c>
      <c r="C3757" s="160" t="s">
        <v>3789</v>
      </c>
      <c r="D3757" s="160" t="s">
        <v>3817</v>
      </c>
      <c r="E3757" s="161" t="s">
        <v>9086</v>
      </c>
      <c r="F3757" s="162"/>
    </row>
    <row r="3758" spans="1:6" ht="18" customHeight="1" outlineLevel="2" x14ac:dyDescent="0.2">
      <c r="A3758" s="101">
        <f t="shared" si="84"/>
        <v>25</v>
      </c>
      <c r="B3758" s="159" t="s">
        <v>3784</v>
      </c>
      <c r="C3758" s="160" t="s">
        <v>3789</v>
      </c>
      <c r="D3758" s="109" t="s">
        <v>3818</v>
      </c>
      <c r="E3758" s="161" t="s">
        <v>9087</v>
      </c>
      <c r="F3758" s="162"/>
    </row>
    <row r="3759" spans="1:6" ht="18" customHeight="1" outlineLevel="2" x14ac:dyDescent="0.2">
      <c r="A3759" s="101">
        <f t="shared" si="84"/>
        <v>26</v>
      </c>
      <c r="B3759" s="159" t="s">
        <v>3784</v>
      </c>
      <c r="C3759" s="160" t="s">
        <v>3789</v>
      </c>
      <c r="D3759" s="160" t="s">
        <v>3819</v>
      </c>
      <c r="E3759" s="161" t="s">
        <v>9088</v>
      </c>
      <c r="F3759" s="162"/>
    </row>
    <row r="3760" spans="1:6" ht="18" customHeight="1" outlineLevel="2" x14ac:dyDescent="0.2">
      <c r="A3760" s="101">
        <f t="shared" si="84"/>
        <v>27</v>
      </c>
      <c r="B3760" s="159" t="s">
        <v>3784</v>
      </c>
      <c r="C3760" s="160" t="s">
        <v>3789</v>
      </c>
      <c r="D3760" s="160" t="s">
        <v>3820</v>
      </c>
      <c r="E3760" s="161" t="s">
        <v>9089</v>
      </c>
      <c r="F3760" s="162"/>
    </row>
    <row r="3761" spans="1:6" ht="18" customHeight="1" outlineLevel="2" x14ac:dyDescent="0.2">
      <c r="A3761" s="101">
        <f t="shared" si="84"/>
        <v>28</v>
      </c>
      <c r="B3761" s="159" t="s">
        <v>3784</v>
      </c>
      <c r="C3761" s="160" t="s">
        <v>3790</v>
      </c>
      <c r="D3761" s="160" t="s">
        <v>3821</v>
      </c>
      <c r="E3761" s="161" t="s">
        <v>9090</v>
      </c>
      <c r="F3761" s="162"/>
    </row>
    <row r="3762" spans="1:6" ht="18" customHeight="1" outlineLevel="2" x14ac:dyDescent="0.2">
      <c r="A3762" s="101">
        <f t="shared" si="84"/>
        <v>29</v>
      </c>
      <c r="B3762" s="159" t="s">
        <v>3784</v>
      </c>
      <c r="C3762" s="160" t="s">
        <v>3790</v>
      </c>
      <c r="D3762" s="160" t="s">
        <v>3822</v>
      </c>
      <c r="E3762" s="161" t="s">
        <v>9091</v>
      </c>
      <c r="F3762" s="162"/>
    </row>
    <row r="3763" spans="1:6" ht="18" customHeight="1" outlineLevel="2" x14ac:dyDescent="0.2">
      <c r="A3763" s="101">
        <f t="shared" si="84"/>
        <v>30</v>
      </c>
      <c r="B3763" s="159" t="s">
        <v>3784</v>
      </c>
      <c r="C3763" s="160" t="s">
        <v>3790</v>
      </c>
      <c r="D3763" s="160" t="s">
        <v>3823</v>
      </c>
      <c r="E3763" s="161" t="s">
        <v>9092</v>
      </c>
      <c r="F3763" s="162"/>
    </row>
    <row r="3764" spans="1:6" ht="18" customHeight="1" outlineLevel="2" x14ac:dyDescent="0.2">
      <c r="A3764" s="101">
        <f t="shared" si="84"/>
        <v>31</v>
      </c>
      <c r="B3764" s="159" t="s">
        <v>3784</v>
      </c>
      <c r="C3764" s="160" t="s">
        <v>3790</v>
      </c>
      <c r="D3764" s="160" t="s">
        <v>3824</v>
      </c>
      <c r="E3764" s="161" t="s">
        <v>9093</v>
      </c>
      <c r="F3764" s="162"/>
    </row>
    <row r="3765" spans="1:6" ht="18" customHeight="1" outlineLevel="2" x14ac:dyDescent="0.2">
      <c r="A3765" s="101">
        <f t="shared" si="84"/>
        <v>32</v>
      </c>
      <c r="B3765" s="159" t="s">
        <v>3784</v>
      </c>
      <c r="C3765" s="160" t="s">
        <v>3790</v>
      </c>
      <c r="D3765" s="160" t="s">
        <v>3825</v>
      </c>
      <c r="E3765" s="161" t="s">
        <v>9094</v>
      </c>
      <c r="F3765" s="162"/>
    </row>
    <row r="3766" spans="1:6" ht="18" customHeight="1" outlineLevel="2" x14ac:dyDescent="0.2">
      <c r="A3766" s="101">
        <f t="shared" si="84"/>
        <v>33</v>
      </c>
      <c r="B3766" s="159" t="s">
        <v>3784</v>
      </c>
      <c r="C3766" s="160" t="s">
        <v>3791</v>
      </c>
      <c r="D3766" s="160" t="s">
        <v>3826</v>
      </c>
      <c r="E3766" s="161" t="s">
        <v>9095</v>
      </c>
      <c r="F3766" s="162"/>
    </row>
    <row r="3767" spans="1:6" ht="18" customHeight="1" outlineLevel="2" x14ac:dyDescent="0.2">
      <c r="A3767" s="101">
        <f t="shared" si="84"/>
        <v>34</v>
      </c>
      <c r="B3767" s="159" t="s">
        <v>3784</v>
      </c>
      <c r="C3767" s="160" t="s">
        <v>3791</v>
      </c>
      <c r="D3767" s="160" t="s">
        <v>3827</v>
      </c>
      <c r="E3767" s="161" t="s">
        <v>9096</v>
      </c>
      <c r="F3767" s="162"/>
    </row>
    <row r="3768" spans="1:6" ht="18" customHeight="1" outlineLevel="2" x14ac:dyDescent="0.2">
      <c r="A3768" s="101">
        <f t="shared" si="84"/>
        <v>35</v>
      </c>
      <c r="B3768" s="159" t="s">
        <v>3784</v>
      </c>
      <c r="C3768" s="160" t="s">
        <v>3791</v>
      </c>
      <c r="D3768" s="160" t="s">
        <v>3828</v>
      </c>
      <c r="E3768" s="161" t="s">
        <v>9097</v>
      </c>
      <c r="F3768" s="162"/>
    </row>
    <row r="3769" spans="1:6" ht="18" customHeight="1" outlineLevel="2" x14ac:dyDescent="0.2">
      <c r="A3769" s="101">
        <f t="shared" si="84"/>
        <v>36</v>
      </c>
      <c r="B3769" s="159" t="s">
        <v>3784</v>
      </c>
      <c r="C3769" s="160" t="s">
        <v>3792</v>
      </c>
      <c r="D3769" s="160" t="s">
        <v>3829</v>
      </c>
      <c r="E3769" s="161" t="s">
        <v>9098</v>
      </c>
      <c r="F3769" s="162"/>
    </row>
    <row r="3770" spans="1:6" ht="18" customHeight="1" outlineLevel="2" x14ac:dyDescent="0.2">
      <c r="A3770" s="101">
        <f t="shared" si="84"/>
        <v>37</v>
      </c>
      <c r="B3770" s="159" t="s">
        <v>3784</v>
      </c>
      <c r="C3770" s="160" t="s">
        <v>3792</v>
      </c>
      <c r="D3770" s="160" t="s">
        <v>3830</v>
      </c>
      <c r="E3770" s="161" t="s">
        <v>9099</v>
      </c>
      <c r="F3770" s="162"/>
    </row>
    <row r="3771" spans="1:6" ht="18" customHeight="1" outlineLevel="2" x14ac:dyDescent="0.2">
      <c r="A3771" s="101">
        <f t="shared" si="84"/>
        <v>38</v>
      </c>
      <c r="B3771" s="159" t="s">
        <v>3784</v>
      </c>
      <c r="C3771" s="160" t="s">
        <v>3792</v>
      </c>
      <c r="D3771" s="160" t="s">
        <v>3299</v>
      </c>
      <c r="E3771" s="161" t="s">
        <v>9100</v>
      </c>
      <c r="F3771" s="162"/>
    </row>
    <row r="3772" spans="1:6" ht="18" customHeight="1" outlineLevel="2" x14ac:dyDescent="0.2">
      <c r="A3772" s="101">
        <f t="shared" si="84"/>
        <v>39</v>
      </c>
      <c r="B3772" s="159" t="s">
        <v>3784</v>
      </c>
      <c r="C3772" s="160" t="s">
        <v>3792</v>
      </c>
      <c r="D3772" s="160" t="s">
        <v>3831</v>
      </c>
      <c r="E3772" s="161" t="s">
        <v>9101</v>
      </c>
      <c r="F3772" s="162"/>
    </row>
    <row r="3773" spans="1:6" ht="18" customHeight="1" outlineLevel="2" x14ac:dyDescent="0.2">
      <c r="A3773" s="101">
        <f t="shared" si="84"/>
        <v>40</v>
      </c>
      <c r="B3773" s="159" t="s">
        <v>3784</v>
      </c>
      <c r="C3773" s="160" t="s">
        <v>3793</v>
      </c>
      <c r="D3773" s="160" t="s">
        <v>417</v>
      </c>
      <c r="E3773" s="161" t="s">
        <v>9102</v>
      </c>
      <c r="F3773" s="162"/>
    </row>
    <row r="3774" spans="1:6" ht="18" customHeight="1" outlineLevel="2" x14ac:dyDescent="0.2">
      <c r="A3774" s="101">
        <f t="shared" si="84"/>
        <v>41</v>
      </c>
      <c r="B3774" s="159" t="s">
        <v>3784</v>
      </c>
      <c r="C3774" s="160" t="s">
        <v>3793</v>
      </c>
      <c r="D3774" s="160" t="s">
        <v>3832</v>
      </c>
      <c r="E3774" s="161" t="s">
        <v>9103</v>
      </c>
      <c r="F3774" s="162"/>
    </row>
    <row r="3775" spans="1:6" ht="18" customHeight="1" outlineLevel="2" x14ac:dyDescent="0.2">
      <c r="A3775" s="101">
        <f t="shared" si="84"/>
        <v>42</v>
      </c>
      <c r="B3775" s="159" t="s">
        <v>3784</v>
      </c>
      <c r="C3775" s="160" t="s">
        <v>3793</v>
      </c>
      <c r="D3775" s="160" t="s">
        <v>3833</v>
      </c>
      <c r="E3775" s="161" t="s">
        <v>9104</v>
      </c>
      <c r="F3775" s="162"/>
    </row>
    <row r="3776" spans="1:6" ht="18" customHeight="1" outlineLevel="2" x14ac:dyDescent="0.2">
      <c r="A3776" s="101">
        <f t="shared" si="84"/>
        <v>43</v>
      </c>
      <c r="B3776" s="159" t="s">
        <v>3784</v>
      </c>
      <c r="C3776" s="160" t="s">
        <v>3793</v>
      </c>
      <c r="D3776" s="160" t="s">
        <v>3834</v>
      </c>
      <c r="E3776" s="161" t="s">
        <v>9105</v>
      </c>
      <c r="F3776" s="162"/>
    </row>
    <row r="3777" spans="1:6" ht="18" customHeight="1" outlineLevel="2" x14ac:dyDescent="0.2">
      <c r="A3777" s="101">
        <f t="shared" si="84"/>
        <v>44</v>
      </c>
      <c r="B3777" s="159" t="s">
        <v>3784</v>
      </c>
      <c r="C3777" s="160" t="s">
        <v>3793</v>
      </c>
      <c r="D3777" s="160" t="s">
        <v>122</v>
      </c>
      <c r="E3777" s="161" t="s">
        <v>9106</v>
      </c>
      <c r="F3777" s="162"/>
    </row>
    <row r="3778" spans="1:6" ht="18" customHeight="1" outlineLevel="2" x14ac:dyDescent="0.2">
      <c r="A3778" s="101">
        <f t="shared" si="84"/>
        <v>45</v>
      </c>
      <c r="B3778" s="159" t="s">
        <v>3784</v>
      </c>
      <c r="C3778" s="160" t="s">
        <v>3835</v>
      </c>
      <c r="D3778" s="160" t="s">
        <v>3836</v>
      </c>
      <c r="E3778" s="161" t="s">
        <v>9107</v>
      </c>
      <c r="F3778" s="162"/>
    </row>
    <row r="3779" spans="1:6" ht="18" customHeight="1" outlineLevel="2" x14ac:dyDescent="0.2">
      <c r="A3779" s="101">
        <f t="shared" si="84"/>
        <v>46</v>
      </c>
      <c r="B3779" s="159" t="s">
        <v>3784</v>
      </c>
      <c r="C3779" s="160" t="s">
        <v>3835</v>
      </c>
      <c r="D3779" s="160" t="s">
        <v>3837</v>
      </c>
      <c r="E3779" s="161" t="s">
        <v>9108</v>
      </c>
      <c r="F3779" s="162"/>
    </row>
    <row r="3780" spans="1:6" ht="18" customHeight="1" outlineLevel="2" x14ac:dyDescent="0.2">
      <c r="A3780" s="101">
        <f t="shared" si="84"/>
        <v>47</v>
      </c>
      <c r="B3780" s="159" t="s">
        <v>3784</v>
      </c>
      <c r="C3780" s="160" t="s">
        <v>3835</v>
      </c>
      <c r="D3780" s="160" t="s">
        <v>3838</v>
      </c>
      <c r="E3780" s="161" t="s">
        <v>9109</v>
      </c>
      <c r="F3780" s="162"/>
    </row>
    <row r="3781" spans="1:6" ht="18" customHeight="1" outlineLevel="2" x14ac:dyDescent="0.2">
      <c r="A3781" s="101">
        <f t="shared" si="84"/>
        <v>48</v>
      </c>
      <c r="B3781" s="159" t="s">
        <v>3784</v>
      </c>
      <c r="C3781" s="160" t="s">
        <v>3835</v>
      </c>
      <c r="D3781" s="160" t="s">
        <v>3839</v>
      </c>
      <c r="E3781" s="161" t="s">
        <v>9110</v>
      </c>
      <c r="F3781" s="162"/>
    </row>
    <row r="3782" spans="1:6" ht="18" customHeight="1" outlineLevel="2" x14ac:dyDescent="0.2">
      <c r="A3782" s="101">
        <f t="shared" si="84"/>
        <v>49</v>
      </c>
      <c r="B3782" s="159" t="s">
        <v>3784</v>
      </c>
      <c r="C3782" s="160" t="s">
        <v>3835</v>
      </c>
      <c r="D3782" s="160" t="s">
        <v>3840</v>
      </c>
      <c r="E3782" s="161" t="s">
        <v>9111</v>
      </c>
      <c r="F3782" s="162"/>
    </row>
    <row r="3783" spans="1:6" ht="18" customHeight="1" outlineLevel="2" x14ac:dyDescent="0.2">
      <c r="A3783" s="101">
        <f t="shared" si="84"/>
        <v>50</v>
      </c>
      <c r="B3783" s="159" t="s">
        <v>3784</v>
      </c>
      <c r="C3783" s="160" t="s">
        <v>3794</v>
      </c>
      <c r="D3783" s="160" t="s">
        <v>3841</v>
      </c>
      <c r="E3783" s="161" t="s">
        <v>9112</v>
      </c>
      <c r="F3783" s="162"/>
    </row>
    <row r="3784" spans="1:6" ht="18" customHeight="1" outlineLevel="2" x14ac:dyDescent="0.2">
      <c r="A3784" s="101">
        <f t="shared" si="84"/>
        <v>51</v>
      </c>
      <c r="B3784" s="159" t="s">
        <v>3784</v>
      </c>
      <c r="C3784" s="160" t="s">
        <v>3794</v>
      </c>
      <c r="D3784" s="160" t="s">
        <v>3842</v>
      </c>
      <c r="E3784" s="161" t="s">
        <v>9113</v>
      </c>
      <c r="F3784" s="162"/>
    </row>
    <row r="3785" spans="1:6" ht="18" customHeight="1" outlineLevel="2" x14ac:dyDescent="0.2">
      <c r="A3785" s="101">
        <f t="shared" si="84"/>
        <v>52</v>
      </c>
      <c r="B3785" s="159" t="s">
        <v>3784</v>
      </c>
      <c r="C3785" s="160" t="s">
        <v>3794</v>
      </c>
      <c r="D3785" s="160" t="s">
        <v>3843</v>
      </c>
      <c r="E3785" s="161" t="s">
        <v>9114</v>
      </c>
      <c r="F3785" s="162"/>
    </row>
    <row r="3786" spans="1:6" ht="18" customHeight="1" outlineLevel="2" x14ac:dyDescent="0.2">
      <c r="A3786" s="101">
        <f t="shared" si="84"/>
        <v>53</v>
      </c>
      <c r="B3786" s="159" t="s">
        <v>3784</v>
      </c>
      <c r="C3786" s="160" t="s">
        <v>3794</v>
      </c>
      <c r="D3786" s="160" t="s">
        <v>2348</v>
      </c>
      <c r="E3786" s="161" t="s">
        <v>9115</v>
      </c>
      <c r="F3786" s="162"/>
    </row>
    <row r="3787" spans="1:6" ht="18" customHeight="1" outlineLevel="2" x14ac:dyDescent="0.2">
      <c r="A3787" s="101">
        <f t="shared" si="84"/>
        <v>54</v>
      </c>
      <c r="B3787" s="159" t="s">
        <v>3784</v>
      </c>
      <c r="C3787" s="160" t="s">
        <v>3794</v>
      </c>
      <c r="D3787" s="160" t="s">
        <v>3844</v>
      </c>
      <c r="E3787" s="161" t="s">
        <v>9116</v>
      </c>
      <c r="F3787" s="162"/>
    </row>
    <row r="3788" spans="1:6" ht="18" customHeight="1" outlineLevel="2" x14ac:dyDescent="0.2">
      <c r="A3788" s="101">
        <f t="shared" si="84"/>
        <v>55</v>
      </c>
      <c r="B3788" s="112" t="s">
        <v>3784</v>
      </c>
      <c r="C3788" s="113" t="s">
        <v>3794</v>
      </c>
      <c r="D3788" s="113" t="s">
        <v>3845</v>
      </c>
      <c r="E3788" s="114" t="s">
        <v>9117</v>
      </c>
      <c r="F3788" s="162"/>
    </row>
    <row r="3789" spans="1:6" ht="18" customHeight="1" outlineLevel="2" x14ac:dyDescent="0.2">
      <c r="A3789" s="101">
        <f t="shared" si="84"/>
        <v>56</v>
      </c>
      <c r="B3789" s="159" t="s">
        <v>3784</v>
      </c>
      <c r="C3789" s="160" t="s">
        <v>3794</v>
      </c>
      <c r="D3789" s="160" t="s">
        <v>3846</v>
      </c>
      <c r="E3789" s="161" t="s">
        <v>9118</v>
      </c>
      <c r="F3789" s="162"/>
    </row>
    <row r="3790" spans="1:6" ht="18" customHeight="1" outlineLevel="2" x14ac:dyDescent="0.2">
      <c r="A3790" s="101">
        <f t="shared" si="84"/>
        <v>57</v>
      </c>
      <c r="B3790" s="159" t="s">
        <v>3784</v>
      </c>
      <c r="C3790" s="160" t="s">
        <v>3794</v>
      </c>
      <c r="D3790" s="160" t="s">
        <v>3847</v>
      </c>
      <c r="E3790" s="161" t="s">
        <v>9119</v>
      </c>
      <c r="F3790" s="162"/>
    </row>
    <row r="3791" spans="1:6" ht="18" customHeight="1" outlineLevel="2" x14ac:dyDescent="0.2">
      <c r="A3791" s="101">
        <f t="shared" si="84"/>
        <v>58</v>
      </c>
      <c r="B3791" s="159" t="s">
        <v>3784</v>
      </c>
      <c r="C3791" s="160" t="s">
        <v>3794</v>
      </c>
      <c r="D3791" s="160" t="s">
        <v>3848</v>
      </c>
      <c r="E3791" s="161" t="s">
        <v>9120</v>
      </c>
      <c r="F3791" s="162"/>
    </row>
    <row r="3792" spans="1:6" ht="18" customHeight="1" outlineLevel="2" x14ac:dyDescent="0.2">
      <c r="A3792" s="101">
        <f t="shared" si="84"/>
        <v>59</v>
      </c>
      <c r="B3792" s="159" t="s">
        <v>3784</v>
      </c>
      <c r="C3792" s="160" t="s">
        <v>3795</v>
      </c>
      <c r="D3792" s="160" t="s">
        <v>3849</v>
      </c>
      <c r="E3792" s="161" t="s">
        <v>9121</v>
      </c>
      <c r="F3792" s="162"/>
    </row>
    <row r="3793" spans="1:7" ht="18" customHeight="1" outlineLevel="2" x14ac:dyDescent="0.2">
      <c r="A3793" s="101">
        <f t="shared" si="84"/>
        <v>60</v>
      </c>
      <c r="B3793" s="159" t="s">
        <v>3784</v>
      </c>
      <c r="C3793" s="160" t="s">
        <v>3795</v>
      </c>
      <c r="D3793" s="160" t="s">
        <v>3850</v>
      </c>
      <c r="E3793" s="161" t="s">
        <v>9122</v>
      </c>
      <c r="F3793" s="162"/>
    </row>
    <row r="3794" spans="1:7" ht="18" customHeight="1" outlineLevel="2" x14ac:dyDescent="0.2">
      <c r="A3794" s="101">
        <f t="shared" si="84"/>
        <v>61</v>
      </c>
      <c r="B3794" s="159" t="s">
        <v>3784</v>
      </c>
      <c r="C3794" s="160" t="s">
        <v>3795</v>
      </c>
      <c r="D3794" s="160" t="s">
        <v>496</v>
      </c>
      <c r="E3794" s="161" t="s">
        <v>9123</v>
      </c>
      <c r="F3794" s="162"/>
    </row>
    <row r="3795" spans="1:7" ht="18" customHeight="1" outlineLevel="2" x14ac:dyDescent="0.2">
      <c r="A3795" s="101">
        <f t="shared" si="84"/>
        <v>62</v>
      </c>
      <c r="B3795" s="159" t="s">
        <v>3784</v>
      </c>
      <c r="C3795" s="160" t="s">
        <v>3795</v>
      </c>
      <c r="D3795" s="160" t="s">
        <v>3851</v>
      </c>
      <c r="E3795" s="161" t="s">
        <v>9124</v>
      </c>
      <c r="F3795" s="162"/>
    </row>
    <row r="3796" spans="1:7" ht="18" customHeight="1" outlineLevel="2" x14ac:dyDescent="0.2">
      <c r="A3796" s="101">
        <f t="shared" si="84"/>
        <v>63</v>
      </c>
      <c r="B3796" s="159" t="s">
        <v>3784</v>
      </c>
      <c r="C3796" s="160" t="s">
        <v>3795</v>
      </c>
      <c r="D3796" s="160" t="s">
        <v>3852</v>
      </c>
      <c r="E3796" s="161" t="s">
        <v>9125</v>
      </c>
      <c r="F3796" s="162"/>
    </row>
    <row r="3797" spans="1:7" ht="18" customHeight="1" outlineLevel="2" x14ac:dyDescent="0.2">
      <c r="A3797" s="101">
        <f t="shared" si="84"/>
        <v>64</v>
      </c>
      <c r="B3797" s="159" t="s">
        <v>3784</v>
      </c>
      <c r="C3797" s="160" t="s">
        <v>3795</v>
      </c>
      <c r="D3797" s="160" t="s">
        <v>3853</v>
      </c>
      <c r="E3797" s="161" t="s">
        <v>9126</v>
      </c>
      <c r="F3797" s="162"/>
    </row>
    <row r="3798" spans="1:7" ht="18" customHeight="1" outlineLevel="2" x14ac:dyDescent="0.2">
      <c r="A3798" s="101">
        <f t="shared" si="84"/>
        <v>65</v>
      </c>
      <c r="B3798" s="159" t="s">
        <v>3784</v>
      </c>
      <c r="C3798" s="160" t="s">
        <v>3795</v>
      </c>
      <c r="D3798" s="160" t="s">
        <v>3854</v>
      </c>
      <c r="E3798" s="161" t="s">
        <v>9127</v>
      </c>
      <c r="F3798" s="162"/>
    </row>
    <row r="3799" spans="1:7" ht="18" customHeight="1" outlineLevel="2" x14ac:dyDescent="0.2">
      <c r="A3799" s="101">
        <f t="shared" ref="A3799:A3804" si="85">+A3798+1</f>
        <v>66</v>
      </c>
      <c r="B3799" s="159" t="s">
        <v>3784</v>
      </c>
      <c r="C3799" s="160" t="s">
        <v>3795</v>
      </c>
      <c r="D3799" s="160" t="s">
        <v>2918</v>
      </c>
      <c r="E3799" s="161" t="s">
        <v>9128</v>
      </c>
      <c r="F3799" s="162"/>
    </row>
    <row r="3800" spans="1:7" ht="18" customHeight="1" outlineLevel="2" x14ac:dyDescent="0.2">
      <c r="A3800" s="101">
        <f t="shared" si="85"/>
        <v>67</v>
      </c>
      <c r="B3800" s="159" t="s">
        <v>3784</v>
      </c>
      <c r="C3800" s="160" t="s">
        <v>3796</v>
      </c>
      <c r="D3800" s="160" t="s">
        <v>3855</v>
      </c>
      <c r="E3800" s="161" t="s">
        <v>9129</v>
      </c>
      <c r="F3800" s="162"/>
    </row>
    <row r="3801" spans="1:7" ht="18" customHeight="1" outlineLevel="2" x14ac:dyDescent="0.2">
      <c r="A3801" s="101">
        <f t="shared" si="85"/>
        <v>68</v>
      </c>
      <c r="B3801" s="159" t="s">
        <v>3784</v>
      </c>
      <c r="C3801" s="160" t="s">
        <v>3796</v>
      </c>
      <c r="D3801" s="160" t="s">
        <v>3856</v>
      </c>
      <c r="E3801" s="161" t="s">
        <v>9130</v>
      </c>
      <c r="F3801" s="162">
        <v>11000</v>
      </c>
      <c r="G3801" s="102">
        <v>22</v>
      </c>
    </row>
    <row r="3802" spans="1:7" ht="18" customHeight="1" outlineLevel="2" x14ac:dyDescent="0.2">
      <c r="A3802" s="101">
        <f t="shared" si="85"/>
        <v>69</v>
      </c>
      <c r="B3802" s="159" t="s">
        <v>3784</v>
      </c>
      <c r="C3802" s="160" t="s">
        <v>3796</v>
      </c>
      <c r="D3802" s="160" t="s">
        <v>221</v>
      </c>
      <c r="E3802" s="161" t="s">
        <v>9131</v>
      </c>
      <c r="F3802" s="162"/>
    </row>
    <row r="3803" spans="1:7" ht="18" customHeight="1" outlineLevel="2" x14ac:dyDescent="0.2">
      <c r="A3803" s="101">
        <f t="shared" si="85"/>
        <v>70</v>
      </c>
      <c r="B3803" s="159" t="s">
        <v>3784</v>
      </c>
      <c r="C3803" s="160" t="s">
        <v>3797</v>
      </c>
      <c r="D3803" s="160" t="s">
        <v>3857</v>
      </c>
      <c r="E3803" s="161" t="s">
        <v>9132</v>
      </c>
      <c r="F3803" s="162"/>
    </row>
    <row r="3804" spans="1:7" ht="18" customHeight="1" outlineLevel="2" x14ac:dyDescent="0.2">
      <c r="A3804" s="101">
        <f t="shared" si="85"/>
        <v>71</v>
      </c>
      <c r="B3804" s="159" t="s">
        <v>3784</v>
      </c>
      <c r="C3804" s="160" t="s">
        <v>3797</v>
      </c>
      <c r="D3804" s="160" t="s">
        <v>3858</v>
      </c>
      <c r="E3804" s="161" t="s">
        <v>9133</v>
      </c>
      <c r="F3804" s="162"/>
    </row>
    <row r="3805" spans="1:7" ht="18" customHeight="1" outlineLevel="1" x14ac:dyDescent="0.2">
      <c r="A3805" s="101"/>
      <c r="B3805" s="163" t="s">
        <v>5310</v>
      </c>
      <c r="C3805" s="160"/>
      <c r="D3805" s="160"/>
      <c r="E3805" s="161"/>
      <c r="F3805" s="164">
        <f>SUBTOTAL(9,F3734:F3804)</f>
        <v>11000</v>
      </c>
    </row>
    <row r="3806" spans="1:7" ht="18.75" customHeight="1" outlineLevel="2" x14ac:dyDescent="0.2">
      <c r="A3806" s="101">
        <v>1</v>
      </c>
      <c r="B3806" s="159" t="s">
        <v>3859</v>
      </c>
      <c r="C3806" s="160" t="s">
        <v>3860</v>
      </c>
      <c r="D3806" s="160" t="s">
        <v>2278</v>
      </c>
      <c r="E3806" s="161" t="s">
        <v>9134</v>
      </c>
      <c r="F3806" s="162"/>
    </row>
    <row r="3807" spans="1:7" ht="18.75" customHeight="1" outlineLevel="2" x14ac:dyDescent="0.2">
      <c r="A3807" s="101">
        <f t="shared" ref="A3807:A3870" si="86">+A3806+1</f>
        <v>2</v>
      </c>
      <c r="B3807" s="159" t="s">
        <v>3859</v>
      </c>
      <c r="C3807" s="160" t="s">
        <v>3860</v>
      </c>
      <c r="D3807" s="160" t="s">
        <v>3877</v>
      </c>
      <c r="E3807" s="161" t="s">
        <v>9135</v>
      </c>
      <c r="F3807" s="162"/>
    </row>
    <row r="3808" spans="1:7" ht="18.75" customHeight="1" outlineLevel="2" x14ac:dyDescent="0.2">
      <c r="A3808" s="101">
        <f t="shared" si="86"/>
        <v>3</v>
      </c>
      <c r="B3808" s="159" t="s">
        <v>3859</v>
      </c>
      <c r="C3808" s="160" t="s">
        <v>3860</v>
      </c>
      <c r="D3808" s="160" t="s">
        <v>3878</v>
      </c>
      <c r="E3808" s="161" t="s">
        <v>9136</v>
      </c>
      <c r="F3808" s="162"/>
    </row>
    <row r="3809" spans="1:6" ht="18.75" customHeight="1" outlineLevel="2" x14ac:dyDescent="0.2">
      <c r="A3809" s="101">
        <f t="shared" si="86"/>
        <v>4</v>
      </c>
      <c r="B3809" s="159" t="s">
        <v>3859</v>
      </c>
      <c r="C3809" s="160" t="s">
        <v>3860</v>
      </c>
      <c r="D3809" s="160" t="s">
        <v>3879</v>
      </c>
      <c r="E3809" s="161" t="s">
        <v>9137</v>
      </c>
      <c r="F3809" s="162"/>
    </row>
    <row r="3810" spans="1:6" ht="18.75" customHeight="1" outlineLevel="2" x14ac:dyDescent="0.2">
      <c r="A3810" s="101">
        <f t="shared" si="86"/>
        <v>5</v>
      </c>
      <c r="B3810" s="159" t="s">
        <v>3859</v>
      </c>
      <c r="C3810" s="160" t="s">
        <v>3860</v>
      </c>
      <c r="D3810" s="160" t="s">
        <v>3880</v>
      </c>
      <c r="E3810" s="161" t="s">
        <v>9138</v>
      </c>
      <c r="F3810" s="162"/>
    </row>
    <row r="3811" spans="1:6" ht="18.75" customHeight="1" outlineLevel="2" x14ac:dyDescent="0.2">
      <c r="A3811" s="101">
        <f t="shared" si="86"/>
        <v>6</v>
      </c>
      <c r="B3811" s="159" t="s">
        <v>3859</v>
      </c>
      <c r="C3811" s="160" t="s">
        <v>3860</v>
      </c>
      <c r="D3811" s="160" t="s">
        <v>3881</v>
      </c>
      <c r="E3811" s="161" t="s">
        <v>9139</v>
      </c>
      <c r="F3811" s="162"/>
    </row>
    <row r="3812" spans="1:6" ht="18.75" customHeight="1" outlineLevel="2" x14ac:dyDescent="0.2">
      <c r="A3812" s="101">
        <f t="shared" si="86"/>
        <v>7</v>
      </c>
      <c r="B3812" s="159" t="s">
        <v>3859</v>
      </c>
      <c r="C3812" s="160" t="s">
        <v>3860</v>
      </c>
      <c r="D3812" s="160" t="s">
        <v>1700</v>
      </c>
      <c r="E3812" s="161" t="s">
        <v>9140</v>
      </c>
      <c r="F3812" s="162"/>
    </row>
    <row r="3813" spans="1:6" ht="18.75" customHeight="1" outlineLevel="2" x14ac:dyDescent="0.2">
      <c r="A3813" s="101">
        <f t="shared" si="86"/>
        <v>8</v>
      </c>
      <c r="B3813" s="159" t="s">
        <v>3859</v>
      </c>
      <c r="C3813" s="160" t="s">
        <v>3860</v>
      </c>
      <c r="D3813" s="160" t="s">
        <v>3278</v>
      </c>
      <c r="E3813" s="161" t="s">
        <v>9141</v>
      </c>
      <c r="F3813" s="162"/>
    </row>
    <row r="3814" spans="1:6" ht="18.75" customHeight="1" outlineLevel="2" x14ac:dyDescent="0.2">
      <c r="A3814" s="101">
        <f t="shared" si="86"/>
        <v>9</v>
      </c>
      <c r="B3814" s="159" t="s">
        <v>3859</v>
      </c>
      <c r="C3814" s="160" t="s">
        <v>3860</v>
      </c>
      <c r="D3814" s="160" t="s">
        <v>755</v>
      </c>
      <c r="E3814" s="161" t="s">
        <v>9142</v>
      </c>
      <c r="F3814" s="162"/>
    </row>
    <row r="3815" spans="1:6" ht="18.75" customHeight="1" outlineLevel="2" x14ac:dyDescent="0.2">
      <c r="A3815" s="101">
        <f t="shared" si="86"/>
        <v>10</v>
      </c>
      <c r="B3815" s="159" t="s">
        <v>3859</v>
      </c>
      <c r="C3815" s="160" t="s">
        <v>3860</v>
      </c>
      <c r="D3815" s="160" t="s">
        <v>3882</v>
      </c>
      <c r="E3815" s="161" t="s">
        <v>9143</v>
      </c>
      <c r="F3815" s="162"/>
    </row>
    <row r="3816" spans="1:6" ht="18.75" customHeight="1" outlineLevel="2" x14ac:dyDescent="0.2">
      <c r="A3816" s="101">
        <f t="shared" si="86"/>
        <v>11</v>
      </c>
      <c r="B3816" s="159" t="s">
        <v>3859</v>
      </c>
      <c r="C3816" s="160" t="s">
        <v>3860</v>
      </c>
      <c r="D3816" s="160" t="s">
        <v>3464</v>
      </c>
      <c r="E3816" s="161" t="s">
        <v>9144</v>
      </c>
      <c r="F3816" s="162"/>
    </row>
    <row r="3817" spans="1:6" ht="18.75" customHeight="1" outlineLevel="2" x14ac:dyDescent="0.2">
      <c r="A3817" s="101">
        <f t="shared" si="86"/>
        <v>12</v>
      </c>
      <c r="B3817" s="159" t="s">
        <v>3859</v>
      </c>
      <c r="C3817" s="160" t="s">
        <v>3860</v>
      </c>
      <c r="D3817" s="160" t="s">
        <v>3883</v>
      </c>
      <c r="E3817" s="161" t="s">
        <v>9145</v>
      </c>
      <c r="F3817" s="162"/>
    </row>
    <row r="3818" spans="1:6" ht="18.75" customHeight="1" outlineLevel="2" x14ac:dyDescent="0.2">
      <c r="A3818" s="101">
        <f t="shared" si="86"/>
        <v>13</v>
      </c>
      <c r="B3818" s="159" t="s">
        <v>3859</v>
      </c>
      <c r="C3818" s="160" t="s">
        <v>3860</v>
      </c>
      <c r="D3818" s="160" t="s">
        <v>3846</v>
      </c>
      <c r="E3818" s="161" t="s">
        <v>9146</v>
      </c>
      <c r="F3818" s="162"/>
    </row>
    <row r="3819" spans="1:6" ht="18.75" customHeight="1" outlineLevel="2" x14ac:dyDescent="0.2">
      <c r="A3819" s="101">
        <f t="shared" si="86"/>
        <v>14</v>
      </c>
      <c r="B3819" s="159" t="s">
        <v>3859</v>
      </c>
      <c r="C3819" s="160" t="s">
        <v>3860</v>
      </c>
      <c r="D3819" s="160" t="s">
        <v>3884</v>
      </c>
      <c r="E3819" s="161" t="s">
        <v>9147</v>
      </c>
      <c r="F3819" s="162"/>
    </row>
    <row r="3820" spans="1:6" ht="18.75" customHeight="1" outlineLevel="2" x14ac:dyDescent="0.2">
      <c r="A3820" s="101">
        <f t="shared" si="86"/>
        <v>15</v>
      </c>
      <c r="B3820" s="159" t="s">
        <v>3859</v>
      </c>
      <c r="C3820" s="160" t="s">
        <v>3860</v>
      </c>
      <c r="D3820" s="160" t="s">
        <v>3885</v>
      </c>
      <c r="E3820" s="161" t="s">
        <v>9148</v>
      </c>
      <c r="F3820" s="162"/>
    </row>
    <row r="3821" spans="1:6" ht="18.75" customHeight="1" outlineLevel="2" x14ac:dyDescent="0.2">
      <c r="A3821" s="101">
        <f t="shared" si="86"/>
        <v>16</v>
      </c>
      <c r="B3821" s="159" t="s">
        <v>3859</v>
      </c>
      <c r="C3821" s="160" t="s">
        <v>3860</v>
      </c>
      <c r="D3821" s="160" t="s">
        <v>3235</v>
      </c>
      <c r="E3821" s="161" t="s">
        <v>9149</v>
      </c>
      <c r="F3821" s="162"/>
    </row>
    <row r="3822" spans="1:6" ht="18.75" customHeight="1" outlineLevel="2" x14ac:dyDescent="0.2">
      <c r="A3822" s="101">
        <f t="shared" si="86"/>
        <v>17</v>
      </c>
      <c r="B3822" s="159" t="s">
        <v>3859</v>
      </c>
      <c r="C3822" s="160" t="s">
        <v>3860</v>
      </c>
      <c r="D3822" s="160" t="s">
        <v>3886</v>
      </c>
      <c r="E3822" s="161" t="s">
        <v>9150</v>
      </c>
      <c r="F3822" s="162"/>
    </row>
    <row r="3823" spans="1:6" ht="18.75" customHeight="1" outlineLevel="2" x14ac:dyDescent="0.2">
      <c r="A3823" s="101">
        <f t="shared" si="86"/>
        <v>18</v>
      </c>
      <c r="B3823" s="159" t="s">
        <v>3859</v>
      </c>
      <c r="C3823" s="160" t="s">
        <v>3860</v>
      </c>
      <c r="D3823" s="160" t="s">
        <v>3887</v>
      </c>
      <c r="E3823" s="161" t="s">
        <v>9151</v>
      </c>
      <c r="F3823" s="162"/>
    </row>
    <row r="3824" spans="1:6" ht="18.75" customHeight="1" outlineLevel="2" x14ac:dyDescent="0.2">
      <c r="A3824" s="101">
        <f t="shared" si="86"/>
        <v>19</v>
      </c>
      <c r="B3824" s="159" t="s">
        <v>3859</v>
      </c>
      <c r="C3824" s="160" t="s">
        <v>3861</v>
      </c>
      <c r="D3824" s="160" t="s">
        <v>3888</v>
      </c>
      <c r="E3824" s="161" t="s">
        <v>9152</v>
      </c>
      <c r="F3824" s="162"/>
    </row>
    <row r="3825" spans="1:7" ht="18.75" customHeight="1" outlineLevel="2" x14ac:dyDescent="0.2">
      <c r="A3825" s="101">
        <f t="shared" si="86"/>
        <v>20</v>
      </c>
      <c r="B3825" s="159" t="s">
        <v>3859</v>
      </c>
      <c r="C3825" s="160" t="s">
        <v>3861</v>
      </c>
      <c r="D3825" s="160" t="s">
        <v>3889</v>
      </c>
      <c r="E3825" s="161" t="s">
        <v>9153</v>
      </c>
      <c r="F3825" s="162"/>
    </row>
    <row r="3826" spans="1:7" ht="18.75" customHeight="1" outlineLevel="2" x14ac:dyDescent="0.2">
      <c r="A3826" s="101">
        <f t="shared" si="86"/>
        <v>21</v>
      </c>
      <c r="B3826" s="159" t="s">
        <v>3859</v>
      </c>
      <c r="C3826" s="160" t="s">
        <v>3861</v>
      </c>
      <c r="D3826" s="160" t="s">
        <v>3890</v>
      </c>
      <c r="E3826" s="161" t="s">
        <v>9154</v>
      </c>
      <c r="F3826" s="162"/>
    </row>
    <row r="3827" spans="1:7" ht="18.75" customHeight="1" outlineLevel="2" x14ac:dyDescent="0.2">
      <c r="A3827" s="101">
        <f t="shared" si="86"/>
        <v>22</v>
      </c>
      <c r="B3827" s="159" t="s">
        <v>3859</v>
      </c>
      <c r="C3827" s="160" t="s">
        <v>3861</v>
      </c>
      <c r="D3827" s="160" t="s">
        <v>3891</v>
      </c>
      <c r="E3827" s="161" t="s">
        <v>9155</v>
      </c>
      <c r="F3827" s="162"/>
    </row>
    <row r="3828" spans="1:7" ht="18.75" customHeight="1" outlineLevel="2" x14ac:dyDescent="0.2">
      <c r="A3828" s="101">
        <f t="shared" si="86"/>
        <v>23</v>
      </c>
      <c r="B3828" s="159" t="s">
        <v>3859</v>
      </c>
      <c r="C3828" s="160" t="s">
        <v>3861</v>
      </c>
      <c r="D3828" s="160" t="s">
        <v>3892</v>
      </c>
      <c r="E3828" s="161" t="s">
        <v>9156</v>
      </c>
      <c r="F3828" s="162"/>
    </row>
    <row r="3829" spans="1:7" ht="18.75" customHeight="1" outlineLevel="2" x14ac:dyDescent="0.2">
      <c r="A3829" s="101">
        <f t="shared" si="86"/>
        <v>24</v>
      </c>
      <c r="B3829" s="159" t="s">
        <v>3859</v>
      </c>
      <c r="C3829" s="160" t="s">
        <v>3861</v>
      </c>
      <c r="D3829" s="160" t="s">
        <v>3893</v>
      </c>
      <c r="E3829" s="161" t="s">
        <v>9157</v>
      </c>
      <c r="F3829" s="162"/>
    </row>
    <row r="3830" spans="1:7" ht="18.75" customHeight="1" outlineLevel="2" x14ac:dyDescent="0.2">
      <c r="A3830" s="101">
        <f t="shared" si="86"/>
        <v>25</v>
      </c>
      <c r="B3830" s="159" t="s">
        <v>3859</v>
      </c>
      <c r="C3830" s="160" t="s">
        <v>3861</v>
      </c>
      <c r="D3830" s="160" t="s">
        <v>3894</v>
      </c>
      <c r="E3830" s="161" t="s">
        <v>9158</v>
      </c>
      <c r="F3830" s="162"/>
    </row>
    <row r="3831" spans="1:7" ht="18.75" customHeight="1" outlineLevel="2" x14ac:dyDescent="0.2">
      <c r="A3831" s="101">
        <f t="shared" si="86"/>
        <v>26</v>
      </c>
      <c r="B3831" s="159" t="s">
        <v>3859</v>
      </c>
      <c r="C3831" s="160" t="s">
        <v>3861</v>
      </c>
      <c r="D3831" s="160" t="s">
        <v>3895</v>
      </c>
      <c r="E3831" s="161" t="s">
        <v>9159</v>
      </c>
      <c r="F3831" s="162">
        <v>15000</v>
      </c>
      <c r="G3831" s="102">
        <v>30</v>
      </c>
    </row>
    <row r="3832" spans="1:7" ht="18.75" customHeight="1" outlineLevel="2" x14ac:dyDescent="0.2">
      <c r="A3832" s="101">
        <f t="shared" si="86"/>
        <v>27</v>
      </c>
      <c r="B3832" s="159" t="s">
        <v>3859</v>
      </c>
      <c r="C3832" s="160" t="s">
        <v>3861</v>
      </c>
      <c r="D3832" s="160" t="s">
        <v>3414</v>
      </c>
      <c r="E3832" s="161" t="s">
        <v>9160</v>
      </c>
      <c r="F3832" s="162"/>
    </row>
    <row r="3833" spans="1:7" ht="18.75" customHeight="1" outlineLevel="2" x14ac:dyDescent="0.2">
      <c r="A3833" s="101">
        <f t="shared" si="86"/>
        <v>28</v>
      </c>
      <c r="B3833" s="159" t="s">
        <v>3859</v>
      </c>
      <c r="C3833" s="160" t="s">
        <v>3861</v>
      </c>
      <c r="D3833" s="160" t="s">
        <v>3137</v>
      </c>
      <c r="E3833" s="161" t="s">
        <v>9161</v>
      </c>
      <c r="F3833" s="162"/>
    </row>
    <row r="3834" spans="1:7" ht="18.75" customHeight="1" outlineLevel="2" x14ac:dyDescent="0.2">
      <c r="A3834" s="101">
        <f t="shared" si="86"/>
        <v>29</v>
      </c>
      <c r="B3834" s="159" t="s">
        <v>3859</v>
      </c>
      <c r="C3834" s="160" t="s">
        <v>3861</v>
      </c>
      <c r="D3834" s="160" t="s">
        <v>3896</v>
      </c>
      <c r="E3834" s="161" t="s">
        <v>9162</v>
      </c>
      <c r="F3834" s="162"/>
    </row>
    <row r="3835" spans="1:7" ht="18.75" customHeight="1" outlineLevel="2" x14ac:dyDescent="0.2">
      <c r="A3835" s="101">
        <f t="shared" si="86"/>
        <v>30</v>
      </c>
      <c r="B3835" s="159" t="s">
        <v>3859</v>
      </c>
      <c r="C3835" s="160" t="s">
        <v>3861</v>
      </c>
      <c r="D3835" s="160" t="s">
        <v>2367</v>
      </c>
      <c r="E3835" s="161" t="s">
        <v>9163</v>
      </c>
      <c r="F3835" s="162"/>
    </row>
    <row r="3836" spans="1:7" ht="18.75" customHeight="1" outlineLevel="2" x14ac:dyDescent="0.2">
      <c r="A3836" s="101">
        <f t="shared" si="86"/>
        <v>31</v>
      </c>
      <c r="B3836" s="159" t="s">
        <v>3859</v>
      </c>
      <c r="C3836" s="160" t="s">
        <v>3861</v>
      </c>
      <c r="D3836" s="160" t="s">
        <v>122</v>
      </c>
      <c r="E3836" s="161" t="s">
        <v>9164</v>
      </c>
      <c r="F3836" s="162"/>
    </row>
    <row r="3837" spans="1:7" ht="18.75" customHeight="1" outlineLevel="2" x14ac:dyDescent="0.2">
      <c r="A3837" s="101">
        <f t="shared" si="86"/>
        <v>32</v>
      </c>
      <c r="B3837" s="159" t="s">
        <v>3859</v>
      </c>
      <c r="C3837" s="160" t="s">
        <v>3861</v>
      </c>
      <c r="D3837" s="160" t="s">
        <v>210</v>
      </c>
      <c r="E3837" s="161" t="s">
        <v>9165</v>
      </c>
      <c r="F3837" s="162"/>
    </row>
    <row r="3838" spans="1:7" ht="18.75" customHeight="1" outlineLevel="2" x14ac:dyDescent="0.2">
      <c r="A3838" s="101">
        <f t="shared" si="86"/>
        <v>33</v>
      </c>
      <c r="B3838" s="159" t="s">
        <v>3859</v>
      </c>
      <c r="C3838" s="160" t="s">
        <v>3861</v>
      </c>
      <c r="D3838" s="160" t="s">
        <v>2110</v>
      </c>
      <c r="E3838" s="161" t="s">
        <v>9166</v>
      </c>
      <c r="F3838" s="162"/>
    </row>
    <row r="3839" spans="1:7" ht="18.75" customHeight="1" outlineLevel="2" x14ac:dyDescent="0.2">
      <c r="A3839" s="101">
        <f t="shared" si="86"/>
        <v>34</v>
      </c>
      <c r="B3839" s="159" t="s">
        <v>3859</v>
      </c>
      <c r="C3839" s="160" t="s">
        <v>3861</v>
      </c>
      <c r="D3839" s="160" t="s">
        <v>3897</v>
      </c>
      <c r="E3839" s="161" t="s">
        <v>9167</v>
      </c>
      <c r="F3839" s="162"/>
    </row>
    <row r="3840" spans="1:7" ht="18.75" customHeight="1" outlineLevel="2" x14ac:dyDescent="0.2">
      <c r="A3840" s="101">
        <f t="shared" si="86"/>
        <v>35</v>
      </c>
      <c r="B3840" s="159" t="s">
        <v>3859</v>
      </c>
      <c r="C3840" s="160" t="s">
        <v>3862</v>
      </c>
      <c r="D3840" s="160" t="s">
        <v>1584</v>
      </c>
      <c r="E3840" s="161" t="s">
        <v>9168</v>
      </c>
      <c r="F3840" s="162"/>
    </row>
    <row r="3841" spans="1:6" ht="18.75" customHeight="1" outlineLevel="2" x14ac:dyDescent="0.2">
      <c r="A3841" s="101">
        <f t="shared" si="86"/>
        <v>36</v>
      </c>
      <c r="B3841" s="159" t="s">
        <v>3859</v>
      </c>
      <c r="C3841" s="160" t="s">
        <v>3862</v>
      </c>
      <c r="D3841" s="160" t="s">
        <v>2142</v>
      </c>
      <c r="E3841" s="161" t="s">
        <v>9169</v>
      </c>
      <c r="F3841" s="162"/>
    </row>
    <row r="3842" spans="1:6" ht="18.75" customHeight="1" outlineLevel="2" x14ac:dyDescent="0.2">
      <c r="A3842" s="101">
        <f t="shared" si="86"/>
        <v>37</v>
      </c>
      <c r="B3842" s="159" t="s">
        <v>3859</v>
      </c>
      <c r="C3842" s="160" t="s">
        <v>3862</v>
      </c>
      <c r="D3842" s="160" t="s">
        <v>3898</v>
      </c>
      <c r="E3842" s="161" t="s">
        <v>9170</v>
      </c>
      <c r="F3842" s="162"/>
    </row>
    <row r="3843" spans="1:6" ht="18.75" customHeight="1" outlineLevel="2" x14ac:dyDescent="0.2">
      <c r="A3843" s="101">
        <f t="shared" si="86"/>
        <v>38</v>
      </c>
      <c r="B3843" s="159" t="s">
        <v>3859</v>
      </c>
      <c r="C3843" s="160" t="s">
        <v>3862</v>
      </c>
      <c r="D3843" s="160" t="s">
        <v>3899</v>
      </c>
      <c r="E3843" s="161" t="s">
        <v>9171</v>
      </c>
      <c r="F3843" s="162"/>
    </row>
    <row r="3844" spans="1:6" ht="18.75" customHeight="1" outlineLevel="2" x14ac:dyDescent="0.2">
      <c r="A3844" s="101">
        <f t="shared" si="86"/>
        <v>39</v>
      </c>
      <c r="B3844" s="159" t="s">
        <v>3859</v>
      </c>
      <c r="C3844" s="160" t="s">
        <v>3862</v>
      </c>
      <c r="D3844" s="160" t="s">
        <v>3900</v>
      </c>
      <c r="E3844" s="161" t="s">
        <v>9172</v>
      </c>
      <c r="F3844" s="162"/>
    </row>
    <row r="3845" spans="1:6" ht="18.75" customHeight="1" outlineLevel="2" x14ac:dyDescent="0.2">
      <c r="A3845" s="101">
        <f t="shared" si="86"/>
        <v>40</v>
      </c>
      <c r="B3845" s="159" t="s">
        <v>3859</v>
      </c>
      <c r="C3845" s="160" t="s">
        <v>3862</v>
      </c>
      <c r="D3845" s="160" t="s">
        <v>3901</v>
      </c>
      <c r="E3845" s="161" t="s">
        <v>9173</v>
      </c>
      <c r="F3845" s="162"/>
    </row>
    <row r="3846" spans="1:6" ht="18.75" customHeight="1" outlineLevel="2" x14ac:dyDescent="0.2">
      <c r="A3846" s="101">
        <f t="shared" si="86"/>
        <v>41</v>
      </c>
      <c r="B3846" s="159" t="s">
        <v>3859</v>
      </c>
      <c r="C3846" s="160" t="s">
        <v>3862</v>
      </c>
      <c r="D3846" s="160" t="s">
        <v>1475</v>
      </c>
      <c r="E3846" s="161" t="s">
        <v>9174</v>
      </c>
      <c r="F3846" s="162"/>
    </row>
    <row r="3847" spans="1:6" ht="18.75" customHeight="1" outlineLevel="2" x14ac:dyDescent="0.2">
      <c r="A3847" s="101">
        <f t="shared" si="86"/>
        <v>42</v>
      </c>
      <c r="B3847" s="159" t="s">
        <v>3859</v>
      </c>
      <c r="C3847" s="160" t="s">
        <v>3862</v>
      </c>
      <c r="D3847" s="160" t="s">
        <v>3902</v>
      </c>
      <c r="E3847" s="161" t="s">
        <v>9175</v>
      </c>
      <c r="F3847" s="162"/>
    </row>
    <row r="3848" spans="1:6" ht="18.75" customHeight="1" outlineLevel="2" x14ac:dyDescent="0.2">
      <c r="A3848" s="101">
        <f t="shared" si="86"/>
        <v>43</v>
      </c>
      <c r="B3848" s="159" t="s">
        <v>3859</v>
      </c>
      <c r="C3848" s="160" t="s">
        <v>3862</v>
      </c>
      <c r="D3848" s="160" t="s">
        <v>2818</v>
      </c>
      <c r="E3848" s="161" t="s">
        <v>9176</v>
      </c>
      <c r="F3848" s="162"/>
    </row>
    <row r="3849" spans="1:6" ht="18.75" customHeight="1" outlineLevel="2" x14ac:dyDescent="0.2">
      <c r="A3849" s="101">
        <f t="shared" si="86"/>
        <v>44</v>
      </c>
      <c r="B3849" s="159" t="s">
        <v>3859</v>
      </c>
      <c r="C3849" s="160" t="s">
        <v>3862</v>
      </c>
      <c r="D3849" s="160" t="s">
        <v>3903</v>
      </c>
      <c r="E3849" s="161" t="s">
        <v>9177</v>
      </c>
      <c r="F3849" s="162"/>
    </row>
    <row r="3850" spans="1:6" ht="18.75" customHeight="1" outlineLevel="2" x14ac:dyDescent="0.2">
      <c r="A3850" s="101">
        <f t="shared" si="86"/>
        <v>45</v>
      </c>
      <c r="B3850" s="159" t="s">
        <v>3859</v>
      </c>
      <c r="C3850" s="160" t="s">
        <v>3862</v>
      </c>
      <c r="D3850" s="160" t="s">
        <v>3904</v>
      </c>
      <c r="E3850" s="161" t="s">
        <v>9178</v>
      </c>
      <c r="F3850" s="162"/>
    </row>
    <row r="3851" spans="1:6" ht="18.75" customHeight="1" outlineLevel="2" x14ac:dyDescent="0.2">
      <c r="A3851" s="101">
        <f t="shared" si="86"/>
        <v>46</v>
      </c>
      <c r="B3851" s="159" t="s">
        <v>3859</v>
      </c>
      <c r="C3851" s="160" t="s">
        <v>3862</v>
      </c>
      <c r="D3851" s="160" t="s">
        <v>3905</v>
      </c>
      <c r="E3851" s="161" t="s">
        <v>9179</v>
      </c>
      <c r="F3851" s="162"/>
    </row>
    <row r="3852" spans="1:6" ht="18.75" customHeight="1" outlineLevel="2" x14ac:dyDescent="0.2">
      <c r="A3852" s="101">
        <f t="shared" si="86"/>
        <v>47</v>
      </c>
      <c r="B3852" s="159" t="s">
        <v>3859</v>
      </c>
      <c r="C3852" s="160" t="s">
        <v>3862</v>
      </c>
      <c r="D3852" s="160" t="s">
        <v>3906</v>
      </c>
      <c r="E3852" s="161" t="s">
        <v>9180</v>
      </c>
      <c r="F3852" s="162"/>
    </row>
    <row r="3853" spans="1:6" ht="18.75" customHeight="1" outlineLevel="2" x14ac:dyDescent="0.2">
      <c r="A3853" s="101">
        <f t="shared" si="86"/>
        <v>48</v>
      </c>
      <c r="B3853" s="159" t="s">
        <v>3859</v>
      </c>
      <c r="C3853" s="160" t="s">
        <v>3862</v>
      </c>
      <c r="D3853" s="160" t="s">
        <v>3907</v>
      </c>
      <c r="E3853" s="161" t="s">
        <v>9181</v>
      </c>
      <c r="F3853" s="162"/>
    </row>
    <row r="3854" spans="1:6" ht="18.75" customHeight="1" outlineLevel="2" x14ac:dyDescent="0.2">
      <c r="A3854" s="101">
        <f t="shared" si="86"/>
        <v>49</v>
      </c>
      <c r="B3854" s="159" t="s">
        <v>3859</v>
      </c>
      <c r="C3854" s="160" t="s">
        <v>3862</v>
      </c>
      <c r="D3854" s="160" t="s">
        <v>3908</v>
      </c>
      <c r="E3854" s="161" t="s">
        <v>9182</v>
      </c>
      <c r="F3854" s="162"/>
    </row>
    <row r="3855" spans="1:6" ht="18.75" customHeight="1" outlineLevel="2" x14ac:dyDescent="0.2">
      <c r="A3855" s="101">
        <f t="shared" si="86"/>
        <v>50</v>
      </c>
      <c r="B3855" s="159" t="s">
        <v>3859</v>
      </c>
      <c r="C3855" s="160" t="s">
        <v>3862</v>
      </c>
      <c r="D3855" s="160" t="s">
        <v>3909</v>
      </c>
      <c r="E3855" s="161" t="s">
        <v>9183</v>
      </c>
      <c r="F3855" s="162"/>
    </row>
    <row r="3856" spans="1:6" ht="18.75" customHeight="1" outlineLevel="2" x14ac:dyDescent="0.2">
      <c r="A3856" s="101">
        <f t="shared" si="86"/>
        <v>51</v>
      </c>
      <c r="B3856" s="159" t="s">
        <v>3859</v>
      </c>
      <c r="C3856" s="160" t="s">
        <v>3862</v>
      </c>
      <c r="D3856" s="160" t="s">
        <v>3910</v>
      </c>
      <c r="E3856" s="161" t="s">
        <v>9184</v>
      </c>
      <c r="F3856" s="162"/>
    </row>
    <row r="3857" spans="1:6" ht="18.75" customHeight="1" outlineLevel="2" x14ac:dyDescent="0.2">
      <c r="A3857" s="101">
        <f t="shared" si="86"/>
        <v>52</v>
      </c>
      <c r="B3857" s="159" t="s">
        <v>3859</v>
      </c>
      <c r="C3857" s="160" t="s">
        <v>3862</v>
      </c>
      <c r="D3857" s="160" t="s">
        <v>3911</v>
      </c>
      <c r="E3857" s="161" t="s">
        <v>9185</v>
      </c>
      <c r="F3857" s="162"/>
    </row>
    <row r="3858" spans="1:6" ht="18.75" customHeight="1" outlineLevel="2" x14ac:dyDescent="0.2">
      <c r="A3858" s="101">
        <f t="shared" si="86"/>
        <v>53</v>
      </c>
      <c r="B3858" s="159" t="s">
        <v>3859</v>
      </c>
      <c r="C3858" s="160" t="s">
        <v>3862</v>
      </c>
      <c r="D3858" s="160" t="s">
        <v>2147</v>
      </c>
      <c r="E3858" s="161" t="s">
        <v>9186</v>
      </c>
      <c r="F3858" s="162"/>
    </row>
    <row r="3859" spans="1:6" ht="18.75" customHeight="1" outlineLevel="2" x14ac:dyDescent="0.2">
      <c r="A3859" s="101">
        <f t="shared" si="86"/>
        <v>54</v>
      </c>
      <c r="B3859" s="159" t="s">
        <v>3859</v>
      </c>
      <c r="C3859" s="160" t="s">
        <v>3862</v>
      </c>
      <c r="D3859" s="160" t="s">
        <v>3912</v>
      </c>
      <c r="E3859" s="161" t="s">
        <v>9187</v>
      </c>
      <c r="F3859" s="162"/>
    </row>
    <row r="3860" spans="1:6" ht="18.75" customHeight="1" outlineLevel="2" x14ac:dyDescent="0.2">
      <c r="A3860" s="101">
        <f t="shared" si="86"/>
        <v>55</v>
      </c>
      <c r="B3860" s="159" t="s">
        <v>3859</v>
      </c>
      <c r="C3860" s="160" t="s">
        <v>3862</v>
      </c>
      <c r="D3860" s="160" t="s">
        <v>3743</v>
      </c>
      <c r="E3860" s="161" t="s">
        <v>9188</v>
      </c>
      <c r="F3860" s="162"/>
    </row>
    <row r="3861" spans="1:6" ht="18.75" customHeight="1" outlineLevel="2" x14ac:dyDescent="0.2">
      <c r="A3861" s="101">
        <f t="shared" si="86"/>
        <v>56</v>
      </c>
      <c r="B3861" s="159" t="s">
        <v>3859</v>
      </c>
      <c r="C3861" s="160" t="s">
        <v>3863</v>
      </c>
      <c r="D3861" s="160" t="s">
        <v>3913</v>
      </c>
      <c r="E3861" s="161" t="s">
        <v>9189</v>
      </c>
      <c r="F3861" s="162"/>
    </row>
    <row r="3862" spans="1:6" ht="18.75" customHeight="1" outlineLevel="2" x14ac:dyDescent="0.2">
      <c r="A3862" s="101">
        <f t="shared" si="86"/>
        <v>57</v>
      </c>
      <c r="B3862" s="159" t="s">
        <v>3859</v>
      </c>
      <c r="C3862" s="160" t="s">
        <v>3863</v>
      </c>
      <c r="D3862" s="160" t="s">
        <v>3914</v>
      </c>
      <c r="E3862" s="161" t="s">
        <v>9190</v>
      </c>
      <c r="F3862" s="162"/>
    </row>
    <row r="3863" spans="1:6" ht="18.75" customHeight="1" outlineLevel="2" x14ac:dyDescent="0.2">
      <c r="A3863" s="101">
        <f t="shared" si="86"/>
        <v>58</v>
      </c>
      <c r="B3863" s="159" t="s">
        <v>3859</v>
      </c>
      <c r="C3863" s="160" t="s">
        <v>3863</v>
      </c>
      <c r="D3863" s="160" t="s">
        <v>3915</v>
      </c>
      <c r="E3863" s="161" t="s">
        <v>9191</v>
      </c>
      <c r="F3863" s="162"/>
    </row>
    <row r="3864" spans="1:6" ht="18.75" customHeight="1" outlineLevel="2" x14ac:dyDescent="0.2">
      <c r="A3864" s="101">
        <f t="shared" si="86"/>
        <v>59</v>
      </c>
      <c r="B3864" s="159" t="s">
        <v>3859</v>
      </c>
      <c r="C3864" s="160" t="s">
        <v>3863</v>
      </c>
      <c r="D3864" s="160" t="s">
        <v>3916</v>
      </c>
      <c r="E3864" s="161" t="s">
        <v>9192</v>
      </c>
      <c r="F3864" s="162"/>
    </row>
    <row r="3865" spans="1:6" ht="18.75" customHeight="1" outlineLevel="2" x14ac:dyDescent="0.2">
      <c r="A3865" s="101">
        <f t="shared" si="86"/>
        <v>60</v>
      </c>
      <c r="B3865" s="159" t="s">
        <v>3859</v>
      </c>
      <c r="C3865" s="160" t="s">
        <v>3863</v>
      </c>
      <c r="D3865" s="160" t="s">
        <v>3917</v>
      </c>
      <c r="E3865" s="161" t="s">
        <v>9193</v>
      </c>
      <c r="F3865" s="162"/>
    </row>
    <row r="3866" spans="1:6" ht="18.75" customHeight="1" outlineLevel="2" x14ac:dyDescent="0.2">
      <c r="A3866" s="101">
        <f t="shared" si="86"/>
        <v>61</v>
      </c>
      <c r="B3866" s="159" t="s">
        <v>3859</v>
      </c>
      <c r="C3866" s="160" t="s">
        <v>3863</v>
      </c>
      <c r="D3866" s="160" t="s">
        <v>3918</v>
      </c>
      <c r="E3866" s="161" t="s">
        <v>9194</v>
      </c>
      <c r="F3866" s="162"/>
    </row>
    <row r="3867" spans="1:6" ht="18.75" customHeight="1" outlineLevel="2" x14ac:dyDescent="0.2">
      <c r="A3867" s="101">
        <f t="shared" si="86"/>
        <v>62</v>
      </c>
      <c r="B3867" s="159" t="s">
        <v>3859</v>
      </c>
      <c r="C3867" s="160" t="s">
        <v>3863</v>
      </c>
      <c r="D3867" s="160" t="s">
        <v>3919</v>
      </c>
      <c r="E3867" s="161" t="s">
        <v>9195</v>
      </c>
      <c r="F3867" s="162"/>
    </row>
    <row r="3868" spans="1:6" ht="18.75" customHeight="1" outlineLevel="2" x14ac:dyDescent="0.2">
      <c r="A3868" s="101">
        <f t="shared" si="86"/>
        <v>63</v>
      </c>
      <c r="B3868" s="159" t="s">
        <v>3859</v>
      </c>
      <c r="C3868" s="160" t="s">
        <v>3920</v>
      </c>
      <c r="D3868" s="160" t="s">
        <v>3921</v>
      </c>
      <c r="E3868" s="161" t="s">
        <v>9196</v>
      </c>
      <c r="F3868" s="162"/>
    </row>
    <row r="3869" spans="1:6" ht="18.75" customHeight="1" outlineLevel="2" x14ac:dyDescent="0.2">
      <c r="A3869" s="101">
        <f t="shared" si="86"/>
        <v>64</v>
      </c>
      <c r="B3869" s="159" t="s">
        <v>3859</v>
      </c>
      <c r="C3869" s="160" t="s">
        <v>3920</v>
      </c>
      <c r="D3869" s="160" t="s">
        <v>3922</v>
      </c>
      <c r="E3869" s="161" t="s">
        <v>9197</v>
      </c>
      <c r="F3869" s="162"/>
    </row>
    <row r="3870" spans="1:6" ht="18.75" customHeight="1" outlineLevel="2" x14ac:dyDescent="0.2">
      <c r="A3870" s="101">
        <f t="shared" si="86"/>
        <v>65</v>
      </c>
      <c r="B3870" s="159" t="s">
        <v>3859</v>
      </c>
      <c r="C3870" s="160" t="s">
        <v>3920</v>
      </c>
      <c r="D3870" s="160" t="s">
        <v>3923</v>
      </c>
      <c r="E3870" s="161" t="s">
        <v>9198</v>
      </c>
      <c r="F3870" s="162"/>
    </row>
    <row r="3871" spans="1:6" ht="18.75" customHeight="1" outlineLevel="2" x14ac:dyDescent="0.2">
      <c r="A3871" s="101">
        <f t="shared" ref="A3871:A3934" si="87">+A3870+1</f>
        <v>66</v>
      </c>
      <c r="B3871" s="159" t="s">
        <v>3859</v>
      </c>
      <c r="C3871" s="160" t="s">
        <v>3920</v>
      </c>
      <c r="D3871" s="160" t="s">
        <v>3924</v>
      </c>
      <c r="E3871" s="161" t="s">
        <v>9199</v>
      </c>
      <c r="F3871" s="162"/>
    </row>
    <row r="3872" spans="1:6" ht="18.75" customHeight="1" outlineLevel="2" x14ac:dyDescent="0.2">
      <c r="A3872" s="101">
        <f t="shared" si="87"/>
        <v>67</v>
      </c>
      <c r="B3872" s="159" t="s">
        <v>3859</v>
      </c>
      <c r="C3872" s="160" t="s">
        <v>3920</v>
      </c>
      <c r="D3872" s="160" t="s">
        <v>3925</v>
      </c>
      <c r="E3872" s="161" t="s">
        <v>9200</v>
      </c>
      <c r="F3872" s="162"/>
    </row>
    <row r="3873" spans="1:7" ht="18.75" customHeight="1" outlineLevel="2" x14ac:dyDescent="0.2">
      <c r="A3873" s="101">
        <f t="shared" si="87"/>
        <v>68</v>
      </c>
      <c r="B3873" s="159" t="s">
        <v>3859</v>
      </c>
      <c r="C3873" s="160" t="s">
        <v>3920</v>
      </c>
      <c r="D3873" s="160" t="s">
        <v>3926</v>
      </c>
      <c r="E3873" s="161" t="s">
        <v>9201</v>
      </c>
      <c r="F3873" s="162"/>
    </row>
    <row r="3874" spans="1:7" ht="18.75" customHeight="1" outlineLevel="2" x14ac:dyDescent="0.2">
      <c r="A3874" s="101">
        <f t="shared" si="87"/>
        <v>69</v>
      </c>
      <c r="B3874" s="159" t="s">
        <v>3859</v>
      </c>
      <c r="C3874" s="160" t="s">
        <v>3927</v>
      </c>
      <c r="D3874" s="160" t="s">
        <v>3928</v>
      </c>
      <c r="E3874" s="161" t="s">
        <v>9202</v>
      </c>
      <c r="F3874" s="162">
        <v>24500</v>
      </c>
      <c r="G3874" s="102">
        <v>39</v>
      </c>
    </row>
    <row r="3875" spans="1:7" ht="18.75" customHeight="1" outlineLevel="2" x14ac:dyDescent="0.2">
      <c r="A3875" s="101">
        <f t="shared" si="87"/>
        <v>70</v>
      </c>
      <c r="B3875" s="159" t="s">
        <v>3859</v>
      </c>
      <c r="C3875" s="160" t="s">
        <v>3927</v>
      </c>
      <c r="D3875" s="160" t="s">
        <v>3929</v>
      </c>
      <c r="E3875" s="161" t="s">
        <v>9203</v>
      </c>
      <c r="F3875" s="162"/>
    </row>
    <row r="3876" spans="1:7" ht="18.75" customHeight="1" outlineLevel="2" x14ac:dyDescent="0.2">
      <c r="A3876" s="101">
        <f t="shared" si="87"/>
        <v>71</v>
      </c>
      <c r="B3876" s="159" t="s">
        <v>3859</v>
      </c>
      <c r="C3876" s="160" t="s">
        <v>3927</v>
      </c>
      <c r="D3876" s="160" t="s">
        <v>3930</v>
      </c>
      <c r="E3876" s="161" t="s">
        <v>9204</v>
      </c>
      <c r="F3876" s="162"/>
    </row>
    <row r="3877" spans="1:7" ht="18.75" customHeight="1" outlineLevel="2" x14ac:dyDescent="0.2">
      <c r="A3877" s="101">
        <f t="shared" si="87"/>
        <v>72</v>
      </c>
      <c r="B3877" s="159" t="s">
        <v>3859</v>
      </c>
      <c r="C3877" s="160" t="s">
        <v>3927</v>
      </c>
      <c r="D3877" s="160" t="s">
        <v>196</v>
      </c>
      <c r="E3877" s="161" t="s">
        <v>9205</v>
      </c>
      <c r="F3877" s="162"/>
    </row>
    <row r="3878" spans="1:7" ht="18.75" customHeight="1" outlineLevel="2" x14ac:dyDescent="0.2">
      <c r="A3878" s="101">
        <f t="shared" si="87"/>
        <v>73</v>
      </c>
      <c r="B3878" s="159" t="s">
        <v>3859</v>
      </c>
      <c r="C3878" s="160" t="s">
        <v>3927</v>
      </c>
      <c r="D3878" s="160" t="s">
        <v>3931</v>
      </c>
      <c r="E3878" s="161" t="s">
        <v>9206</v>
      </c>
      <c r="F3878" s="162"/>
    </row>
    <row r="3879" spans="1:7" ht="18.75" customHeight="1" outlineLevel="2" x14ac:dyDescent="0.2">
      <c r="A3879" s="101">
        <f t="shared" si="87"/>
        <v>74</v>
      </c>
      <c r="B3879" s="159" t="s">
        <v>3859</v>
      </c>
      <c r="C3879" s="160" t="s">
        <v>3864</v>
      </c>
      <c r="D3879" s="160" t="s">
        <v>3932</v>
      </c>
      <c r="E3879" s="161" t="s">
        <v>9207</v>
      </c>
      <c r="F3879" s="162"/>
    </row>
    <row r="3880" spans="1:7" ht="18.75" customHeight="1" outlineLevel="2" x14ac:dyDescent="0.2">
      <c r="A3880" s="101">
        <f t="shared" si="87"/>
        <v>75</v>
      </c>
      <c r="B3880" s="159" t="s">
        <v>3859</v>
      </c>
      <c r="C3880" s="160" t="s">
        <v>3933</v>
      </c>
      <c r="D3880" s="160" t="s">
        <v>3934</v>
      </c>
      <c r="E3880" s="161" t="s">
        <v>9208</v>
      </c>
      <c r="F3880" s="162"/>
    </row>
    <row r="3881" spans="1:7" ht="18.75" customHeight="1" outlineLevel="2" x14ac:dyDescent="0.2">
      <c r="A3881" s="101">
        <f t="shared" si="87"/>
        <v>76</v>
      </c>
      <c r="B3881" s="159" t="s">
        <v>3859</v>
      </c>
      <c r="C3881" s="160" t="s">
        <v>3933</v>
      </c>
      <c r="D3881" s="160" t="s">
        <v>3935</v>
      </c>
      <c r="E3881" s="161" t="s">
        <v>9209</v>
      </c>
      <c r="F3881" s="162"/>
    </row>
    <row r="3882" spans="1:7" ht="18.75" customHeight="1" outlineLevel="2" x14ac:dyDescent="0.2">
      <c r="A3882" s="101">
        <f t="shared" si="87"/>
        <v>77</v>
      </c>
      <c r="B3882" s="159" t="s">
        <v>3859</v>
      </c>
      <c r="C3882" s="160" t="s">
        <v>3933</v>
      </c>
      <c r="D3882" s="160" t="s">
        <v>1292</v>
      </c>
      <c r="E3882" s="161" t="s">
        <v>9210</v>
      </c>
      <c r="F3882" s="162"/>
    </row>
    <row r="3883" spans="1:7" ht="18.75" customHeight="1" outlineLevel="2" x14ac:dyDescent="0.2">
      <c r="A3883" s="101">
        <f t="shared" si="87"/>
        <v>78</v>
      </c>
      <c r="B3883" s="159" t="s">
        <v>3859</v>
      </c>
      <c r="C3883" s="160" t="s">
        <v>3933</v>
      </c>
      <c r="D3883" s="160" t="s">
        <v>1511</v>
      </c>
      <c r="E3883" s="161" t="s">
        <v>9211</v>
      </c>
      <c r="F3883" s="162"/>
    </row>
    <row r="3884" spans="1:7" ht="18.75" customHeight="1" outlineLevel="2" x14ac:dyDescent="0.2">
      <c r="A3884" s="101">
        <f t="shared" si="87"/>
        <v>79</v>
      </c>
      <c r="B3884" s="159" t="s">
        <v>3859</v>
      </c>
      <c r="C3884" s="160" t="s">
        <v>3933</v>
      </c>
      <c r="D3884" s="160" t="s">
        <v>3936</v>
      </c>
      <c r="E3884" s="161" t="s">
        <v>9212</v>
      </c>
      <c r="F3884" s="162"/>
    </row>
    <row r="3885" spans="1:7" ht="18.75" customHeight="1" outlineLevel="2" x14ac:dyDescent="0.2">
      <c r="A3885" s="101">
        <f t="shared" si="87"/>
        <v>80</v>
      </c>
      <c r="B3885" s="159" t="s">
        <v>3859</v>
      </c>
      <c r="C3885" s="160" t="s">
        <v>3865</v>
      </c>
      <c r="D3885" s="160" t="s">
        <v>3937</v>
      </c>
      <c r="E3885" s="161" t="s">
        <v>9213</v>
      </c>
      <c r="F3885" s="162"/>
    </row>
    <row r="3886" spans="1:7" ht="18.75" customHeight="1" outlineLevel="2" x14ac:dyDescent="0.2">
      <c r="A3886" s="101">
        <f t="shared" si="87"/>
        <v>81</v>
      </c>
      <c r="B3886" s="159" t="s">
        <v>3859</v>
      </c>
      <c r="C3886" s="160" t="s">
        <v>3865</v>
      </c>
      <c r="D3886" s="160" t="s">
        <v>3890</v>
      </c>
      <c r="E3886" s="161" t="s">
        <v>9214</v>
      </c>
      <c r="F3886" s="162"/>
    </row>
    <row r="3887" spans="1:7" ht="18.75" customHeight="1" outlineLevel="2" x14ac:dyDescent="0.2">
      <c r="A3887" s="101">
        <f t="shared" si="87"/>
        <v>82</v>
      </c>
      <c r="B3887" s="159" t="s">
        <v>3859</v>
      </c>
      <c r="C3887" s="160" t="s">
        <v>3865</v>
      </c>
      <c r="D3887" s="160" t="s">
        <v>1540</v>
      </c>
      <c r="E3887" s="161" t="s">
        <v>9215</v>
      </c>
      <c r="F3887" s="162"/>
    </row>
    <row r="3888" spans="1:7" ht="18.75" customHeight="1" outlineLevel="2" x14ac:dyDescent="0.2">
      <c r="A3888" s="101">
        <f t="shared" si="87"/>
        <v>83</v>
      </c>
      <c r="B3888" s="159" t="s">
        <v>3859</v>
      </c>
      <c r="C3888" s="160" t="s">
        <v>3865</v>
      </c>
      <c r="D3888" s="160" t="s">
        <v>3938</v>
      </c>
      <c r="E3888" s="161" t="s">
        <v>9216</v>
      </c>
      <c r="F3888" s="162"/>
    </row>
    <row r="3889" spans="1:6" ht="18.75" customHeight="1" outlineLevel="2" x14ac:dyDescent="0.2">
      <c r="A3889" s="101">
        <f t="shared" si="87"/>
        <v>84</v>
      </c>
      <c r="B3889" s="159" t="s">
        <v>3859</v>
      </c>
      <c r="C3889" s="160" t="s">
        <v>3865</v>
      </c>
      <c r="D3889" s="160" t="s">
        <v>3939</v>
      </c>
      <c r="E3889" s="161" t="s">
        <v>9217</v>
      </c>
      <c r="F3889" s="162"/>
    </row>
    <row r="3890" spans="1:6" ht="18.75" customHeight="1" outlineLevel="2" x14ac:dyDescent="0.2">
      <c r="A3890" s="101">
        <f t="shared" si="87"/>
        <v>85</v>
      </c>
      <c r="B3890" s="159" t="s">
        <v>3859</v>
      </c>
      <c r="C3890" s="160" t="s">
        <v>3865</v>
      </c>
      <c r="D3890" s="160" t="s">
        <v>3434</v>
      </c>
      <c r="E3890" s="161" t="s">
        <v>9218</v>
      </c>
      <c r="F3890" s="162"/>
    </row>
    <row r="3891" spans="1:6" ht="18.75" customHeight="1" outlineLevel="2" x14ac:dyDescent="0.2">
      <c r="A3891" s="101">
        <f t="shared" si="87"/>
        <v>86</v>
      </c>
      <c r="B3891" s="159" t="s">
        <v>3859</v>
      </c>
      <c r="C3891" s="160" t="s">
        <v>3865</v>
      </c>
      <c r="D3891" s="160" t="s">
        <v>3940</v>
      </c>
      <c r="E3891" s="161" t="s">
        <v>9219</v>
      </c>
      <c r="F3891" s="162"/>
    </row>
    <row r="3892" spans="1:6" ht="18.75" customHeight="1" outlineLevel="2" x14ac:dyDescent="0.2">
      <c r="A3892" s="101">
        <f t="shared" si="87"/>
        <v>87</v>
      </c>
      <c r="B3892" s="159" t="s">
        <v>3859</v>
      </c>
      <c r="C3892" s="160" t="s">
        <v>3865</v>
      </c>
      <c r="D3892" s="160" t="s">
        <v>3941</v>
      </c>
      <c r="E3892" s="161" t="s">
        <v>9220</v>
      </c>
      <c r="F3892" s="162"/>
    </row>
    <row r="3893" spans="1:6" ht="18.75" customHeight="1" outlineLevel="2" x14ac:dyDescent="0.2">
      <c r="A3893" s="101">
        <f t="shared" si="87"/>
        <v>88</v>
      </c>
      <c r="B3893" s="159" t="s">
        <v>3859</v>
      </c>
      <c r="C3893" s="160" t="s">
        <v>3865</v>
      </c>
      <c r="D3893" s="160" t="s">
        <v>3942</v>
      </c>
      <c r="E3893" s="161" t="s">
        <v>9221</v>
      </c>
      <c r="F3893" s="162"/>
    </row>
    <row r="3894" spans="1:6" ht="18.75" customHeight="1" outlineLevel="2" x14ac:dyDescent="0.2">
      <c r="A3894" s="101">
        <f t="shared" si="87"/>
        <v>89</v>
      </c>
      <c r="B3894" s="159" t="s">
        <v>3859</v>
      </c>
      <c r="C3894" s="160" t="s">
        <v>3865</v>
      </c>
      <c r="D3894" s="160" t="s">
        <v>3943</v>
      </c>
      <c r="E3894" s="161" t="s">
        <v>9222</v>
      </c>
      <c r="F3894" s="162"/>
    </row>
    <row r="3895" spans="1:6" ht="18.75" customHeight="1" outlineLevel="2" x14ac:dyDescent="0.2">
      <c r="A3895" s="101">
        <f t="shared" si="87"/>
        <v>90</v>
      </c>
      <c r="B3895" s="159" t="s">
        <v>3859</v>
      </c>
      <c r="C3895" s="160" t="s">
        <v>3866</v>
      </c>
      <c r="D3895" s="160" t="s">
        <v>3944</v>
      </c>
      <c r="E3895" s="161" t="s">
        <v>9223</v>
      </c>
      <c r="F3895" s="162"/>
    </row>
    <row r="3896" spans="1:6" ht="18.75" customHeight="1" outlineLevel="2" x14ac:dyDescent="0.2">
      <c r="A3896" s="101">
        <f t="shared" si="87"/>
        <v>91</v>
      </c>
      <c r="B3896" s="159" t="s">
        <v>3859</v>
      </c>
      <c r="C3896" s="160" t="s">
        <v>3866</v>
      </c>
      <c r="D3896" s="160" t="s">
        <v>3945</v>
      </c>
      <c r="E3896" s="161" t="s">
        <v>9224</v>
      </c>
      <c r="F3896" s="162"/>
    </row>
    <row r="3897" spans="1:6" ht="18.75" customHeight="1" outlineLevel="2" x14ac:dyDescent="0.2">
      <c r="A3897" s="101">
        <f t="shared" si="87"/>
        <v>92</v>
      </c>
      <c r="B3897" s="159" t="s">
        <v>3859</v>
      </c>
      <c r="C3897" s="160" t="s">
        <v>3866</v>
      </c>
      <c r="D3897" s="160" t="s">
        <v>3946</v>
      </c>
      <c r="E3897" s="161" t="s">
        <v>9225</v>
      </c>
      <c r="F3897" s="162"/>
    </row>
    <row r="3898" spans="1:6" ht="18.75" customHeight="1" outlineLevel="2" x14ac:dyDescent="0.2">
      <c r="A3898" s="101">
        <f t="shared" si="87"/>
        <v>93</v>
      </c>
      <c r="B3898" s="159" t="s">
        <v>3859</v>
      </c>
      <c r="C3898" s="160" t="s">
        <v>3866</v>
      </c>
      <c r="D3898" s="160" t="s">
        <v>3947</v>
      </c>
      <c r="E3898" s="161" t="s">
        <v>9226</v>
      </c>
      <c r="F3898" s="162"/>
    </row>
    <row r="3899" spans="1:6" ht="18.75" customHeight="1" outlineLevel="2" x14ac:dyDescent="0.2">
      <c r="A3899" s="101">
        <f t="shared" si="87"/>
        <v>94</v>
      </c>
      <c r="B3899" s="159" t="s">
        <v>3859</v>
      </c>
      <c r="C3899" s="160" t="s">
        <v>3866</v>
      </c>
      <c r="D3899" s="160" t="s">
        <v>3948</v>
      </c>
      <c r="E3899" s="161" t="s">
        <v>9227</v>
      </c>
      <c r="F3899" s="162"/>
    </row>
    <row r="3900" spans="1:6" ht="18.75" customHeight="1" outlineLevel="2" x14ac:dyDescent="0.2">
      <c r="A3900" s="101">
        <f t="shared" si="87"/>
        <v>95</v>
      </c>
      <c r="B3900" s="159" t="s">
        <v>3859</v>
      </c>
      <c r="C3900" s="160" t="s">
        <v>3867</v>
      </c>
      <c r="D3900" s="160" t="s">
        <v>3935</v>
      </c>
      <c r="E3900" s="161" t="s">
        <v>9228</v>
      </c>
      <c r="F3900" s="162"/>
    </row>
    <row r="3901" spans="1:6" ht="18.75" customHeight="1" outlineLevel="2" x14ac:dyDescent="0.2">
      <c r="A3901" s="101">
        <f t="shared" si="87"/>
        <v>96</v>
      </c>
      <c r="B3901" s="159" t="s">
        <v>3859</v>
      </c>
      <c r="C3901" s="160" t="s">
        <v>3867</v>
      </c>
      <c r="D3901" s="160" t="s">
        <v>3949</v>
      </c>
      <c r="E3901" s="161" t="s">
        <v>9229</v>
      </c>
      <c r="F3901" s="162"/>
    </row>
    <row r="3902" spans="1:6" ht="18.75" customHeight="1" outlineLevel="2" x14ac:dyDescent="0.2">
      <c r="A3902" s="101">
        <f t="shared" si="87"/>
        <v>97</v>
      </c>
      <c r="B3902" s="159" t="s">
        <v>3859</v>
      </c>
      <c r="C3902" s="160" t="s">
        <v>3867</v>
      </c>
      <c r="D3902" s="160" t="s">
        <v>3950</v>
      </c>
      <c r="E3902" s="161" t="s">
        <v>9230</v>
      </c>
      <c r="F3902" s="162"/>
    </row>
    <row r="3903" spans="1:6" ht="18.75" customHeight="1" outlineLevel="2" x14ac:dyDescent="0.2">
      <c r="A3903" s="101">
        <f t="shared" si="87"/>
        <v>98</v>
      </c>
      <c r="B3903" s="159" t="s">
        <v>3859</v>
      </c>
      <c r="C3903" s="160" t="s">
        <v>3868</v>
      </c>
      <c r="D3903" s="160" t="s">
        <v>38</v>
      </c>
      <c r="E3903" s="161" t="s">
        <v>9231</v>
      </c>
      <c r="F3903" s="162"/>
    </row>
    <row r="3904" spans="1:6" ht="18.75" customHeight="1" outlineLevel="2" x14ac:dyDescent="0.2">
      <c r="A3904" s="101">
        <f t="shared" si="87"/>
        <v>99</v>
      </c>
      <c r="B3904" s="159" t="s">
        <v>3859</v>
      </c>
      <c r="C3904" s="160" t="s">
        <v>3868</v>
      </c>
      <c r="D3904" s="160" t="s">
        <v>3951</v>
      </c>
      <c r="E3904" s="161" t="s">
        <v>9232</v>
      </c>
      <c r="F3904" s="162"/>
    </row>
    <row r="3905" spans="1:6" ht="18.75" customHeight="1" outlineLevel="2" x14ac:dyDescent="0.2">
      <c r="A3905" s="101">
        <f t="shared" si="87"/>
        <v>100</v>
      </c>
      <c r="B3905" s="159" t="s">
        <v>3859</v>
      </c>
      <c r="C3905" s="160" t="s">
        <v>3868</v>
      </c>
      <c r="D3905" s="160" t="s">
        <v>3952</v>
      </c>
      <c r="E3905" s="161" t="s">
        <v>9233</v>
      </c>
      <c r="F3905" s="162"/>
    </row>
    <row r="3906" spans="1:6" ht="18.75" customHeight="1" outlineLevel="2" x14ac:dyDescent="0.2">
      <c r="A3906" s="101">
        <f t="shared" si="87"/>
        <v>101</v>
      </c>
      <c r="B3906" s="159" t="s">
        <v>3859</v>
      </c>
      <c r="C3906" s="160" t="s">
        <v>3868</v>
      </c>
      <c r="D3906" s="160" t="s">
        <v>3953</v>
      </c>
      <c r="E3906" s="161" t="s">
        <v>9234</v>
      </c>
      <c r="F3906" s="162"/>
    </row>
    <row r="3907" spans="1:6" ht="18.75" customHeight="1" outlineLevel="2" x14ac:dyDescent="0.2">
      <c r="A3907" s="101">
        <f t="shared" si="87"/>
        <v>102</v>
      </c>
      <c r="B3907" s="110" t="s">
        <v>3859</v>
      </c>
      <c r="C3907" s="109" t="s">
        <v>3868</v>
      </c>
      <c r="D3907" s="109" t="s">
        <v>3954</v>
      </c>
      <c r="E3907" s="111" t="s">
        <v>9235</v>
      </c>
      <c r="F3907" s="162"/>
    </row>
    <row r="3908" spans="1:6" ht="18.75" customHeight="1" outlineLevel="2" x14ac:dyDescent="0.2">
      <c r="A3908" s="101">
        <f t="shared" si="87"/>
        <v>103</v>
      </c>
      <c r="B3908" s="159" t="s">
        <v>3859</v>
      </c>
      <c r="C3908" s="160" t="s">
        <v>3955</v>
      </c>
      <c r="D3908" s="160" t="s">
        <v>3956</v>
      </c>
      <c r="E3908" s="161" t="s">
        <v>9236</v>
      </c>
      <c r="F3908" s="162"/>
    </row>
    <row r="3909" spans="1:6" ht="18.75" customHeight="1" outlineLevel="2" x14ac:dyDescent="0.2">
      <c r="A3909" s="101">
        <f t="shared" si="87"/>
        <v>104</v>
      </c>
      <c r="B3909" s="159" t="s">
        <v>3859</v>
      </c>
      <c r="C3909" s="160" t="s">
        <v>3955</v>
      </c>
      <c r="D3909" s="160" t="s">
        <v>3957</v>
      </c>
      <c r="E3909" s="161" t="s">
        <v>9237</v>
      </c>
      <c r="F3909" s="162"/>
    </row>
    <row r="3910" spans="1:6" ht="18.75" customHeight="1" outlineLevel="2" x14ac:dyDescent="0.2">
      <c r="A3910" s="101">
        <f t="shared" si="87"/>
        <v>105</v>
      </c>
      <c r="B3910" s="159" t="s">
        <v>3859</v>
      </c>
      <c r="C3910" s="160" t="s">
        <v>3955</v>
      </c>
      <c r="D3910" s="160" t="s">
        <v>3958</v>
      </c>
      <c r="E3910" s="161" t="s">
        <v>9238</v>
      </c>
      <c r="F3910" s="162"/>
    </row>
    <row r="3911" spans="1:6" ht="18.75" customHeight="1" outlineLevel="2" x14ac:dyDescent="0.2">
      <c r="A3911" s="101">
        <f t="shared" si="87"/>
        <v>106</v>
      </c>
      <c r="B3911" s="159" t="s">
        <v>3859</v>
      </c>
      <c r="C3911" s="160" t="s">
        <v>3955</v>
      </c>
      <c r="D3911" s="160" t="s">
        <v>3959</v>
      </c>
      <c r="E3911" s="161" t="s">
        <v>9239</v>
      </c>
      <c r="F3911" s="162"/>
    </row>
    <row r="3912" spans="1:6" ht="18.75" customHeight="1" outlineLevel="2" x14ac:dyDescent="0.2">
      <c r="A3912" s="101">
        <f t="shared" si="87"/>
        <v>107</v>
      </c>
      <c r="B3912" s="159" t="s">
        <v>3859</v>
      </c>
      <c r="C3912" s="160" t="s">
        <v>3955</v>
      </c>
      <c r="D3912" s="160" t="s">
        <v>3960</v>
      </c>
      <c r="E3912" s="161" t="s">
        <v>9240</v>
      </c>
      <c r="F3912" s="162"/>
    </row>
    <row r="3913" spans="1:6" ht="18.75" customHeight="1" outlineLevel="2" x14ac:dyDescent="0.2">
      <c r="A3913" s="101">
        <f t="shared" si="87"/>
        <v>108</v>
      </c>
      <c r="B3913" s="159" t="s">
        <v>3859</v>
      </c>
      <c r="C3913" s="160" t="s">
        <v>3955</v>
      </c>
      <c r="D3913" s="160" t="s">
        <v>3961</v>
      </c>
      <c r="E3913" s="161" t="s">
        <v>9241</v>
      </c>
      <c r="F3913" s="162"/>
    </row>
    <row r="3914" spans="1:6" ht="18.75" customHeight="1" outlineLevel="2" x14ac:dyDescent="0.2">
      <c r="A3914" s="101">
        <f t="shared" si="87"/>
        <v>109</v>
      </c>
      <c r="B3914" s="159" t="s">
        <v>3859</v>
      </c>
      <c r="C3914" s="160" t="s">
        <v>3955</v>
      </c>
      <c r="D3914" s="160" t="s">
        <v>3962</v>
      </c>
      <c r="E3914" s="161" t="s">
        <v>9242</v>
      </c>
      <c r="F3914" s="162"/>
    </row>
    <row r="3915" spans="1:6" ht="18.75" customHeight="1" outlineLevel="2" x14ac:dyDescent="0.2">
      <c r="A3915" s="101">
        <f t="shared" si="87"/>
        <v>110</v>
      </c>
      <c r="B3915" s="159" t="s">
        <v>3859</v>
      </c>
      <c r="C3915" s="160" t="s">
        <v>3869</v>
      </c>
      <c r="D3915" s="160" t="s">
        <v>3963</v>
      </c>
      <c r="E3915" s="161" t="s">
        <v>9243</v>
      </c>
      <c r="F3915" s="162"/>
    </row>
    <row r="3916" spans="1:6" ht="18.75" customHeight="1" outlineLevel="2" x14ac:dyDescent="0.2">
      <c r="A3916" s="101">
        <f t="shared" si="87"/>
        <v>111</v>
      </c>
      <c r="B3916" s="159" t="s">
        <v>3859</v>
      </c>
      <c r="C3916" s="160" t="s">
        <v>3870</v>
      </c>
      <c r="D3916" s="160" t="s">
        <v>3964</v>
      </c>
      <c r="E3916" s="161" t="s">
        <v>9244</v>
      </c>
      <c r="F3916" s="162"/>
    </row>
    <row r="3917" spans="1:6" ht="18.75" customHeight="1" outlineLevel="2" x14ac:dyDescent="0.2">
      <c r="A3917" s="101">
        <f t="shared" si="87"/>
        <v>112</v>
      </c>
      <c r="B3917" s="159" t="s">
        <v>3859</v>
      </c>
      <c r="C3917" s="160" t="s">
        <v>3870</v>
      </c>
      <c r="D3917" s="160" t="s">
        <v>3889</v>
      </c>
      <c r="E3917" s="161" t="s">
        <v>9245</v>
      </c>
      <c r="F3917" s="162"/>
    </row>
    <row r="3918" spans="1:6" ht="18.75" customHeight="1" outlineLevel="2" x14ac:dyDescent="0.2">
      <c r="A3918" s="101">
        <f t="shared" si="87"/>
        <v>113</v>
      </c>
      <c r="B3918" s="159" t="s">
        <v>3859</v>
      </c>
      <c r="C3918" s="160" t="s">
        <v>3870</v>
      </c>
      <c r="D3918" s="160" t="s">
        <v>3965</v>
      </c>
      <c r="E3918" s="161" t="s">
        <v>9246</v>
      </c>
      <c r="F3918" s="162"/>
    </row>
    <row r="3919" spans="1:6" ht="18.75" customHeight="1" outlineLevel="2" x14ac:dyDescent="0.2">
      <c r="A3919" s="101">
        <f t="shared" si="87"/>
        <v>114</v>
      </c>
      <c r="B3919" s="159" t="s">
        <v>3859</v>
      </c>
      <c r="C3919" s="160" t="s">
        <v>3870</v>
      </c>
      <c r="D3919" s="160" t="s">
        <v>3966</v>
      </c>
      <c r="E3919" s="161" t="s">
        <v>9247</v>
      </c>
      <c r="F3919" s="162"/>
    </row>
    <row r="3920" spans="1:6" ht="18.75" customHeight="1" outlineLevel="2" x14ac:dyDescent="0.2">
      <c r="A3920" s="101">
        <f t="shared" si="87"/>
        <v>115</v>
      </c>
      <c r="B3920" s="159" t="s">
        <v>3859</v>
      </c>
      <c r="C3920" s="160" t="s">
        <v>3870</v>
      </c>
      <c r="D3920" s="160" t="s">
        <v>3967</v>
      </c>
      <c r="E3920" s="161" t="s">
        <v>9248</v>
      </c>
      <c r="F3920" s="162"/>
    </row>
    <row r="3921" spans="1:6" ht="18.75" customHeight="1" outlineLevel="2" x14ac:dyDescent="0.2">
      <c r="A3921" s="101">
        <f t="shared" si="87"/>
        <v>116</v>
      </c>
      <c r="B3921" s="159" t="s">
        <v>3859</v>
      </c>
      <c r="C3921" s="160" t="s">
        <v>3870</v>
      </c>
      <c r="D3921" s="160" t="s">
        <v>3930</v>
      </c>
      <c r="E3921" s="161" t="s">
        <v>9249</v>
      </c>
      <c r="F3921" s="162"/>
    </row>
    <row r="3922" spans="1:6" ht="18.75" customHeight="1" outlineLevel="2" x14ac:dyDescent="0.2">
      <c r="A3922" s="101">
        <f t="shared" si="87"/>
        <v>117</v>
      </c>
      <c r="B3922" s="159" t="s">
        <v>3859</v>
      </c>
      <c r="C3922" s="160" t="s">
        <v>3870</v>
      </c>
      <c r="D3922" s="160" t="s">
        <v>3968</v>
      </c>
      <c r="E3922" s="161" t="s">
        <v>9250</v>
      </c>
      <c r="F3922" s="162"/>
    </row>
    <row r="3923" spans="1:6" ht="18.75" customHeight="1" outlineLevel="2" x14ac:dyDescent="0.2">
      <c r="A3923" s="101">
        <f t="shared" si="87"/>
        <v>118</v>
      </c>
      <c r="B3923" s="159" t="s">
        <v>3859</v>
      </c>
      <c r="C3923" s="160" t="s">
        <v>3870</v>
      </c>
      <c r="D3923" s="160" t="s">
        <v>3969</v>
      </c>
      <c r="E3923" s="161" t="s">
        <v>9251</v>
      </c>
      <c r="F3923" s="162"/>
    </row>
    <row r="3924" spans="1:6" ht="18.75" customHeight="1" outlineLevel="2" x14ac:dyDescent="0.2">
      <c r="A3924" s="101">
        <f t="shared" si="87"/>
        <v>119</v>
      </c>
      <c r="B3924" s="159" t="s">
        <v>3859</v>
      </c>
      <c r="C3924" s="160" t="s">
        <v>3870</v>
      </c>
      <c r="D3924" s="160" t="s">
        <v>3970</v>
      </c>
      <c r="E3924" s="161" t="s">
        <v>9252</v>
      </c>
      <c r="F3924" s="162"/>
    </row>
    <row r="3925" spans="1:6" ht="18.75" customHeight="1" outlineLevel="2" x14ac:dyDescent="0.2">
      <c r="A3925" s="101">
        <f t="shared" si="87"/>
        <v>120</v>
      </c>
      <c r="B3925" s="159" t="s">
        <v>3859</v>
      </c>
      <c r="C3925" s="160" t="s">
        <v>3870</v>
      </c>
      <c r="D3925" s="160" t="s">
        <v>3971</v>
      </c>
      <c r="E3925" s="161" t="s">
        <v>9253</v>
      </c>
      <c r="F3925" s="162"/>
    </row>
    <row r="3926" spans="1:6" ht="18.75" customHeight="1" outlineLevel="2" x14ac:dyDescent="0.2">
      <c r="A3926" s="101">
        <f t="shared" si="87"/>
        <v>121</v>
      </c>
      <c r="B3926" s="159" t="s">
        <v>3859</v>
      </c>
      <c r="C3926" s="160" t="s">
        <v>3870</v>
      </c>
      <c r="D3926" s="160" t="s">
        <v>2367</v>
      </c>
      <c r="E3926" s="161" t="s">
        <v>9254</v>
      </c>
      <c r="F3926" s="162"/>
    </row>
    <row r="3927" spans="1:6" ht="18.75" customHeight="1" outlineLevel="2" x14ac:dyDescent="0.2">
      <c r="A3927" s="101">
        <f t="shared" si="87"/>
        <v>122</v>
      </c>
      <c r="B3927" s="159" t="s">
        <v>3859</v>
      </c>
      <c r="C3927" s="160" t="s">
        <v>3870</v>
      </c>
      <c r="D3927" s="160" t="s">
        <v>3972</v>
      </c>
      <c r="E3927" s="161" t="s">
        <v>9255</v>
      </c>
      <c r="F3927" s="162"/>
    </row>
    <row r="3928" spans="1:6" ht="18.75" customHeight="1" outlineLevel="2" x14ac:dyDescent="0.2">
      <c r="A3928" s="101">
        <f t="shared" si="87"/>
        <v>123</v>
      </c>
      <c r="B3928" s="159" t="s">
        <v>3859</v>
      </c>
      <c r="C3928" s="160" t="s">
        <v>3870</v>
      </c>
      <c r="D3928" s="160" t="s">
        <v>76</v>
      </c>
      <c r="E3928" s="161" t="s">
        <v>9256</v>
      </c>
      <c r="F3928" s="162"/>
    </row>
    <row r="3929" spans="1:6" ht="18.75" customHeight="1" outlineLevel="2" x14ac:dyDescent="0.2">
      <c r="A3929" s="101">
        <f t="shared" si="87"/>
        <v>124</v>
      </c>
      <c r="B3929" s="159" t="s">
        <v>3859</v>
      </c>
      <c r="C3929" s="160" t="s">
        <v>3870</v>
      </c>
      <c r="D3929" s="160" t="s">
        <v>3183</v>
      </c>
      <c r="E3929" s="161" t="s">
        <v>9257</v>
      </c>
      <c r="F3929" s="162"/>
    </row>
    <row r="3930" spans="1:6" ht="18.75" customHeight="1" outlineLevel="2" x14ac:dyDescent="0.2">
      <c r="A3930" s="101">
        <f t="shared" si="87"/>
        <v>125</v>
      </c>
      <c r="B3930" s="159" t="s">
        <v>3859</v>
      </c>
      <c r="C3930" s="160" t="s">
        <v>3870</v>
      </c>
      <c r="D3930" s="160" t="s">
        <v>3973</v>
      </c>
      <c r="E3930" s="161" t="s">
        <v>9258</v>
      </c>
      <c r="F3930" s="162"/>
    </row>
    <row r="3931" spans="1:6" ht="18.75" customHeight="1" outlineLevel="2" x14ac:dyDescent="0.2">
      <c r="A3931" s="101">
        <f t="shared" si="87"/>
        <v>126</v>
      </c>
      <c r="B3931" s="159" t="s">
        <v>3859</v>
      </c>
      <c r="C3931" s="160" t="s">
        <v>3871</v>
      </c>
      <c r="D3931" s="160" t="s">
        <v>3974</v>
      </c>
      <c r="E3931" s="161" t="s">
        <v>9259</v>
      </c>
      <c r="F3931" s="162"/>
    </row>
    <row r="3932" spans="1:6" ht="18.75" customHeight="1" outlineLevel="2" x14ac:dyDescent="0.2">
      <c r="A3932" s="101">
        <f t="shared" si="87"/>
        <v>127</v>
      </c>
      <c r="B3932" s="159" t="s">
        <v>3859</v>
      </c>
      <c r="C3932" s="160" t="s">
        <v>3871</v>
      </c>
      <c r="D3932" s="160" t="s">
        <v>3975</v>
      </c>
      <c r="E3932" s="161" t="s">
        <v>9260</v>
      </c>
      <c r="F3932" s="162"/>
    </row>
    <row r="3933" spans="1:6" ht="18.75" customHeight="1" outlineLevel="2" x14ac:dyDescent="0.2">
      <c r="A3933" s="101">
        <f t="shared" si="87"/>
        <v>128</v>
      </c>
      <c r="B3933" s="159" t="s">
        <v>3859</v>
      </c>
      <c r="C3933" s="160" t="s">
        <v>3871</v>
      </c>
      <c r="D3933" s="160" t="s">
        <v>706</v>
      </c>
      <c r="E3933" s="161" t="s">
        <v>9261</v>
      </c>
      <c r="F3933" s="162"/>
    </row>
    <row r="3934" spans="1:6" ht="18.75" customHeight="1" outlineLevel="2" x14ac:dyDescent="0.2">
      <c r="A3934" s="101">
        <f t="shared" si="87"/>
        <v>129</v>
      </c>
      <c r="B3934" s="159" t="s">
        <v>3859</v>
      </c>
      <c r="C3934" s="160" t="s">
        <v>3871</v>
      </c>
      <c r="D3934" s="160" t="s">
        <v>2289</v>
      </c>
      <c r="E3934" s="161" t="s">
        <v>9262</v>
      </c>
      <c r="F3934" s="162"/>
    </row>
    <row r="3935" spans="1:6" ht="18.75" customHeight="1" outlineLevel="2" x14ac:dyDescent="0.2">
      <c r="A3935" s="101">
        <f t="shared" ref="A3935:A3984" si="88">+A3934+1</f>
        <v>130</v>
      </c>
      <c r="B3935" s="159" t="s">
        <v>3859</v>
      </c>
      <c r="C3935" s="160" t="s">
        <v>3871</v>
      </c>
      <c r="D3935" s="160" t="s">
        <v>3976</v>
      </c>
      <c r="E3935" s="161" t="s">
        <v>9263</v>
      </c>
      <c r="F3935" s="162"/>
    </row>
    <row r="3936" spans="1:6" ht="18.75" customHeight="1" outlineLevel="2" x14ac:dyDescent="0.2">
      <c r="A3936" s="101">
        <f t="shared" si="88"/>
        <v>131</v>
      </c>
      <c r="B3936" s="159" t="s">
        <v>3859</v>
      </c>
      <c r="C3936" s="160" t="s">
        <v>3871</v>
      </c>
      <c r="D3936" s="160" t="s">
        <v>3977</v>
      </c>
      <c r="E3936" s="161" t="s">
        <v>9264</v>
      </c>
      <c r="F3936" s="162"/>
    </row>
    <row r="3937" spans="1:7" ht="18.75" customHeight="1" outlineLevel="2" x14ac:dyDescent="0.2">
      <c r="A3937" s="101">
        <f t="shared" si="88"/>
        <v>132</v>
      </c>
      <c r="B3937" s="159" t="s">
        <v>3859</v>
      </c>
      <c r="C3937" s="160" t="s">
        <v>3872</v>
      </c>
      <c r="D3937" s="160" t="s">
        <v>3978</v>
      </c>
      <c r="E3937" s="161" t="s">
        <v>9265</v>
      </c>
      <c r="F3937" s="162"/>
    </row>
    <row r="3938" spans="1:7" ht="18.600000000000001" customHeight="1" outlineLevel="2" x14ac:dyDescent="0.2">
      <c r="A3938" s="101">
        <f t="shared" si="88"/>
        <v>133</v>
      </c>
      <c r="B3938" s="159" t="s">
        <v>3859</v>
      </c>
      <c r="C3938" s="160" t="s">
        <v>3872</v>
      </c>
      <c r="D3938" s="160" t="s">
        <v>3979</v>
      </c>
      <c r="E3938" s="161" t="s">
        <v>9266</v>
      </c>
      <c r="F3938" s="162"/>
    </row>
    <row r="3939" spans="1:7" ht="18.600000000000001" customHeight="1" outlineLevel="2" x14ac:dyDescent="0.2">
      <c r="A3939" s="101">
        <f t="shared" si="88"/>
        <v>134</v>
      </c>
      <c r="B3939" s="159" t="s">
        <v>3859</v>
      </c>
      <c r="C3939" s="160" t="s">
        <v>3872</v>
      </c>
      <c r="D3939" s="160" t="s">
        <v>3890</v>
      </c>
      <c r="E3939" s="161" t="s">
        <v>9267</v>
      </c>
      <c r="F3939" s="162"/>
    </row>
    <row r="3940" spans="1:7" ht="18.600000000000001" customHeight="1" outlineLevel="2" x14ac:dyDescent="0.2">
      <c r="A3940" s="101">
        <f t="shared" si="88"/>
        <v>135</v>
      </c>
      <c r="B3940" s="159" t="s">
        <v>3859</v>
      </c>
      <c r="C3940" s="160" t="s">
        <v>3872</v>
      </c>
      <c r="D3940" s="160" t="s">
        <v>3292</v>
      </c>
      <c r="E3940" s="161" t="s">
        <v>9268</v>
      </c>
      <c r="F3940" s="162"/>
    </row>
    <row r="3941" spans="1:7" ht="18.600000000000001" customHeight="1" outlineLevel="2" x14ac:dyDescent="0.2">
      <c r="A3941" s="101">
        <f t="shared" si="88"/>
        <v>136</v>
      </c>
      <c r="B3941" s="159" t="s">
        <v>3859</v>
      </c>
      <c r="C3941" s="160" t="s">
        <v>3872</v>
      </c>
      <c r="D3941" s="160" t="s">
        <v>1437</v>
      </c>
      <c r="E3941" s="161" t="s">
        <v>9269</v>
      </c>
      <c r="F3941" s="162">
        <v>6500</v>
      </c>
      <c r="G3941" s="102">
        <v>13</v>
      </c>
    </row>
    <row r="3942" spans="1:7" ht="18.600000000000001" customHeight="1" outlineLevel="2" x14ac:dyDescent="0.2">
      <c r="A3942" s="101">
        <f t="shared" si="88"/>
        <v>137</v>
      </c>
      <c r="B3942" s="159" t="s">
        <v>3859</v>
      </c>
      <c r="C3942" s="160" t="s">
        <v>3872</v>
      </c>
      <c r="D3942" s="160" t="s">
        <v>3980</v>
      </c>
      <c r="E3942" s="161" t="s">
        <v>9270</v>
      </c>
      <c r="F3942" s="162"/>
    </row>
    <row r="3943" spans="1:7" ht="18.600000000000001" customHeight="1" outlineLevel="2" x14ac:dyDescent="0.2">
      <c r="A3943" s="101">
        <f t="shared" si="88"/>
        <v>138</v>
      </c>
      <c r="B3943" s="159" t="s">
        <v>3859</v>
      </c>
      <c r="C3943" s="160" t="s">
        <v>3872</v>
      </c>
      <c r="D3943" s="160" t="s">
        <v>3981</v>
      </c>
      <c r="E3943" s="161" t="s">
        <v>9271</v>
      </c>
      <c r="F3943" s="162"/>
    </row>
    <row r="3944" spans="1:7" ht="18.600000000000001" customHeight="1" outlineLevel="2" x14ac:dyDescent="0.2">
      <c r="A3944" s="101">
        <f t="shared" si="88"/>
        <v>139</v>
      </c>
      <c r="B3944" s="159" t="s">
        <v>3859</v>
      </c>
      <c r="C3944" s="160" t="s">
        <v>3872</v>
      </c>
      <c r="D3944" s="160" t="s">
        <v>3982</v>
      </c>
      <c r="E3944" s="161" t="s">
        <v>9272</v>
      </c>
      <c r="F3944" s="162"/>
    </row>
    <row r="3945" spans="1:7" ht="18.600000000000001" customHeight="1" outlineLevel="2" x14ac:dyDescent="0.2">
      <c r="A3945" s="101">
        <f t="shared" si="88"/>
        <v>140</v>
      </c>
      <c r="B3945" s="159" t="s">
        <v>3859</v>
      </c>
      <c r="C3945" s="160" t="s">
        <v>3872</v>
      </c>
      <c r="D3945" s="160" t="s">
        <v>3275</v>
      </c>
      <c r="E3945" s="161" t="s">
        <v>9273</v>
      </c>
      <c r="F3945" s="162"/>
    </row>
    <row r="3946" spans="1:7" ht="18.600000000000001" customHeight="1" outlineLevel="2" x14ac:dyDescent="0.2">
      <c r="A3946" s="101">
        <f t="shared" si="88"/>
        <v>141</v>
      </c>
      <c r="B3946" s="159" t="s">
        <v>3859</v>
      </c>
      <c r="C3946" s="160" t="s">
        <v>3872</v>
      </c>
      <c r="D3946" s="160" t="s">
        <v>3983</v>
      </c>
      <c r="E3946" s="161" t="s">
        <v>9274</v>
      </c>
      <c r="F3946" s="162"/>
    </row>
    <row r="3947" spans="1:7" ht="18.600000000000001" customHeight="1" outlineLevel="2" x14ac:dyDescent="0.2">
      <c r="A3947" s="101">
        <f t="shared" si="88"/>
        <v>142</v>
      </c>
      <c r="B3947" s="159" t="s">
        <v>3859</v>
      </c>
      <c r="C3947" s="160" t="s">
        <v>3872</v>
      </c>
      <c r="D3947" s="160" t="s">
        <v>3984</v>
      </c>
      <c r="E3947" s="161" t="s">
        <v>9275</v>
      </c>
      <c r="F3947" s="162"/>
    </row>
    <row r="3948" spans="1:7" ht="18.600000000000001" customHeight="1" outlineLevel="2" x14ac:dyDescent="0.2">
      <c r="A3948" s="101">
        <f t="shared" si="88"/>
        <v>143</v>
      </c>
      <c r="B3948" s="159" t="s">
        <v>3859</v>
      </c>
      <c r="C3948" s="160" t="s">
        <v>3873</v>
      </c>
      <c r="D3948" s="160" t="s">
        <v>3985</v>
      </c>
      <c r="E3948" s="161" t="s">
        <v>9276</v>
      </c>
      <c r="F3948" s="162"/>
    </row>
    <row r="3949" spans="1:7" ht="18.600000000000001" customHeight="1" outlineLevel="2" x14ac:dyDescent="0.2">
      <c r="A3949" s="101">
        <f t="shared" si="88"/>
        <v>144</v>
      </c>
      <c r="B3949" s="159" t="s">
        <v>3859</v>
      </c>
      <c r="C3949" s="160" t="s">
        <v>3873</v>
      </c>
      <c r="D3949" s="160" t="s">
        <v>1526</v>
      </c>
      <c r="E3949" s="161" t="s">
        <v>9277</v>
      </c>
      <c r="F3949" s="162"/>
    </row>
    <row r="3950" spans="1:7" ht="18.600000000000001" customHeight="1" outlineLevel="2" x14ac:dyDescent="0.2">
      <c r="A3950" s="101">
        <f t="shared" si="88"/>
        <v>145</v>
      </c>
      <c r="B3950" s="159" t="s">
        <v>3859</v>
      </c>
      <c r="C3950" s="160" t="s">
        <v>3873</v>
      </c>
      <c r="D3950" s="160" t="s">
        <v>3986</v>
      </c>
      <c r="E3950" s="161" t="s">
        <v>9278</v>
      </c>
      <c r="F3950" s="162"/>
    </row>
    <row r="3951" spans="1:7" ht="18.600000000000001" customHeight="1" outlineLevel="2" x14ac:dyDescent="0.2">
      <c r="A3951" s="101">
        <f t="shared" si="88"/>
        <v>146</v>
      </c>
      <c r="B3951" s="159" t="s">
        <v>3859</v>
      </c>
      <c r="C3951" s="160" t="s">
        <v>3873</v>
      </c>
      <c r="D3951" s="160" t="s">
        <v>191</v>
      </c>
      <c r="E3951" s="161" t="s">
        <v>9279</v>
      </c>
      <c r="F3951" s="162"/>
    </row>
    <row r="3952" spans="1:7" ht="18.600000000000001" customHeight="1" outlineLevel="2" x14ac:dyDescent="0.2">
      <c r="A3952" s="101">
        <f t="shared" si="88"/>
        <v>147</v>
      </c>
      <c r="B3952" s="159" t="s">
        <v>3859</v>
      </c>
      <c r="C3952" s="160" t="s">
        <v>3873</v>
      </c>
      <c r="D3952" s="160" t="s">
        <v>3987</v>
      </c>
      <c r="E3952" s="161" t="s">
        <v>9280</v>
      </c>
      <c r="F3952" s="162"/>
    </row>
    <row r="3953" spans="1:6" ht="18.600000000000001" customHeight="1" outlineLevel="2" x14ac:dyDescent="0.2">
      <c r="A3953" s="101">
        <f t="shared" si="88"/>
        <v>148</v>
      </c>
      <c r="B3953" s="159" t="s">
        <v>3859</v>
      </c>
      <c r="C3953" s="160" t="s">
        <v>3873</v>
      </c>
      <c r="D3953" s="160" t="s">
        <v>699</v>
      </c>
      <c r="E3953" s="161" t="s">
        <v>9281</v>
      </c>
      <c r="F3953" s="162"/>
    </row>
    <row r="3954" spans="1:6" ht="18.600000000000001" customHeight="1" outlineLevel="2" x14ac:dyDescent="0.2">
      <c r="A3954" s="101">
        <f t="shared" si="88"/>
        <v>149</v>
      </c>
      <c r="B3954" s="159" t="s">
        <v>3859</v>
      </c>
      <c r="C3954" s="160" t="s">
        <v>3874</v>
      </c>
      <c r="D3954" s="160" t="s">
        <v>1540</v>
      </c>
      <c r="E3954" s="161" t="s">
        <v>9282</v>
      </c>
      <c r="F3954" s="162"/>
    </row>
    <row r="3955" spans="1:6" ht="18.600000000000001" customHeight="1" outlineLevel="2" x14ac:dyDescent="0.2">
      <c r="A3955" s="101">
        <f t="shared" si="88"/>
        <v>150</v>
      </c>
      <c r="B3955" s="159" t="s">
        <v>3859</v>
      </c>
      <c r="C3955" s="160" t="s">
        <v>3874</v>
      </c>
      <c r="D3955" s="160" t="s">
        <v>3988</v>
      </c>
      <c r="E3955" s="161" t="s">
        <v>9283</v>
      </c>
      <c r="F3955" s="162"/>
    </row>
    <row r="3956" spans="1:6" ht="18.600000000000001" customHeight="1" outlineLevel="2" x14ac:dyDescent="0.2">
      <c r="A3956" s="101">
        <f t="shared" si="88"/>
        <v>151</v>
      </c>
      <c r="B3956" s="159" t="s">
        <v>3859</v>
      </c>
      <c r="C3956" s="160" t="s">
        <v>3874</v>
      </c>
      <c r="D3956" s="160" t="s">
        <v>3989</v>
      </c>
      <c r="E3956" s="161" t="s">
        <v>9284</v>
      </c>
      <c r="F3956" s="162"/>
    </row>
    <row r="3957" spans="1:6" ht="18.600000000000001" customHeight="1" outlineLevel="2" x14ac:dyDescent="0.2">
      <c r="A3957" s="101">
        <f t="shared" si="88"/>
        <v>152</v>
      </c>
      <c r="B3957" s="159" t="s">
        <v>3859</v>
      </c>
      <c r="C3957" s="160" t="s">
        <v>3874</v>
      </c>
      <c r="D3957" s="160" t="s">
        <v>3990</v>
      </c>
      <c r="E3957" s="161" t="s">
        <v>9285</v>
      </c>
      <c r="F3957" s="162"/>
    </row>
    <row r="3958" spans="1:6" ht="18.600000000000001" customHeight="1" outlineLevel="2" x14ac:dyDescent="0.2">
      <c r="A3958" s="101">
        <f t="shared" si="88"/>
        <v>153</v>
      </c>
      <c r="B3958" s="159" t="s">
        <v>3859</v>
      </c>
      <c r="C3958" s="160" t="s">
        <v>3874</v>
      </c>
      <c r="D3958" s="160" t="s">
        <v>3991</v>
      </c>
      <c r="E3958" s="161" t="s">
        <v>9286</v>
      </c>
      <c r="F3958" s="162"/>
    </row>
    <row r="3959" spans="1:6" ht="18.600000000000001" customHeight="1" outlineLevel="2" x14ac:dyDescent="0.2">
      <c r="A3959" s="101">
        <f t="shared" si="88"/>
        <v>154</v>
      </c>
      <c r="B3959" s="159" t="s">
        <v>3859</v>
      </c>
      <c r="C3959" s="160" t="s">
        <v>3874</v>
      </c>
      <c r="D3959" s="160" t="s">
        <v>3992</v>
      </c>
      <c r="E3959" s="161" t="s">
        <v>9287</v>
      </c>
      <c r="F3959" s="162"/>
    </row>
    <row r="3960" spans="1:6" ht="18.600000000000001" customHeight="1" outlineLevel="2" x14ac:dyDescent="0.2">
      <c r="A3960" s="101">
        <f t="shared" si="88"/>
        <v>155</v>
      </c>
      <c r="B3960" s="159" t="s">
        <v>3859</v>
      </c>
      <c r="C3960" s="160" t="s">
        <v>3874</v>
      </c>
      <c r="D3960" s="160" t="s">
        <v>3993</v>
      </c>
      <c r="E3960" s="161" t="s">
        <v>9288</v>
      </c>
      <c r="F3960" s="162"/>
    </row>
    <row r="3961" spans="1:6" ht="18.600000000000001" customHeight="1" outlineLevel="2" x14ac:dyDescent="0.2">
      <c r="A3961" s="101">
        <f t="shared" si="88"/>
        <v>156</v>
      </c>
      <c r="B3961" s="159" t="s">
        <v>3859</v>
      </c>
      <c r="C3961" s="160" t="s">
        <v>3994</v>
      </c>
      <c r="D3961" s="160" t="s">
        <v>3995</v>
      </c>
      <c r="E3961" s="161" t="s">
        <v>9289</v>
      </c>
      <c r="F3961" s="162"/>
    </row>
    <row r="3962" spans="1:6" ht="18.600000000000001" customHeight="1" outlineLevel="2" x14ac:dyDescent="0.2">
      <c r="A3962" s="101">
        <f t="shared" si="88"/>
        <v>157</v>
      </c>
      <c r="B3962" s="159" t="s">
        <v>3859</v>
      </c>
      <c r="C3962" s="160" t="s">
        <v>3994</v>
      </c>
      <c r="D3962" s="160" t="s">
        <v>3996</v>
      </c>
      <c r="E3962" s="161" t="s">
        <v>9290</v>
      </c>
      <c r="F3962" s="162"/>
    </row>
    <row r="3963" spans="1:6" ht="18.600000000000001" customHeight="1" outlineLevel="2" x14ac:dyDescent="0.2">
      <c r="A3963" s="101">
        <f t="shared" si="88"/>
        <v>158</v>
      </c>
      <c r="B3963" s="159" t="s">
        <v>3859</v>
      </c>
      <c r="C3963" s="160" t="s">
        <v>3994</v>
      </c>
      <c r="D3963" s="160" t="s">
        <v>3997</v>
      </c>
      <c r="E3963" s="161" t="s">
        <v>9291</v>
      </c>
      <c r="F3963" s="162"/>
    </row>
    <row r="3964" spans="1:6" ht="18.600000000000001" customHeight="1" outlineLevel="2" x14ac:dyDescent="0.2">
      <c r="A3964" s="101">
        <f t="shared" si="88"/>
        <v>159</v>
      </c>
      <c r="B3964" s="159" t="s">
        <v>3859</v>
      </c>
      <c r="C3964" s="160" t="s">
        <v>3994</v>
      </c>
      <c r="D3964" s="160" t="s">
        <v>3998</v>
      </c>
      <c r="E3964" s="161" t="s">
        <v>9292</v>
      </c>
      <c r="F3964" s="162"/>
    </row>
    <row r="3965" spans="1:6" ht="18.600000000000001" customHeight="1" outlineLevel="2" x14ac:dyDescent="0.2">
      <c r="A3965" s="101">
        <f t="shared" si="88"/>
        <v>160</v>
      </c>
      <c r="B3965" s="159" t="s">
        <v>3859</v>
      </c>
      <c r="C3965" s="160" t="s">
        <v>3875</v>
      </c>
      <c r="D3965" s="160" t="s">
        <v>3999</v>
      </c>
      <c r="E3965" s="161" t="s">
        <v>9293</v>
      </c>
      <c r="F3965" s="162"/>
    </row>
    <row r="3966" spans="1:6" ht="18.600000000000001" customHeight="1" outlineLevel="2" x14ac:dyDescent="0.2">
      <c r="A3966" s="101">
        <f t="shared" si="88"/>
        <v>161</v>
      </c>
      <c r="B3966" s="159" t="s">
        <v>3859</v>
      </c>
      <c r="C3966" s="160" t="s">
        <v>3875</v>
      </c>
      <c r="D3966" s="160" t="s">
        <v>3903</v>
      </c>
      <c r="E3966" s="161" t="s">
        <v>9294</v>
      </c>
      <c r="F3966" s="162"/>
    </row>
    <row r="3967" spans="1:6" ht="18.600000000000001" customHeight="1" outlineLevel="2" x14ac:dyDescent="0.2">
      <c r="A3967" s="101">
        <f t="shared" si="88"/>
        <v>162</v>
      </c>
      <c r="B3967" s="159" t="s">
        <v>3859</v>
      </c>
      <c r="C3967" s="160" t="s">
        <v>3875</v>
      </c>
      <c r="D3967" s="160" t="s">
        <v>4000</v>
      </c>
      <c r="E3967" s="161" t="s">
        <v>9295</v>
      </c>
      <c r="F3967" s="162"/>
    </row>
    <row r="3968" spans="1:6" ht="18.600000000000001" customHeight="1" outlineLevel="2" x14ac:dyDescent="0.2">
      <c r="A3968" s="101">
        <f t="shared" si="88"/>
        <v>163</v>
      </c>
      <c r="B3968" s="159" t="s">
        <v>3859</v>
      </c>
      <c r="C3968" s="160" t="s">
        <v>3875</v>
      </c>
      <c r="D3968" s="160" t="s">
        <v>4001</v>
      </c>
      <c r="E3968" s="161" t="s">
        <v>9296</v>
      </c>
      <c r="F3968" s="162"/>
    </row>
    <row r="3969" spans="1:6" ht="18.600000000000001" customHeight="1" outlineLevel="2" x14ac:dyDescent="0.2">
      <c r="A3969" s="101">
        <f t="shared" si="88"/>
        <v>164</v>
      </c>
      <c r="B3969" s="159" t="s">
        <v>3859</v>
      </c>
      <c r="C3969" s="160" t="s">
        <v>3875</v>
      </c>
      <c r="D3969" s="160" t="s">
        <v>4002</v>
      </c>
      <c r="E3969" s="161" t="s">
        <v>9297</v>
      </c>
      <c r="F3969" s="162"/>
    </row>
    <row r="3970" spans="1:6" ht="18.600000000000001" customHeight="1" outlineLevel="2" x14ac:dyDescent="0.2">
      <c r="A3970" s="101">
        <f t="shared" si="88"/>
        <v>165</v>
      </c>
      <c r="B3970" s="159" t="s">
        <v>3859</v>
      </c>
      <c r="C3970" s="160" t="s">
        <v>3876</v>
      </c>
      <c r="D3970" s="160" t="s">
        <v>1330</v>
      </c>
      <c r="E3970" s="161" t="s">
        <v>9298</v>
      </c>
      <c r="F3970" s="162"/>
    </row>
    <row r="3971" spans="1:6" ht="18.600000000000001" customHeight="1" outlineLevel="2" x14ac:dyDescent="0.2">
      <c r="A3971" s="101">
        <f t="shared" si="88"/>
        <v>166</v>
      </c>
      <c r="B3971" s="159" t="s">
        <v>3859</v>
      </c>
      <c r="C3971" s="160" t="s">
        <v>3876</v>
      </c>
      <c r="D3971" s="160" t="s">
        <v>4003</v>
      </c>
      <c r="E3971" s="161" t="s">
        <v>9299</v>
      </c>
      <c r="F3971" s="162"/>
    </row>
    <row r="3972" spans="1:6" ht="18.600000000000001" customHeight="1" outlineLevel="2" x14ac:dyDescent="0.2">
      <c r="A3972" s="101">
        <f t="shared" si="88"/>
        <v>167</v>
      </c>
      <c r="B3972" s="159" t="s">
        <v>3859</v>
      </c>
      <c r="C3972" s="160" t="s">
        <v>3876</v>
      </c>
      <c r="D3972" s="160" t="s">
        <v>4004</v>
      </c>
      <c r="E3972" s="161" t="s">
        <v>9300</v>
      </c>
      <c r="F3972" s="162"/>
    </row>
    <row r="3973" spans="1:6" ht="18.600000000000001" customHeight="1" outlineLevel="2" x14ac:dyDescent="0.2">
      <c r="A3973" s="101">
        <f t="shared" si="88"/>
        <v>168</v>
      </c>
      <c r="B3973" s="159" t="s">
        <v>3859</v>
      </c>
      <c r="C3973" s="160" t="s">
        <v>3876</v>
      </c>
      <c r="D3973" s="160" t="s">
        <v>4005</v>
      </c>
      <c r="E3973" s="161" t="s">
        <v>9301</v>
      </c>
      <c r="F3973" s="162"/>
    </row>
    <row r="3974" spans="1:6" ht="18.600000000000001" customHeight="1" outlineLevel="2" x14ac:dyDescent="0.2">
      <c r="A3974" s="101">
        <f t="shared" si="88"/>
        <v>169</v>
      </c>
      <c r="B3974" s="159" t="s">
        <v>3859</v>
      </c>
      <c r="C3974" s="160" t="s">
        <v>3876</v>
      </c>
      <c r="D3974" s="160" t="s">
        <v>4006</v>
      </c>
      <c r="E3974" s="161" t="s">
        <v>9302</v>
      </c>
      <c r="F3974" s="162"/>
    </row>
    <row r="3975" spans="1:6" ht="18.600000000000001" customHeight="1" outlineLevel="2" x14ac:dyDescent="0.2">
      <c r="A3975" s="101">
        <f t="shared" si="88"/>
        <v>170</v>
      </c>
      <c r="B3975" s="159" t="s">
        <v>3859</v>
      </c>
      <c r="C3975" s="160" t="s">
        <v>3876</v>
      </c>
      <c r="D3975" s="160" t="s">
        <v>4007</v>
      </c>
      <c r="E3975" s="161" t="s">
        <v>9303</v>
      </c>
      <c r="F3975" s="162"/>
    </row>
    <row r="3976" spans="1:6" ht="18.600000000000001" customHeight="1" outlineLevel="2" x14ac:dyDescent="0.2">
      <c r="A3976" s="101">
        <f t="shared" si="88"/>
        <v>171</v>
      </c>
      <c r="B3976" s="159" t="s">
        <v>3859</v>
      </c>
      <c r="C3976" s="160" t="s">
        <v>3876</v>
      </c>
      <c r="D3976" s="160" t="s">
        <v>4008</v>
      </c>
      <c r="E3976" s="161" t="s">
        <v>9304</v>
      </c>
      <c r="F3976" s="162"/>
    </row>
    <row r="3977" spans="1:6" ht="18.600000000000001" customHeight="1" outlineLevel="2" x14ac:dyDescent="0.2">
      <c r="A3977" s="101">
        <f t="shared" si="88"/>
        <v>172</v>
      </c>
      <c r="B3977" s="159" t="s">
        <v>3859</v>
      </c>
      <c r="C3977" s="160" t="s">
        <v>3876</v>
      </c>
      <c r="D3977" s="160" t="s">
        <v>4009</v>
      </c>
      <c r="E3977" s="161" t="s">
        <v>9305</v>
      </c>
      <c r="F3977" s="162"/>
    </row>
    <row r="3978" spans="1:6" ht="18.600000000000001" customHeight="1" outlineLevel="2" x14ac:dyDescent="0.2">
      <c r="A3978" s="101">
        <f t="shared" si="88"/>
        <v>173</v>
      </c>
      <c r="B3978" s="159" t="s">
        <v>3859</v>
      </c>
      <c r="C3978" s="160" t="s">
        <v>3876</v>
      </c>
      <c r="D3978" s="160" t="s">
        <v>3180</v>
      </c>
      <c r="E3978" s="161" t="s">
        <v>9306</v>
      </c>
      <c r="F3978" s="162"/>
    </row>
    <row r="3979" spans="1:6" ht="18.600000000000001" customHeight="1" outlineLevel="2" x14ac:dyDescent="0.2">
      <c r="A3979" s="101">
        <f t="shared" si="88"/>
        <v>174</v>
      </c>
      <c r="B3979" s="159" t="s">
        <v>3859</v>
      </c>
      <c r="C3979" s="160" t="s">
        <v>3876</v>
      </c>
      <c r="D3979" s="160" t="s">
        <v>4010</v>
      </c>
      <c r="E3979" s="161" t="s">
        <v>9307</v>
      </c>
      <c r="F3979" s="162"/>
    </row>
    <row r="3980" spans="1:6" ht="18.600000000000001" customHeight="1" outlineLevel="2" x14ac:dyDescent="0.2">
      <c r="A3980" s="101">
        <f t="shared" si="88"/>
        <v>175</v>
      </c>
      <c r="B3980" s="159" t="s">
        <v>3859</v>
      </c>
      <c r="C3980" s="160" t="s">
        <v>3876</v>
      </c>
      <c r="D3980" s="160" t="s">
        <v>457</v>
      </c>
      <c r="E3980" s="161" t="s">
        <v>9308</v>
      </c>
      <c r="F3980" s="162"/>
    </row>
    <row r="3981" spans="1:6" ht="18.600000000000001" customHeight="1" outlineLevel="2" x14ac:dyDescent="0.2">
      <c r="A3981" s="101">
        <f t="shared" si="88"/>
        <v>176</v>
      </c>
      <c r="B3981" s="159" t="s">
        <v>3859</v>
      </c>
      <c r="C3981" s="160" t="s">
        <v>3876</v>
      </c>
      <c r="D3981" s="160" t="s">
        <v>172</v>
      </c>
      <c r="E3981" s="161" t="s">
        <v>9309</v>
      </c>
      <c r="F3981" s="162"/>
    </row>
    <row r="3982" spans="1:6" ht="18.600000000000001" customHeight="1" outlineLevel="2" x14ac:dyDescent="0.2">
      <c r="A3982" s="101">
        <f t="shared" si="88"/>
        <v>177</v>
      </c>
      <c r="B3982" s="159" t="s">
        <v>3859</v>
      </c>
      <c r="C3982" s="160" t="s">
        <v>3876</v>
      </c>
      <c r="D3982" s="160" t="s">
        <v>3183</v>
      </c>
      <c r="E3982" s="161" t="s">
        <v>9310</v>
      </c>
      <c r="F3982" s="162"/>
    </row>
    <row r="3983" spans="1:6" ht="18.600000000000001" customHeight="1" outlineLevel="2" x14ac:dyDescent="0.2">
      <c r="A3983" s="101">
        <f t="shared" si="88"/>
        <v>178</v>
      </c>
      <c r="B3983" s="159" t="s">
        <v>3859</v>
      </c>
      <c r="C3983" s="160" t="s">
        <v>3876</v>
      </c>
      <c r="D3983" s="160" t="s">
        <v>3460</v>
      </c>
      <c r="E3983" s="161" t="s">
        <v>9311</v>
      </c>
      <c r="F3983" s="162"/>
    </row>
    <row r="3984" spans="1:6" ht="18.600000000000001" customHeight="1" outlineLevel="2" x14ac:dyDescent="0.2">
      <c r="A3984" s="101">
        <f t="shared" si="88"/>
        <v>179</v>
      </c>
      <c r="B3984" s="159" t="s">
        <v>3859</v>
      </c>
      <c r="C3984" s="160" t="s">
        <v>3876</v>
      </c>
      <c r="D3984" s="160" t="s">
        <v>4011</v>
      </c>
      <c r="E3984" s="161" t="s">
        <v>9312</v>
      </c>
      <c r="F3984" s="162"/>
    </row>
    <row r="3985" spans="1:6" ht="18.600000000000001" customHeight="1" outlineLevel="1" x14ac:dyDescent="0.2">
      <c r="A3985" s="101"/>
      <c r="B3985" s="163" t="s">
        <v>5311</v>
      </c>
      <c r="C3985" s="160"/>
      <c r="D3985" s="160"/>
      <c r="E3985" s="161"/>
      <c r="F3985" s="164">
        <f>SUBTOTAL(9,F3806:F3984)</f>
        <v>46000</v>
      </c>
    </row>
    <row r="3986" spans="1:6" ht="17.25" customHeight="1" outlineLevel="2" x14ac:dyDescent="0.2">
      <c r="A3986" s="101">
        <v>1</v>
      </c>
      <c r="B3986" s="159" t="s">
        <v>4012</v>
      </c>
      <c r="C3986" s="160" t="s">
        <v>4013</v>
      </c>
      <c r="D3986" s="160" t="s">
        <v>4027</v>
      </c>
      <c r="E3986" s="161" t="s">
        <v>9313</v>
      </c>
      <c r="F3986" s="162"/>
    </row>
    <row r="3987" spans="1:6" ht="17.25" customHeight="1" outlineLevel="2" x14ac:dyDescent="0.2">
      <c r="A3987" s="101">
        <f t="shared" ref="A3987:A4050" si="89">+A3986+1</f>
        <v>2</v>
      </c>
      <c r="B3987" s="159" t="s">
        <v>4012</v>
      </c>
      <c r="C3987" s="160" t="s">
        <v>4013</v>
      </c>
      <c r="D3987" s="160" t="s">
        <v>4028</v>
      </c>
      <c r="E3987" s="161" t="s">
        <v>9314</v>
      </c>
      <c r="F3987" s="162"/>
    </row>
    <row r="3988" spans="1:6" ht="17.25" customHeight="1" outlineLevel="2" x14ac:dyDescent="0.2">
      <c r="A3988" s="101">
        <f t="shared" si="89"/>
        <v>3</v>
      </c>
      <c r="B3988" s="159" t="s">
        <v>4012</v>
      </c>
      <c r="C3988" s="160" t="s">
        <v>4013</v>
      </c>
      <c r="D3988" s="160" t="s">
        <v>1692</v>
      </c>
      <c r="E3988" s="161" t="s">
        <v>9315</v>
      </c>
      <c r="F3988" s="162"/>
    </row>
    <row r="3989" spans="1:6" ht="17.25" customHeight="1" outlineLevel="2" x14ac:dyDescent="0.2">
      <c r="A3989" s="101">
        <f t="shared" si="89"/>
        <v>4</v>
      </c>
      <c r="B3989" s="159" t="s">
        <v>4012</v>
      </c>
      <c r="C3989" s="160" t="s">
        <v>4013</v>
      </c>
      <c r="D3989" s="160" t="s">
        <v>4029</v>
      </c>
      <c r="E3989" s="161" t="s">
        <v>9316</v>
      </c>
      <c r="F3989" s="162"/>
    </row>
    <row r="3990" spans="1:6" ht="17.25" customHeight="1" outlineLevel="2" x14ac:dyDescent="0.2">
      <c r="A3990" s="101">
        <f t="shared" si="89"/>
        <v>5</v>
      </c>
      <c r="B3990" s="159" t="s">
        <v>4012</v>
      </c>
      <c r="C3990" s="160" t="s">
        <v>4013</v>
      </c>
      <c r="D3990" s="160" t="s">
        <v>4030</v>
      </c>
      <c r="E3990" s="161" t="s">
        <v>9317</v>
      </c>
      <c r="F3990" s="162"/>
    </row>
    <row r="3991" spans="1:6" ht="17.25" customHeight="1" outlineLevel="2" x14ac:dyDescent="0.2">
      <c r="A3991" s="101">
        <f t="shared" si="89"/>
        <v>6</v>
      </c>
      <c r="B3991" s="159" t="s">
        <v>4012</v>
      </c>
      <c r="C3991" s="160" t="s">
        <v>4014</v>
      </c>
      <c r="D3991" s="160" t="s">
        <v>4031</v>
      </c>
      <c r="E3991" s="161" t="s">
        <v>9318</v>
      </c>
      <c r="F3991" s="162"/>
    </row>
    <row r="3992" spans="1:6" ht="17.25" customHeight="1" outlineLevel="2" x14ac:dyDescent="0.2">
      <c r="A3992" s="101">
        <f t="shared" si="89"/>
        <v>7</v>
      </c>
      <c r="B3992" s="159" t="s">
        <v>4012</v>
      </c>
      <c r="C3992" s="160" t="s">
        <v>4014</v>
      </c>
      <c r="D3992" s="160" t="s">
        <v>4032</v>
      </c>
      <c r="E3992" s="161" t="s">
        <v>9319</v>
      </c>
      <c r="F3992" s="162"/>
    </row>
    <row r="3993" spans="1:6" ht="17.25" customHeight="1" outlineLevel="2" x14ac:dyDescent="0.2">
      <c r="A3993" s="101">
        <f t="shared" si="89"/>
        <v>8</v>
      </c>
      <c r="B3993" s="159" t="s">
        <v>4012</v>
      </c>
      <c r="C3993" s="160" t="s">
        <v>4014</v>
      </c>
      <c r="D3993" s="160" t="s">
        <v>4033</v>
      </c>
      <c r="E3993" s="161" t="s">
        <v>9320</v>
      </c>
      <c r="F3993" s="162"/>
    </row>
    <row r="3994" spans="1:6" ht="17.25" customHeight="1" outlineLevel="2" x14ac:dyDescent="0.2">
      <c r="A3994" s="101">
        <f t="shared" si="89"/>
        <v>9</v>
      </c>
      <c r="B3994" s="159" t="s">
        <v>4012</v>
      </c>
      <c r="C3994" s="160" t="s">
        <v>4015</v>
      </c>
      <c r="D3994" s="160" t="s">
        <v>4034</v>
      </c>
      <c r="E3994" s="161" t="s">
        <v>9321</v>
      </c>
      <c r="F3994" s="162"/>
    </row>
    <row r="3995" spans="1:6" ht="17.25" customHeight="1" outlineLevel="2" x14ac:dyDescent="0.2">
      <c r="A3995" s="101">
        <f t="shared" si="89"/>
        <v>10</v>
      </c>
      <c r="B3995" s="159" t="s">
        <v>4012</v>
      </c>
      <c r="C3995" s="160" t="s">
        <v>4015</v>
      </c>
      <c r="D3995" s="160" t="s">
        <v>4035</v>
      </c>
      <c r="E3995" s="161" t="s">
        <v>9322</v>
      </c>
      <c r="F3995" s="162"/>
    </row>
    <row r="3996" spans="1:6" ht="17.25" customHeight="1" outlineLevel="2" x14ac:dyDescent="0.2">
      <c r="A3996" s="101">
        <f t="shared" si="89"/>
        <v>11</v>
      </c>
      <c r="B3996" s="159" t="s">
        <v>4012</v>
      </c>
      <c r="C3996" s="160" t="s">
        <v>4015</v>
      </c>
      <c r="D3996" s="160" t="s">
        <v>4036</v>
      </c>
      <c r="E3996" s="161" t="s">
        <v>9323</v>
      </c>
      <c r="F3996" s="162"/>
    </row>
    <row r="3997" spans="1:6" ht="17.25" customHeight="1" outlineLevel="2" x14ac:dyDescent="0.2">
      <c r="A3997" s="101">
        <f t="shared" si="89"/>
        <v>12</v>
      </c>
      <c r="B3997" s="159" t="s">
        <v>4012</v>
      </c>
      <c r="C3997" s="160" t="s">
        <v>4016</v>
      </c>
      <c r="D3997" s="160" t="s">
        <v>4037</v>
      </c>
      <c r="E3997" s="161" t="s">
        <v>9324</v>
      </c>
      <c r="F3997" s="162"/>
    </row>
    <row r="3998" spans="1:6" ht="17.25" customHeight="1" outlineLevel="2" x14ac:dyDescent="0.2">
      <c r="A3998" s="101">
        <f t="shared" si="89"/>
        <v>13</v>
      </c>
      <c r="B3998" s="159" t="s">
        <v>4012</v>
      </c>
      <c r="C3998" s="160" t="s">
        <v>4016</v>
      </c>
      <c r="D3998" s="160" t="s">
        <v>4038</v>
      </c>
      <c r="E3998" s="161" t="s">
        <v>9325</v>
      </c>
      <c r="F3998" s="162"/>
    </row>
    <row r="3999" spans="1:6" ht="17.25" customHeight="1" outlineLevel="2" x14ac:dyDescent="0.2">
      <c r="A3999" s="101">
        <f t="shared" si="89"/>
        <v>14</v>
      </c>
      <c r="B3999" s="159" t="s">
        <v>4012</v>
      </c>
      <c r="C3999" s="160" t="s">
        <v>4016</v>
      </c>
      <c r="D3999" s="160" t="s">
        <v>4039</v>
      </c>
      <c r="E3999" s="161" t="s">
        <v>9326</v>
      </c>
      <c r="F3999" s="162"/>
    </row>
    <row r="4000" spans="1:6" ht="17.25" customHeight="1" outlineLevel="2" x14ac:dyDescent="0.2">
      <c r="A4000" s="101">
        <f t="shared" si="89"/>
        <v>15</v>
      </c>
      <c r="B4000" s="159" t="s">
        <v>4012</v>
      </c>
      <c r="C4000" s="160" t="s">
        <v>4016</v>
      </c>
      <c r="D4000" s="109" t="s">
        <v>381</v>
      </c>
      <c r="E4000" s="161" t="s">
        <v>9327</v>
      </c>
      <c r="F4000" s="162"/>
    </row>
    <row r="4001" spans="1:6" ht="17.25" customHeight="1" outlineLevel="2" x14ac:dyDescent="0.2">
      <c r="A4001" s="101">
        <f t="shared" si="89"/>
        <v>16</v>
      </c>
      <c r="B4001" s="159" t="s">
        <v>4012</v>
      </c>
      <c r="C4001" s="160" t="s">
        <v>4016</v>
      </c>
      <c r="D4001" s="160" t="s">
        <v>421</v>
      </c>
      <c r="E4001" s="161" t="s">
        <v>9328</v>
      </c>
      <c r="F4001" s="162"/>
    </row>
    <row r="4002" spans="1:6" ht="17.25" customHeight="1" outlineLevel="2" x14ac:dyDescent="0.2">
      <c r="A4002" s="101">
        <f t="shared" si="89"/>
        <v>17</v>
      </c>
      <c r="B4002" s="159" t="s">
        <v>4012</v>
      </c>
      <c r="C4002" s="160" t="s">
        <v>4040</v>
      </c>
      <c r="D4002" s="160" t="s">
        <v>4041</v>
      </c>
      <c r="E4002" s="161" t="s">
        <v>9329</v>
      </c>
      <c r="F4002" s="162"/>
    </row>
    <row r="4003" spans="1:6" ht="17.25" customHeight="1" outlineLevel="2" x14ac:dyDescent="0.2">
      <c r="A4003" s="101">
        <f t="shared" si="89"/>
        <v>18</v>
      </c>
      <c r="B4003" s="159" t="s">
        <v>4012</v>
      </c>
      <c r="C4003" s="160" t="s">
        <v>4040</v>
      </c>
      <c r="D4003" s="160" t="s">
        <v>4042</v>
      </c>
      <c r="E4003" s="161" t="s">
        <v>9330</v>
      </c>
      <c r="F4003" s="162"/>
    </row>
    <row r="4004" spans="1:6" ht="18.600000000000001" customHeight="1" outlineLevel="2" x14ac:dyDescent="0.2">
      <c r="A4004" s="101">
        <f t="shared" si="89"/>
        <v>19</v>
      </c>
      <c r="B4004" s="159" t="s">
        <v>4012</v>
      </c>
      <c r="C4004" s="160" t="s">
        <v>4040</v>
      </c>
      <c r="D4004" s="109" t="s">
        <v>4043</v>
      </c>
      <c r="E4004" s="161" t="s">
        <v>9331</v>
      </c>
      <c r="F4004" s="162"/>
    </row>
    <row r="4005" spans="1:6" ht="18.600000000000001" customHeight="1" outlineLevel="2" x14ac:dyDescent="0.2">
      <c r="A4005" s="101">
        <f t="shared" si="89"/>
        <v>20</v>
      </c>
      <c r="B4005" s="159" t="s">
        <v>4012</v>
      </c>
      <c r="C4005" s="160" t="s">
        <v>4040</v>
      </c>
      <c r="D4005" s="160" t="s">
        <v>4044</v>
      </c>
      <c r="E4005" s="161" t="s">
        <v>9332</v>
      </c>
      <c r="F4005" s="162"/>
    </row>
    <row r="4006" spans="1:6" ht="18.600000000000001" customHeight="1" outlineLevel="2" x14ac:dyDescent="0.2">
      <c r="A4006" s="101">
        <f t="shared" si="89"/>
        <v>21</v>
      </c>
      <c r="B4006" s="159" t="s">
        <v>4012</v>
      </c>
      <c r="C4006" s="160" t="s">
        <v>4045</v>
      </c>
      <c r="D4006" s="160" t="s">
        <v>4046</v>
      </c>
      <c r="E4006" s="161" t="s">
        <v>9333</v>
      </c>
      <c r="F4006" s="162"/>
    </row>
    <row r="4007" spans="1:6" ht="18.600000000000001" customHeight="1" outlineLevel="2" x14ac:dyDescent="0.2">
      <c r="A4007" s="101">
        <f t="shared" si="89"/>
        <v>22</v>
      </c>
      <c r="B4007" s="159" t="s">
        <v>4012</v>
      </c>
      <c r="C4007" s="160" t="s">
        <v>4045</v>
      </c>
      <c r="D4007" s="160" t="s">
        <v>4047</v>
      </c>
      <c r="E4007" s="161" t="s">
        <v>9334</v>
      </c>
      <c r="F4007" s="162"/>
    </row>
    <row r="4008" spans="1:6" ht="18.600000000000001" customHeight="1" outlineLevel="2" x14ac:dyDescent="0.2">
      <c r="A4008" s="101">
        <f t="shared" si="89"/>
        <v>23</v>
      </c>
      <c r="B4008" s="159" t="s">
        <v>4012</v>
      </c>
      <c r="C4008" s="160" t="s">
        <v>4045</v>
      </c>
      <c r="D4008" s="160" t="s">
        <v>122</v>
      </c>
      <c r="E4008" s="161" t="s">
        <v>9335</v>
      </c>
      <c r="F4008" s="162"/>
    </row>
    <row r="4009" spans="1:6" ht="18.600000000000001" customHeight="1" outlineLevel="2" x14ac:dyDescent="0.2">
      <c r="A4009" s="101">
        <f t="shared" si="89"/>
        <v>24</v>
      </c>
      <c r="B4009" s="159" t="s">
        <v>4012</v>
      </c>
      <c r="C4009" s="160" t="s">
        <v>4045</v>
      </c>
      <c r="D4009" s="160" t="s">
        <v>128</v>
      </c>
      <c r="E4009" s="161" t="s">
        <v>9336</v>
      </c>
      <c r="F4009" s="162"/>
    </row>
    <row r="4010" spans="1:6" ht="18.600000000000001" customHeight="1" outlineLevel="2" x14ac:dyDescent="0.2">
      <c r="A4010" s="101">
        <f t="shared" si="89"/>
        <v>25</v>
      </c>
      <c r="B4010" s="159" t="s">
        <v>4012</v>
      </c>
      <c r="C4010" s="160" t="s">
        <v>4017</v>
      </c>
      <c r="D4010" s="160" t="s">
        <v>4048</v>
      </c>
      <c r="E4010" s="161" t="s">
        <v>9337</v>
      </c>
      <c r="F4010" s="162"/>
    </row>
    <row r="4011" spans="1:6" ht="18.600000000000001" customHeight="1" outlineLevel="2" x14ac:dyDescent="0.2">
      <c r="A4011" s="101">
        <f t="shared" si="89"/>
        <v>26</v>
      </c>
      <c r="B4011" s="159" t="s">
        <v>4012</v>
      </c>
      <c r="C4011" s="160" t="s">
        <v>4017</v>
      </c>
      <c r="D4011" s="160" t="s">
        <v>4049</v>
      </c>
      <c r="E4011" s="161" t="s">
        <v>9338</v>
      </c>
      <c r="F4011" s="162"/>
    </row>
    <row r="4012" spans="1:6" ht="18.600000000000001" customHeight="1" outlineLevel="2" x14ac:dyDescent="0.2">
      <c r="A4012" s="101">
        <f t="shared" si="89"/>
        <v>27</v>
      </c>
      <c r="B4012" s="159" t="s">
        <v>4012</v>
      </c>
      <c r="C4012" s="160" t="s">
        <v>4017</v>
      </c>
      <c r="D4012" s="160" t="s">
        <v>4050</v>
      </c>
      <c r="E4012" s="161" t="s">
        <v>9339</v>
      </c>
      <c r="F4012" s="162"/>
    </row>
    <row r="4013" spans="1:6" ht="18.600000000000001" customHeight="1" outlineLevel="2" x14ac:dyDescent="0.2">
      <c r="A4013" s="101">
        <f t="shared" si="89"/>
        <v>28</v>
      </c>
      <c r="B4013" s="159" t="s">
        <v>4012</v>
      </c>
      <c r="C4013" s="160" t="s">
        <v>4017</v>
      </c>
      <c r="D4013" s="160" t="s">
        <v>227</v>
      </c>
      <c r="E4013" s="161" t="s">
        <v>9340</v>
      </c>
      <c r="F4013" s="162"/>
    </row>
    <row r="4014" spans="1:6" ht="18.600000000000001" customHeight="1" outlineLevel="2" x14ac:dyDescent="0.2">
      <c r="A4014" s="101">
        <f t="shared" si="89"/>
        <v>29</v>
      </c>
      <c r="B4014" s="159" t="s">
        <v>4012</v>
      </c>
      <c r="C4014" s="160" t="s">
        <v>4017</v>
      </c>
      <c r="D4014" s="160" t="s">
        <v>191</v>
      </c>
      <c r="E4014" s="161" t="s">
        <v>9341</v>
      </c>
      <c r="F4014" s="162"/>
    </row>
    <row r="4015" spans="1:6" ht="18.600000000000001" customHeight="1" outlineLevel="2" x14ac:dyDescent="0.2">
      <c r="A4015" s="101">
        <f t="shared" si="89"/>
        <v>30</v>
      </c>
      <c r="B4015" s="159" t="s">
        <v>4012</v>
      </c>
      <c r="C4015" s="160" t="s">
        <v>4017</v>
      </c>
      <c r="D4015" s="160" t="s">
        <v>3306</v>
      </c>
      <c r="E4015" s="161" t="s">
        <v>9342</v>
      </c>
      <c r="F4015" s="162"/>
    </row>
    <row r="4016" spans="1:6" ht="18.600000000000001" customHeight="1" outlineLevel="2" x14ac:dyDescent="0.2">
      <c r="A4016" s="101">
        <f t="shared" si="89"/>
        <v>31</v>
      </c>
      <c r="B4016" s="159" t="s">
        <v>4012</v>
      </c>
      <c r="C4016" s="160" t="s">
        <v>4017</v>
      </c>
      <c r="D4016" s="160" t="s">
        <v>4051</v>
      </c>
      <c r="E4016" s="161" t="s">
        <v>9343</v>
      </c>
      <c r="F4016" s="162"/>
    </row>
    <row r="4017" spans="1:6" ht="18.600000000000001" customHeight="1" outlineLevel="2" x14ac:dyDescent="0.2">
      <c r="A4017" s="101">
        <f t="shared" si="89"/>
        <v>32</v>
      </c>
      <c r="B4017" s="159" t="s">
        <v>4012</v>
      </c>
      <c r="C4017" s="160" t="s">
        <v>4017</v>
      </c>
      <c r="D4017" s="160" t="s">
        <v>4052</v>
      </c>
      <c r="E4017" s="161" t="s">
        <v>9344</v>
      </c>
      <c r="F4017" s="162"/>
    </row>
    <row r="4018" spans="1:6" ht="18.600000000000001" customHeight="1" outlineLevel="2" x14ac:dyDescent="0.2">
      <c r="A4018" s="101">
        <f t="shared" si="89"/>
        <v>33</v>
      </c>
      <c r="B4018" s="159" t="s">
        <v>4012</v>
      </c>
      <c r="C4018" s="160" t="s">
        <v>4018</v>
      </c>
      <c r="D4018" s="160" t="s">
        <v>4053</v>
      </c>
      <c r="E4018" s="161" t="s">
        <v>9345</v>
      </c>
      <c r="F4018" s="162"/>
    </row>
    <row r="4019" spans="1:6" ht="18.600000000000001" customHeight="1" outlineLevel="2" x14ac:dyDescent="0.2">
      <c r="A4019" s="101">
        <f t="shared" si="89"/>
        <v>34</v>
      </c>
      <c r="B4019" s="159" t="s">
        <v>4012</v>
      </c>
      <c r="C4019" s="160" t="s">
        <v>4018</v>
      </c>
      <c r="D4019" s="160" t="s">
        <v>4054</v>
      </c>
      <c r="E4019" s="161" t="s">
        <v>9346</v>
      </c>
      <c r="F4019" s="162"/>
    </row>
    <row r="4020" spans="1:6" ht="18.600000000000001" customHeight="1" outlineLevel="2" x14ac:dyDescent="0.2">
      <c r="A4020" s="101">
        <f t="shared" si="89"/>
        <v>35</v>
      </c>
      <c r="B4020" s="159" t="s">
        <v>4012</v>
      </c>
      <c r="C4020" s="160" t="s">
        <v>4018</v>
      </c>
      <c r="D4020" s="160" t="s">
        <v>4055</v>
      </c>
      <c r="E4020" s="161" t="s">
        <v>9347</v>
      </c>
      <c r="F4020" s="162"/>
    </row>
    <row r="4021" spans="1:6" ht="18.600000000000001" customHeight="1" outlineLevel="2" x14ac:dyDescent="0.2">
      <c r="A4021" s="101">
        <f t="shared" si="89"/>
        <v>36</v>
      </c>
      <c r="B4021" s="159" t="s">
        <v>4012</v>
      </c>
      <c r="C4021" s="160" t="s">
        <v>4019</v>
      </c>
      <c r="D4021" s="109" t="s">
        <v>4056</v>
      </c>
      <c r="E4021" s="161" t="s">
        <v>9348</v>
      </c>
      <c r="F4021" s="162"/>
    </row>
    <row r="4022" spans="1:6" ht="18.600000000000001" customHeight="1" outlineLevel="2" x14ac:dyDescent="0.2">
      <c r="A4022" s="101">
        <f t="shared" si="89"/>
        <v>37</v>
      </c>
      <c r="B4022" s="159" t="s">
        <v>4012</v>
      </c>
      <c r="C4022" s="160" t="s">
        <v>4019</v>
      </c>
      <c r="D4022" s="160" t="s">
        <v>4057</v>
      </c>
      <c r="E4022" s="161" t="s">
        <v>9349</v>
      </c>
      <c r="F4022" s="162"/>
    </row>
    <row r="4023" spans="1:6" ht="18.600000000000001" customHeight="1" outlineLevel="2" x14ac:dyDescent="0.2">
      <c r="A4023" s="101">
        <f t="shared" si="89"/>
        <v>38</v>
      </c>
      <c r="B4023" s="159" t="s">
        <v>4012</v>
      </c>
      <c r="C4023" s="160" t="s">
        <v>4020</v>
      </c>
      <c r="D4023" s="160" t="s">
        <v>4058</v>
      </c>
      <c r="E4023" s="161" t="s">
        <v>9350</v>
      </c>
      <c r="F4023" s="162"/>
    </row>
    <row r="4024" spans="1:6" ht="18.600000000000001" customHeight="1" outlineLevel="2" x14ac:dyDescent="0.2">
      <c r="A4024" s="101">
        <f t="shared" si="89"/>
        <v>39</v>
      </c>
      <c r="B4024" s="159" t="s">
        <v>4012</v>
      </c>
      <c r="C4024" s="160" t="s">
        <v>4020</v>
      </c>
      <c r="D4024" s="160" t="s">
        <v>4059</v>
      </c>
      <c r="E4024" s="161" t="s">
        <v>9351</v>
      </c>
      <c r="F4024" s="162"/>
    </row>
    <row r="4025" spans="1:6" ht="18.600000000000001" customHeight="1" outlineLevel="2" x14ac:dyDescent="0.2">
      <c r="A4025" s="101">
        <f t="shared" si="89"/>
        <v>40</v>
      </c>
      <c r="B4025" s="159" t="s">
        <v>4012</v>
      </c>
      <c r="C4025" s="160" t="s">
        <v>4021</v>
      </c>
      <c r="D4025" s="160" t="s">
        <v>4060</v>
      </c>
      <c r="E4025" s="161" t="s">
        <v>9352</v>
      </c>
      <c r="F4025" s="162"/>
    </row>
    <row r="4026" spans="1:6" ht="18.600000000000001" customHeight="1" outlineLevel="2" x14ac:dyDescent="0.2">
      <c r="A4026" s="101">
        <f t="shared" si="89"/>
        <v>41</v>
      </c>
      <c r="B4026" s="159" t="s">
        <v>4012</v>
      </c>
      <c r="C4026" s="160" t="s">
        <v>4021</v>
      </c>
      <c r="D4026" s="160" t="s">
        <v>4061</v>
      </c>
      <c r="E4026" s="161" t="s">
        <v>9353</v>
      </c>
      <c r="F4026" s="162"/>
    </row>
    <row r="4027" spans="1:6" ht="18.600000000000001" customHeight="1" outlineLevel="2" x14ac:dyDescent="0.2">
      <c r="A4027" s="101">
        <f t="shared" si="89"/>
        <v>42</v>
      </c>
      <c r="B4027" s="159" t="s">
        <v>4012</v>
      </c>
      <c r="C4027" s="160" t="s">
        <v>4022</v>
      </c>
      <c r="D4027" s="160" t="s">
        <v>4062</v>
      </c>
      <c r="E4027" s="161" t="s">
        <v>9354</v>
      </c>
      <c r="F4027" s="162"/>
    </row>
    <row r="4028" spans="1:6" ht="18.600000000000001" customHeight="1" outlineLevel="2" x14ac:dyDescent="0.2">
      <c r="A4028" s="101">
        <f t="shared" si="89"/>
        <v>43</v>
      </c>
      <c r="B4028" s="159" t="s">
        <v>4012</v>
      </c>
      <c r="C4028" s="160" t="s">
        <v>4022</v>
      </c>
      <c r="D4028" s="160" t="s">
        <v>4063</v>
      </c>
      <c r="E4028" s="161" t="s">
        <v>9355</v>
      </c>
      <c r="F4028" s="162"/>
    </row>
    <row r="4029" spans="1:6" ht="18.600000000000001" customHeight="1" outlineLevel="2" x14ac:dyDescent="0.2">
      <c r="A4029" s="101">
        <f t="shared" si="89"/>
        <v>44</v>
      </c>
      <c r="B4029" s="159" t="s">
        <v>4012</v>
      </c>
      <c r="C4029" s="160" t="s">
        <v>4022</v>
      </c>
      <c r="D4029" s="160" t="s">
        <v>4064</v>
      </c>
      <c r="E4029" s="161" t="s">
        <v>9356</v>
      </c>
      <c r="F4029" s="162"/>
    </row>
    <row r="4030" spans="1:6" ht="18.600000000000001" customHeight="1" outlineLevel="2" x14ac:dyDescent="0.2">
      <c r="A4030" s="101">
        <f t="shared" si="89"/>
        <v>45</v>
      </c>
      <c r="B4030" s="159" t="s">
        <v>4012</v>
      </c>
      <c r="C4030" s="160" t="s">
        <v>4022</v>
      </c>
      <c r="D4030" s="160" t="s">
        <v>3290</v>
      </c>
      <c r="E4030" s="161" t="s">
        <v>9357</v>
      </c>
      <c r="F4030" s="162"/>
    </row>
    <row r="4031" spans="1:6" ht="18.600000000000001" customHeight="1" outlineLevel="2" x14ac:dyDescent="0.2">
      <c r="A4031" s="101">
        <f t="shared" si="89"/>
        <v>46</v>
      </c>
      <c r="B4031" s="159" t="s">
        <v>4012</v>
      </c>
      <c r="C4031" s="160" t="s">
        <v>4022</v>
      </c>
      <c r="D4031" s="160" t="s">
        <v>4065</v>
      </c>
      <c r="E4031" s="161" t="s">
        <v>9358</v>
      </c>
      <c r="F4031" s="162"/>
    </row>
    <row r="4032" spans="1:6" ht="18.600000000000001" customHeight="1" outlineLevel="2" x14ac:dyDescent="0.2">
      <c r="A4032" s="101">
        <f t="shared" si="89"/>
        <v>47</v>
      </c>
      <c r="B4032" s="159" t="s">
        <v>4012</v>
      </c>
      <c r="C4032" s="160" t="s">
        <v>4022</v>
      </c>
      <c r="D4032" s="160" t="s">
        <v>4066</v>
      </c>
      <c r="E4032" s="161" t="s">
        <v>9359</v>
      </c>
      <c r="F4032" s="162"/>
    </row>
    <row r="4033" spans="1:6" ht="18.600000000000001" customHeight="1" outlineLevel="2" x14ac:dyDescent="0.2">
      <c r="A4033" s="101">
        <f t="shared" si="89"/>
        <v>48</v>
      </c>
      <c r="B4033" s="159" t="s">
        <v>4012</v>
      </c>
      <c r="C4033" s="160" t="s">
        <v>4022</v>
      </c>
      <c r="D4033" s="160" t="s">
        <v>4067</v>
      </c>
      <c r="E4033" s="161" t="s">
        <v>9360</v>
      </c>
      <c r="F4033" s="162"/>
    </row>
    <row r="4034" spans="1:6" ht="18.600000000000001" customHeight="1" outlineLevel="2" x14ac:dyDescent="0.2">
      <c r="A4034" s="101">
        <f t="shared" si="89"/>
        <v>49</v>
      </c>
      <c r="B4034" s="159" t="s">
        <v>4012</v>
      </c>
      <c r="C4034" s="160" t="s">
        <v>4022</v>
      </c>
      <c r="D4034" s="160" t="s">
        <v>1518</v>
      </c>
      <c r="E4034" s="161" t="s">
        <v>9361</v>
      </c>
      <c r="F4034" s="162"/>
    </row>
    <row r="4035" spans="1:6" ht="18.600000000000001" customHeight="1" outlineLevel="2" x14ac:dyDescent="0.2">
      <c r="A4035" s="101">
        <f t="shared" si="89"/>
        <v>50</v>
      </c>
      <c r="B4035" s="159" t="s">
        <v>4012</v>
      </c>
      <c r="C4035" s="160" t="s">
        <v>4023</v>
      </c>
      <c r="D4035" s="160" t="s">
        <v>4068</v>
      </c>
      <c r="E4035" s="161" t="s">
        <v>9362</v>
      </c>
      <c r="F4035" s="162"/>
    </row>
    <row r="4036" spans="1:6" ht="18.600000000000001" customHeight="1" outlineLevel="2" x14ac:dyDescent="0.2">
      <c r="A4036" s="101">
        <f t="shared" si="89"/>
        <v>51</v>
      </c>
      <c r="B4036" s="159" t="s">
        <v>4012</v>
      </c>
      <c r="C4036" s="160" t="s">
        <v>4023</v>
      </c>
      <c r="D4036" s="160" t="s">
        <v>695</v>
      </c>
      <c r="E4036" s="161" t="s">
        <v>9363</v>
      </c>
      <c r="F4036" s="162"/>
    </row>
    <row r="4037" spans="1:6" ht="18.600000000000001" customHeight="1" outlineLevel="2" x14ac:dyDescent="0.2">
      <c r="A4037" s="101">
        <f t="shared" si="89"/>
        <v>52</v>
      </c>
      <c r="B4037" s="159" t="s">
        <v>4012</v>
      </c>
      <c r="C4037" s="160" t="s">
        <v>4023</v>
      </c>
      <c r="D4037" s="160" t="s">
        <v>4069</v>
      </c>
      <c r="E4037" s="161" t="s">
        <v>9364</v>
      </c>
      <c r="F4037" s="162"/>
    </row>
    <row r="4038" spans="1:6" ht="18.600000000000001" customHeight="1" outlineLevel="2" x14ac:dyDescent="0.2">
      <c r="A4038" s="101">
        <f t="shared" si="89"/>
        <v>53</v>
      </c>
      <c r="B4038" s="159" t="s">
        <v>4012</v>
      </c>
      <c r="C4038" s="160" t="s">
        <v>4023</v>
      </c>
      <c r="D4038" s="160" t="s">
        <v>3986</v>
      </c>
      <c r="E4038" s="161" t="s">
        <v>9365</v>
      </c>
      <c r="F4038" s="162"/>
    </row>
    <row r="4039" spans="1:6" ht="18.600000000000001" customHeight="1" outlineLevel="2" x14ac:dyDescent="0.2">
      <c r="A4039" s="101">
        <f t="shared" si="89"/>
        <v>54</v>
      </c>
      <c r="B4039" s="159" t="s">
        <v>4012</v>
      </c>
      <c r="C4039" s="160" t="s">
        <v>4023</v>
      </c>
      <c r="D4039" s="160" t="s">
        <v>3285</v>
      </c>
      <c r="E4039" s="161" t="s">
        <v>9366</v>
      </c>
      <c r="F4039" s="162"/>
    </row>
    <row r="4040" spans="1:6" ht="18.600000000000001" customHeight="1" outlineLevel="2" x14ac:dyDescent="0.2">
      <c r="A4040" s="101">
        <f t="shared" si="89"/>
        <v>55</v>
      </c>
      <c r="B4040" s="159" t="s">
        <v>4012</v>
      </c>
      <c r="C4040" s="160" t="s">
        <v>4023</v>
      </c>
      <c r="D4040" s="160" t="s">
        <v>4070</v>
      </c>
      <c r="E4040" s="161" t="s">
        <v>9367</v>
      </c>
      <c r="F4040" s="162"/>
    </row>
    <row r="4041" spans="1:6" ht="18.600000000000001" customHeight="1" outlineLevel="2" x14ac:dyDescent="0.2">
      <c r="A4041" s="101">
        <f t="shared" si="89"/>
        <v>56</v>
      </c>
      <c r="B4041" s="159" t="s">
        <v>4012</v>
      </c>
      <c r="C4041" s="160" t="s">
        <v>4023</v>
      </c>
      <c r="D4041" s="160" t="s">
        <v>4071</v>
      </c>
      <c r="E4041" s="161" t="s">
        <v>9368</v>
      </c>
      <c r="F4041" s="162"/>
    </row>
    <row r="4042" spans="1:6" ht="18.600000000000001" customHeight="1" outlineLevel="2" x14ac:dyDescent="0.2">
      <c r="A4042" s="101">
        <f t="shared" si="89"/>
        <v>57</v>
      </c>
      <c r="B4042" s="159" t="s">
        <v>4012</v>
      </c>
      <c r="C4042" s="160" t="s">
        <v>4023</v>
      </c>
      <c r="D4042" s="160" t="s">
        <v>4072</v>
      </c>
      <c r="E4042" s="161" t="s">
        <v>9369</v>
      </c>
      <c r="F4042" s="162"/>
    </row>
    <row r="4043" spans="1:6" ht="18.600000000000001" customHeight="1" outlineLevel="2" x14ac:dyDescent="0.2">
      <c r="A4043" s="101">
        <f t="shared" si="89"/>
        <v>58</v>
      </c>
      <c r="B4043" s="159" t="s">
        <v>4012</v>
      </c>
      <c r="C4043" s="160" t="s">
        <v>4023</v>
      </c>
      <c r="D4043" s="160" t="s">
        <v>4073</v>
      </c>
      <c r="E4043" s="161" t="s">
        <v>9370</v>
      </c>
      <c r="F4043" s="162"/>
    </row>
    <row r="4044" spans="1:6" ht="18.600000000000001" customHeight="1" outlineLevel="2" x14ac:dyDescent="0.2">
      <c r="A4044" s="101">
        <f t="shared" si="89"/>
        <v>59</v>
      </c>
      <c r="B4044" s="159" t="s">
        <v>4012</v>
      </c>
      <c r="C4044" s="160" t="s">
        <v>4024</v>
      </c>
      <c r="D4044" s="160" t="s">
        <v>4074</v>
      </c>
      <c r="E4044" s="161" t="s">
        <v>9371</v>
      </c>
      <c r="F4044" s="162"/>
    </row>
    <row r="4045" spans="1:6" ht="18.600000000000001" customHeight="1" outlineLevel="2" x14ac:dyDescent="0.2">
      <c r="A4045" s="101">
        <f t="shared" si="89"/>
        <v>60</v>
      </c>
      <c r="B4045" s="159" t="s">
        <v>4012</v>
      </c>
      <c r="C4045" s="160" t="s">
        <v>4024</v>
      </c>
      <c r="D4045" s="160" t="s">
        <v>4075</v>
      </c>
      <c r="E4045" s="161" t="s">
        <v>9372</v>
      </c>
      <c r="F4045" s="162"/>
    </row>
    <row r="4046" spans="1:6" ht="18.600000000000001" customHeight="1" outlineLevel="2" x14ac:dyDescent="0.2">
      <c r="A4046" s="101">
        <f t="shared" si="89"/>
        <v>61</v>
      </c>
      <c r="B4046" s="159" t="s">
        <v>4012</v>
      </c>
      <c r="C4046" s="160" t="s">
        <v>4025</v>
      </c>
      <c r="D4046" s="160" t="s">
        <v>4076</v>
      </c>
      <c r="E4046" s="161" t="s">
        <v>9373</v>
      </c>
      <c r="F4046" s="162"/>
    </row>
    <row r="4047" spans="1:6" ht="18.600000000000001" customHeight="1" outlineLevel="2" x14ac:dyDescent="0.2">
      <c r="A4047" s="101">
        <f t="shared" si="89"/>
        <v>62</v>
      </c>
      <c r="B4047" s="159" t="s">
        <v>4012</v>
      </c>
      <c r="C4047" s="160" t="s">
        <v>4025</v>
      </c>
      <c r="D4047" s="160" t="s">
        <v>4077</v>
      </c>
      <c r="E4047" s="161" t="s">
        <v>9374</v>
      </c>
      <c r="F4047" s="162"/>
    </row>
    <row r="4048" spans="1:6" ht="18.600000000000001" customHeight="1" outlineLevel="2" x14ac:dyDescent="0.2">
      <c r="A4048" s="101">
        <f t="shared" si="89"/>
        <v>63</v>
      </c>
      <c r="B4048" s="159" t="s">
        <v>4012</v>
      </c>
      <c r="C4048" s="160" t="s">
        <v>4025</v>
      </c>
      <c r="D4048" s="160" t="s">
        <v>4078</v>
      </c>
      <c r="E4048" s="161" t="s">
        <v>9375</v>
      </c>
      <c r="F4048" s="162"/>
    </row>
    <row r="4049" spans="1:6" ht="18.600000000000001" customHeight="1" outlineLevel="2" x14ac:dyDescent="0.2">
      <c r="A4049" s="101">
        <f t="shared" si="89"/>
        <v>64</v>
      </c>
      <c r="B4049" s="159" t="s">
        <v>4012</v>
      </c>
      <c r="C4049" s="160" t="s">
        <v>4025</v>
      </c>
      <c r="D4049" s="160" t="s">
        <v>4079</v>
      </c>
      <c r="E4049" s="161" t="s">
        <v>9376</v>
      </c>
      <c r="F4049" s="162"/>
    </row>
    <row r="4050" spans="1:6" ht="18.600000000000001" customHeight="1" outlineLevel="2" x14ac:dyDescent="0.2">
      <c r="A4050" s="101">
        <f t="shared" si="89"/>
        <v>65</v>
      </c>
      <c r="B4050" s="159" t="s">
        <v>4012</v>
      </c>
      <c r="C4050" s="160" t="s">
        <v>4025</v>
      </c>
      <c r="D4050" s="160" t="s">
        <v>361</v>
      </c>
      <c r="E4050" s="161" t="s">
        <v>9377</v>
      </c>
      <c r="F4050" s="162"/>
    </row>
    <row r="4051" spans="1:6" ht="18.600000000000001" customHeight="1" outlineLevel="2" x14ac:dyDescent="0.2">
      <c r="A4051" s="101">
        <f t="shared" ref="A4051:A4059" si="90">+A4050+1</f>
        <v>66</v>
      </c>
      <c r="B4051" s="159" t="s">
        <v>4012</v>
      </c>
      <c r="C4051" s="160" t="s">
        <v>4025</v>
      </c>
      <c r="D4051" s="160" t="s">
        <v>4080</v>
      </c>
      <c r="E4051" s="161" t="s">
        <v>9378</v>
      </c>
      <c r="F4051" s="162"/>
    </row>
    <row r="4052" spans="1:6" ht="18.600000000000001" customHeight="1" outlineLevel="2" x14ac:dyDescent="0.2">
      <c r="A4052" s="101">
        <f t="shared" si="90"/>
        <v>67</v>
      </c>
      <c r="B4052" s="159" t="s">
        <v>4012</v>
      </c>
      <c r="C4052" s="160" t="s">
        <v>4025</v>
      </c>
      <c r="D4052" s="160" t="s">
        <v>4081</v>
      </c>
      <c r="E4052" s="161" t="s">
        <v>9379</v>
      </c>
      <c r="F4052" s="162"/>
    </row>
    <row r="4053" spans="1:6" ht="18.600000000000001" customHeight="1" outlineLevel="2" x14ac:dyDescent="0.2">
      <c r="A4053" s="101">
        <f t="shared" si="90"/>
        <v>68</v>
      </c>
      <c r="B4053" s="159" t="s">
        <v>4012</v>
      </c>
      <c r="C4053" s="160" t="s">
        <v>4025</v>
      </c>
      <c r="D4053" s="109" t="s">
        <v>4082</v>
      </c>
      <c r="E4053" s="161" t="s">
        <v>9380</v>
      </c>
      <c r="F4053" s="162"/>
    </row>
    <row r="4054" spans="1:6" ht="18.600000000000001" customHeight="1" outlineLevel="2" x14ac:dyDescent="0.2">
      <c r="A4054" s="101">
        <f t="shared" si="90"/>
        <v>69</v>
      </c>
      <c r="B4054" s="159" t="s">
        <v>4012</v>
      </c>
      <c r="C4054" s="160" t="s">
        <v>4025</v>
      </c>
      <c r="D4054" s="160" t="s">
        <v>3809</v>
      </c>
      <c r="E4054" s="161" t="s">
        <v>9381</v>
      </c>
      <c r="F4054" s="162"/>
    </row>
    <row r="4055" spans="1:6" ht="18.600000000000001" customHeight="1" outlineLevel="2" x14ac:dyDescent="0.2">
      <c r="A4055" s="101">
        <f t="shared" si="90"/>
        <v>70</v>
      </c>
      <c r="B4055" s="159" t="s">
        <v>4012</v>
      </c>
      <c r="C4055" s="160" t="s">
        <v>4025</v>
      </c>
      <c r="D4055" s="160" t="s">
        <v>4083</v>
      </c>
      <c r="E4055" s="161" t="s">
        <v>9382</v>
      </c>
      <c r="F4055" s="162"/>
    </row>
    <row r="4056" spans="1:6" ht="18.600000000000001" customHeight="1" outlineLevel="2" x14ac:dyDescent="0.2">
      <c r="A4056" s="101">
        <f t="shared" si="90"/>
        <v>71</v>
      </c>
      <c r="B4056" s="159" t="s">
        <v>4012</v>
      </c>
      <c r="C4056" s="160" t="s">
        <v>4025</v>
      </c>
      <c r="D4056" s="160" t="s">
        <v>4084</v>
      </c>
      <c r="E4056" s="161" t="s">
        <v>9383</v>
      </c>
      <c r="F4056" s="162"/>
    </row>
    <row r="4057" spans="1:6" ht="18.600000000000001" customHeight="1" outlineLevel="2" x14ac:dyDescent="0.2">
      <c r="A4057" s="101">
        <f t="shared" si="90"/>
        <v>72</v>
      </c>
      <c r="B4057" s="159" t="s">
        <v>4012</v>
      </c>
      <c r="C4057" s="160" t="s">
        <v>4026</v>
      </c>
      <c r="D4057" s="160" t="s">
        <v>4085</v>
      </c>
      <c r="E4057" s="161" t="s">
        <v>9384</v>
      </c>
      <c r="F4057" s="162"/>
    </row>
    <row r="4058" spans="1:6" ht="18.600000000000001" customHeight="1" outlineLevel="2" x14ac:dyDescent="0.2">
      <c r="A4058" s="101">
        <f t="shared" si="90"/>
        <v>73</v>
      </c>
      <c r="B4058" s="159" t="s">
        <v>4012</v>
      </c>
      <c r="C4058" s="160" t="s">
        <v>4026</v>
      </c>
      <c r="D4058" s="160" t="s">
        <v>164</v>
      </c>
      <c r="E4058" s="161" t="s">
        <v>9385</v>
      </c>
      <c r="F4058" s="162"/>
    </row>
    <row r="4059" spans="1:6" ht="18.600000000000001" customHeight="1" outlineLevel="2" x14ac:dyDescent="0.2">
      <c r="A4059" s="101">
        <f t="shared" si="90"/>
        <v>74</v>
      </c>
      <c r="B4059" s="159" t="s">
        <v>4012</v>
      </c>
      <c r="C4059" s="160" t="s">
        <v>4026</v>
      </c>
      <c r="D4059" s="160" t="s">
        <v>4086</v>
      </c>
      <c r="E4059" s="161" t="s">
        <v>9386</v>
      </c>
      <c r="F4059" s="162"/>
    </row>
    <row r="4060" spans="1:6" ht="18.600000000000001" customHeight="1" outlineLevel="1" x14ac:dyDescent="0.2">
      <c r="A4060" s="101"/>
      <c r="B4060" s="163" t="s">
        <v>5312</v>
      </c>
      <c r="C4060" s="160"/>
      <c r="D4060" s="160"/>
      <c r="E4060" s="161"/>
      <c r="F4060" s="164">
        <f>SUBTOTAL(9,F3986:F4059)</f>
        <v>0</v>
      </c>
    </row>
    <row r="4061" spans="1:6" ht="17.25" customHeight="1" outlineLevel="2" x14ac:dyDescent="0.2">
      <c r="A4061" s="101">
        <v>1</v>
      </c>
      <c r="B4061" s="159" t="s">
        <v>4087</v>
      </c>
      <c r="C4061" s="160" t="s">
        <v>4088</v>
      </c>
      <c r="D4061" s="160" t="s">
        <v>4103</v>
      </c>
      <c r="E4061" s="161" t="s">
        <v>9387</v>
      </c>
      <c r="F4061" s="162"/>
    </row>
    <row r="4062" spans="1:6" ht="17.25" customHeight="1" outlineLevel="2" x14ac:dyDescent="0.2">
      <c r="A4062" s="101">
        <f t="shared" ref="A4062:A4125" si="91">+A4061+1</f>
        <v>2</v>
      </c>
      <c r="B4062" s="159" t="s">
        <v>4087</v>
      </c>
      <c r="C4062" s="160" t="s">
        <v>4088</v>
      </c>
      <c r="D4062" s="160" t="s">
        <v>4104</v>
      </c>
      <c r="E4062" s="161" t="s">
        <v>9388</v>
      </c>
      <c r="F4062" s="162"/>
    </row>
    <row r="4063" spans="1:6" ht="17.25" customHeight="1" outlineLevel="2" x14ac:dyDescent="0.2">
      <c r="A4063" s="101">
        <f t="shared" si="91"/>
        <v>3</v>
      </c>
      <c r="B4063" s="159" t="s">
        <v>4087</v>
      </c>
      <c r="C4063" s="160" t="s">
        <v>4089</v>
      </c>
      <c r="D4063" s="160" t="s">
        <v>4105</v>
      </c>
      <c r="E4063" s="161" t="s">
        <v>9389</v>
      </c>
      <c r="F4063" s="162"/>
    </row>
    <row r="4064" spans="1:6" ht="17.25" customHeight="1" outlineLevel="2" x14ac:dyDescent="0.2">
      <c r="A4064" s="101">
        <f t="shared" si="91"/>
        <v>4</v>
      </c>
      <c r="B4064" s="159" t="s">
        <v>4087</v>
      </c>
      <c r="C4064" s="160" t="s">
        <v>4089</v>
      </c>
      <c r="D4064" s="160" t="s">
        <v>4106</v>
      </c>
      <c r="E4064" s="161" t="s">
        <v>9390</v>
      </c>
      <c r="F4064" s="162"/>
    </row>
    <row r="4065" spans="1:6" ht="17.25" customHeight="1" outlineLevel="2" x14ac:dyDescent="0.2">
      <c r="A4065" s="101">
        <f t="shared" si="91"/>
        <v>5</v>
      </c>
      <c r="B4065" s="159" t="s">
        <v>4087</v>
      </c>
      <c r="C4065" s="160" t="s">
        <v>4090</v>
      </c>
      <c r="D4065" s="160" t="s">
        <v>4107</v>
      </c>
      <c r="E4065" s="161" t="s">
        <v>9391</v>
      </c>
      <c r="F4065" s="162"/>
    </row>
    <row r="4066" spans="1:6" ht="17.25" customHeight="1" outlineLevel="2" x14ac:dyDescent="0.2">
      <c r="A4066" s="101">
        <f t="shared" si="91"/>
        <v>6</v>
      </c>
      <c r="B4066" s="159" t="s">
        <v>4087</v>
      </c>
      <c r="C4066" s="160" t="s">
        <v>4090</v>
      </c>
      <c r="D4066" s="160" t="s">
        <v>4108</v>
      </c>
      <c r="E4066" s="161" t="s">
        <v>9392</v>
      </c>
      <c r="F4066" s="162"/>
    </row>
    <row r="4067" spans="1:6" ht="17.25" customHeight="1" outlineLevel="2" x14ac:dyDescent="0.2">
      <c r="A4067" s="101">
        <f t="shared" si="91"/>
        <v>7</v>
      </c>
      <c r="B4067" s="159" t="s">
        <v>4087</v>
      </c>
      <c r="C4067" s="160" t="s">
        <v>4090</v>
      </c>
      <c r="D4067" s="160" t="s">
        <v>2896</v>
      </c>
      <c r="E4067" s="161" t="s">
        <v>9393</v>
      </c>
      <c r="F4067" s="162"/>
    </row>
    <row r="4068" spans="1:6" ht="17.25" customHeight="1" outlineLevel="2" x14ac:dyDescent="0.2">
      <c r="A4068" s="101">
        <f t="shared" si="91"/>
        <v>8</v>
      </c>
      <c r="B4068" s="159" t="s">
        <v>4087</v>
      </c>
      <c r="C4068" s="160" t="s">
        <v>4091</v>
      </c>
      <c r="D4068" s="160" t="s">
        <v>4109</v>
      </c>
      <c r="E4068" s="161" t="s">
        <v>9394</v>
      </c>
      <c r="F4068" s="162"/>
    </row>
    <row r="4069" spans="1:6" ht="17.25" customHeight="1" outlineLevel="2" x14ac:dyDescent="0.2">
      <c r="A4069" s="101">
        <f t="shared" si="91"/>
        <v>9</v>
      </c>
      <c r="B4069" s="159" t="s">
        <v>4087</v>
      </c>
      <c r="C4069" s="160" t="s">
        <v>4091</v>
      </c>
      <c r="D4069" s="160" t="s">
        <v>4110</v>
      </c>
      <c r="E4069" s="161" t="s">
        <v>9395</v>
      </c>
      <c r="F4069" s="162"/>
    </row>
    <row r="4070" spans="1:6" ht="17.25" customHeight="1" outlineLevel="2" x14ac:dyDescent="0.2">
      <c r="A4070" s="101">
        <f t="shared" si="91"/>
        <v>10</v>
      </c>
      <c r="B4070" s="159" t="s">
        <v>4087</v>
      </c>
      <c r="C4070" s="160" t="s">
        <v>4091</v>
      </c>
      <c r="D4070" s="160" t="s">
        <v>4111</v>
      </c>
      <c r="E4070" s="161" t="s">
        <v>9396</v>
      </c>
      <c r="F4070" s="162"/>
    </row>
    <row r="4071" spans="1:6" ht="17.25" customHeight="1" outlineLevel="2" x14ac:dyDescent="0.2">
      <c r="A4071" s="101">
        <f t="shared" si="91"/>
        <v>11</v>
      </c>
      <c r="B4071" s="159" t="s">
        <v>4087</v>
      </c>
      <c r="C4071" s="160" t="s">
        <v>4091</v>
      </c>
      <c r="D4071" s="160" t="s">
        <v>4112</v>
      </c>
      <c r="E4071" s="161" t="s">
        <v>9397</v>
      </c>
      <c r="F4071" s="162"/>
    </row>
    <row r="4072" spans="1:6" ht="17.25" customHeight="1" outlineLevel="2" x14ac:dyDescent="0.2">
      <c r="A4072" s="101">
        <f t="shared" si="91"/>
        <v>12</v>
      </c>
      <c r="B4072" s="159" t="s">
        <v>4087</v>
      </c>
      <c r="C4072" s="160" t="s">
        <v>4091</v>
      </c>
      <c r="D4072" s="160" t="s">
        <v>4113</v>
      </c>
      <c r="E4072" s="161" t="s">
        <v>9398</v>
      </c>
      <c r="F4072" s="162"/>
    </row>
    <row r="4073" spans="1:6" ht="17.25" customHeight="1" outlineLevel="2" x14ac:dyDescent="0.2">
      <c r="A4073" s="101">
        <f t="shared" si="91"/>
        <v>13</v>
      </c>
      <c r="B4073" s="159" t="s">
        <v>4087</v>
      </c>
      <c r="C4073" s="160" t="s">
        <v>4091</v>
      </c>
      <c r="D4073" s="160" t="s">
        <v>46</v>
      </c>
      <c r="E4073" s="161" t="s">
        <v>9399</v>
      </c>
      <c r="F4073" s="162"/>
    </row>
    <row r="4074" spans="1:6" ht="17.25" customHeight="1" outlineLevel="2" x14ac:dyDescent="0.2">
      <c r="A4074" s="101">
        <f t="shared" si="91"/>
        <v>14</v>
      </c>
      <c r="B4074" s="159" t="s">
        <v>4087</v>
      </c>
      <c r="C4074" s="160" t="s">
        <v>4091</v>
      </c>
      <c r="D4074" s="160" t="s">
        <v>4114</v>
      </c>
      <c r="E4074" s="161" t="s">
        <v>9400</v>
      </c>
      <c r="F4074" s="162"/>
    </row>
    <row r="4075" spans="1:6" ht="17.25" customHeight="1" outlineLevel="2" x14ac:dyDescent="0.2">
      <c r="A4075" s="101">
        <f t="shared" si="91"/>
        <v>15</v>
      </c>
      <c r="B4075" s="159" t="s">
        <v>4087</v>
      </c>
      <c r="C4075" s="160" t="s">
        <v>4091</v>
      </c>
      <c r="D4075" s="160" t="s">
        <v>408</v>
      </c>
      <c r="E4075" s="161" t="s">
        <v>9401</v>
      </c>
      <c r="F4075" s="162"/>
    </row>
    <row r="4076" spans="1:6" ht="17.25" customHeight="1" outlineLevel="2" x14ac:dyDescent="0.2">
      <c r="A4076" s="101">
        <f t="shared" si="91"/>
        <v>16</v>
      </c>
      <c r="B4076" s="159" t="s">
        <v>4087</v>
      </c>
      <c r="C4076" s="160" t="s">
        <v>4091</v>
      </c>
      <c r="D4076" s="160" t="s">
        <v>4115</v>
      </c>
      <c r="E4076" s="161" t="s">
        <v>9402</v>
      </c>
      <c r="F4076" s="162"/>
    </row>
    <row r="4077" spans="1:6" ht="17.25" customHeight="1" outlineLevel="2" x14ac:dyDescent="0.2">
      <c r="A4077" s="101">
        <f t="shared" si="91"/>
        <v>17</v>
      </c>
      <c r="B4077" s="159" t="s">
        <v>4087</v>
      </c>
      <c r="C4077" s="160" t="s">
        <v>4091</v>
      </c>
      <c r="D4077" s="160" t="s">
        <v>4116</v>
      </c>
      <c r="E4077" s="161" t="s">
        <v>9403</v>
      </c>
      <c r="F4077" s="162"/>
    </row>
    <row r="4078" spans="1:6" ht="17.25" customHeight="1" outlineLevel="2" x14ac:dyDescent="0.2">
      <c r="A4078" s="101">
        <f t="shared" si="91"/>
        <v>18</v>
      </c>
      <c r="B4078" s="159" t="s">
        <v>4087</v>
      </c>
      <c r="C4078" s="160" t="s">
        <v>4091</v>
      </c>
      <c r="D4078" s="160" t="s">
        <v>4117</v>
      </c>
      <c r="E4078" s="161" t="s">
        <v>9404</v>
      </c>
      <c r="F4078" s="162"/>
    </row>
    <row r="4079" spans="1:6" ht="17.25" customHeight="1" outlineLevel="2" x14ac:dyDescent="0.2">
      <c r="A4079" s="101">
        <f t="shared" si="91"/>
        <v>19</v>
      </c>
      <c r="B4079" s="159" t="s">
        <v>4087</v>
      </c>
      <c r="C4079" s="160" t="s">
        <v>4091</v>
      </c>
      <c r="D4079" s="160" t="s">
        <v>4118</v>
      </c>
      <c r="E4079" s="161" t="s">
        <v>9405</v>
      </c>
      <c r="F4079" s="162"/>
    </row>
    <row r="4080" spans="1:6" ht="17.25" customHeight="1" outlineLevel="2" x14ac:dyDescent="0.2">
      <c r="A4080" s="101">
        <f t="shared" si="91"/>
        <v>20</v>
      </c>
      <c r="B4080" s="159" t="s">
        <v>4087</v>
      </c>
      <c r="C4080" s="160" t="s">
        <v>4092</v>
      </c>
      <c r="D4080" s="160" t="s">
        <v>4119</v>
      </c>
      <c r="E4080" s="161" t="s">
        <v>9406</v>
      </c>
      <c r="F4080" s="162"/>
    </row>
    <row r="4081" spans="1:6" ht="17.25" customHeight="1" outlineLevel="2" x14ac:dyDescent="0.2">
      <c r="A4081" s="101">
        <f t="shared" si="91"/>
        <v>21</v>
      </c>
      <c r="B4081" s="159" t="s">
        <v>4087</v>
      </c>
      <c r="C4081" s="160" t="s">
        <v>4092</v>
      </c>
      <c r="D4081" s="160" t="s">
        <v>83</v>
      </c>
      <c r="E4081" s="161" t="s">
        <v>9407</v>
      </c>
      <c r="F4081" s="162"/>
    </row>
    <row r="4082" spans="1:6" ht="17.25" customHeight="1" outlineLevel="2" x14ac:dyDescent="0.2">
      <c r="A4082" s="101">
        <f t="shared" si="91"/>
        <v>22</v>
      </c>
      <c r="B4082" s="159" t="s">
        <v>4087</v>
      </c>
      <c r="C4082" s="160" t="s">
        <v>4092</v>
      </c>
      <c r="D4082" s="160" t="s">
        <v>4120</v>
      </c>
      <c r="E4082" s="161" t="s">
        <v>9408</v>
      </c>
      <c r="F4082" s="162"/>
    </row>
    <row r="4083" spans="1:6" ht="17.25" customHeight="1" outlineLevel="2" x14ac:dyDescent="0.2">
      <c r="A4083" s="101">
        <f t="shared" si="91"/>
        <v>23</v>
      </c>
      <c r="B4083" s="159" t="s">
        <v>4087</v>
      </c>
      <c r="C4083" s="160" t="s">
        <v>4092</v>
      </c>
      <c r="D4083" s="160" t="s">
        <v>4121</v>
      </c>
      <c r="E4083" s="161" t="s">
        <v>9409</v>
      </c>
      <c r="F4083" s="162"/>
    </row>
    <row r="4084" spans="1:6" ht="17.25" customHeight="1" outlineLevel="2" x14ac:dyDescent="0.2">
      <c r="A4084" s="101">
        <f t="shared" si="91"/>
        <v>24</v>
      </c>
      <c r="B4084" s="106" t="s">
        <v>4087</v>
      </c>
      <c r="C4084" s="107" t="s">
        <v>4092</v>
      </c>
      <c r="D4084" s="107" t="s">
        <v>1816</v>
      </c>
      <c r="E4084" s="108" t="s">
        <v>9410</v>
      </c>
      <c r="F4084" s="162"/>
    </row>
    <row r="4085" spans="1:6" ht="17.25" customHeight="1" outlineLevel="2" x14ac:dyDescent="0.2">
      <c r="A4085" s="101">
        <f t="shared" si="91"/>
        <v>25</v>
      </c>
      <c r="B4085" s="159" t="s">
        <v>4087</v>
      </c>
      <c r="C4085" s="160" t="s">
        <v>4092</v>
      </c>
      <c r="D4085" s="160" t="s">
        <v>4117</v>
      </c>
      <c r="E4085" s="161" t="s">
        <v>9411</v>
      </c>
      <c r="F4085" s="162"/>
    </row>
    <row r="4086" spans="1:6" ht="17.25" customHeight="1" outlineLevel="2" x14ac:dyDescent="0.2">
      <c r="A4086" s="101">
        <f t="shared" si="91"/>
        <v>26</v>
      </c>
      <c r="B4086" s="159" t="s">
        <v>4087</v>
      </c>
      <c r="C4086" s="160" t="s">
        <v>4093</v>
      </c>
      <c r="D4086" s="160" t="s">
        <v>4122</v>
      </c>
      <c r="E4086" s="161" t="s">
        <v>9412</v>
      </c>
      <c r="F4086" s="162"/>
    </row>
    <row r="4087" spans="1:6" ht="17.25" customHeight="1" outlineLevel="2" x14ac:dyDescent="0.2">
      <c r="A4087" s="101">
        <f t="shared" si="91"/>
        <v>27</v>
      </c>
      <c r="B4087" s="159" t="s">
        <v>4087</v>
      </c>
      <c r="C4087" s="160" t="s">
        <v>4093</v>
      </c>
      <c r="D4087" s="160" t="s">
        <v>2778</v>
      </c>
      <c r="E4087" s="161" t="s">
        <v>9413</v>
      </c>
      <c r="F4087" s="162"/>
    </row>
    <row r="4088" spans="1:6" ht="17.25" customHeight="1" outlineLevel="2" x14ac:dyDescent="0.2">
      <c r="A4088" s="101">
        <f t="shared" si="91"/>
        <v>28</v>
      </c>
      <c r="B4088" s="159" t="s">
        <v>4087</v>
      </c>
      <c r="C4088" s="160" t="s">
        <v>4093</v>
      </c>
      <c r="D4088" s="160" t="s">
        <v>4123</v>
      </c>
      <c r="E4088" s="161" t="s">
        <v>9414</v>
      </c>
      <c r="F4088" s="162"/>
    </row>
    <row r="4089" spans="1:6" ht="17.25" customHeight="1" outlineLevel="2" x14ac:dyDescent="0.2">
      <c r="A4089" s="101">
        <f t="shared" si="91"/>
        <v>29</v>
      </c>
      <c r="B4089" s="159" t="s">
        <v>4087</v>
      </c>
      <c r="C4089" s="160" t="s">
        <v>4093</v>
      </c>
      <c r="D4089" s="160" t="s">
        <v>4124</v>
      </c>
      <c r="E4089" s="161" t="s">
        <v>9415</v>
      </c>
      <c r="F4089" s="162"/>
    </row>
    <row r="4090" spans="1:6" ht="17.25" customHeight="1" outlineLevel="2" x14ac:dyDescent="0.2">
      <c r="A4090" s="101">
        <f t="shared" si="91"/>
        <v>30</v>
      </c>
      <c r="B4090" s="159" t="s">
        <v>4087</v>
      </c>
      <c r="C4090" s="160" t="s">
        <v>4093</v>
      </c>
      <c r="D4090" s="160" t="s">
        <v>4125</v>
      </c>
      <c r="E4090" s="161" t="s">
        <v>9416</v>
      </c>
      <c r="F4090" s="162"/>
    </row>
    <row r="4091" spans="1:6" ht="17.25" customHeight="1" outlineLevel="2" x14ac:dyDescent="0.2">
      <c r="A4091" s="101">
        <f t="shared" si="91"/>
        <v>31</v>
      </c>
      <c r="B4091" s="159" t="s">
        <v>4087</v>
      </c>
      <c r="C4091" s="160" t="s">
        <v>4093</v>
      </c>
      <c r="D4091" s="160" t="s">
        <v>4126</v>
      </c>
      <c r="E4091" s="161" t="s">
        <v>9417</v>
      </c>
      <c r="F4091" s="162"/>
    </row>
    <row r="4092" spans="1:6" ht="17.25" customHeight="1" outlineLevel="2" x14ac:dyDescent="0.2">
      <c r="A4092" s="101">
        <f t="shared" si="91"/>
        <v>32</v>
      </c>
      <c r="B4092" s="159" t="s">
        <v>4087</v>
      </c>
      <c r="C4092" s="160" t="s">
        <v>4093</v>
      </c>
      <c r="D4092" s="160" t="s">
        <v>4127</v>
      </c>
      <c r="E4092" s="161" t="s">
        <v>9418</v>
      </c>
      <c r="F4092" s="162"/>
    </row>
    <row r="4093" spans="1:6" ht="17.25" customHeight="1" outlineLevel="2" x14ac:dyDescent="0.2">
      <c r="A4093" s="101">
        <f t="shared" si="91"/>
        <v>33</v>
      </c>
      <c r="B4093" s="159" t="s">
        <v>4087</v>
      </c>
      <c r="C4093" s="160" t="s">
        <v>4093</v>
      </c>
      <c r="D4093" s="160" t="s">
        <v>4128</v>
      </c>
      <c r="E4093" s="161" t="s">
        <v>9419</v>
      </c>
      <c r="F4093" s="162"/>
    </row>
    <row r="4094" spans="1:6" ht="17.25" customHeight="1" outlineLevel="2" x14ac:dyDescent="0.2">
      <c r="A4094" s="101">
        <f t="shared" si="91"/>
        <v>34</v>
      </c>
      <c r="B4094" s="159" t="s">
        <v>4087</v>
      </c>
      <c r="C4094" s="160" t="s">
        <v>4093</v>
      </c>
      <c r="D4094" s="160" t="s">
        <v>4129</v>
      </c>
      <c r="E4094" s="161" t="s">
        <v>9420</v>
      </c>
      <c r="F4094" s="162"/>
    </row>
    <row r="4095" spans="1:6" ht="17.25" customHeight="1" outlineLevel="2" x14ac:dyDescent="0.2">
      <c r="A4095" s="101">
        <f t="shared" si="91"/>
        <v>35</v>
      </c>
      <c r="B4095" s="159" t="s">
        <v>4087</v>
      </c>
      <c r="C4095" s="160" t="s">
        <v>4130</v>
      </c>
      <c r="D4095" s="160" t="s">
        <v>4131</v>
      </c>
      <c r="E4095" s="161" t="s">
        <v>9421</v>
      </c>
      <c r="F4095" s="162"/>
    </row>
    <row r="4096" spans="1:6" ht="17.25" customHeight="1" outlineLevel="2" x14ac:dyDescent="0.2">
      <c r="A4096" s="101">
        <f t="shared" si="91"/>
        <v>36</v>
      </c>
      <c r="B4096" s="159" t="s">
        <v>4087</v>
      </c>
      <c r="C4096" s="160" t="s">
        <v>4130</v>
      </c>
      <c r="D4096" s="160" t="s">
        <v>4132</v>
      </c>
      <c r="E4096" s="161" t="s">
        <v>9422</v>
      </c>
      <c r="F4096" s="162"/>
    </row>
    <row r="4097" spans="1:6" ht="17.25" customHeight="1" outlineLevel="2" x14ac:dyDescent="0.2">
      <c r="A4097" s="101">
        <f t="shared" si="91"/>
        <v>37</v>
      </c>
      <c r="B4097" s="159" t="s">
        <v>4087</v>
      </c>
      <c r="C4097" s="160" t="s">
        <v>4130</v>
      </c>
      <c r="D4097" s="160" t="s">
        <v>4133</v>
      </c>
      <c r="E4097" s="161" t="s">
        <v>9423</v>
      </c>
      <c r="F4097" s="162"/>
    </row>
    <row r="4098" spans="1:6" ht="17.25" customHeight="1" outlineLevel="2" x14ac:dyDescent="0.2">
      <c r="A4098" s="101">
        <f t="shared" si="91"/>
        <v>38</v>
      </c>
      <c r="B4098" s="159" t="s">
        <v>4087</v>
      </c>
      <c r="C4098" s="160" t="s">
        <v>4130</v>
      </c>
      <c r="D4098" s="160" t="s">
        <v>4134</v>
      </c>
      <c r="E4098" s="161" t="s">
        <v>9424</v>
      </c>
      <c r="F4098" s="162"/>
    </row>
    <row r="4099" spans="1:6" ht="17.25" customHeight="1" outlineLevel="2" x14ac:dyDescent="0.2">
      <c r="A4099" s="101">
        <f t="shared" si="91"/>
        <v>39</v>
      </c>
      <c r="B4099" s="159" t="s">
        <v>4087</v>
      </c>
      <c r="C4099" s="160" t="s">
        <v>4094</v>
      </c>
      <c r="D4099" s="160" t="s">
        <v>4135</v>
      </c>
      <c r="E4099" s="161" t="s">
        <v>9425</v>
      </c>
      <c r="F4099" s="162"/>
    </row>
    <row r="4100" spans="1:6" ht="17.25" customHeight="1" outlineLevel="2" x14ac:dyDescent="0.2">
      <c r="A4100" s="101">
        <f t="shared" si="91"/>
        <v>40</v>
      </c>
      <c r="B4100" s="159" t="s">
        <v>4087</v>
      </c>
      <c r="C4100" s="160" t="s">
        <v>4094</v>
      </c>
      <c r="D4100" s="160" t="s">
        <v>4136</v>
      </c>
      <c r="E4100" s="161" t="s">
        <v>9426</v>
      </c>
      <c r="F4100" s="162"/>
    </row>
    <row r="4101" spans="1:6" ht="17.25" customHeight="1" outlineLevel="2" x14ac:dyDescent="0.2">
      <c r="A4101" s="101">
        <f t="shared" si="91"/>
        <v>41</v>
      </c>
      <c r="B4101" s="159" t="s">
        <v>4087</v>
      </c>
      <c r="C4101" s="160" t="s">
        <v>4095</v>
      </c>
      <c r="D4101" s="160" t="s">
        <v>4137</v>
      </c>
      <c r="E4101" s="161" t="s">
        <v>9427</v>
      </c>
      <c r="F4101" s="162"/>
    </row>
    <row r="4102" spans="1:6" ht="17.25" customHeight="1" outlineLevel="2" x14ac:dyDescent="0.2">
      <c r="A4102" s="101">
        <f t="shared" si="91"/>
        <v>42</v>
      </c>
      <c r="B4102" s="159" t="s">
        <v>4087</v>
      </c>
      <c r="C4102" s="160" t="s">
        <v>4095</v>
      </c>
      <c r="D4102" s="160" t="s">
        <v>4138</v>
      </c>
      <c r="E4102" s="161" t="s">
        <v>9428</v>
      </c>
      <c r="F4102" s="162"/>
    </row>
    <row r="4103" spans="1:6" ht="17.25" customHeight="1" outlineLevel="2" x14ac:dyDescent="0.2">
      <c r="A4103" s="101">
        <f t="shared" si="91"/>
        <v>43</v>
      </c>
      <c r="B4103" s="159" t="s">
        <v>4087</v>
      </c>
      <c r="C4103" s="160" t="s">
        <v>4096</v>
      </c>
      <c r="D4103" s="160" t="s">
        <v>4139</v>
      </c>
      <c r="E4103" s="161" t="s">
        <v>9429</v>
      </c>
      <c r="F4103" s="162"/>
    </row>
    <row r="4104" spans="1:6" ht="17.25" customHeight="1" outlineLevel="2" x14ac:dyDescent="0.2">
      <c r="A4104" s="101">
        <f t="shared" si="91"/>
        <v>44</v>
      </c>
      <c r="B4104" s="159" t="s">
        <v>4087</v>
      </c>
      <c r="C4104" s="160" t="s">
        <v>4096</v>
      </c>
      <c r="D4104" s="160" t="s">
        <v>4140</v>
      </c>
      <c r="E4104" s="161" t="s">
        <v>9430</v>
      </c>
      <c r="F4104" s="162"/>
    </row>
    <row r="4105" spans="1:6" ht="17.25" customHeight="1" outlineLevel="2" x14ac:dyDescent="0.2">
      <c r="A4105" s="101">
        <f t="shared" si="91"/>
        <v>45</v>
      </c>
      <c r="B4105" s="159" t="s">
        <v>4087</v>
      </c>
      <c r="C4105" s="160" t="s">
        <v>4096</v>
      </c>
      <c r="D4105" s="160" t="s">
        <v>4141</v>
      </c>
      <c r="E4105" s="161" t="s">
        <v>9431</v>
      </c>
      <c r="F4105" s="162"/>
    </row>
    <row r="4106" spans="1:6" ht="17.25" customHeight="1" outlineLevel="2" x14ac:dyDescent="0.2">
      <c r="A4106" s="101">
        <f t="shared" si="91"/>
        <v>46</v>
      </c>
      <c r="B4106" s="159" t="s">
        <v>4087</v>
      </c>
      <c r="C4106" s="160" t="s">
        <v>4096</v>
      </c>
      <c r="D4106" s="160" t="s">
        <v>4142</v>
      </c>
      <c r="E4106" s="161" t="s">
        <v>9432</v>
      </c>
      <c r="F4106" s="162"/>
    </row>
    <row r="4107" spans="1:6" ht="17.25" customHeight="1" outlineLevel="2" x14ac:dyDescent="0.2">
      <c r="A4107" s="101">
        <f t="shared" si="91"/>
        <v>47</v>
      </c>
      <c r="B4107" s="159" t="s">
        <v>4087</v>
      </c>
      <c r="C4107" s="160" t="s">
        <v>4096</v>
      </c>
      <c r="D4107" s="160" t="s">
        <v>4143</v>
      </c>
      <c r="E4107" s="161" t="s">
        <v>9433</v>
      </c>
      <c r="F4107" s="162"/>
    </row>
    <row r="4108" spans="1:6" ht="17.25" customHeight="1" outlineLevel="2" x14ac:dyDescent="0.2">
      <c r="A4108" s="101">
        <f t="shared" si="91"/>
        <v>48</v>
      </c>
      <c r="B4108" s="159" t="s">
        <v>4087</v>
      </c>
      <c r="C4108" s="160" t="s">
        <v>4096</v>
      </c>
      <c r="D4108" s="160" t="s">
        <v>85</v>
      </c>
      <c r="E4108" s="161" t="s">
        <v>9434</v>
      </c>
      <c r="F4108" s="162"/>
    </row>
    <row r="4109" spans="1:6" ht="17.25" customHeight="1" outlineLevel="2" x14ac:dyDescent="0.2">
      <c r="A4109" s="101">
        <f t="shared" si="91"/>
        <v>49</v>
      </c>
      <c r="B4109" s="159" t="s">
        <v>4087</v>
      </c>
      <c r="C4109" s="160" t="s">
        <v>4096</v>
      </c>
      <c r="D4109" s="160" t="s">
        <v>4144</v>
      </c>
      <c r="E4109" s="161" t="s">
        <v>9435</v>
      </c>
      <c r="F4109" s="162"/>
    </row>
    <row r="4110" spans="1:6" ht="17.25" customHeight="1" outlineLevel="2" x14ac:dyDescent="0.2">
      <c r="A4110" s="101">
        <f t="shared" si="91"/>
        <v>50</v>
      </c>
      <c r="B4110" s="159" t="s">
        <v>4087</v>
      </c>
      <c r="C4110" s="160" t="s">
        <v>4096</v>
      </c>
      <c r="D4110" s="160" t="s">
        <v>4145</v>
      </c>
      <c r="E4110" s="161" t="s">
        <v>9436</v>
      </c>
      <c r="F4110" s="162"/>
    </row>
    <row r="4111" spans="1:6" ht="17.25" customHeight="1" outlineLevel="2" x14ac:dyDescent="0.2">
      <c r="A4111" s="101">
        <f t="shared" si="91"/>
        <v>51</v>
      </c>
      <c r="B4111" s="159" t="s">
        <v>4087</v>
      </c>
      <c r="C4111" s="160" t="s">
        <v>4096</v>
      </c>
      <c r="D4111" s="160" t="s">
        <v>4146</v>
      </c>
      <c r="E4111" s="161" t="s">
        <v>9437</v>
      </c>
      <c r="F4111" s="162"/>
    </row>
    <row r="4112" spans="1:6" ht="17.25" customHeight="1" outlineLevel="2" x14ac:dyDescent="0.2">
      <c r="A4112" s="101">
        <f t="shared" si="91"/>
        <v>52</v>
      </c>
      <c r="B4112" s="159" t="s">
        <v>4087</v>
      </c>
      <c r="C4112" s="160" t="s">
        <v>4096</v>
      </c>
      <c r="D4112" s="160" t="s">
        <v>4147</v>
      </c>
      <c r="E4112" s="161" t="s">
        <v>9438</v>
      </c>
      <c r="F4112" s="162"/>
    </row>
    <row r="4113" spans="1:6" ht="17.25" customHeight="1" outlineLevel="2" x14ac:dyDescent="0.2">
      <c r="A4113" s="101">
        <f t="shared" si="91"/>
        <v>53</v>
      </c>
      <c r="B4113" s="159" t="s">
        <v>4087</v>
      </c>
      <c r="C4113" s="160" t="s">
        <v>4097</v>
      </c>
      <c r="D4113" s="160" t="s">
        <v>1202</v>
      </c>
      <c r="E4113" s="161" t="s">
        <v>9439</v>
      </c>
      <c r="F4113" s="162"/>
    </row>
    <row r="4114" spans="1:6" ht="17.25" customHeight="1" outlineLevel="2" x14ac:dyDescent="0.2">
      <c r="A4114" s="101">
        <f t="shared" si="91"/>
        <v>54</v>
      </c>
      <c r="B4114" s="159" t="s">
        <v>4087</v>
      </c>
      <c r="C4114" s="160" t="s">
        <v>4097</v>
      </c>
      <c r="D4114" s="160" t="s">
        <v>4148</v>
      </c>
      <c r="E4114" s="161" t="s">
        <v>9440</v>
      </c>
      <c r="F4114" s="162"/>
    </row>
    <row r="4115" spans="1:6" ht="17.25" customHeight="1" outlineLevel="2" x14ac:dyDescent="0.2">
      <c r="A4115" s="101">
        <f t="shared" si="91"/>
        <v>55</v>
      </c>
      <c r="B4115" s="159" t="s">
        <v>4087</v>
      </c>
      <c r="C4115" s="160" t="s">
        <v>4097</v>
      </c>
      <c r="D4115" s="160" t="s">
        <v>4149</v>
      </c>
      <c r="E4115" s="161" t="s">
        <v>9441</v>
      </c>
      <c r="F4115" s="162"/>
    </row>
    <row r="4116" spans="1:6" ht="17.25" customHeight="1" outlineLevel="2" x14ac:dyDescent="0.2">
      <c r="A4116" s="101">
        <f t="shared" si="91"/>
        <v>56</v>
      </c>
      <c r="B4116" s="159" t="s">
        <v>4087</v>
      </c>
      <c r="C4116" s="160" t="s">
        <v>4098</v>
      </c>
      <c r="D4116" s="160" t="s">
        <v>4150</v>
      </c>
      <c r="E4116" s="161" t="s">
        <v>9442</v>
      </c>
      <c r="F4116" s="162"/>
    </row>
    <row r="4117" spans="1:6" ht="17.25" customHeight="1" outlineLevel="2" x14ac:dyDescent="0.2">
      <c r="A4117" s="101">
        <f t="shared" si="91"/>
        <v>57</v>
      </c>
      <c r="B4117" s="159" t="s">
        <v>4087</v>
      </c>
      <c r="C4117" s="160" t="s">
        <v>4098</v>
      </c>
      <c r="D4117" s="160" t="s">
        <v>4151</v>
      </c>
      <c r="E4117" s="161" t="s">
        <v>9443</v>
      </c>
      <c r="F4117" s="162"/>
    </row>
    <row r="4118" spans="1:6" ht="17.25" customHeight="1" outlineLevel="2" x14ac:dyDescent="0.2">
      <c r="A4118" s="101">
        <f t="shared" si="91"/>
        <v>58</v>
      </c>
      <c r="B4118" s="159" t="s">
        <v>4087</v>
      </c>
      <c r="C4118" s="160" t="s">
        <v>4098</v>
      </c>
      <c r="D4118" s="160" t="s">
        <v>4152</v>
      </c>
      <c r="E4118" s="161" t="s">
        <v>9444</v>
      </c>
      <c r="F4118" s="162"/>
    </row>
    <row r="4119" spans="1:6" ht="17.25" customHeight="1" outlineLevel="2" x14ac:dyDescent="0.2">
      <c r="A4119" s="101">
        <f t="shared" si="91"/>
        <v>59</v>
      </c>
      <c r="B4119" s="159" t="s">
        <v>4087</v>
      </c>
      <c r="C4119" s="160" t="s">
        <v>4098</v>
      </c>
      <c r="D4119" s="160" t="s">
        <v>4153</v>
      </c>
      <c r="E4119" s="161" t="s">
        <v>9445</v>
      </c>
      <c r="F4119" s="162"/>
    </row>
    <row r="4120" spans="1:6" ht="17.25" customHeight="1" outlineLevel="2" x14ac:dyDescent="0.2">
      <c r="A4120" s="101">
        <f t="shared" si="91"/>
        <v>60</v>
      </c>
      <c r="B4120" s="159" t="s">
        <v>4087</v>
      </c>
      <c r="C4120" s="160" t="s">
        <v>4098</v>
      </c>
      <c r="D4120" s="160" t="s">
        <v>1212</v>
      </c>
      <c r="E4120" s="161" t="s">
        <v>9446</v>
      </c>
      <c r="F4120" s="162"/>
    </row>
    <row r="4121" spans="1:6" ht="17.25" customHeight="1" outlineLevel="2" x14ac:dyDescent="0.2">
      <c r="A4121" s="101">
        <f t="shared" si="91"/>
        <v>61</v>
      </c>
      <c r="B4121" s="159" t="s">
        <v>4087</v>
      </c>
      <c r="C4121" s="160" t="s">
        <v>4098</v>
      </c>
      <c r="D4121" s="160" t="s">
        <v>4154</v>
      </c>
      <c r="E4121" s="161" t="s">
        <v>9447</v>
      </c>
      <c r="F4121" s="162"/>
    </row>
    <row r="4122" spans="1:6" ht="17.25" customHeight="1" outlineLevel="2" x14ac:dyDescent="0.2">
      <c r="A4122" s="101">
        <f t="shared" si="91"/>
        <v>62</v>
      </c>
      <c r="B4122" s="159" t="s">
        <v>4087</v>
      </c>
      <c r="C4122" s="160" t="s">
        <v>4098</v>
      </c>
      <c r="D4122" s="160" t="s">
        <v>817</v>
      </c>
      <c r="E4122" s="161" t="s">
        <v>9448</v>
      </c>
      <c r="F4122" s="162"/>
    </row>
    <row r="4123" spans="1:6" ht="17.25" customHeight="1" outlineLevel="2" x14ac:dyDescent="0.2">
      <c r="A4123" s="101">
        <f t="shared" si="91"/>
        <v>63</v>
      </c>
      <c r="B4123" s="159" t="s">
        <v>4087</v>
      </c>
      <c r="C4123" s="160" t="s">
        <v>4098</v>
      </c>
      <c r="D4123" s="160" t="s">
        <v>4155</v>
      </c>
      <c r="E4123" s="161" t="s">
        <v>9449</v>
      </c>
      <c r="F4123" s="162"/>
    </row>
    <row r="4124" spans="1:6" ht="17.25" customHeight="1" outlineLevel="2" x14ac:dyDescent="0.2">
      <c r="A4124" s="101">
        <f t="shared" si="91"/>
        <v>64</v>
      </c>
      <c r="B4124" s="159" t="s">
        <v>4087</v>
      </c>
      <c r="C4124" s="160" t="s">
        <v>4098</v>
      </c>
      <c r="D4124" s="160" t="s">
        <v>4156</v>
      </c>
      <c r="E4124" s="161" t="s">
        <v>9450</v>
      </c>
      <c r="F4124" s="162"/>
    </row>
    <row r="4125" spans="1:6" ht="17.25" customHeight="1" outlineLevel="2" x14ac:dyDescent="0.2">
      <c r="A4125" s="101">
        <f t="shared" si="91"/>
        <v>65</v>
      </c>
      <c r="B4125" s="159" t="s">
        <v>4087</v>
      </c>
      <c r="C4125" s="160" t="s">
        <v>4098</v>
      </c>
      <c r="D4125" s="160" t="s">
        <v>2842</v>
      </c>
      <c r="E4125" s="161" t="s">
        <v>9451</v>
      </c>
      <c r="F4125" s="162"/>
    </row>
    <row r="4126" spans="1:6" ht="17.25" customHeight="1" outlineLevel="2" x14ac:dyDescent="0.2">
      <c r="A4126" s="101">
        <f t="shared" ref="A4126:A4152" si="92">+A4125+1</f>
        <v>66</v>
      </c>
      <c r="B4126" s="159" t="s">
        <v>4087</v>
      </c>
      <c r="C4126" s="160" t="s">
        <v>4098</v>
      </c>
      <c r="D4126" s="160" t="s">
        <v>2235</v>
      </c>
      <c r="E4126" s="161" t="s">
        <v>9452</v>
      </c>
      <c r="F4126" s="162"/>
    </row>
    <row r="4127" spans="1:6" ht="17.25" customHeight="1" outlineLevel="2" x14ac:dyDescent="0.2">
      <c r="A4127" s="101">
        <f t="shared" si="92"/>
        <v>67</v>
      </c>
      <c r="B4127" s="159" t="s">
        <v>4087</v>
      </c>
      <c r="C4127" s="160" t="s">
        <v>4099</v>
      </c>
      <c r="D4127" s="160" t="s">
        <v>4157</v>
      </c>
      <c r="E4127" s="161" t="s">
        <v>9453</v>
      </c>
      <c r="F4127" s="162"/>
    </row>
    <row r="4128" spans="1:6" ht="17.25" customHeight="1" outlineLevel="2" x14ac:dyDescent="0.2">
      <c r="A4128" s="101">
        <f t="shared" si="92"/>
        <v>68</v>
      </c>
      <c r="B4128" s="159" t="s">
        <v>4087</v>
      </c>
      <c r="C4128" s="160" t="s">
        <v>4099</v>
      </c>
      <c r="D4128" s="160" t="s">
        <v>2834</v>
      </c>
      <c r="E4128" s="161" t="s">
        <v>9454</v>
      </c>
      <c r="F4128" s="162"/>
    </row>
    <row r="4129" spans="1:6" ht="17.25" customHeight="1" outlineLevel="2" x14ac:dyDescent="0.2">
      <c r="A4129" s="101">
        <f t="shared" si="92"/>
        <v>69</v>
      </c>
      <c r="B4129" s="159" t="s">
        <v>4087</v>
      </c>
      <c r="C4129" s="160" t="s">
        <v>4099</v>
      </c>
      <c r="D4129" s="160" t="s">
        <v>4158</v>
      </c>
      <c r="E4129" s="161" t="s">
        <v>9455</v>
      </c>
      <c r="F4129" s="162"/>
    </row>
    <row r="4130" spans="1:6" ht="17.25" customHeight="1" outlineLevel="2" x14ac:dyDescent="0.2">
      <c r="A4130" s="101">
        <f t="shared" si="92"/>
        <v>70</v>
      </c>
      <c r="B4130" s="159" t="s">
        <v>4087</v>
      </c>
      <c r="C4130" s="160" t="s">
        <v>4099</v>
      </c>
      <c r="D4130" s="160" t="s">
        <v>1702</v>
      </c>
      <c r="E4130" s="161" t="s">
        <v>9456</v>
      </c>
      <c r="F4130" s="162"/>
    </row>
    <row r="4131" spans="1:6" ht="17.25" customHeight="1" outlineLevel="2" x14ac:dyDescent="0.2">
      <c r="A4131" s="101">
        <f t="shared" si="92"/>
        <v>71</v>
      </c>
      <c r="B4131" s="159" t="s">
        <v>4087</v>
      </c>
      <c r="C4131" s="160" t="s">
        <v>4099</v>
      </c>
      <c r="D4131" s="160" t="s">
        <v>4159</v>
      </c>
      <c r="E4131" s="161" t="s">
        <v>9457</v>
      </c>
      <c r="F4131" s="162"/>
    </row>
    <row r="4132" spans="1:6" ht="17.25" customHeight="1" outlineLevel="2" x14ac:dyDescent="0.2">
      <c r="A4132" s="101">
        <f t="shared" si="92"/>
        <v>72</v>
      </c>
      <c r="B4132" s="159" t="s">
        <v>4087</v>
      </c>
      <c r="C4132" s="160" t="s">
        <v>4099</v>
      </c>
      <c r="D4132" s="160" t="s">
        <v>4160</v>
      </c>
      <c r="E4132" s="161" t="s">
        <v>9458</v>
      </c>
      <c r="F4132" s="162"/>
    </row>
    <row r="4133" spans="1:6" ht="17.25" customHeight="1" outlineLevel="2" x14ac:dyDescent="0.2">
      <c r="A4133" s="101">
        <f t="shared" si="92"/>
        <v>73</v>
      </c>
      <c r="B4133" s="159" t="s">
        <v>4087</v>
      </c>
      <c r="C4133" s="160" t="s">
        <v>4100</v>
      </c>
      <c r="D4133" s="160" t="s">
        <v>2303</v>
      </c>
      <c r="E4133" s="161" t="s">
        <v>9459</v>
      </c>
      <c r="F4133" s="162"/>
    </row>
    <row r="4134" spans="1:6" ht="17.25" customHeight="1" outlineLevel="2" x14ac:dyDescent="0.2">
      <c r="A4134" s="101">
        <f t="shared" si="92"/>
        <v>74</v>
      </c>
      <c r="B4134" s="159" t="s">
        <v>4087</v>
      </c>
      <c r="C4134" s="160" t="s">
        <v>4100</v>
      </c>
      <c r="D4134" s="160" t="s">
        <v>4161</v>
      </c>
      <c r="E4134" s="161" t="s">
        <v>9460</v>
      </c>
      <c r="F4134" s="162"/>
    </row>
    <row r="4135" spans="1:6" ht="17.25" customHeight="1" outlineLevel="2" x14ac:dyDescent="0.2">
      <c r="A4135" s="101">
        <f t="shared" si="92"/>
        <v>75</v>
      </c>
      <c r="B4135" s="159" t="s">
        <v>4087</v>
      </c>
      <c r="C4135" s="160" t="s">
        <v>4100</v>
      </c>
      <c r="D4135" s="160" t="s">
        <v>4162</v>
      </c>
      <c r="E4135" s="161" t="s">
        <v>9461</v>
      </c>
      <c r="F4135" s="162"/>
    </row>
    <row r="4136" spans="1:6" ht="17.25" customHeight="1" outlineLevel="2" x14ac:dyDescent="0.2">
      <c r="A4136" s="101">
        <f t="shared" si="92"/>
        <v>76</v>
      </c>
      <c r="B4136" s="159" t="s">
        <v>4087</v>
      </c>
      <c r="C4136" s="160" t="s">
        <v>4100</v>
      </c>
      <c r="D4136" s="160" t="s">
        <v>4163</v>
      </c>
      <c r="E4136" s="161" t="s">
        <v>9462</v>
      </c>
      <c r="F4136" s="162"/>
    </row>
    <row r="4137" spans="1:6" ht="17.25" customHeight="1" outlineLevel="2" x14ac:dyDescent="0.2">
      <c r="A4137" s="101">
        <f t="shared" si="92"/>
        <v>77</v>
      </c>
      <c r="B4137" s="159" t="s">
        <v>4087</v>
      </c>
      <c r="C4137" s="160" t="s">
        <v>4100</v>
      </c>
      <c r="D4137" s="160" t="s">
        <v>4164</v>
      </c>
      <c r="E4137" s="161" t="s">
        <v>9463</v>
      </c>
      <c r="F4137" s="162"/>
    </row>
    <row r="4138" spans="1:6" ht="17.25" customHeight="1" outlineLevel="2" x14ac:dyDescent="0.2">
      <c r="A4138" s="101">
        <f t="shared" si="92"/>
        <v>78</v>
      </c>
      <c r="B4138" s="159" t="s">
        <v>4087</v>
      </c>
      <c r="C4138" s="160" t="s">
        <v>4100</v>
      </c>
      <c r="D4138" s="160" t="s">
        <v>4165</v>
      </c>
      <c r="E4138" s="161" t="s">
        <v>9464</v>
      </c>
      <c r="F4138" s="162"/>
    </row>
    <row r="4139" spans="1:6" ht="17.25" customHeight="1" outlineLevel="2" x14ac:dyDescent="0.2">
      <c r="A4139" s="101">
        <f t="shared" si="92"/>
        <v>79</v>
      </c>
      <c r="B4139" s="159" t="s">
        <v>4087</v>
      </c>
      <c r="C4139" s="160" t="s">
        <v>4100</v>
      </c>
      <c r="D4139" s="160" t="s">
        <v>4166</v>
      </c>
      <c r="E4139" s="161" t="s">
        <v>9465</v>
      </c>
      <c r="F4139" s="162"/>
    </row>
    <row r="4140" spans="1:6" ht="17.25" customHeight="1" outlineLevel="2" x14ac:dyDescent="0.2">
      <c r="A4140" s="101">
        <f t="shared" si="92"/>
        <v>80</v>
      </c>
      <c r="B4140" s="159" t="s">
        <v>4087</v>
      </c>
      <c r="C4140" s="160" t="s">
        <v>4100</v>
      </c>
      <c r="D4140" s="109" t="s">
        <v>4167</v>
      </c>
      <c r="E4140" s="161" t="s">
        <v>9466</v>
      </c>
      <c r="F4140" s="162"/>
    </row>
    <row r="4141" spans="1:6" ht="17.25" customHeight="1" outlineLevel="2" x14ac:dyDescent="0.2">
      <c r="A4141" s="101">
        <f t="shared" si="92"/>
        <v>81</v>
      </c>
      <c r="B4141" s="159" t="s">
        <v>4087</v>
      </c>
      <c r="C4141" s="160" t="s">
        <v>4101</v>
      </c>
      <c r="D4141" s="160" t="s">
        <v>4168</v>
      </c>
      <c r="E4141" s="161" t="s">
        <v>9467</v>
      </c>
      <c r="F4141" s="162"/>
    </row>
    <row r="4142" spans="1:6" ht="17.25" customHeight="1" outlineLevel="2" x14ac:dyDescent="0.2">
      <c r="A4142" s="101">
        <f t="shared" si="92"/>
        <v>82</v>
      </c>
      <c r="B4142" s="159" t="s">
        <v>4087</v>
      </c>
      <c r="C4142" s="160" t="s">
        <v>4101</v>
      </c>
      <c r="D4142" s="160" t="s">
        <v>1812</v>
      </c>
      <c r="E4142" s="161" t="s">
        <v>9468</v>
      </c>
      <c r="F4142" s="162"/>
    </row>
    <row r="4143" spans="1:6" ht="17.25" customHeight="1" outlineLevel="2" x14ac:dyDescent="0.2">
      <c r="A4143" s="101">
        <f t="shared" si="92"/>
        <v>83</v>
      </c>
      <c r="B4143" s="159" t="s">
        <v>4087</v>
      </c>
      <c r="C4143" s="160" t="s">
        <v>4101</v>
      </c>
      <c r="D4143" s="160" t="s">
        <v>4169</v>
      </c>
      <c r="E4143" s="161" t="s">
        <v>9469</v>
      </c>
      <c r="F4143" s="162"/>
    </row>
    <row r="4144" spans="1:6" ht="17.25" customHeight="1" outlineLevel="2" x14ac:dyDescent="0.2">
      <c r="A4144" s="101">
        <f t="shared" si="92"/>
        <v>84</v>
      </c>
      <c r="B4144" s="159" t="s">
        <v>4087</v>
      </c>
      <c r="C4144" s="160" t="s">
        <v>4101</v>
      </c>
      <c r="D4144" s="160" t="s">
        <v>4170</v>
      </c>
      <c r="E4144" s="161" t="s">
        <v>9470</v>
      </c>
      <c r="F4144" s="162"/>
    </row>
    <row r="4145" spans="1:6" ht="17.25" customHeight="1" outlineLevel="2" x14ac:dyDescent="0.2">
      <c r="A4145" s="101">
        <f t="shared" si="92"/>
        <v>85</v>
      </c>
      <c r="B4145" s="159" t="s">
        <v>4087</v>
      </c>
      <c r="C4145" s="160" t="s">
        <v>4101</v>
      </c>
      <c r="D4145" s="160" t="s">
        <v>4171</v>
      </c>
      <c r="E4145" s="161" t="s">
        <v>9471</v>
      </c>
      <c r="F4145" s="162"/>
    </row>
    <row r="4146" spans="1:6" ht="17.25" customHeight="1" outlineLevel="2" x14ac:dyDescent="0.2">
      <c r="A4146" s="101">
        <f t="shared" si="92"/>
        <v>86</v>
      </c>
      <c r="B4146" s="159" t="s">
        <v>4087</v>
      </c>
      <c r="C4146" s="160" t="s">
        <v>4101</v>
      </c>
      <c r="D4146" s="160" t="s">
        <v>4172</v>
      </c>
      <c r="E4146" s="161" t="s">
        <v>9472</v>
      </c>
      <c r="F4146" s="162"/>
    </row>
    <row r="4147" spans="1:6" ht="17.25" customHeight="1" outlineLevel="2" x14ac:dyDescent="0.2">
      <c r="A4147" s="101">
        <f t="shared" si="92"/>
        <v>87</v>
      </c>
      <c r="B4147" s="159" t="s">
        <v>4087</v>
      </c>
      <c r="C4147" s="160" t="s">
        <v>4101</v>
      </c>
      <c r="D4147" s="160" t="s">
        <v>4173</v>
      </c>
      <c r="E4147" s="161" t="s">
        <v>9473</v>
      </c>
      <c r="F4147" s="162"/>
    </row>
    <row r="4148" spans="1:6" ht="17.25" customHeight="1" outlineLevel="2" x14ac:dyDescent="0.2">
      <c r="A4148" s="101">
        <f t="shared" si="92"/>
        <v>88</v>
      </c>
      <c r="B4148" s="159" t="s">
        <v>4087</v>
      </c>
      <c r="C4148" s="160" t="s">
        <v>4102</v>
      </c>
      <c r="D4148" s="160" t="s">
        <v>4174</v>
      </c>
      <c r="E4148" s="161" t="s">
        <v>9474</v>
      </c>
      <c r="F4148" s="162"/>
    </row>
    <row r="4149" spans="1:6" ht="17.25" customHeight="1" outlineLevel="2" x14ac:dyDescent="0.2">
      <c r="A4149" s="101">
        <f t="shared" si="92"/>
        <v>89</v>
      </c>
      <c r="B4149" s="159" t="s">
        <v>4087</v>
      </c>
      <c r="C4149" s="160" t="s">
        <v>4102</v>
      </c>
      <c r="D4149" s="160" t="s">
        <v>4175</v>
      </c>
      <c r="E4149" s="161" t="s">
        <v>9475</v>
      </c>
      <c r="F4149" s="162"/>
    </row>
    <row r="4150" spans="1:6" ht="17.25" customHeight="1" outlineLevel="2" x14ac:dyDescent="0.2">
      <c r="A4150" s="101">
        <f t="shared" si="92"/>
        <v>90</v>
      </c>
      <c r="B4150" s="159" t="s">
        <v>4087</v>
      </c>
      <c r="C4150" s="160" t="s">
        <v>4102</v>
      </c>
      <c r="D4150" s="160" t="s">
        <v>608</v>
      </c>
      <c r="E4150" s="161" t="s">
        <v>9476</v>
      </c>
      <c r="F4150" s="162"/>
    </row>
    <row r="4151" spans="1:6" ht="17.25" customHeight="1" outlineLevel="2" x14ac:dyDescent="0.2">
      <c r="A4151" s="101">
        <f t="shared" si="92"/>
        <v>91</v>
      </c>
      <c r="B4151" s="159" t="s">
        <v>4087</v>
      </c>
      <c r="C4151" s="160" t="s">
        <v>4102</v>
      </c>
      <c r="D4151" s="160" t="s">
        <v>1700</v>
      </c>
      <c r="E4151" s="161" t="s">
        <v>9477</v>
      </c>
      <c r="F4151" s="162"/>
    </row>
    <row r="4152" spans="1:6" ht="17.25" customHeight="1" outlineLevel="2" x14ac:dyDescent="0.2">
      <c r="A4152" s="101">
        <f t="shared" si="92"/>
        <v>92</v>
      </c>
      <c r="B4152" s="159" t="s">
        <v>4087</v>
      </c>
      <c r="C4152" s="160" t="s">
        <v>4102</v>
      </c>
      <c r="D4152" s="160" t="s">
        <v>4176</v>
      </c>
      <c r="E4152" s="161" t="s">
        <v>9478</v>
      </c>
      <c r="F4152" s="162"/>
    </row>
    <row r="4153" spans="1:6" ht="17.25" customHeight="1" outlineLevel="1" x14ac:dyDescent="0.2">
      <c r="A4153" s="101"/>
      <c r="B4153" s="163" t="s">
        <v>5313</v>
      </c>
      <c r="C4153" s="160"/>
      <c r="D4153" s="160"/>
      <c r="E4153" s="161"/>
      <c r="F4153" s="164">
        <f>SUBTOTAL(9,F4061:F4152)</f>
        <v>0</v>
      </c>
    </row>
    <row r="4154" spans="1:6" ht="17.25" customHeight="1" outlineLevel="2" x14ac:dyDescent="0.2">
      <c r="A4154" s="101">
        <v>1</v>
      </c>
      <c r="B4154" s="159" t="s">
        <v>4177</v>
      </c>
      <c r="C4154" s="160" t="s">
        <v>4182</v>
      </c>
      <c r="D4154" s="160" t="s">
        <v>4183</v>
      </c>
      <c r="E4154" s="161" t="s">
        <v>9479</v>
      </c>
      <c r="F4154" s="162"/>
    </row>
    <row r="4155" spans="1:6" ht="17.25" customHeight="1" outlineLevel="2" x14ac:dyDescent="0.2">
      <c r="A4155" s="101">
        <f t="shared" ref="A4155:A4187" si="93">+A4154+1</f>
        <v>2</v>
      </c>
      <c r="B4155" s="159" t="s">
        <v>4177</v>
      </c>
      <c r="C4155" s="160" t="s">
        <v>4182</v>
      </c>
      <c r="D4155" s="160" t="s">
        <v>4184</v>
      </c>
      <c r="E4155" s="161" t="s">
        <v>9480</v>
      </c>
      <c r="F4155" s="162"/>
    </row>
    <row r="4156" spans="1:6" ht="17.25" customHeight="1" outlineLevel="2" x14ac:dyDescent="0.2">
      <c r="A4156" s="101">
        <f t="shared" si="93"/>
        <v>3</v>
      </c>
      <c r="B4156" s="159" t="s">
        <v>4177</v>
      </c>
      <c r="C4156" s="160" t="s">
        <v>4182</v>
      </c>
      <c r="D4156" s="160" t="s">
        <v>4185</v>
      </c>
      <c r="E4156" s="161" t="s">
        <v>9481</v>
      </c>
      <c r="F4156" s="162"/>
    </row>
    <row r="4157" spans="1:6" ht="17.25" customHeight="1" outlineLevel="2" x14ac:dyDescent="0.2">
      <c r="A4157" s="101">
        <f t="shared" si="93"/>
        <v>4</v>
      </c>
      <c r="B4157" s="159" t="s">
        <v>4177</v>
      </c>
      <c r="C4157" s="160" t="s">
        <v>4178</v>
      </c>
      <c r="D4157" s="160" t="s">
        <v>4186</v>
      </c>
      <c r="E4157" s="161" t="s">
        <v>9482</v>
      </c>
      <c r="F4157" s="162"/>
    </row>
    <row r="4158" spans="1:6" ht="17.25" customHeight="1" outlineLevel="2" x14ac:dyDescent="0.2">
      <c r="A4158" s="101">
        <f t="shared" si="93"/>
        <v>5</v>
      </c>
      <c r="B4158" s="159" t="s">
        <v>4177</v>
      </c>
      <c r="C4158" s="160" t="s">
        <v>4178</v>
      </c>
      <c r="D4158" s="160" t="s">
        <v>4187</v>
      </c>
      <c r="E4158" s="161" t="s">
        <v>9483</v>
      </c>
      <c r="F4158" s="162"/>
    </row>
    <row r="4159" spans="1:6" ht="17.25" customHeight="1" outlineLevel="2" x14ac:dyDescent="0.2">
      <c r="A4159" s="101">
        <f t="shared" si="93"/>
        <v>6</v>
      </c>
      <c r="B4159" s="159" t="s">
        <v>4177</v>
      </c>
      <c r="C4159" s="160" t="s">
        <v>4178</v>
      </c>
      <c r="D4159" s="160" t="s">
        <v>1039</v>
      </c>
      <c r="E4159" s="161" t="s">
        <v>9484</v>
      </c>
      <c r="F4159" s="162"/>
    </row>
    <row r="4160" spans="1:6" ht="17.25" customHeight="1" outlineLevel="2" x14ac:dyDescent="0.2">
      <c r="A4160" s="101">
        <f t="shared" si="93"/>
        <v>7</v>
      </c>
      <c r="B4160" s="159" t="s">
        <v>4177</v>
      </c>
      <c r="C4160" s="160" t="s">
        <v>4178</v>
      </c>
      <c r="D4160" s="160" t="s">
        <v>4188</v>
      </c>
      <c r="E4160" s="161" t="s">
        <v>9485</v>
      </c>
      <c r="F4160" s="162"/>
    </row>
    <row r="4161" spans="1:6" ht="17.25" customHeight="1" outlineLevel="2" x14ac:dyDescent="0.2">
      <c r="A4161" s="101">
        <f t="shared" si="93"/>
        <v>8</v>
      </c>
      <c r="B4161" s="159" t="s">
        <v>4177</v>
      </c>
      <c r="C4161" s="160" t="s">
        <v>4189</v>
      </c>
      <c r="D4161" s="160" t="s">
        <v>4190</v>
      </c>
      <c r="E4161" s="161" t="s">
        <v>9486</v>
      </c>
      <c r="F4161" s="162"/>
    </row>
    <row r="4162" spans="1:6" ht="17.25" customHeight="1" outlineLevel="2" x14ac:dyDescent="0.2">
      <c r="A4162" s="101">
        <f t="shared" si="93"/>
        <v>9</v>
      </c>
      <c r="B4162" s="159" t="s">
        <v>4177</v>
      </c>
      <c r="C4162" s="160" t="s">
        <v>4189</v>
      </c>
      <c r="D4162" s="160" t="s">
        <v>1198</v>
      </c>
      <c r="E4162" s="161" t="s">
        <v>9487</v>
      </c>
      <c r="F4162" s="162"/>
    </row>
    <row r="4163" spans="1:6" ht="17.25" customHeight="1" outlineLevel="2" x14ac:dyDescent="0.2">
      <c r="A4163" s="101">
        <f t="shared" si="93"/>
        <v>10</v>
      </c>
      <c r="B4163" s="159" t="s">
        <v>4177</v>
      </c>
      <c r="C4163" s="160" t="s">
        <v>4189</v>
      </c>
      <c r="D4163" s="160" t="s">
        <v>4191</v>
      </c>
      <c r="E4163" s="161" t="s">
        <v>9488</v>
      </c>
      <c r="F4163" s="162"/>
    </row>
    <row r="4164" spans="1:6" ht="17.25" customHeight="1" outlineLevel="2" x14ac:dyDescent="0.2">
      <c r="A4164" s="101">
        <f t="shared" si="93"/>
        <v>11</v>
      </c>
      <c r="B4164" s="159" t="s">
        <v>4177</v>
      </c>
      <c r="C4164" s="160" t="s">
        <v>4189</v>
      </c>
      <c r="D4164" s="160" t="s">
        <v>4192</v>
      </c>
      <c r="E4164" s="161" t="s">
        <v>9489</v>
      </c>
      <c r="F4164" s="162"/>
    </row>
    <row r="4165" spans="1:6" ht="17.25" customHeight="1" outlineLevel="2" x14ac:dyDescent="0.2">
      <c r="A4165" s="101">
        <f t="shared" si="93"/>
        <v>12</v>
      </c>
      <c r="B4165" s="159" t="s">
        <v>4177</v>
      </c>
      <c r="C4165" s="160" t="s">
        <v>4179</v>
      </c>
      <c r="D4165" s="160" t="s">
        <v>4193</v>
      </c>
      <c r="E4165" s="161" t="s">
        <v>9490</v>
      </c>
      <c r="F4165" s="162"/>
    </row>
    <row r="4166" spans="1:6" ht="17.25" customHeight="1" outlineLevel="2" x14ac:dyDescent="0.2">
      <c r="A4166" s="101">
        <f t="shared" si="93"/>
        <v>13</v>
      </c>
      <c r="B4166" s="159" t="s">
        <v>4177</v>
      </c>
      <c r="C4166" s="160" t="s">
        <v>4179</v>
      </c>
      <c r="D4166" s="160" t="s">
        <v>4194</v>
      </c>
      <c r="E4166" s="161" t="s">
        <v>9491</v>
      </c>
      <c r="F4166" s="162"/>
    </row>
    <row r="4167" spans="1:6" ht="17.25" customHeight="1" outlineLevel="2" x14ac:dyDescent="0.2">
      <c r="A4167" s="101">
        <f t="shared" si="93"/>
        <v>14</v>
      </c>
      <c r="B4167" s="159" t="s">
        <v>4177</v>
      </c>
      <c r="C4167" s="160" t="s">
        <v>4179</v>
      </c>
      <c r="D4167" s="160" t="s">
        <v>4195</v>
      </c>
      <c r="E4167" s="161" t="s">
        <v>9492</v>
      </c>
      <c r="F4167" s="162"/>
    </row>
    <row r="4168" spans="1:6" ht="17.25" customHeight="1" outlineLevel="2" x14ac:dyDescent="0.2">
      <c r="A4168" s="101">
        <f t="shared" si="93"/>
        <v>15</v>
      </c>
      <c r="B4168" s="159" t="s">
        <v>4177</v>
      </c>
      <c r="C4168" s="160" t="s">
        <v>4179</v>
      </c>
      <c r="D4168" s="160" t="s">
        <v>4196</v>
      </c>
      <c r="E4168" s="161" t="s">
        <v>9493</v>
      </c>
      <c r="F4168" s="162"/>
    </row>
    <row r="4169" spans="1:6" ht="17.25" customHeight="1" outlineLevel="2" x14ac:dyDescent="0.2">
      <c r="A4169" s="101">
        <f t="shared" si="93"/>
        <v>16</v>
      </c>
      <c r="B4169" s="159" t="s">
        <v>4177</v>
      </c>
      <c r="C4169" s="160" t="s">
        <v>4179</v>
      </c>
      <c r="D4169" s="160" t="s">
        <v>4197</v>
      </c>
      <c r="E4169" s="161" t="s">
        <v>9494</v>
      </c>
      <c r="F4169" s="162"/>
    </row>
    <row r="4170" spans="1:6" ht="17.25" customHeight="1" outlineLevel="2" x14ac:dyDescent="0.2">
      <c r="A4170" s="101">
        <f t="shared" si="93"/>
        <v>17</v>
      </c>
      <c r="B4170" s="159" t="s">
        <v>4177</v>
      </c>
      <c r="C4170" s="160" t="s">
        <v>4198</v>
      </c>
      <c r="D4170" s="160" t="s">
        <v>2818</v>
      </c>
      <c r="E4170" s="161" t="s">
        <v>9495</v>
      </c>
      <c r="F4170" s="162"/>
    </row>
    <row r="4171" spans="1:6" ht="17.25" customHeight="1" outlineLevel="2" x14ac:dyDescent="0.2">
      <c r="A4171" s="101">
        <f t="shared" si="93"/>
        <v>18</v>
      </c>
      <c r="B4171" s="159" t="s">
        <v>4177</v>
      </c>
      <c r="C4171" s="160" t="s">
        <v>4198</v>
      </c>
      <c r="D4171" s="160" t="s">
        <v>4199</v>
      </c>
      <c r="E4171" s="161" t="s">
        <v>9496</v>
      </c>
      <c r="F4171" s="162"/>
    </row>
    <row r="4172" spans="1:6" ht="17.25" customHeight="1" outlineLevel="2" x14ac:dyDescent="0.2">
      <c r="A4172" s="101">
        <f t="shared" si="93"/>
        <v>19</v>
      </c>
      <c r="B4172" s="159" t="s">
        <v>4177</v>
      </c>
      <c r="C4172" s="160" t="s">
        <v>4180</v>
      </c>
      <c r="D4172" s="160" t="s">
        <v>4200</v>
      </c>
      <c r="E4172" s="161" t="s">
        <v>9497</v>
      </c>
      <c r="F4172" s="162"/>
    </row>
    <row r="4173" spans="1:6" ht="17.25" customHeight="1" outlineLevel="2" x14ac:dyDescent="0.2">
      <c r="A4173" s="101">
        <f t="shared" si="93"/>
        <v>20</v>
      </c>
      <c r="B4173" s="159" t="s">
        <v>4177</v>
      </c>
      <c r="C4173" s="160" t="s">
        <v>4180</v>
      </c>
      <c r="D4173" s="160" t="s">
        <v>4201</v>
      </c>
      <c r="E4173" s="161" t="s">
        <v>9498</v>
      </c>
      <c r="F4173" s="162"/>
    </row>
    <row r="4174" spans="1:6" ht="17.25" customHeight="1" outlineLevel="2" x14ac:dyDescent="0.2">
      <c r="A4174" s="101">
        <f t="shared" si="93"/>
        <v>21</v>
      </c>
      <c r="B4174" s="159" t="s">
        <v>4177</v>
      </c>
      <c r="C4174" s="160" t="s">
        <v>4180</v>
      </c>
      <c r="D4174" s="160" t="s">
        <v>4202</v>
      </c>
      <c r="E4174" s="161" t="s">
        <v>9499</v>
      </c>
      <c r="F4174" s="162"/>
    </row>
    <row r="4175" spans="1:6" ht="17.25" customHeight="1" outlineLevel="2" x14ac:dyDescent="0.2">
      <c r="A4175" s="101">
        <f t="shared" si="93"/>
        <v>22</v>
      </c>
      <c r="B4175" s="159" t="s">
        <v>4177</v>
      </c>
      <c r="C4175" s="160" t="s">
        <v>4180</v>
      </c>
      <c r="D4175" s="160" t="s">
        <v>4203</v>
      </c>
      <c r="E4175" s="161" t="s">
        <v>9500</v>
      </c>
      <c r="F4175" s="162"/>
    </row>
    <row r="4176" spans="1:6" ht="17.25" customHeight="1" outlineLevel="2" x14ac:dyDescent="0.2">
      <c r="A4176" s="101">
        <f t="shared" si="93"/>
        <v>23</v>
      </c>
      <c r="B4176" s="159" t="s">
        <v>4177</v>
      </c>
      <c r="C4176" s="160" t="s">
        <v>4180</v>
      </c>
      <c r="D4176" s="160" t="s">
        <v>4204</v>
      </c>
      <c r="E4176" s="161" t="s">
        <v>9501</v>
      </c>
      <c r="F4176" s="162"/>
    </row>
    <row r="4177" spans="1:6" ht="17.25" customHeight="1" outlineLevel="2" x14ac:dyDescent="0.2">
      <c r="A4177" s="101">
        <f t="shared" si="93"/>
        <v>24</v>
      </c>
      <c r="B4177" s="159" t="s">
        <v>4177</v>
      </c>
      <c r="C4177" s="160" t="s">
        <v>4180</v>
      </c>
      <c r="D4177" s="160" t="s">
        <v>4175</v>
      </c>
      <c r="E4177" s="161" t="s">
        <v>9502</v>
      </c>
      <c r="F4177" s="162"/>
    </row>
    <row r="4178" spans="1:6" ht="17.25" customHeight="1" outlineLevel="2" x14ac:dyDescent="0.2">
      <c r="A4178" s="101">
        <f t="shared" si="93"/>
        <v>25</v>
      </c>
      <c r="B4178" s="159" t="s">
        <v>4177</v>
      </c>
      <c r="C4178" s="160" t="s">
        <v>4180</v>
      </c>
      <c r="D4178" s="160" t="s">
        <v>4205</v>
      </c>
      <c r="E4178" s="161" t="s">
        <v>9503</v>
      </c>
      <c r="F4178" s="162"/>
    </row>
    <row r="4179" spans="1:6" ht="17.25" customHeight="1" outlineLevel="2" x14ac:dyDescent="0.2">
      <c r="A4179" s="101">
        <f t="shared" si="93"/>
        <v>26</v>
      </c>
      <c r="B4179" s="159" t="s">
        <v>4177</v>
      </c>
      <c r="C4179" s="160" t="s">
        <v>4180</v>
      </c>
      <c r="D4179" s="160" t="s">
        <v>4206</v>
      </c>
      <c r="E4179" s="161" t="s">
        <v>9504</v>
      </c>
      <c r="F4179" s="162"/>
    </row>
    <row r="4180" spans="1:6" ht="17.25" customHeight="1" outlineLevel="2" x14ac:dyDescent="0.2">
      <c r="A4180" s="101">
        <f t="shared" si="93"/>
        <v>27</v>
      </c>
      <c r="B4180" s="159" t="s">
        <v>4177</v>
      </c>
      <c r="C4180" s="160" t="s">
        <v>4180</v>
      </c>
      <c r="D4180" s="160" t="s">
        <v>826</v>
      </c>
      <c r="E4180" s="161" t="s">
        <v>9505</v>
      </c>
      <c r="F4180" s="162"/>
    </row>
    <row r="4181" spans="1:6" ht="17.25" customHeight="1" outlineLevel="2" x14ac:dyDescent="0.2">
      <c r="A4181" s="101">
        <f t="shared" si="93"/>
        <v>28</v>
      </c>
      <c r="B4181" s="159" t="s">
        <v>4177</v>
      </c>
      <c r="C4181" s="160" t="s">
        <v>4180</v>
      </c>
      <c r="D4181" s="160" t="s">
        <v>4207</v>
      </c>
      <c r="E4181" s="161" t="s">
        <v>9506</v>
      </c>
      <c r="F4181" s="162"/>
    </row>
    <row r="4182" spans="1:6" ht="17.25" customHeight="1" outlineLevel="2" x14ac:dyDescent="0.2">
      <c r="A4182" s="101">
        <f t="shared" si="93"/>
        <v>29</v>
      </c>
      <c r="B4182" s="159" t="s">
        <v>4177</v>
      </c>
      <c r="C4182" s="160" t="s">
        <v>4181</v>
      </c>
      <c r="D4182" s="160" t="s">
        <v>3388</v>
      </c>
      <c r="E4182" s="161" t="s">
        <v>9507</v>
      </c>
      <c r="F4182" s="162"/>
    </row>
    <row r="4183" spans="1:6" ht="17.25" customHeight="1" outlineLevel="2" x14ac:dyDescent="0.2">
      <c r="A4183" s="101">
        <f t="shared" si="93"/>
        <v>30</v>
      </c>
      <c r="B4183" s="159" t="s">
        <v>4177</v>
      </c>
      <c r="C4183" s="160" t="s">
        <v>4181</v>
      </c>
      <c r="D4183" s="160" t="s">
        <v>1083</v>
      </c>
      <c r="E4183" s="161" t="s">
        <v>9508</v>
      </c>
      <c r="F4183" s="162"/>
    </row>
    <row r="4184" spans="1:6" ht="17.25" customHeight="1" outlineLevel="2" x14ac:dyDescent="0.2">
      <c r="A4184" s="101">
        <f t="shared" si="93"/>
        <v>31</v>
      </c>
      <c r="B4184" s="159" t="s">
        <v>4177</v>
      </c>
      <c r="C4184" s="160" t="s">
        <v>4181</v>
      </c>
      <c r="D4184" s="160" t="s">
        <v>1061</v>
      </c>
      <c r="E4184" s="161" t="s">
        <v>9509</v>
      </c>
      <c r="F4184" s="162"/>
    </row>
    <row r="4185" spans="1:6" ht="17.25" customHeight="1" outlineLevel="2" x14ac:dyDescent="0.2">
      <c r="A4185" s="101">
        <f t="shared" si="93"/>
        <v>32</v>
      </c>
      <c r="B4185" s="159" t="s">
        <v>4177</v>
      </c>
      <c r="C4185" s="160" t="s">
        <v>4181</v>
      </c>
      <c r="D4185" s="160" t="s">
        <v>806</v>
      </c>
      <c r="E4185" s="161" t="s">
        <v>9510</v>
      </c>
      <c r="F4185" s="162"/>
    </row>
    <row r="4186" spans="1:6" ht="17.25" customHeight="1" outlineLevel="2" x14ac:dyDescent="0.2">
      <c r="A4186" s="101">
        <f t="shared" si="93"/>
        <v>33</v>
      </c>
      <c r="B4186" s="159" t="s">
        <v>4177</v>
      </c>
      <c r="C4186" s="160" t="s">
        <v>4181</v>
      </c>
      <c r="D4186" s="160" t="s">
        <v>4208</v>
      </c>
      <c r="E4186" s="161" t="s">
        <v>9511</v>
      </c>
      <c r="F4186" s="162"/>
    </row>
    <row r="4187" spans="1:6" ht="17.25" customHeight="1" outlineLevel="2" x14ac:dyDescent="0.2">
      <c r="A4187" s="101">
        <f t="shared" si="93"/>
        <v>34</v>
      </c>
      <c r="B4187" s="159" t="s">
        <v>4177</v>
      </c>
      <c r="C4187" s="160" t="s">
        <v>4181</v>
      </c>
      <c r="D4187" s="160" t="s">
        <v>4209</v>
      </c>
      <c r="E4187" s="161" t="s">
        <v>9512</v>
      </c>
      <c r="F4187" s="162"/>
    </row>
    <row r="4188" spans="1:6" ht="17.25" customHeight="1" outlineLevel="1" x14ac:dyDescent="0.2">
      <c r="A4188" s="101"/>
      <c r="B4188" s="163" t="s">
        <v>5314</v>
      </c>
      <c r="C4188" s="160"/>
      <c r="D4188" s="160"/>
      <c r="E4188" s="161"/>
      <c r="F4188" s="164">
        <f>SUBTOTAL(9,F4154:F4187)</f>
        <v>0</v>
      </c>
    </row>
    <row r="4189" spans="1:6" ht="18.75" customHeight="1" outlineLevel="2" x14ac:dyDescent="0.2">
      <c r="A4189" s="101">
        <v>1</v>
      </c>
      <c r="B4189" s="159" t="s">
        <v>4210</v>
      </c>
      <c r="C4189" s="160" t="s">
        <v>4211</v>
      </c>
      <c r="D4189" s="160" t="s">
        <v>4216</v>
      </c>
      <c r="E4189" s="161" t="s">
        <v>9513</v>
      </c>
      <c r="F4189" s="162"/>
    </row>
    <row r="4190" spans="1:6" ht="18.75" customHeight="1" outlineLevel="2" x14ac:dyDescent="0.2">
      <c r="A4190" s="101">
        <f t="shared" ref="A4190:A4214" si="94">+A4189+1</f>
        <v>2</v>
      </c>
      <c r="B4190" s="159" t="s">
        <v>4210</v>
      </c>
      <c r="C4190" s="160" t="s">
        <v>4211</v>
      </c>
      <c r="D4190" s="160" t="s">
        <v>4217</v>
      </c>
      <c r="E4190" s="161" t="s">
        <v>9514</v>
      </c>
      <c r="F4190" s="162"/>
    </row>
    <row r="4191" spans="1:6" ht="18.75" customHeight="1" outlineLevel="2" x14ac:dyDescent="0.2">
      <c r="A4191" s="101">
        <f t="shared" si="94"/>
        <v>3</v>
      </c>
      <c r="B4191" s="159" t="s">
        <v>4210</v>
      </c>
      <c r="C4191" s="160" t="s">
        <v>4211</v>
      </c>
      <c r="D4191" s="160" t="s">
        <v>4218</v>
      </c>
      <c r="E4191" s="161" t="s">
        <v>9515</v>
      </c>
      <c r="F4191" s="162"/>
    </row>
    <row r="4192" spans="1:6" ht="18.75" customHeight="1" outlineLevel="2" x14ac:dyDescent="0.2">
      <c r="A4192" s="101">
        <f t="shared" si="94"/>
        <v>4</v>
      </c>
      <c r="B4192" s="159" t="s">
        <v>4210</v>
      </c>
      <c r="C4192" s="160" t="s">
        <v>4211</v>
      </c>
      <c r="D4192" s="160" t="s">
        <v>4219</v>
      </c>
      <c r="E4192" s="161" t="s">
        <v>9516</v>
      </c>
      <c r="F4192" s="162"/>
    </row>
    <row r="4193" spans="1:6" ht="18.75" customHeight="1" outlineLevel="2" x14ac:dyDescent="0.2">
      <c r="A4193" s="101">
        <f t="shared" si="94"/>
        <v>5</v>
      </c>
      <c r="B4193" s="159" t="s">
        <v>4210</v>
      </c>
      <c r="C4193" s="160" t="s">
        <v>4211</v>
      </c>
      <c r="D4193" s="160" t="s">
        <v>4220</v>
      </c>
      <c r="E4193" s="161" t="s">
        <v>9517</v>
      </c>
      <c r="F4193" s="162"/>
    </row>
    <row r="4194" spans="1:6" ht="18.75" customHeight="1" outlineLevel="2" x14ac:dyDescent="0.2">
      <c r="A4194" s="101">
        <f t="shared" si="94"/>
        <v>6</v>
      </c>
      <c r="B4194" s="159" t="s">
        <v>4210</v>
      </c>
      <c r="C4194" s="160" t="s">
        <v>4211</v>
      </c>
      <c r="D4194" s="160" t="s">
        <v>4221</v>
      </c>
      <c r="E4194" s="161" t="s">
        <v>9518</v>
      </c>
      <c r="F4194" s="162"/>
    </row>
    <row r="4195" spans="1:6" ht="18.75" customHeight="1" outlineLevel="2" x14ac:dyDescent="0.2">
      <c r="A4195" s="101">
        <f t="shared" si="94"/>
        <v>7</v>
      </c>
      <c r="B4195" s="159" t="s">
        <v>4210</v>
      </c>
      <c r="C4195" s="160" t="s">
        <v>4212</v>
      </c>
      <c r="D4195" s="160" t="s">
        <v>4222</v>
      </c>
      <c r="E4195" s="161" t="s">
        <v>9519</v>
      </c>
      <c r="F4195" s="162"/>
    </row>
    <row r="4196" spans="1:6" ht="18.75" customHeight="1" outlineLevel="2" x14ac:dyDescent="0.2">
      <c r="A4196" s="101">
        <f t="shared" si="94"/>
        <v>8</v>
      </c>
      <c r="B4196" s="159" t="s">
        <v>4210</v>
      </c>
      <c r="C4196" s="160" t="s">
        <v>4212</v>
      </c>
      <c r="D4196" s="160" t="s">
        <v>1272</v>
      </c>
      <c r="E4196" s="161" t="s">
        <v>9520</v>
      </c>
      <c r="F4196" s="162"/>
    </row>
    <row r="4197" spans="1:6" ht="18.75" customHeight="1" outlineLevel="2" x14ac:dyDescent="0.2">
      <c r="A4197" s="101">
        <f t="shared" si="94"/>
        <v>9</v>
      </c>
      <c r="B4197" s="159" t="s">
        <v>4210</v>
      </c>
      <c r="C4197" s="160" t="s">
        <v>4212</v>
      </c>
      <c r="D4197" s="160" t="s">
        <v>4223</v>
      </c>
      <c r="E4197" s="161" t="s">
        <v>9521</v>
      </c>
      <c r="F4197" s="162"/>
    </row>
    <row r="4198" spans="1:6" ht="18.75" customHeight="1" outlineLevel="2" x14ac:dyDescent="0.2">
      <c r="A4198" s="101">
        <f t="shared" si="94"/>
        <v>10</v>
      </c>
      <c r="B4198" s="159" t="s">
        <v>4210</v>
      </c>
      <c r="C4198" s="160" t="s">
        <v>4212</v>
      </c>
      <c r="D4198" s="160" t="s">
        <v>4224</v>
      </c>
      <c r="E4198" s="161" t="s">
        <v>9522</v>
      </c>
      <c r="F4198" s="162"/>
    </row>
    <row r="4199" spans="1:6" ht="18.75" customHeight="1" outlineLevel="2" x14ac:dyDescent="0.2">
      <c r="A4199" s="101">
        <f t="shared" si="94"/>
        <v>11</v>
      </c>
      <c r="B4199" s="159" t="s">
        <v>4210</v>
      </c>
      <c r="C4199" s="160" t="s">
        <v>4212</v>
      </c>
      <c r="D4199" s="160" t="s">
        <v>139</v>
      </c>
      <c r="E4199" s="161" t="s">
        <v>9523</v>
      </c>
      <c r="F4199" s="162"/>
    </row>
    <row r="4200" spans="1:6" ht="18.75" customHeight="1" outlineLevel="2" x14ac:dyDescent="0.2">
      <c r="A4200" s="101">
        <f t="shared" si="94"/>
        <v>12</v>
      </c>
      <c r="B4200" s="159" t="s">
        <v>4210</v>
      </c>
      <c r="C4200" s="160" t="s">
        <v>4213</v>
      </c>
      <c r="D4200" s="160" t="s">
        <v>4225</v>
      </c>
      <c r="E4200" s="161" t="s">
        <v>9524</v>
      </c>
      <c r="F4200" s="162"/>
    </row>
    <row r="4201" spans="1:6" ht="18.75" customHeight="1" outlineLevel="2" x14ac:dyDescent="0.2">
      <c r="A4201" s="101">
        <f t="shared" si="94"/>
        <v>13</v>
      </c>
      <c r="B4201" s="159" t="s">
        <v>4210</v>
      </c>
      <c r="C4201" s="160" t="s">
        <v>4213</v>
      </c>
      <c r="D4201" s="160" t="s">
        <v>4226</v>
      </c>
      <c r="E4201" s="161" t="s">
        <v>9525</v>
      </c>
      <c r="F4201" s="162"/>
    </row>
    <row r="4202" spans="1:6" ht="18.75" customHeight="1" outlineLevel="2" x14ac:dyDescent="0.2">
      <c r="A4202" s="101">
        <f t="shared" si="94"/>
        <v>14</v>
      </c>
      <c r="B4202" s="112" t="s">
        <v>4210</v>
      </c>
      <c r="C4202" s="113" t="s">
        <v>4213</v>
      </c>
      <c r="D4202" s="113" t="s">
        <v>4227</v>
      </c>
      <c r="E4202" s="114" t="s">
        <v>9526</v>
      </c>
      <c r="F4202" s="162"/>
    </row>
    <row r="4203" spans="1:6" ht="18.75" customHeight="1" outlineLevel="2" x14ac:dyDescent="0.2">
      <c r="A4203" s="101">
        <f t="shared" si="94"/>
        <v>15</v>
      </c>
      <c r="B4203" s="159" t="s">
        <v>4210</v>
      </c>
      <c r="C4203" s="160" t="s">
        <v>4228</v>
      </c>
      <c r="D4203" s="160" t="s">
        <v>1299</v>
      </c>
      <c r="E4203" s="161" t="s">
        <v>9527</v>
      </c>
      <c r="F4203" s="162"/>
    </row>
    <row r="4204" spans="1:6" ht="18.75" customHeight="1" outlineLevel="2" x14ac:dyDescent="0.2">
      <c r="A4204" s="101">
        <f t="shared" si="94"/>
        <v>16</v>
      </c>
      <c r="B4204" s="159" t="s">
        <v>4210</v>
      </c>
      <c r="C4204" s="160" t="s">
        <v>4228</v>
      </c>
      <c r="D4204" s="160" t="s">
        <v>4229</v>
      </c>
      <c r="E4204" s="161" t="s">
        <v>9528</v>
      </c>
      <c r="F4204" s="162"/>
    </row>
    <row r="4205" spans="1:6" ht="18.75" customHeight="1" outlineLevel="2" x14ac:dyDescent="0.2">
      <c r="A4205" s="101">
        <f t="shared" si="94"/>
        <v>17</v>
      </c>
      <c r="B4205" s="159" t="s">
        <v>4210</v>
      </c>
      <c r="C4205" s="160" t="s">
        <v>4228</v>
      </c>
      <c r="D4205" s="160" t="s">
        <v>4230</v>
      </c>
      <c r="E4205" s="161" t="s">
        <v>9529</v>
      </c>
      <c r="F4205" s="162"/>
    </row>
    <row r="4206" spans="1:6" ht="18.75" customHeight="1" outlineLevel="2" x14ac:dyDescent="0.2">
      <c r="A4206" s="101">
        <f t="shared" si="94"/>
        <v>18</v>
      </c>
      <c r="B4206" s="159" t="s">
        <v>4210</v>
      </c>
      <c r="C4206" s="160" t="s">
        <v>4228</v>
      </c>
      <c r="D4206" s="160" t="s">
        <v>4231</v>
      </c>
      <c r="E4206" s="161" t="s">
        <v>9530</v>
      </c>
      <c r="F4206" s="162"/>
    </row>
    <row r="4207" spans="1:6" ht="18.75" customHeight="1" outlineLevel="2" x14ac:dyDescent="0.2">
      <c r="A4207" s="101">
        <f t="shared" si="94"/>
        <v>19</v>
      </c>
      <c r="B4207" s="159" t="s">
        <v>4210</v>
      </c>
      <c r="C4207" s="160" t="s">
        <v>4228</v>
      </c>
      <c r="D4207" s="160" t="s">
        <v>4232</v>
      </c>
      <c r="E4207" s="161" t="s">
        <v>9531</v>
      </c>
      <c r="F4207" s="162"/>
    </row>
    <row r="4208" spans="1:6" ht="18.75" customHeight="1" outlineLevel="2" x14ac:dyDescent="0.2">
      <c r="A4208" s="101">
        <f t="shared" si="94"/>
        <v>20</v>
      </c>
      <c r="B4208" s="159" t="s">
        <v>4210</v>
      </c>
      <c r="C4208" s="160" t="s">
        <v>4228</v>
      </c>
      <c r="D4208" s="160" t="s">
        <v>4233</v>
      </c>
      <c r="E4208" s="161" t="s">
        <v>9532</v>
      </c>
      <c r="F4208" s="162"/>
    </row>
    <row r="4209" spans="1:6" ht="18.75" customHeight="1" outlineLevel="2" x14ac:dyDescent="0.2">
      <c r="A4209" s="101">
        <f t="shared" si="94"/>
        <v>21</v>
      </c>
      <c r="B4209" s="159" t="s">
        <v>4210</v>
      </c>
      <c r="C4209" s="160" t="s">
        <v>4214</v>
      </c>
      <c r="D4209" s="160" t="s">
        <v>1035</v>
      </c>
      <c r="E4209" s="161" t="s">
        <v>9533</v>
      </c>
      <c r="F4209" s="162"/>
    </row>
    <row r="4210" spans="1:6" ht="18.75" customHeight="1" outlineLevel="2" x14ac:dyDescent="0.2">
      <c r="A4210" s="101">
        <f t="shared" si="94"/>
        <v>22</v>
      </c>
      <c r="B4210" s="159" t="s">
        <v>4210</v>
      </c>
      <c r="C4210" s="160" t="s">
        <v>4214</v>
      </c>
      <c r="D4210" s="160" t="s">
        <v>4234</v>
      </c>
      <c r="E4210" s="161" t="s">
        <v>9534</v>
      </c>
      <c r="F4210" s="162"/>
    </row>
    <row r="4211" spans="1:6" ht="18.75" customHeight="1" outlineLevel="2" x14ac:dyDescent="0.2">
      <c r="A4211" s="101">
        <f t="shared" si="94"/>
        <v>23</v>
      </c>
      <c r="B4211" s="159" t="s">
        <v>4210</v>
      </c>
      <c r="C4211" s="160" t="s">
        <v>4214</v>
      </c>
      <c r="D4211" s="160" t="s">
        <v>4235</v>
      </c>
      <c r="E4211" s="161" t="s">
        <v>9535</v>
      </c>
      <c r="F4211" s="162"/>
    </row>
    <row r="4212" spans="1:6" ht="18.75" customHeight="1" outlineLevel="2" x14ac:dyDescent="0.2">
      <c r="A4212" s="101">
        <f t="shared" si="94"/>
        <v>24</v>
      </c>
      <c r="B4212" s="159" t="s">
        <v>4210</v>
      </c>
      <c r="C4212" s="160" t="s">
        <v>4214</v>
      </c>
      <c r="D4212" s="160" t="s">
        <v>4236</v>
      </c>
      <c r="E4212" s="161" t="s">
        <v>9536</v>
      </c>
      <c r="F4212" s="162"/>
    </row>
    <row r="4213" spans="1:6" ht="18.75" customHeight="1" outlineLevel="2" x14ac:dyDescent="0.2">
      <c r="A4213" s="101">
        <f t="shared" si="94"/>
        <v>25</v>
      </c>
      <c r="B4213" s="159" t="s">
        <v>4210</v>
      </c>
      <c r="C4213" s="160" t="s">
        <v>4215</v>
      </c>
      <c r="D4213" s="160" t="s">
        <v>1049</v>
      </c>
      <c r="E4213" s="161" t="s">
        <v>9537</v>
      </c>
      <c r="F4213" s="162"/>
    </row>
    <row r="4214" spans="1:6" ht="18.75" customHeight="1" outlineLevel="2" x14ac:dyDescent="0.2">
      <c r="A4214" s="101">
        <f t="shared" si="94"/>
        <v>26</v>
      </c>
      <c r="B4214" s="159" t="s">
        <v>4210</v>
      </c>
      <c r="C4214" s="160" t="s">
        <v>4215</v>
      </c>
      <c r="D4214" s="160" t="s">
        <v>4237</v>
      </c>
      <c r="E4214" s="161" t="s">
        <v>9538</v>
      </c>
      <c r="F4214" s="162"/>
    </row>
    <row r="4215" spans="1:6" ht="18.75" customHeight="1" outlineLevel="1" x14ac:dyDescent="0.2">
      <c r="A4215" s="101"/>
      <c r="B4215" s="163" t="s">
        <v>5315</v>
      </c>
      <c r="C4215" s="160"/>
      <c r="D4215" s="160"/>
      <c r="E4215" s="161"/>
      <c r="F4215" s="164">
        <f>SUBTOTAL(9,F4189:F4214)</f>
        <v>0</v>
      </c>
    </row>
    <row r="4216" spans="1:6" ht="18.75" customHeight="1" outlineLevel="2" x14ac:dyDescent="0.2">
      <c r="A4216" s="101">
        <v>1</v>
      </c>
      <c r="B4216" s="159" t="s">
        <v>4238</v>
      </c>
      <c r="C4216" s="160" t="s">
        <v>4239</v>
      </c>
      <c r="D4216" s="160" t="s">
        <v>4150</v>
      </c>
      <c r="E4216" s="161" t="s">
        <v>9539</v>
      </c>
      <c r="F4216" s="162"/>
    </row>
    <row r="4217" spans="1:6" ht="18.75" customHeight="1" outlineLevel="2" x14ac:dyDescent="0.2">
      <c r="A4217" s="101">
        <f t="shared" ref="A4217:A4241" si="95">+A4216+1</f>
        <v>2</v>
      </c>
      <c r="B4217" s="159" t="s">
        <v>4238</v>
      </c>
      <c r="C4217" s="160" t="s">
        <v>4239</v>
      </c>
      <c r="D4217" s="160" t="s">
        <v>4242</v>
      </c>
      <c r="E4217" s="161" t="s">
        <v>9540</v>
      </c>
      <c r="F4217" s="162"/>
    </row>
    <row r="4218" spans="1:6" ht="18.75" customHeight="1" outlineLevel="2" x14ac:dyDescent="0.2">
      <c r="A4218" s="101">
        <f t="shared" si="95"/>
        <v>3</v>
      </c>
      <c r="B4218" s="159" t="s">
        <v>4238</v>
      </c>
      <c r="C4218" s="160" t="s">
        <v>4239</v>
      </c>
      <c r="D4218" s="160" t="s">
        <v>4243</v>
      </c>
      <c r="E4218" s="161" t="s">
        <v>9541</v>
      </c>
      <c r="F4218" s="162"/>
    </row>
    <row r="4219" spans="1:6" ht="18.75" customHeight="1" outlineLevel="2" x14ac:dyDescent="0.2">
      <c r="A4219" s="101">
        <f t="shared" si="95"/>
        <v>4</v>
      </c>
      <c r="B4219" s="159" t="s">
        <v>4238</v>
      </c>
      <c r="C4219" s="160" t="s">
        <v>4239</v>
      </c>
      <c r="D4219" s="160" t="s">
        <v>4244</v>
      </c>
      <c r="E4219" s="161" t="s">
        <v>9542</v>
      </c>
      <c r="F4219" s="162"/>
    </row>
    <row r="4220" spans="1:6" ht="18.75" customHeight="1" outlineLevel="2" x14ac:dyDescent="0.2">
      <c r="A4220" s="101">
        <f t="shared" si="95"/>
        <v>5</v>
      </c>
      <c r="B4220" s="159" t="s">
        <v>4238</v>
      </c>
      <c r="C4220" s="160" t="s">
        <v>4239</v>
      </c>
      <c r="D4220" s="160" t="s">
        <v>4245</v>
      </c>
      <c r="E4220" s="161" t="s">
        <v>9543</v>
      </c>
      <c r="F4220" s="162"/>
    </row>
    <row r="4221" spans="1:6" ht="18.75" customHeight="1" outlineLevel="2" x14ac:dyDescent="0.2">
      <c r="A4221" s="101">
        <f t="shared" si="95"/>
        <v>6</v>
      </c>
      <c r="B4221" s="159" t="s">
        <v>4238</v>
      </c>
      <c r="C4221" s="160" t="s">
        <v>4239</v>
      </c>
      <c r="D4221" s="160" t="s">
        <v>4246</v>
      </c>
      <c r="E4221" s="161" t="s">
        <v>9544</v>
      </c>
      <c r="F4221" s="162"/>
    </row>
    <row r="4222" spans="1:6" ht="18.75" customHeight="1" outlineLevel="2" x14ac:dyDescent="0.2">
      <c r="A4222" s="101">
        <f t="shared" si="95"/>
        <v>7</v>
      </c>
      <c r="B4222" s="159" t="s">
        <v>4238</v>
      </c>
      <c r="C4222" s="160" t="s">
        <v>4239</v>
      </c>
      <c r="D4222" s="160" t="s">
        <v>4247</v>
      </c>
      <c r="E4222" s="161" t="s">
        <v>9545</v>
      </c>
      <c r="F4222" s="162"/>
    </row>
    <row r="4223" spans="1:6" ht="18.75" customHeight="1" outlineLevel="2" x14ac:dyDescent="0.2">
      <c r="A4223" s="101">
        <f t="shared" si="95"/>
        <v>8</v>
      </c>
      <c r="B4223" s="159" t="s">
        <v>4238</v>
      </c>
      <c r="C4223" s="160" t="s">
        <v>4240</v>
      </c>
      <c r="D4223" s="160" t="s">
        <v>4248</v>
      </c>
      <c r="E4223" s="161" t="s">
        <v>9546</v>
      </c>
      <c r="F4223" s="162"/>
    </row>
    <row r="4224" spans="1:6" ht="18.75" customHeight="1" outlineLevel="2" x14ac:dyDescent="0.2">
      <c r="A4224" s="101">
        <f t="shared" si="95"/>
        <v>9</v>
      </c>
      <c r="B4224" s="159" t="s">
        <v>4238</v>
      </c>
      <c r="C4224" s="160" t="s">
        <v>4240</v>
      </c>
      <c r="D4224" s="160" t="s">
        <v>4249</v>
      </c>
      <c r="E4224" s="161" t="s">
        <v>9547</v>
      </c>
      <c r="F4224" s="162"/>
    </row>
    <row r="4225" spans="1:6" ht="18.75" customHeight="1" outlineLevel="2" x14ac:dyDescent="0.2">
      <c r="A4225" s="101">
        <f t="shared" si="95"/>
        <v>10</v>
      </c>
      <c r="B4225" s="159" t="s">
        <v>4238</v>
      </c>
      <c r="C4225" s="160" t="s">
        <v>4240</v>
      </c>
      <c r="D4225" s="160" t="s">
        <v>4250</v>
      </c>
      <c r="E4225" s="161" t="s">
        <v>9548</v>
      </c>
      <c r="F4225" s="162"/>
    </row>
    <row r="4226" spans="1:6" ht="18.75" customHeight="1" outlineLevel="2" x14ac:dyDescent="0.2">
      <c r="A4226" s="101">
        <f t="shared" si="95"/>
        <v>11</v>
      </c>
      <c r="B4226" s="159" t="s">
        <v>4238</v>
      </c>
      <c r="C4226" s="160" t="s">
        <v>4240</v>
      </c>
      <c r="D4226" s="160" t="s">
        <v>4251</v>
      </c>
      <c r="E4226" s="161" t="s">
        <v>9549</v>
      </c>
      <c r="F4226" s="162"/>
    </row>
    <row r="4227" spans="1:6" ht="18.75" customHeight="1" outlineLevel="2" x14ac:dyDescent="0.2">
      <c r="A4227" s="101">
        <f t="shared" si="95"/>
        <v>12</v>
      </c>
      <c r="B4227" s="159" t="s">
        <v>4238</v>
      </c>
      <c r="C4227" s="160" t="s">
        <v>4240</v>
      </c>
      <c r="D4227" s="160" t="s">
        <v>569</v>
      </c>
      <c r="E4227" s="161" t="s">
        <v>9550</v>
      </c>
      <c r="F4227" s="162"/>
    </row>
    <row r="4228" spans="1:6" ht="18.75" customHeight="1" outlineLevel="2" x14ac:dyDescent="0.2">
      <c r="A4228" s="101">
        <f t="shared" si="95"/>
        <v>13</v>
      </c>
      <c r="B4228" s="159" t="s">
        <v>4238</v>
      </c>
      <c r="C4228" s="160" t="s">
        <v>4240</v>
      </c>
      <c r="D4228" s="160" t="s">
        <v>4252</v>
      </c>
      <c r="E4228" s="161" t="s">
        <v>9551</v>
      </c>
      <c r="F4228" s="162"/>
    </row>
    <row r="4229" spans="1:6" ht="18.75" customHeight="1" outlineLevel="2" x14ac:dyDescent="0.2">
      <c r="A4229" s="101">
        <f t="shared" si="95"/>
        <v>14</v>
      </c>
      <c r="B4229" s="159" t="s">
        <v>4238</v>
      </c>
      <c r="C4229" s="160" t="s">
        <v>4240</v>
      </c>
      <c r="D4229" s="160" t="s">
        <v>4253</v>
      </c>
      <c r="E4229" s="161" t="s">
        <v>9552</v>
      </c>
      <c r="F4229" s="162"/>
    </row>
    <row r="4230" spans="1:6" ht="18.75" customHeight="1" outlineLevel="2" x14ac:dyDescent="0.2">
      <c r="A4230" s="101">
        <f t="shared" si="95"/>
        <v>15</v>
      </c>
      <c r="B4230" s="159" t="s">
        <v>4238</v>
      </c>
      <c r="C4230" s="160" t="s">
        <v>4240</v>
      </c>
      <c r="D4230" s="160" t="s">
        <v>761</v>
      </c>
      <c r="E4230" s="161" t="s">
        <v>9553</v>
      </c>
      <c r="F4230" s="162"/>
    </row>
    <row r="4231" spans="1:6" ht="18.75" customHeight="1" outlineLevel="2" x14ac:dyDescent="0.2">
      <c r="A4231" s="101">
        <f t="shared" si="95"/>
        <v>16</v>
      </c>
      <c r="B4231" s="159" t="s">
        <v>4238</v>
      </c>
      <c r="C4231" s="160" t="s">
        <v>4240</v>
      </c>
      <c r="D4231" s="160" t="s">
        <v>4254</v>
      </c>
      <c r="E4231" s="161" t="s">
        <v>9554</v>
      </c>
      <c r="F4231" s="162"/>
    </row>
    <row r="4232" spans="1:6" ht="18.75" customHeight="1" outlineLevel="2" x14ac:dyDescent="0.2">
      <c r="A4232" s="101">
        <f t="shared" si="95"/>
        <v>17</v>
      </c>
      <c r="B4232" s="159" t="s">
        <v>4238</v>
      </c>
      <c r="C4232" s="160" t="s">
        <v>4241</v>
      </c>
      <c r="D4232" s="160" t="s">
        <v>4255</v>
      </c>
      <c r="E4232" s="161" t="s">
        <v>9555</v>
      </c>
      <c r="F4232" s="162"/>
    </row>
    <row r="4233" spans="1:6" ht="18.75" customHeight="1" outlineLevel="2" x14ac:dyDescent="0.2">
      <c r="A4233" s="101">
        <f t="shared" si="95"/>
        <v>18</v>
      </c>
      <c r="B4233" s="159" t="s">
        <v>4238</v>
      </c>
      <c r="C4233" s="160" t="s">
        <v>4241</v>
      </c>
      <c r="D4233" s="160" t="s">
        <v>4256</v>
      </c>
      <c r="E4233" s="161" t="s">
        <v>9556</v>
      </c>
      <c r="F4233" s="162"/>
    </row>
    <row r="4234" spans="1:6" ht="18.75" customHeight="1" outlineLevel="2" x14ac:dyDescent="0.2">
      <c r="A4234" s="101">
        <f t="shared" si="95"/>
        <v>19</v>
      </c>
      <c r="B4234" s="159" t="s">
        <v>4238</v>
      </c>
      <c r="C4234" s="160" t="s">
        <v>4241</v>
      </c>
      <c r="D4234" s="160" t="s">
        <v>4257</v>
      </c>
      <c r="E4234" s="161" t="s">
        <v>9557</v>
      </c>
      <c r="F4234" s="162"/>
    </row>
    <row r="4235" spans="1:6" ht="18.75" customHeight="1" outlineLevel="2" x14ac:dyDescent="0.2">
      <c r="A4235" s="101">
        <f t="shared" si="95"/>
        <v>20</v>
      </c>
      <c r="B4235" s="159" t="s">
        <v>4238</v>
      </c>
      <c r="C4235" s="160" t="s">
        <v>4241</v>
      </c>
      <c r="D4235" s="160" t="s">
        <v>1301</v>
      </c>
      <c r="E4235" s="161" t="s">
        <v>9558</v>
      </c>
      <c r="F4235" s="162"/>
    </row>
    <row r="4236" spans="1:6" ht="18.75" customHeight="1" outlineLevel="2" x14ac:dyDescent="0.2">
      <c r="A4236" s="101">
        <f t="shared" si="95"/>
        <v>21</v>
      </c>
      <c r="B4236" s="159" t="s">
        <v>4238</v>
      </c>
      <c r="C4236" s="160" t="s">
        <v>4241</v>
      </c>
      <c r="D4236" s="160" t="s">
        <v>4258</v>
      </c>
      <c r="E4236" s="161" t="s">
        <v>9559</v>
      </c>
      <c r="F4236" s="162"/>
    </row>
    <row r="4237" spans="1:6" ht="18.75" customHeight="1" outlineLevel="2" x14ac:dyDescent="0.2">
      <c r="A4237" s="101">
        <f t="shared" si="95"/>
        <v>22</v>
      </c>
      <c r="B4237" s="159" t="s">
        <v>4238</v>
      </c>
      <c r="C4237" s="160" t="s">
        <v>4241</v>
      </c>
      <c r="D4237" s="160" t="s">
        <v>4259</v>
      </c>
      <c r="E4237" s="161" t="s">
        <v>9560</v>
      </c>
      <c r="F4237" s="162"/>
    </row>
    <row r="4238" spans="1:6" ht="18.75" customHeight="1" outlineLevel="2" x14ac:dyDescent="0.2">
      <c r="A4238" s="101">
        <f t="shared" si="95"/>
        <v>23</v>
      </c>
      <c r="B4238" s="159" t="s">
        <v>4238</v>
      </c>
      <c r="C4238" s="160" t="s">
        <v>4241</v>
      </c>
      <c r="D4238" s="160" t="s">
        <v>4260</v>
      </c>
      <c r="E4238" s="161" t="s">
        <v>9561</v>
      </c>
      <c r="F4238" s="162"/>
    </row>
    <row r="4239" spans="1:6" ht="18.75" customHeight="1" outlineLevel="2" x14ac:dyDescent="0.2">
      <c r="A4239" s="101">
        <f t="shared" si="95"/>
        <v>24</v>
      </c>
      <c r="B4239" s="159" t="s">
        <v>4238</v>
      </c>
      <c r="C4239" s="160" t="s">
        <v>4241</v>
      </c>
      <c r="D4239" s="160" t="s">
        <v>4261</v>
      </c>
      <c r="E4239" s="161" t="s">
        <v>9562</v>
      </c>
      <c r="F4239" s="162"/>
    </row>
    <row r="4240" spans="1:6" ht="18.75" customHeight="1" outlineLevel="2" x14ac:dyDescent="0.2">
      <c r="A4240" s="101">
        <f t="shared" si="95"/>
        <v>25</v>
      </c>
      <c r="B4240" s="159" t="s">
        <v>4238</v>
      </c>
      <c r="C4240" s="160" t="s">
        <v>4241</v>
      </c>
      <c r="D4240" s="160" t="s">
        <v>4262</v>
      </c>
      <c r="E4240" s="161" t="s">
        <v>9563</v>
      </c>
      <c r="F4240" s="162"/>
    </row>
    <row r="4241" spans="1:6" ht="18.75" customHeight="1" outlineLevel="2" x14ac:dyDescent="0.2">
      <c r="A4241" s="101">
        <f t="shared" si="95"/>
        <v>26</v>
      </c>
      <c r="B4241" s="159" t="s">
        <v>4238</v>
      </c>
      <c r="C4241" s="160" t="s">
        <v>4241</v>
      </c>
      <c r="D4241" s="160" t="s">
        <v>9564</v>
      </c>
      <c r="E4241" s="161" t="s">
        <v>9565</v>
      </c>
      <c r="F4241" s="162"/>
    </row>
    <row r="4242" spans="1:6" ht="18.75" customHeight="1" outlineLevel="1" x14ac:dyDescent="0.2">
      <c r="A4242" s="101"/>
      <c r="B4242" s="163" t="s">
        <v>5316</v>
      </c>
      <c r="C4242" s="160"/>
      <c r="D4242" s="160"/>
      <c r="E4242" s="161"/>
      <c r="F4242" s="164">
        <f>SUBTOTAL(9,F4216:F4241)</f>
        <v>0</v>
      </c>
    </row>
    <row r="4243" spans="1:6" ht="18.75" customHeight="1" outlineLevel="2" x14ac:dyDescent="0.2">
      <c r="A4243" s="101">
        <v>1</v>
      </c>
      <c r="B4243" s="159" t="s">
        <v>4263</v>
      </c>
      <c r="C4243" s="160" t="s">
        <v>4264</v>
      </c>
      <c r="D4243" s="160" t="s">
        <v>283</v>
      </c>
      <c r="E4243" s="161" t="s">
        <v>9566</v>
      </c>
      <c r="F4243" s="162"/>
    </row>
    <row r="4244" spans="1:6" ht="18.75" customHeight="1" outlineLevel="2" x14ac:dyDescent="0.2">
      <c r="A4244" s="101">
        <f t="shared" ref="A4244:A4264" si="96">+A4243+1</f>
        <v>2</v>
      </c>
      <c r="B4244" s="159" t="s">
        <v>4263</v>
      </c>
      <c r="C4244" s="160" t="s">
        <v>4264</v>
      </c>
      <c r="D4244" s="160" t="s">
        <v>94</v>
      </c>
      <c r="E4244" s="161" t="s">
        <v>9567</v>
      </c>
      <c r="F4244" s="162"/>
    </row>
    <row r="4245" spans="1:6" ht="18.75" customHeight="1" outlineLevel="2" x14ac:dyDescent="0.2">
      <c r="A4245" s="101">
        <f t="shared" si="96"/>
        <v>3</v>
      </c>
      <c r="B4245" s="159" t="s">
        <v>4263</v>
      </c>
      <c r="C4245" s="160" t="s">
        <v>4264</v>
      </c>
      <c r="D4245" s="160" t="s">
        <v>2360</v>
      </c>
      <c r="E4245" s="161" t="s">
        <v>9568</v>
      </c>
      <c r="F4245" s="162"/>
    </row>
    <row r="4246" spans="1:6" ht="18.75" customHeight="1" outlineLevel="2" x14ac:dyDescent="0.2">
      <c r="A4246" s="101">
        <f t="shared" si="96"/>
        <v>4</v>
      </c>
      <c r="B4246" s="159" t="s">
        <v>4263</v>
      </c>
      <c r="C4246" s="160" t="s">
        <v>4264</v>
      </c>
      <c r="D4246" s="160" t="s">
        <v>4267</v>
      </c>
      <c r="E4246" s="161" t="s">
        <v>9569</v>
      </c>
      <c r="F4246" s="162"/>
    </row>
    <row r="4247" spans="1:6" ht="18.75" customHeight="1" outlineLevel="2" x14ac:dyDescent="0.2">
      <c r="A4247" s="101">
        <f t="shared" si="96"/>
        <v>5</v>
      </c>
      <c r="B4247" s="159" t="s">
        <v>4263</v>
      </c>
      <c r="C4247" s="160" t="s">
        <v>4265</v>
      </c>
      <c r="D4247" s="160" t="s">
        <v>4268</v>
      </c>
      <c r="E4247" s="161" t="s">
        <v>9570</v>
      </c>
      <c r="F4247" s="162"/>
    </row>
    <row r="4248" spans="1:6" ht="18.75" customHeight="1" outlineLevel="2" x14ac:dyDescent="0.2">
      <c r="A4248" s="101">
        <f t="shared" si="96"/>
        <v>6</v>
      </c>
      <c r="B4248" s="159" t="s">
        <v>4263</v>
      </c>
      <c r="C4248" s="160" t="s">
        <v>4265</v>
      </c>
      <c r="D4248" s="160" t="s">
        <v>4269</v>
      </c>
      <c r="E4248" s="161" t="s">
        <v>9571</v>
      </c>
      <c r="F4248" s="162"/>
    </row>
    <row r="4249" spans="1:6" ht="18.75" customHeight="1" outlineLevel="2" x14ac:dyDescent="0.2">
      <c r="A4249" s="101">
        <f t="shared" si="96"/>
        <v>7</v>
      </c>
      <c r="B4249" s="159" t="s">
        <v>4263</v>
      </c>
      <c r="C4249" s="160" t="s">
        <v>4265</v>
      </c>
      <c r="D4249" s="160" t="s">
        <v>4270</v>
      </c>
      <c r="E4249" s="161" t="s">
        <v>9572</v>
      </c>
      <c r="F4249" s="162"/>
    </row>
    <row r="4250" spans="1:6" ht="18.75" customHeight="1" outlineLevel="2" x14ac:dyDescent="0.2">
      <c r="A4250" s="101">
        <f t="shared" si="96"/>
        <v>8</v>
      </c>
      <c r="B4250" s="159" t="s">
        <v>4263</v>
      </c>
      <c r="C4250" s="160" t="s">
        <v>4265</v>
      </c>
      <c r="D4250" s="160" t="s">
        <v>4271</v>
      </c>
      <c r="E4250" s="161" t="s">
        <v>9573</v>
      </c>
      <c r="F4250" s="162"/>
    </row>
    <row r="4251" spans="1:6" ht="18.75" customHeight="1" outlineLevel="2" x14ac:dyDescent="0.2">
      <c r="A4251" s="101">
        <f t="shared" si="96"/>
        <v>9</v>
      </c>
      <c r="B4251" s="159" t="s">
        <v>4263</v>
      </c>
      <c r="C4251" s="160" t="s">
        <v>4265</v>
      </c>
      <c r="D4251" s="160" t="s">
        <v>4272</v>
      </c>
      <c r="E4251" s="161" t="s">
        <v>9574</v>
      </c>
      <c r="F4251" s="162"/>
    </row>
    <row r="4252" spans="1:6" ht="18.75" customHeight="1" outlineLevel="2" x14ac:dyDescent="0.2">
      <c r="A4252" s="101">
        <f t="shared" si="96"/>
        <v>10</v>
      </c>
      <c r="B4252" s="159" t="s">
        <v>4263</v>
      </c>
      <c r="C4252" s="160" t="s">
        <v>4265</v>
      </c>
      <c r="D4252" s="160" t="s">
        <v>4273</v>
      </c>
      <c r="E4252" s="161" t="s">
        <v>9575</v>
      </c>
      <c r="F4252" s="162"/>
    </row>
    <row r="4253" spans="1:6" ht="18.75" customHeight="1" outlineLevel="2" x14ac:dyDescent="0.2">
      <c r="A4253" s="101">
        <f t="shared" si="96"/>
        <v>11</v>
      </c>
      <c r="B4253" s="159" t="s">
        <v>4263</v>
      </c>
      <c r="C4253" s="160" t="s">
        <v>4265</v>
      </c>
      <c r="D4253" s="160" t="s">
        <v>4274</v>
      </c>
      <c r="E4253" s="161" t="s">
        <v>9576</v>
      </c>
      <c r="F4253" s="162"/>
    </row>
    <row r="4254" spans="1:6" ht="18.75" customHeight="1" outlineLevel="2" x14ac:dyDescent="0.2">
      <c r="A4254" s="101">
        <f t="shared" si="96"/>
        <v>12</v>
      </c>
      <c r="B4254" s="159" t="s">
        <v>4263</v>
      </c>
      <c r="C4254" s="160" t="s">
        <v>4266</v>
      </c>
      <c r="D4254" s="160" t="s">
        <v>1969</v>
      </c>
      <c r="E4254" s="161" t="s">
        <v>9577</v>
      </c>
      <c r="F4254" s="162"/>
    </row>
    <row r="4255" spans="1:6" ht="18.75" customHeight="1" outlineLevel="2" x14ac:dyDescent="0.2">
      <c r="A4255" s="101">
        <f t="shared" si="96"/>
        <v>13</v>
      </c>
      <c r="B4255" s="159" t="s">
        <v>4263</v>
      </c>
      <c r="C4255" s="160" t="s">
        <v>4266</v>
      </c>
      <c r="D4255" s="160" t="s">
        <v>4275</v>
      </c>
      <c r="E4255" s="161" t="s">
        <v>9578</v>
      </c>
      <c r="F4255" s="162"/>
    </row>
    <row r="4256" spans="1:6" ht="18.75" customHeight="1" outlineLevel="2" x14ac:dyDescent="0.2">
      <c r="A4256" s="101">
        <f t="shared" si="96"/>
        <v>14</v>
      </c>
      <c r="B4256" s="159" t="s">
        <v>4263</v>
      </c>
      <c r="C4256" s="160" t="s">
        <v>4266</v>
      </c>
      <c r="D4256" s="160" t="s">
        <v>4276</v>
      </c>
      <c r="E4256" s="161" t="s">
        <v>9579</v>
      </c>
      <c r="F4256" s="162"/>
    </row>
    <row r="4257" spans="1:6" ht="18.75" customHeight="1" outlineLevel="2" x14ac:dyDescent="0.2">
      <c r="A4257" s="101">
        <f t="shared" si="96"/>
        <v>15</v>
      </c>
      <c r="B4257" s="159" t="s">
        <v>4263</v>
      </c>
      <c r="C4257" s="160" t="s">
        <v>4266</v>
      </c>
      <c r="D4257" s="160" t="s">
        <v>1205</v>
      </c>
      <c r="E4257" s="161" t="s">
        <v>9580</v>
      </c>
      <c r="F4257" s="162"/>
    </row>
    <row r="4258" spans="1:6" ht="18.75" customHeight="1" outlineLevel="2" x14ac:dyDescent="0.2">
      <c r="A4258" s="101">
        <f t="shared" si="96"/>
        <v>16</v>
      </c>
      <c r="B4258" s="159" t="s">
        <v>4263</v>
      </c>
      <c r="C4258" s="160" t="s">
        <v>4266</v>
      </c>
      <c r="D4258" s="160" t="s">
        <v>4277</v>
      </c>
      <c r="E4258" s="161" t="s">
        <v>9581</v>
      </c>
      <c r="F4258" s="162"/>
    </row>
    <row r="4259" spans="1:6" ht="18.75" customHeight="1" outlineLevel="2" x14ac:dyDescent="0.2">
      <c r="A4259" s="101">
        <f t="shared" si="96"/>
        <v>17</v>
      </c>
      <c r="B4259" s="159" t="s">
        <v>4263</v>
      </c>
      <c r="C4259" s="160" t="s">
        <v>4266</v>
      </c>
      <c r="D4259" s="160" t="s">
        <v>4278</v>
      </c>
      <c r="E4259" s="161" t="s">
        <v>9582</v>
      </c>
      <c r="F4259" s="162"/>
    </row>
    <row r="4260" spans="1:6" ht="18.75" customHeight="1" outlineLevel="2" x14ac:dyDescent="0.2">
      <c r="A4260" s="101">
        <f t="shared" si="96"/>
        <v>18</v>
      </c>
      <c r="B4260" s="159" t="s">
        <v>4263</v>
      </c>
      <c r="C4260" s="160" t="s">
        <v>4266</v>
      </c>
      <c r="D4260" s="160" t="s">
        <v>4279</v>
      </c>
      <c r="E4260" s="161" t="s">
        <v>9583</v>
      </c>
      <c r="F4260" s="162"/>
    </row>
    <row r="4261" spans="1:6" ht="18.75" customHeight="1" outlineLevel="2" x14ac:dyDescent="0.2">
      <c r="A4261" s="101">
        <f t="shared" si="96"/>
        <v>19</v>
      </c>
      <c r="B4261" s="159" t="s">
        <v>4263</v>
      </c>
      <c r="C4261" s="160" t="s">
        <v>4266</v>
      </c>
      <c r="D4261" s="160" t="s">
        <v>824</v>
      </c>
      <c r="E4261" s="161" t="s">
        <v>9584</v>
      </c>
      <c r="F4261" s="162"/>
    </row>
    <row r="4262" spans="1:6" ht="18.75" customHeight="1" outlineLevel="2" x14ac:dyDescent="0.2">
      <c r="A4262" s="101">
        <f t="shared" si="96"/>
        <v>20</v>
      </c>
      <c r="B4262" s="159" t="s">
        <v>4263</v>
      </c>
      <c r="C4262" s="160" t="s">
        <v>4266</v>
      </c>
      <c r="D4262" s="160" t="s">
        <v>1570</v>
      </c>
      <c r="E4262" s="161" t="s">
        <v>9585</v>
      </c>
      <c r="F4262" s="162"/>
    </row>
    <row r="4263" spans="1:6" ht="18.75" customHeight="1" outlineLevel="2" x14ac:dyDescent="0.2">
      <c r="A4263" s="101">
        <f t="shared" si="96"/>
        <v>21</v>
      </c>
      <c r="B4263" s="159" t="s">
        <v>4263</v>
      </c>
      <c r="C4263" s="160" t="s">
        <v>4266</v>
      </c>
      <c r="D4263" s="160" t="s">
        <v>4280</v>
      </c>
      <c r="E4263" s="161" t="s">
        <v>9586</v>
      </c>
      <c r="F4263" s="162"/>
    </row>
    <row r="4264" spans="1:6" ht="18.75" customHeight="1" outlineLevel="2" x14ac:dyDescent="0.2">
      <c r="A4264" s="101">
        <f t="shared" si="96"/>
        <v>22</v>
      </c>
      <c r="B4264" s="159" t="s">
        <v>4263</v>
      </c>
      <c r="C4264" s="160" t="s">
        <v>4266</v>
      </c>
      <c r="D4264" s="160" t="s">
        <v>4281</v>
      </c>
      <c r="E4264" s="161" t="s">
        <v>9587</v>
      </c>
      <c r="F4264" s="162"/>
    </row>
    <row r="4265" spans="1:6" ht="18.75" customHeight="1" outlineLevel="1" x14ac:dyDescent="0.2">
      <c r="A4265" s="101"/>
      <c r="B4265" s="163" t="s">
        <v>5317</v>
      </c>
      <c r="C4265" s="160"/>
      <c r="D4265" s="160"/>
      <c r="E4265" s="161"/>
      <c r="F4265" s="164">
        <f>SUBTOTAL(9,F4243:F4264)</f>
        <v>0</v>
      </c>
    </row>
    <row r="4266" spans="1:6" ht="18.75" customHeight="1" outlineLevel="2" x14ac:dyDescent="0.2">
      <c r="A4266" s="101">
        <v>1</v>
      </c>
      <c r="B4266" s="159" t="s">
        <v>4282</v>
      </c>
      <c r="C4266" s="160" t="s">
        <v>4283</v>
      </c>
      <c r="D4266" s="160" t="s">
        <v>4291</v>
      </c>
      <c r="E4266" s="161" t="s">
        <v>9588</v>
      </c>
      <c r="F4266" s="162"/>
    </row>
    <row r="4267" spans="1:6" ht="18.75" customHeight="1" outlineLevel="2" x14ac:dyDescent="0.2">
      <c r="A4267" s="101">
        <f t="shared" ref="A4267:A4314" si="97">+A4266+1</f>
        <v>2</v>
      </c>
      <c r="B4267" s="159" t="s">
        <v>4282</v>
      </c>
      <c r="C4267" s="160" t="s">
        <v>4283</v>
      </c>
      <c r="D4267" s="160" t="s">
        <v>4292</v>
      </c>
      <c r="E4267" s="161" t="s">
        <v>9589</v>
      </c>
      <c r="F4267" s="162"/>
    </row>
    <row r="4268" spans="1:6" ht="18.75" customHeight="1" outlineLevel="2" x14ac:dyDescent="0.2">
      <c r="A4268" s="101">
        <f t="shared" si="97"/>
        <v>3</v>
      </c>
      <c r="B4268" s="159" t="s">
        <v>4282</v>
      </c>
      <c r="C4268" s="160" t="s">
        <v>4283</v>
      </c>
      <c r="D4268" s="160" t="s">
        <v>4293</v>
      </c>
      <c r="E4268" s="161" t="s">
        <v>9590</v>
      </c>
      <c r="F4268" s="162"/>
    </row>
    <row r="4269" spans="1:6" ht="18.75" customHeight="1" outlineLevel="2" x14ac:dyDescent="0.2">
      <c r="A4269" s="101">
        <f t="shared" si="97"/>
        <v>4</v>
      </c>
      <c r="B4269" s="159" t="s">
        <v>4282</v>
      </c>
      <c r="C4269" s="160" t="s">
        <v>4283</v>
      </c>
      <c r="D4269" s="160" t="s">
        <v>1511</v>
      </c>
      <c r="E4269" s="161" t="s">
        <v>9591</v>
      </c>
      <c r="F4269" s="162"/>
    </row>
    <row r="4270" spans="1:6" ht="18.75" customHeight="1" outlineLevel="2" x14ac:dyDescent="0.2">
      <c r="A4270" s="101">
        <f t="shared" si="97"/>
        <v>5</v>
      </c>
      <c r="B4270" s="159" t="s">
        <v>4282</v>
      </c>
      <c r="C4270" s="160" t="s">
        <v>4284</v>
      </c>
      <c r="D4270" s="160" t="s">
        <v>4294</v>
      </c>
      <c r="E4270" s="161" t="s">
        <v>9592</v>
      </c>
      <c r="F4270" s="162"/>
    </row>
    <row r="4271" spans="1:6" ht="18.75" customHeight="1" outlineLevel="2" x14ac:dyDescent="0.2">
      <c r="A4271" s="101">
        <f t="shared" si="97"/>
        <v>6</v>
      </c>
      <c r="B4271" s="159" t="s">
        <v>4282</v>
      </c>
      <c r="C4271" s="160" t="s">
        <v>4284</v>
      </c>
      <c r="D4271" s="160" t="s">
        <v>4295</v>
      </c>
      <c r="E4271" s="161" t="s">
        <v>9593</v>
      </c>
      <c r="F4271" s="162"/>
    </row>
    <row r="4272" spans="1:6" ht="18.75" customHeight="1" outlineLevel="2" x14ac:dyDescent="0.2">
      <c r="A4272" s="101">
        <f t="shared" si="97"/>
        <v>7</v>
      </c>
      <c r="B4272" s="159" t="s">
        <v>4282</v>
      </c>
      <c r="C4272" s="160" t="s">
        <v>4284</v>
      </c>
      <c r="D4272" s="160" t="s">
        <v>4296</v>
      </c>
      <c r="E4272" s="161" t="s">
        <v>9594</v>
      </c>
      <c r="F4272" s="162"/>
    </row>
    <row r="4273" spans="1:6" ht="18.75" customHeight="1" outlineLevel="2" x14ac:dyDescent="0.2">
      <c r="A4273" s="101">
        <f t="shared" si="97"/>
        <v>8</v>
      </c>
      <c r="B4273" s="159" t="s">
        <v>4282</v>
      </c>
      <c r="C4273" s="160" t="s">
        <v>4284</v>
      </c>
      <c r="D4273" s="160" t="s">
        <v>4297</v>
      </c>
      <c r="E4273" s="161" t="s">
        <v>9595</v>
      </c>
      <c r="F4273" s="162"/>
    </row>
    <row r="4274" spans="1:6" ht="18.75" customHeight="1" outlineLevel="2" x14ac:dyDescent="0.2">
      <c r="A4274" s="101">
        <f t="shared" si="97"/>
        <v>9</v>
      </c>
      <c r="B4274" s="159" t="s">
        <v>4282</v>
      </c>
      <c r="C4274" s="160" t="s">
        <v>4284</v>
      </c>
      <c r="D4274" s="160" t="s">
        <v>2443</v>
      </c>
      <c r="E4274" s="161" t="s">
        <v>9596</v>
      </c>
      <c r="F4274" s="162"/>
    </row>
    <row r="4275" spans="1:6" ht="18.75" customHeight="1" outlineLevel="2" x14ac:dyDescent="0.2">
      <c r="A4275" s="101">
        <f t="shared" si="97"/>
        <v>10</v>
      </c>
      <c r="B4275" s="159" t="s">
        <v>4282</v>
      </c>
      <c r="C4275" s="160" t="s">
        <v>4284</v>
      </c>
      <c r="D4275" s="160" t="s">
        <v>4298</v>
      </c>
      <c r="E4275" s="161" t="s">
        <v>9597</v>
      </c>
      <c r="F4275" s="162"/>
    </row>
    <row r="4276" spans="1:6" ht="18.75" customHeight="1" outlineLevel="2" x14ac:dyDescent="0.2">
      <c r="A4276" s="101">
        <f t="shared" si="97"/>
        <v>11</v>
      </c>
      <c r="B4276" s="159" t="s">
        <v>4282</v>
      </c>
      <c r="C4276" s="160" t="s">
        <v>4285</v>
      </c>
      <c r="D4276" s="160" t="s">
        <v>4299</v>
      </c>
      <c r="E4276" s="161" t="s">
        <v>9598</v>
      </c>
      <c r="F4276" s="162"/>
    </row>
    <row r="4277" spans="1:6" ht="18.75" customHeight="1" outlineLevel="2" x14ac:dyDescent="0.2">
      <c r="A4277" s="101">
        <f t="shared" si="97"/>
        <v>12</v>
      </c>
      <c r="B4277" s="159" t="s">
        <v>4282</v>
      </c>
      <c r="C4277" s="160" t="s">
        <v>4285</v>
      </c>
      <c r="D4277" s="160" t="s">
        <v>3141</v>
      </c>
      <c r="E4277" s="161" t="s">
        <v>9599</v>
      </c>
      <c r="F4277" s="162"/>
    </row>
    <row r="4278" spans="1:6" ht="18.75" customHeight="1" outlineLevel="2" x14ac:dyDescent="0.2">
      <c r="A4278" s="101">
        <f t="shared" si="97"/>
        <v>13</v>
      </c>
      <c r="B4278" s="159" t="s">
        <v>4282</v>
      </c>
      <c r="C4278" s="160" t="s">
        <v>4285</v>
      </c>
      <c r="D4278" s="160" t="s">
        <v>210</v>
      </c>
      <c r="E4278" s="161" t="s">
        <v>9600</v>
      </c>
      <c r="F4278" s="162"/>
    </row>
    <row r="4279" spans="1:6" ht="18.75" customHeight="1" outlineLevel="2" x14ac:dyDescent="0.2">
      <c r="A4279" s="101">
        <f t="shared" si="97"/>
        <v>14</v>
      </c>
      <c r="B4279" s="159" t="s">
        <v>4282</v>
      </c>
      <c r="C4279" s="160" t="s">
        <v>4286</v>
      </c>
      <c r="D4279" s="160" t="s">
        <v>4300</v>
      </c>
      <c r="E4279" s="161" t="s">
        <v>9601</v>
      </c>
      <c r="F4279" s="162"/>
    </row>
    <row r="4280" spans="1:6" ht="18.75" customHeight="1" outlineLevel="2" x14ac:dyDescent="0.2">
      <c r="A4280" s="101">
        <f t="shared" si="97"/>
        <v>15</v>
      </c>
      <c r="B4280" s="159" t="s">
        <v>4282</v>
      </c>
      <c r="C4280" s="160" t="s">
        <v>4286</v>
      </c>
      <c r="D4280" s="160" t="s">
        <v>4301</v>
      </c>
      <c r="E4280" s="161" t="s">
        <v>9602</v>
      </c>
      <c r="F4280" s="162"/>
    </row>
    <row r="4281" spans="1:6" ht="18.75" customHeight="1" outlineLevel="2" x14ac:dyDescent="0.2">
      <c r="A4281" s="101">
        <f t="shared" si="97"/>
        <v>16</v>
      </c>
      <c r="B4281" s="159" t="s">
        <v>4282</v>
      </c>
      <c r="C4281" s="160" t="s">
        <v>4286</v>
      </c>
      <c r="D4281" s="160" t="s">
        <v>4302</v>
      </c>
      <c r="E4281" s="161" t="s">
        <v>9603</v>
      </c>
      <c r="F4281" s="162"/>
    </row>
    <row r="4282" spans="1:6" ht="18.75" customHeight="1" outlineLevel="2" x14ac:dyDescent="0.2">
      <c r="A4282" s="101">
        <f t="shared" si="97"/>
        <v>17</v>
      </c>
      <c r="B4282" s="159" t="s">
        <v>4282</v>
      </c>
      <c r="C4282" s="160" t="s">
        <v>4286</v>
      </c>
      <c r="D4282" s="160" t="s">
        <v>4303</v>
      </c>
      <c r="E4282" s="161" t="s">
        <v>9604</v>
      </c>
      <c r="F4282" s="162"/>
    </row>
    <row r="4283" spans="1:6" ht="18.75" customHeight="1" outlineLevel="2" x14ac:dyDescent="0.2">
      <c r="A4283" s="101">
        <f t="shared" si="97"/>
        <v>18</v>
      </c>
      <c r="B4283" s="159" t="s">
        <v>4282</v>
      </c>
      <c r="C4283" s="160" t="s">
        <v>4286</v>
      </c>
      <c r="D4283" s="160" t="s">
        <v>4304</v>
      </c>
      <c r="E4283" s="161" t="s">
        <v>9605</v>
      </c>
      <c r="F4283" s="162"/>
    </row>
    <row r="4284" spans="1:6" ht="18.75" customHeight="1" outlineLevel="2" x14ac:dyDescent="0.2">
      <c r="A4284" s="101">
        <f t="shared" si="97"/>
        <v>19</v>
      </c>
      <c r="B4284" s="159" t="s">
        <v>4282</v>
      </c>
      <c r="C4284" s="160" t="s">
        <v>4287</v>
      </c>
      <c r="D4284" s="160" t="s">
        <v>4305</v>
      </c>
      <c r="E4284" s="161" t="s">
        <v>9606</v>
      </c>
      <c r="F4284" s="162"/>
    </row>
    <row r="4285" spans="1:6" ht="18.75" customHeight="1" outlineLevel="2" x14ac:dyDescent="0.2">
      <c r="A4285" s="101">
        <f t="shared" si="97"/>
        <v>20</v>
      </c>
      <c r="B4285" s="159" t="s">
        <v>4282</v>
      </c>
      <c r="C4285" s="160" t="s">
        <v>4287</v>
      </c>
      <c r="D4285" s="160" t="s">
        <v>4306</v>
      </c>
      <c r="E4285" s="161" t="s">
        <v>9607</v>
      </c>
      <c r="F4285" s="162"/>
    </row>
    <row r="4286" spans="1:6" ht="18.75" customHeight="1" outlineLevel="2" x14ac:dyDescent="0.2">
      <c r="A4286" s="101">
        <f t="shared" si="97"/>
        <v>21</v>
      </c>
      <c r="B4286" s="159" t="s">
        <v>4282</v>
      </c>
      <c r="C4286" s="160" t="s">
        <v>4287</v>
      </c>
      <c r="D4286" s="160" t="s">
        <v>4307</v>
      </c>
      <c r="E4286" s="161" t="s">
        <v>9608</v>
      </c>
      <c r="F4286" s="162"/>
    </row>
    <row r="4287" spans="1:6" ht="18.75" customHeight="1" outlineLevel="2" x14ac:dyDescent="0.2">
      <c r="A4287" s="101">
        <f t="shared" si="97"/>
        <v>22</v>
      </c>
      <c r="B4287" s="159" t="s">
        <v>4282</v>
      </c>
      <c r="C4287" s="160" t="s">
        <v>4287</v>
      </c>
      <c r="D4287" s="160" t="s">
        <v>693</v>
      </c>
      <c r="E4287" s="161" t="s">
        <v>9609</v>
      </c>
      <c r="F4287" s="162"/>
    </row>
    <row r="4288" spans="1:6" ht="18.75" customHeight="1" outlineLevel="2" x14ac:dyDescent="0.2">
      <c r="A4288" s="101">
        <f t="shared" si="97"/>
        <v>23</v>
      </c>
      <c r="B4288" s="159" t="s">
        <v>4282</v>
      </c>
      <c r="C4288" s="160" t="s">
        <v>4287</v>
      </c>
      <c r="D4288" s="160" t="s">
        <v>4308</v>
      </c>
      <c r="E4288" s="161" t="s">
        <v>9610</v>
      </c>
      <c r="F4288" s="162"/>
    </row>
    <row r="4289" spans="1:6" ht="18.75" customHeight="1" outlineLevel="2" x14ac:dyDescent="0.2">
      <c r="A4289" s="101">
        <f t="shared" si="97"/>
        <v>24</v>
      </c>
      <c r="B4289" s="159" t="s">
        <v>4282</v>
      </c>
      <c r="C4289" s="160" t="s">
        <v>4287</v>
      </c>
      <c r="D4289" s="160" t="s">
        <v>298</v>
      </c>
      <c r="E4289" s="161" t="s">
        <v>9611</v>
      </c>
      <c r="F4289" s="162"/>
    </row>
    <row r="4290" spans="1:6" ht="18.75" customHeight="1" outlineLevel="2" x14ac:dyDescent="0.2">
      <c r="A4290" s="101">
        <f t="shared" si="97"/>
        <v>25</v>
      </c>
      <c r="B4290" s="159" t="s">
        <v>4282</v>
      </c>
      <c r="C4290" s="160" t="s">
        <v>4287</v>
      </c>
      <c r="D4290" s="160" t="s">
        <v>4309</v>
      </c>
      <c r="E4290" s="161" t="s">
        <v>9612</v>
      </c>
      <c r="F4290" s="162"/>
    </row>
    <row r="4291" spans="1:6" ht="18.75" customHeight="1" outlineLevel="2" x14ac:dyDescent="0.2">
      <c r="A4291" s="101">
        <f t="shared" si="97"/>
        <v>26</v>
      </c>
      <c r="B4291" s="159" t="s">
        <v>4282</v>
      </c>
      <c r="C4291" s="160" t="s">
        <v>4287</v>
      </c>
      <c r="D4291" s="160" t="s">
        <v>2201</v>
      </c>
      <c r="E4291" s="161" t="s">
        <v>9613</v>
      </c>
      <c r="F4291" s="162"/>
    </row>
    <row r="4292" spans="1:6" ht="18.75" customHeight="1" outlineLevel="2" x14ac:dyDescent="0.2">
      <c r="A4292" s="101">
        <f t="shared" si="97"/>
        <v>27</v>
      </c>
      <c r="B4292" s="159" t="s">
        <v>4282</v>
      </c>
      <c r="C4292" s="160" t="s">
        <v>4310</v>
      </c>
      <c r="D4292" s="160" t="s">
        <v>4311</v>
      </c>
      <c r="E4292" s="161" t="s">
        <v>9614</v>
      </c>
      <c r="F4292" s="162"/>
    </row>
    <row r="4293" spans="1:6" ht="21" customHeight="1" outlineLevel="2" x14ac:dyDescent="0.2">
      <c r="A4293" s="101">
        <f t="shared" si="97"/>
        <v>28</v>
      </c>
      <c r="B4293" s="159" t="s">
        <v>4282</v>
      </c>
      <c r="C4293" s="160" t="s">
        <v>4310</v>
      </c>
      <c r="D4293" s="160" t="s">
        <v>4312</v>
      </c>
      <c r="E4293" s="161" t="s">
        <v>9615</v>
      </c>
      <c r="F4293" s="162"/>
    </row>
    <row r="4294" spans="1:6" ht="21" customHeight="1" outlineLevel="2" x14ac:dyDescent="0.2">
      <c r="A4294" s="101">
        <f t="shared" si="97"/>
        <v>29</v>
      </c>
      <c r="B4294" s="159" t="s">
        <v>4282</v>
      </c>
      <c r="C4294" s="160" t="s">
        <v>4310</v>
      </c>
      <c r="D4294" s="160" t="s">
        <v>4313</v>
      </c>
      <c r="E4294" s="161" t="s">
        <v>9616</v>
      </c>
      <c r="F4294" s="162"/>
    </row>
    <row r="4295" spans="1:6" ht="21" customHeight="1" outlineLevel="2" x14ac:dyDescent="0.2">
      <c r="A4295" s="101">
        <f t="shared" si="97"/>
        <v>30</v>
      </c>
      <c r="B4295" s="159" t="s">
        <v>4282</v>
      </c>
      <c r="C4295" s="160" t="s">
        <v>4288</v>
      </c>
      <c r="D4295" s="160" t="s">
        <v>493</v>
      </c>
      <c r="E4295" s="161" t="s">
        <v>9617</v>
      </c>
      <c r="F4295" s="162"/>
    </row>
    <row r="4296" spans="1:6" ht="21" customHeight="1" outlineLevel="2" x14ac:dyDescent="0.2">
      <c r="A4296" s="101">
        <f t="shared" si="97"/>
        <v>31</v>
      </c>
      <c r="B4296" s="159" t="s">
        <v>4282</v>
      </c>
      <c r="C4296" s="160" t="s">
        <v>4289</v>
      </c>
      <c r="D4296" s="160" t="s">
        <v>4314</v>
      </c>
      <c r="E4296" s="161" t="s">
        <v>9618</v>
      </c>
      <c r="F4296" s="162"/>
    </row>
    <row r="4297" spans="1:6" ht="21" customHeight="1" outlineLevel="2" x14ac:dyDescent="0.2">
      <c r="A4297" s="101">
        <f t="shared" si="97"/>
        <v>32</v>
      </c>
      <c r="B4297" s="159" t="s">
        <v>4282</v>
      </c>
      <c r="C4297" s="160" t="s">
        <v>4289</v>
      </c>
      <c r="D4297" s="160" t="s">
        <v>4315</v>
      </c>
      <c r="E4297" s="161" t="s">
        <v>9619</v>
      </c>
      <c r="F4297" s="162"/>
    </row>
    <row r="4298" spans="1:6" ht="21" customHeight="1" outlineLevel="2" x14ac:dyDescent="0.2">
      <c r="A4298" s="101">
        <f t="shared" si="97"/>
        <v>33</v>
      </c>
      <c r="B4298" s="159" t="s">
        <v>4282</v>
      </c>
      <c r="C4298" s="160" t="s">
        <v>4289</v>
      </c>
      <c r="D4298" s="160" t="s">
        <v>4316</v>
      </c>
      <c r="E4298" s="161" t="s">
        <v>9620</v>
      </c>
      <c r="F4298" s="162"/>
    </row>
    <row r="4299" spans="1:6" ht="21" customHeight="1" outlineLevel="2" x14ac:dyDescent="0.2">
      <c r="A4299" s="101">
        <f t="shared" si="97"/>
        <v>34</v>
      </c>
      <c r="B4299" s="159" t="s">
        <v>4282</v>
      </c>
      <c r="C4299" s="160" t="s">
        <v>4289</v>
      </c>
      <c r="D4299" s="160" t="s">
        <v>4317</v>
      </c>
      <c r="E4299" s="161" t="s">
        <v>9621</v>
      </c>
      <c r="F4299" s="162"/>
    </row>
    <row r="4300" spans="1:6" ht="21" customHeight="1" outlineLevel="2" x14ac:dyDescent="0.2">
      <c r="A4300" s="101">
        <f t="shared" si="97"/>
        <v>35</v>
      </c>
      <c r="B4300" s="159" t="s">
        <v>4282</v>
      </c>
      <c r="C4300" s="160" t="s">
        <v>4289</v>
      </c>
      <c r="D4300" s="160" t="s">
        <v>4318</v>
      </c>
      <c r="E4300" s="161" t="s">
        <v>9622</v>
      </c>
      <c r="F4300" s="162"/>
    </row>
    <row r="4301" spans="1:6" ht="21" customHeight="1" outlineLevel="2" x14ac:dyDescent="0.2">
      <c r="A4301" s="101">
        <f t="shared" si="97"/>
        <v>36</v>
      </c>
      <c r="B4301" s="159" t="s">
        <v>4282</v>
      </c>
      <c r="C4301" s="160" t="s">
        <v>4289</v>
      </c>
      <c r="D4301" s="160" t="s">
        <v>4319</v>
      </c>
      <c r="E4301" s="161" t="s">
        <v>9623</v>
      </c>
      <c r="F4301" s="162"/>
    </row>
    <row r="4302" spans="1:6" ht="21" customHeight="1" outlineLevel="2" x14ac:dyDescent="0.2">
      <c r="A4302" s="101">
        <f t="shared" si="97"/>
        <v>37</v>
      </c>
      <c r="B4302" s="159" t="s">
        <v>4282</v>
      </c>
      <c r="C4302" s="160" t="s">
        <v>4289</v>
      </c>
      <c r="D4302" s="160" t="s">
        <v>4320</v>
      </c>
      <c r="E4302" s="161" t="s">
        <v>9624</v>
      </c>
      <c r="F4302" s="162"/>
    </row>
    <row r="4303" spans="1:6" ht="21" customHeight="1" outlineLevel="2" x14ac:dyDescent="0.2">
      <c r="A4303" s="101">
        <f t="shared" si="97"/>
        <v>38</v>
      </c>
      <c r="B4303" s="159" t="s">
        <v>4282</v>
      </c>
      <c r="C4303" s="160" t="s">
        <v>4289</v>
      </c>
      <c r="D4303" s="160" t="s">
        <v>378</v>
      </c>
      <c r="E4303" s="161" t="s">
        <v>9625</v>
      </c>
      <c r="F4303" s="162"/>
    </row>
    <row r="4304" spans="1:6" ht="21" customHeight="1" outlineLevel="2" x14ac:dyDescent="0.2">
      <c r="A4304" s="101">
        <f t="shared" si="97"/>
        <v>39</v>
      </c>
      <c r="B4304" s="159" t="s">
        <v>4282</v>
      </c>
      <c r="C4304" s="160" t="s">
        <v>4289</v>
      </c>
      <c r="D4304" s="160" t="s">
        <v>210</v>
      </c>
      <c r="E4304" s="161" t="s">
        <v>9626</v>
      </c>
      <c r="F4304" s="162"/>
    </row>
    <row r="4305" spans="1:6" ht="21" customHeight="1" outlineLevel="2" x14ac:dyDescent="0.2">
      <c r="A4305" s="101">
        <f t="shared" si="97"/>
        <v>40</v>
      </c>
      <c r="B4305" s="159" t="s">
        <v>4282</v>
      </c>
      <c r="C4305" s="160" t="s">
        <v>4289</v>
      </c>
      <c r="D4305" s="160" t="s">
        <v>4321</v>
      </c>
      <c r="E4305" s="161" t="s">
        <v>9627</v>
      </c>
      <c r="F4305" s="162"/>
    </row>
    <row r="4306" spans="1:6" ht="21" customHeight="1" outlineLevel="2" x14ac:dyDescent="0.2">
      <c r="A4306" s="101">
        <f t="shared" si="97"/>
        <v>41</v>
      </c>
      <c r="B4306" s="159" t="s">
        <v>4282</v>
      </c>
      <c r="C4306" s="160" t="s">
        <v>4289</v>
      </c>
      <c r="D4306" s="160" t="s">
        <v>335</v>
      </c>
      <c r="E4306" s="161" t="s">
        <v>9628</v>
      </c>
      <c r="F4306" s="162"/>
    </row>
    <row r="4307" spans="1:6" ht="21" customHeight="1" outlineLevel="2" x14ac:dyDescent="0.2">
      <c r="A4307" s="101">
        <f t="shared" si="97"/>
        <v>42</v>
      </c>
      <c r="B4307" s="159" t="s">
        <v>4282</v>
      </c>
      <c r="C4307" s="160" t="s">
        <v>4290</v>
      </c>
      <c r="D4307" s="160" t="s">
        <v>4322</v>
      </c>
      <c r="E4307" s="161" t="s">
        <v>9629</v>
      </c>
      <c r="F4307" s="162"/>
    </row>
    <row r="4308" spans="1:6" ht="21" customHeight="1" outlineLevel="2" x14ac:dyDescent="0.2">
      <c r="A4308" s="101">
        <f t="shared" si="97"/>
        <v>43</v>
      </c>
      <c r="B4308" s="159" t="s">
        <v>4282</v>
      </c>
      <c r="C4308" s="160" t="s">
        <v>4290</v>
      </c>
      <c r="D4308" s="160" t="s">
        <v>4323</v>
      </c>
      <c r="E4308" s="161" t="s">
        <v>9630</v>
      </c>
      <c r="F4308" s="162"/>
    </row>
    <row r="4309" spans="1:6" ht="21" customHeight="1" outlineLevel="2" x14ac:dyDescent="0.2">
      <c r="A4309" s="101">
        <f t="shared" si="97"/>
        <v>44</v>
      </c>
      <c r="B4309" s="159" t="s">
        <v>4282</v>
      </c>
      <c r="C4309" s="160" t="s">
        <v>4290</v>
      </c>
      <c r="D4309" s="160" t="s">
        <v>4324</v>
      </c>
      <c r="E4309" s="161" t="s">
        <v>9631</v>
      </c>
      <c r="F4309" s="162"/>
    </row>
    <row r="4310" spans="1:6" ht="21" customHeight="1" outlineLevel="2" x14ac:dyDescent="0.2">
      <c r="A4310" s="101">
        <f t="shared" si="97"/>
        <v>45</v>
      </c>
      <c r="B4310" s="159" t="s">
        <v>4282</v>
      </c>
      <c r="C4310" s="160" t="s">
        <v>4290</v>
      </c>
      <c r="D4310" s="160" t="s">
        <v>608</v>
      </c>
      <c r="E4310" s="161" t="s">
        <v>9632</v>
      </c>
      <c r="F4310" s="162"/>
    </row>
    <row r="4311" spans="1:6" ht="21" customHeight="1" outlineLevel="2" x14ac:dyDescent="0.2">
      <c r="A4311" s="101">
        <f t="shared" si="97"/>
        <v>46</v>
      </c>
      <c r="B4311" s="159" t="s">
        <v>4282</v>
      </c>
      <c r="C4311" s="160" t="s">
        <v>4290</v>
      </c>
      <c r="D4311" s="160" t="s">
        <v>4325</v>
      </c>
      <c r="E4311" s="161" t="s">
        <v>9633</v>
      </c>
      <c r="F4311" s="162"/>
    </row>
    <row r="4312" spans="1:6" ht="21" customHeight="1" outlineLevel="2" x14ac:dyDescent="0.2">
      <c r="A4312" s="101">
        <f t="shared" si="97"/>
        <v>47</v>
      </c>
      <c r="B4312" s="159" t="s">
        <v>4282</v>
      </c>
      <c r="C4312" s="160" t="s">
        <v>4290</v>
      </c>
      <c r="D4312" s="160" t="s">
        <v>2145</v>
      </c>
      <c r="E4312" s="161" t="s">
        <v>9634</v>
      </c>
      <c r="F4312" s="162"/>
    </row>
    <row r="4313" spans="1:6" ht="21" customHeight="1" outlineLevel="2" x14ac:dyDescent="0.2">
      <c r="A4313" s="101">
        <f t="shared" si="97"/>
        <v>48</v>
      </c>
      <c r="B4313" s="159" t="s">
        <v>4282</v>
      </c>
      <c r="C4313" s="160" t="s">
        <v>4290</v>
      </c>
      <c r="D4313" s="160" t="s">
        <v>1337</v>
      </c>
      <c r="E4313" s="161" t="s">
        <v>9635</v>
      </c>
      <c r="F4313" s="162"/>
    </row>
    <row r="4314" spans="1:6" ht="21" customHeight="1" outlineLevel="2" x14ac:dyDescent="0.2">
      <c r="A4314" s="101">
        <f t="shared" si="97"/>
        <v>49</v>
      </c>
      <c r="B4314" s="159" t="s">
        <v>4282</v>
      </c>
      <c r="C4314" s="160" t="s">
        <v>4290</v>
      </c>
      <c r="D4314" s="160" t="s">
        <v>4326</v>
      </c>
      <c r="E4314" s="161" t="s">
        <v>9636</v>
      </c>
      <c r="F4314" s="162"/>
    </row>
    <row r="4315" spans="1:6" ht="21" customHeight="1" outlineLevel="1" x14ac:dyDescent="0.2">
      <c r="A4315" s="101"/>
      <c r="B4315" s="163" t="s">
        <v>5318</v>
      </c>
      <c r="C4315" s="160"/>
      <c r="D4315" s="160"/>
      <c r="E4315" s="161"/>
      <c r="F4315" s="164">
        <f>SUBTOTAL(9,F4266:F4314)</f>
        <v>0</v>
      </c>
    </row>
    <row r="4316" spans="1:6" ht="18.75" customHeight="1" outlineLevel="2" x14ac:dyDescent="0.2">
      <c r="A4316" s="101">
        <v>1</v>
      </c>
      <c r="B4316" s="159" t="s">
        <v>4327</v>
      </c>
      <c r="C4316" s="160" t="s">
        <v>4339</v>
      </c>
      <c r="D4316" s="160" t="s">
        <v>4340</v>
      </c>
      <c r="E4316" s="161" t="s">
        <v>9637</v>
      </c>
      <c r="F4316" s="162"/>
    </row>
    <row r="4317" spans="1:6" ht="18.75" customHeight="1" outlineLevel="2" x14ac:dyDescent="0.2">
      <c r="A4317" s="101">
        <f t="shared" ref="A4317:A4380" si="98">+A4316+1</f>
        <v>2</v>
      </c>
      <c r="B4317" s="159" t="s">
        <v>4327</v>
      </c>
      <c r="C4317" s="160" t="s">
        <v>4339</v>
      </c>
      <c r="D4317" s="160" t="s">
        <v>4341</v>
      </c>
      <c r="E4317" s="161" t="s">
        <v>9638</v>
      </c>
      <c r="F4317" s="162"/>
    </row>
    <row r="4318" spans="1:6" ht="18.75" customHeight="1" outlineLevel="2" x14ac:dyDescent="0.2">
      <c r="A4318" s="101">
        <f t="shared" si="98"/>
        <v>3</v>
      </c>
      <c r="B4318" s="159" t="s">
        <v>4327</v>
      </c>
      <c r="C4318" s="160" t="s">
        <v>4339</v>
      </c>
      <c r="D4318" s="160" t="s">
        <v>4342</v>
      </c>
      <c r="E4318" s="161" t="s">
        <v>9639</v>
      </c>
      <c r="F4318" s="162"/>
    </row>
    <row r="4319" spans="1:6" ht="18.75" customHeight="1" outlineLevel="2" x14ac:dyDescent="0.2">
      <c r="A4319" s="101">
        <f t="shared" si="98"/>
        <v>4</v>
      </c>
      <c r="B4319" s="159" t="s">
        <v>4327</v>
      </c>
      <c r="C4319" s="160" t="s">
        <v>4339</v>
      </c>
      <c r="D4319" s="160" t="s">
        <v>3049</v>
      </c>
      <c r="E4319" s="161" t="s">
        <v>9640</v>
      </c>
      <c r="F4319" s="162"/>
    </row>
    <row r="4320" spans="1:6" ht="18.75" customHeight="1" outlineLevel="2" x14ac:dyDescent="0.2">
      <c r="A4320" s="101">
        <f t="shared" si="98"/>
        <v>5</v>
      </c>
      <c r="B4320" s="159" t="s">
        <v>4327</v>
      </c>
      <c r="C4320" s="160" t="s">
        <v>4339</v>
      </c>
      <c r="D4320" s="160" t="s">
        <v>3934</v>
      </c>
      <c r="E4320" s="161" t="s">
        <v>9641</v>
      </c>
      <c r="F4320" s="162"/>
    </row>
    <row r="4321" spans="1:6" ht="18.75" customHeight="1" outlineLevel="2" x14ac:dyDescent="0.2">
      <c r="A4321" s="101">
        <f t="shared" si="98"/>
        <v>6</v>
      </c>
      <c r="B4321" s="159" t="s">
        <v>4327</v>
      </c>
      <c r="C4321" s="160" t="s">
        <v>4339</v>
      </c>
      <c r="D4321" s="160" t="s">
        <v>2379</v>
      </c>
      <c r="E4321" s="161" t="s">
        <v>9642</v>
      </c>
      <c r="F4321" s="162"/>
    </row>
    <row r="4322" spans="1:6" ht="18.75" customHeight="1" outlineLevel="2" x14ac:dyDescent="0.2">
      <c r="A4322" s="101">
        <f t="shared" si="98"/>
        <v>7</v>
      </c>
      <c r="B4322" s="159" t="s">
        <v>4327</v>
      </c>
      <c r="C4322" s="160" t="s">
        <v>4339</v>
      </c>
      <c r="D4322" s="160" t="s">
        <v>4343</v>
      </c>
      <c r="E4322" s="161" t="s">
        <v>9643</v>
      </c>
      <c r="F4322" s="162"/>
    </row>
    <row r="4323" spans="1:6" ht="18.75" customHeight="1" outlineLevel="2" x14ac:dyDescent="0.2">
      <c r="A4323" s="101">
        <f t="shared" si="98"/>
        <v>8</v>
      </c>
      <c r="B4323" s="159" t="s">
        <v>4327</v>
      </c>
      <c r="C4323" s="160" t="s">
        <v>4339</v>
      </c>
      <c r="D4323" s="160" t="s">
        <v>2836</v>
      </c>
      <c r="E4323" s="161" t="s">
        <v>9644</v>
      </c>
      <c r="F4323" s="162"/>
    </row>
    <row r="4324" spans="1:6" ht="18.75" customHeight="1" outlineLevel="2" x14ac:dyDescent="0.2">
      <c r="A4324" s="101">
        <f t="shared" si="98"/>
        <v>9</v>
      </c>
      <c r="B4324" s="159" t="s">
        <v>4327</v>
      </c>
      <c r="C4324" s="160" t="s">
        <v>4339</v>
      </c>
      <c r="D4324" s="160" t="s">
        <v>4344</v>
      </c>
      <c r="E4324" s="161" t="s">
        <v>9645</v>
      </c>
      <c r="F4324" s="162"/>
    </row>
    <row r="4325" spans="1:6" ht="18.75" customHeight="1" outlineLevel="2" x14ac:dyDescent="0.2">
      <c r="A4325" s="101">
        <f t="shared" si="98"/>
        <v>10</v>
      </c>
      <c r="B4325" s="159" t="s">
        <v>4327</v>
      </c>
      <c r="C4325" s="160" t="s">
        <v>4339</v>
      </c>
      <c r="D4325" s="160" t="s">
        <v>4345</v>
      </c>
      <c r="E4325" s="161" t="s">
        <v>9646</v>
      </c>
      <c r="F4325" s="162"/>
    </row>
    <row r="4326" spans="1:6" ht="18.75" customHeight="1" outlineLevel="2" x14ac:dyDescent="0.2">
      <c r="A4326" s="101">
        <f t="shared" si="98"/>
        <v>11</v>
      </c>
      <c r="B4326" s="159" t="s">
        <v>4327</v>
      </c>
      <c r="C4326" s="160" t="s">
        <v>4339</v>
      </c>
      <c r="D4326" s="160" t="s">
        <v>4346</v>
      </c>
      <c r="E4326" s="161" t="s">
        <v>9647</v>
      </c>
      <c r="F4326" s="162"/>
    </row>
    <row r="4327" spans="1:6" ht="18.75" customHeight="1" outlineLevel="2" x14ac:dyDescent="0.2">
      <c r="A4327" s="101">
        <f t="shared" si="98"/>
        <v>12</v>
      </c>
      <c r="B4327" s="159" t="s">
        <v>4327</v>
      </c>
      <c r="C4327" s="160" t="s">
        <v>1394</v>
      </c>
      <c r="D4327" s="160" t="s">
        <v>4347</v>
      </c>
      <c r="E4327" s="161" t="s">
        <v>9648</v>
      </c>
      <c r="F4327" s="162"/>
    </row>
    <row r="4328" spans="1:6" ht="18.75" customHeight="1" outlineLevel="2" x14ac:dyDescent="0.2">
      <c r="A4328" s="101">
        <f t="shared" si="98"/>
        <v>13</v>
      </c>
      <c r="B4328" s="159" t="s">
        <v>4327</v>
      </c>
      <c r="C4328" s="160" t="s">
        <v>1394</v>
      </c>
      <c r="D4328" s="160" t="s">
        <v>693</v>
      </c>
      <c r="E4328" s="161" t="s">
        <v>9649</v>
      </c>
      <c r="F4328" s="162"/>
    </row>
    <row r="4329" spans="1:6" ht="18.75" customHeight="1" outlineLevel="2" x14ac:dyDescent="0.2">
      <c r="A4329" s="101">
        <f t="shared" si="98"/>
        <v>14</v>
      </c>
      <c r="B4329" s="112" t="s">
        <v>4327</v>
      </c>
      <c r="C4329" s="113" t="s">
        <v>1394</v>
      </c>
      <c r="D4329" s="113" t="s">
        <v>4348</v>
      </c>
      <c r="E4329" s="114" t="s">
        <v>9650</v>
      </c>
      <c r="F4329" s="162"/>
    </row>
    <row r="4330" spans="1:6" ht="18.75" customHeight="1" outlineLevel="2" x14ac:dyDescent="0.2">
      <c r="A4330" s="101">
        <f t="shared" si="98"/>
        <v>15</v>
      </c>
      <c r="B4330" s="159" t="s">
        <v>4327</v>
      </c>
      <c r="C4330" s="160" t="s">
        <v>1394</v>
      </c>
      <c r="D4330" s="160" t="s">
        <v>4349</v>
      </c>
      <c r="E4330" s="161" t="s">
        <v>9651</v>
      </c>
      <c r="F4330" s="162"/>
    </row>
    <row r="4331" spans="1:6" ht="18.75" customHeight="1" outlineLevel="2" x14ac:dyDescent="0.2">
      <c r="A4331" s="101">
        <f t="shared" si="98"/>
        <v>16</v>
      </c>
      <c r="B4331" s="159" t="s">
        <v>4327</v>
      </c>
      <c r="C4331" s="160" t="s">
        <v>1394</v>
      </c>
      <c r="D4331" s="160" t="s">
        <v>4350</v>
      </c>
      <c r="E4331" s="161" t="s">
        <v>9652</v>
      </c>
      <c r="F4331" s="162"/>
    </row>
    <row r="4332" spans="1:6" ht="18.75" customHeight="1" outlineLevel="2" x14ac:dyDescent="0.2">
      <c r="A4332" s="101">
        <f t="shared" si="98"/>
        <v>17</v>
      </c>
      <c r="B4332" s="159" t="s">
        <v>4327</v>
      </c>
      <c r="C4332" s="160" t="s">
        <v>1394</v>
      </c>
      <c r="D4332" s="160" t="s">
        <v>764</v>
      </c>
      <c r="E4332" s="161" t="s">
        <v>9653</v>
      </c>
      <c r="F4332" s="162"/>
    </row>
    <row r="4333" spans="1:6" ht="18.75" customHeight="1" outlineLevel="2" x14ac:dyDescent="0.2">
      <c r="A4333" s="101">
        <f t="shared" si="98"/>
        <v>18</v>
      </c>
      <c r="B4333" s="159" t="s">
        <v>4327</v>
      </c>
      <c r="C4333" s="160" t="s">
        <v>4328</v>
      </c>
      <c r="D4333" s="160" t="s">
        <v>4351</v>
      </c>
      <c r="E4333" s="161" t="s">
        <v>9654</v>
      </c>
      <c r="F4333" s="162"/>
    </row>
    <row r="4334" spans="1:6" ht="18.75" customHeight="1" outlineLevel="2" x14ac:dyDescent="0.2">
      <c r="A4334" s="101">
        <f t="shared" si="98"/>
        <v>19</v>
      </c>
      <c r="B4334" s="159" t="s">
        <v>4327</v>
      </c>
      <c r="C4334" s="160" t="s">
        <v>4329</v>
      </c>
      <c r="D4334" s="160" t="s">
        <v>4352</v>
      </c>
      <c r="E4334" s="161" t="s">
        <v>9655</v>
      </c>
      <c r="F4334" s="162"/>
    </row>
    <row r="4335" spans="1:6" ht="18.75" customHeight="1" outlineLevel="2" x14ac:dyDescent="0.2">
      <c r="A4335" s="101">
        <f t="shared" si="98"/>
        <v>20</v>
      </c>
      <c r="B4335" s="159" t="s">
        <v>4327</v>
      </c>
      <c r="C4335" s="160" t="s">
        <v>4329</v>
      </c>
      <c r="D4335" s="160" t="s">
        <v>2767</v>
      </c>
      <c r="E4335" s="161" t="s">
        <v>9656</v>
      </c>
      <c r="F4335" s="162"/>
    </row>
    <row r="4336" spans="1:6" ht="18.75" customHeight="1" outlineLevel="2" x14ac:dyDescent="0.2">
      <c r="A4336" s="101">
        <f t="shared" si="98"/>
        <v>21</v>
      </c>
      <c r="B4336" s="159" t="s">
        <v>4327</v>
      </c>
      <c r="C4336" s="160" t="s">
        <v>4329</v>
      </c>
      <c r="D4336" s="160" t="s">
        <v>9657</v>
      </c>
      <c r="E4336" s="161" t="s">
        <v>9658</v>
      </c>
      <c r="F4336" s="162"/>
    </row>
    <row r="4337" spans="1:6" ht="18.75" customHeight="1" outlineLevel="2" x14ac:dyDescent="0.2">
      <c r="A4337" s="101">
        <f t="shared" si="98"/>
        <v>22</v>
      </c>
      <c r="B4337" s="159" t="s">
        <v>4327</v>
      </c>
      <c r="C4337" s="160" t="s">
        <v>4330</v>
      </c>
      <c r="D4337" s="160" t="s">
        <v>4353</v>
      </c>
      <c r="E4337" s="161" t="s">
        <v>9659</v>
      </c>
      <c r="F4337" s="162"/>
    </row>
    <row r="4338" spans="1:6" ht="18.75" customHeight="1" outlineLevel="2" x14ac:dyDescent="0.2">
      <c r="A4338" s="101">
        <f t="shared" si="98"/>
        <v>23</v>
      </c>
      <c r="B4338" s="159" t="s">
        <v>4327</v>
      </c>
      <c r="C4338" s="160" t="s">
        <v>4330</v>
      </c>
      <c r="D4338" s="160" t="s">
        <v>4354</v>
      </c>
      <c r="E4338" s="161" t="s">
        <v>9660</v>
      </c>
      <c r="F4338" s="162"/>
    </row>
    <row r="4339" spans="1:6" ht="18.75" customHeight="1" outlineLevel="2" x14ac:dyDescent="0.2">
      <c r="A4339" s="101">
        <f t="shared" si="98"/>
        <v>24</v>
      </c>
      <c r="B4339" s="159" t="s">
        <v>4327</v>
      </c>
      <c r="C4339" s="160" t="s">
        <v>4331</v>
      </c>
      <c r="D4339" s="160" t="s">
        <v>4355</v>
      </c>
      <c r="E4339" s="161" t="s">
        <v>9661</v>
      </c>
      <c r="F4339" s="162"/>
    </row>
    <row r="4340" spans="1:6" ht="18.75" customHeight="1" outlineLevel="2" x14ac:dyDescent="0.2">
      <c r="A4340" s="101">
        <f t="shared" si="98"/>
        <v>25</v>
      </c>
      <c r="B4340" s="159" t="s">
        <v>4327</v>
      </c>
      <c r="C4340" s="160" t="s">
        <v>4331</v>
      </c>
      <c r="D4340" s="160" t="s">
        <v>4356</v>
      </c>
      <c r="E4340" s="161" t="s">
        <v>9662</v>
      </c>
      <c r="F4340" s="162"/>
    </row>
    <row r="4341" spans="1:6" ht="18.75" customHeight="1" outlineLevel="2" x14ac:dyDescent="0.2">
      <c r="A4341" s="101">
        <f t="shared" si="98"/>
        <v>26</v>
      </c>
      <c r="B4341" s="159" t="s">
        <v>4327</v>
      </c>
      <c r="C4341" s="160" t="s">
        <v>4331</v>
      </c>
      <c r="D4341" s="160" t="s">
        <v>1588</v>
      </c>
      <c r="E4341" s="161" t="s">
        <v>9663</v>
      </c>
      <c r="F4341" s="162"/>
    </row>
    <row r="4342" spans="1:6" ht="18.75" customHeight="1" outlineLevel="2" x14ac:dyDescent="0.2">
      <c r="A4342" s="101">
        <f t="shared" si="98"/>
        <v>27</v>
      </c>
      <c r="B4342" s="159" t="s">
        <v>4327</v>
      </c>
      <c r="C4342" s="160" t="s">
        <v>4331</v>
      </c>
      <c r="D4342" s="160" t="s">
        <v>4357</v>
      </c>
      <c r="E4342" s="161" t="s">
        <v>9664</v>
      </c>
      <c r="F4342" s="162"/>
    </row>
    <row r="4343" spans="1:6" ht="18.75" customHeight="1" outlineLevel="2" x14ac:dyDescent="0.2">
      <c r="A4343" s="101">
        <f t="shared" si="98"/>
        <v>28</v>
      </c>
      <c r="B4343" s="159" t="s">
        <v>4327</v>
      </c>
      <c r="C4343" s="160" t="s">
        <v>4331</v>
      </c>
      <c r="D4343" s="160" t="s">
        <v>4358</v>
      </c>
      <c r="E4343" s="161" t="s">
        <v>9665</v>
      </c>
      <c r="F4343" s="162"/>
    </row>
    <row r="4344" spans="1:6" ht="18.75" customHeight="1" outlineLevel="2" x14ac:dyDescent="0.2">
      <c r="A4344" s="101">
        <f t="shared" si="98"/>
        <v>29</v>
      </c>
      <c r="B4344" s="159" t="s">
        <v>4327</v>
      </c>
      <c r="C4344" s="160" t="s">
        <v>4331</v>
      </c>
      <c r="D4344" s="160" t="s">
        <v>4359</v>
      </c>
      <c r="E4344" s="161" t="s">
        <v>9666</v>
      </c>
      <c r="F4344" s="162"/>
    </row>
    <row r="4345" spans="1:6" ht="18.75" customHeight="1" outlineLevel="2" x14ac:dyDescent="0.2">
      <c r="A4345" s="101">
        <f t="shared" si="98"/>
        <v>30</v>
      </c>
      <c r="B4345" s="159" t="s">
        <v>4327</v>
      </c>
      <c r="C4345" s="160" t="s">
        <v>4332</v>
      </c>
      <c r="D4345" s="160" t="s">
        <v>1349</v>
      </c>
      <c r="E4345" s="161" t="s">
        <v>9667</v>
      </c>
      <c r="F4345" s="162"/>
    </row>
    <row r="4346" spans="1:6" ht="18.75" customHeight="1" outlineLevel="2" x14ac:dyDescent="0.2">
      <c r="A4346" s="101">
        <f t="shared" si="98"/>
        <v>31</v>
      </c>
      <c r="B4346" s="159" t="s">
        <v>4327</v>
      </c>
      <c r="C4346" s="160" t="s">
        <v>4332</v>
      </c>
      <c r="D4346" s="160" t="s">
        <v>4360</v>
      </c>
      <c r="E4346" s="161" t="s">
        <v>9668</v>
      </c>
      <c r="F4346" s="162"/>
    </row>
    <row r="4347" spans="1:6" ht="18.75" customHeight="1" outlineLevel="2" x14ac:dyDescent="0.2">
      <c r="A4347" s="101">
        <f t="shared" si="98"/>
        <v>32</v>
      </c>
      <c r="B4347" s="159" t="s">
        <v>4327</v>
      </c>
      <c r="C4347" s="160" t="s">
        <v>4332</v>
      </c>
      <c r="D4347" s="160" t="s">
        <v>46</v>
      </c>
      <c r="E4347" s="161" t="s">
        <v>9669</v>
      </c>
      <c r="F4347" s="162"/>
    </row>
    <row r="4348" spans="1:6" ht="18.75" customHeight="1" outlineLevel="2" x14ac:dyDescent="0.2">
      <c r="A4348" s="101">
        <f t="shared" si="98"/>
        <v>33</v>
      </c>
      <c r="B4348" s="159" t="s">
        <v>4327</v>
      </c>
      <c r="C4348" s="160" t="s">
        <v>4332</v>
      </c>
      <c r="D4348" s="160" t="s">
        <v>4361</v>
      </c>
      <c r="E4348" s="161" t="s">
        <v>9670</v>
      </c>
      <c r="F4348" s="162"/>
    </row>
    <row r="4349" spans="1:6" ht="18.75" customHeight="1" outlineLevel="2" x14ac:dyDescent="0.2">
      <c r="A4349" s="101">
        <f t="shared" si="98"/>
        <v>34</v>
      </c>
      <c r="B4349" s="159" t="s">
        <v>4327</v>
      </c>
      <c r="C4349" s="160" t="s">
        <v>4332</v>
      </c>
      <c r="D4349" s="160" t="s">
        <v>3165</v>
      </c>
      <c r="E4349" s="161" t="s">
        <v>9671</v>
      </c>
      <c r="F4349" s="162"/>
    </row>
    <row r="4350" spans="1:6" ht="18.75" customHeight="1" outlineLevel="2" x14ac:dyDescent="0.2">
      <c r="A4350" s="101">
        <f t="shared" si="98"/>
        <v>35</v>
      </c>
      <c r="B4350" s="159" t="s">
        <v>4327</v>
      </c>
      <c r="C4350" s="160" t="s">
        <v>4332</v>
      </c>
      <c r="D4350" s="160" t="s">
        <v>2776</v>
      </c>
      <c r="E4350" s="161" t="s">
        <v>9672</v>
      </c>
      <c r="F4350" s="162"/>
    </row>
    <row r="4351" spans="1:6" ht="18.75" customHeight="1" outlineLevel="2" x14ac:dyDescent="0.2">
      <c r="A4351" s="101">
        <f t="shared" si="98"/>
        <v>36</v>
      </c>
      <c r="B4351" s="159" t="s">
        <v>4327</v>
      </c>
      <c r="C4351" s="160" t="s">
        <v>4332</v>
      </c>
      <c r="D4351" s="160" t="s">
        <v>559</v>
      </c>
      <c r="E4351" s="161" t="s">
        <v>9673</v>
      </c>
      <c r="F4351" s="162"/>
    </row>
    <row r="4352" spans="1:6" ht="18.75" customHeight="1" outlineLevel="2" x14ac:dyDescent="0.2">
      <c r="A4352" s="101">
        <f t="shared" si="98"/>
        <v>37</v>
      </c>
      <c r="B4352" s="159" t="s">
        <v>4327</v>
      </c>
      <c r="C4352" s="160" t="s">
        <v>4333</v>
      </c>
      <c r="D4352" s="160" t="s">
        <v>386</v>
      </c>
      <c r="E4352" s="161" t="s">
        <v>9674</v>
      </c>
      <c r="F4352" s="162"/>
    </row>
    <row r="4353" spans="1:6" ht="18.75" customHeight="1" outlineLevel="2" x14ac:dyDescent="0.2">
      <c r="A4353" s="101">
        <f t="shared" si="98"/>
        <v>38</v>
      </c>
      <c r="B4353" s="159" t="s">
        <v>4327</v>
      </c>
      <c r="C4353" s="160" t="s">
        <v>4334</v>
      </c>
      <c r="D4353" s="160" t="s">
        <v>4362</v>
      </c>
      <c r="E4353" s="161" t="s">
        <v>9675</v>
      </c>
      <c r="F4353" s="162"/>
    </row>
    <row r="4354" spans="1:6" ht="18.75" customHeight="1" outlineLevel="2" x14ac:dyDescent="0.2">
      <c r="A4354" s="101">
        <f t="shared" si="98"/>
        <v>39</v>
      </c>
      <c r="B4354" s="159" t="s">
        <v>4327</v>
      </c>
      <c r="C4354" s="160" t="s">
        <v>4334</v>
      </c>
      <c r="D4354" s="160" t="s">
        <v>4363</v>
      </c>
      <c r="E4354" s="161" t="s">
        <v>9676</v>
      </c>
      <c r="F4354" s="162"/>
    </row>
    <row r="4355" spans="1:6" ht="18.75" customHeight="1" outlineLevel="2" x14ac:dyDescent="0.2">
      <c r="A4355" s="101">
        <f t="shared" si="98"/>
        <v>40</v>
      </c>
      <c r="B4355" s="159" t="s">
        <v>4327</v>
      </c>
      <c r="C4355" s="160" t="s">
        <v>4334</v>
      </c>
      <c r="D4355" s="160" t="s">
        <v>4364</v>
      </c>
      <c r="E4355" s="161" t="s">
        <v>9677</v>
      </c>
      <c r="F4355" s="162"/>
    </row>
    <row r="4356" spans="1:6" ht="18.75" customHeight="1" outlineLevel="2" x14ac:dyDescent="0.2">
      <c r="A4356" s="101">
        <f t="shared" si="98"/>
        <v>41</v>
      </c>
      <c r="B4356" s="159" t="s">
        <v>4327</v>
      </c>
      <c r="C4356" s="160" t="s">
        <v>4334</v>
      </c>
      <c r="D4356" s="160" t="s">
        <v>4365</v>
      </c>
      <c r="E4356" s="161" t="s">
        <v>9678</v>
      </c>
      <c r="F4356" s="162"/>
    </row>
    <row r="4357" spans="1:6" ht="18.75" customHeight="1" outlineLevel="2" x14ac:dyDescent="0.2">
      <c r="A4357" s="101">
        <f t="shared" si="98"/>
        <v>42</v>
      </c>
      <c r="B4357" s="159" t="s">
        <v>4327</v>
      </c>
      <c r="C4357" s="160" t="s">
        <v>4334</v>
      </c>
      <c r="D4357" s="160" t="s">
        <v>1423</v>
      </c>
      <c r="E4357" s="161" t="s">
        <v>9679</v>
      </c>
      <c r="F4357" s="162"/>
    </row>
    <row r="4358" spans="1:6" ht="18.75" customHeight="1" outlineLevel="2" x14ac:dyDescent="0.2">
      <c r="A4358" s="101">
        <f t="shared" si="98"/>
        <v>43</v>
      </c>
      <c r="B4358" s="159" t="s">
        <v>4327</v>
      </c>
      <c r="C4358" s="160" t="s">
        <v>4334</v>
      </c>
      <c r="D4358" s="160" t="s">
        <v>4366</v>
      </c>
      <c r="E4358" s="161" t="s">
        <v>9680</v>
      </c>
      <c r="F4358" s="162"/>
    </row>
    <row r="4359" spans="1:6" ht="18.75" customHeight="1" outlineLevel="2" x14ac:dyDescent="0.2">
      <c r="A4359" s="101">
        <f t="shared" si="98"/>
        <v>44</v>
      </c>
      <c r="B4359" s="106" t="s">
        <v>4327</v>
      </c>
      <c r="C4359" s="107" t="s">
        <v>4335</v>
      </c>
      <c r="D4359" s="107" t="s">
        <v>4367</v>
      </c>
      <c r="E4359" s="108" t="s">
        <v>9681</v>
      </c>
      <c r="F4359" s="162"/>
    </row>
    <row r="4360" spans="1:6" ht="18.75" customHeight="1" outlineLevel="2" x14ac:dyDescent="0.2">
      <c r="A4360" s="101">
        <f t="shared" si="98"/>
        <v>45</v>
      </c>
      <c r="B4360" s="159" t="s">
        <v>4327</v>
      </c>
      <c r="C4360" s="160" t="s">
        <v>4335</v>
      </c>
      <c r="D4360" s="160" t="s">
        <v>685</v>
      </c>
      <c r="E4360" s="161" t="s">
        <v>9682</v>
      </c>
      <c r="F4360" s="162"/>
    </row>
    <row r="4361" spans="1:6" ht="18.75" customHeight="1" outlineLevel="2" x14ac:dyDescent="0.2">
      <c r="A4361" s="101">
        <f t="shared" si="98"/>
        <v>46</v>
      </c>
      <c r="B4361" s="159" t="s">
        <v>4327</v>
      </c>
      <c r="C4361" s="160" t="s">
        <v>4335</v>
      </c>
      <c r="D4361" s="160" t="s">
        <v>4368</v>
      </c>
      <c r="E4361" s="161" t="s">
        <v>9683</v>
      </c>
      <c r="F4361" s="162"/>
    </row>
    <row r="4362" spans="1:6" ht="18.75" customHeight="1" outlineLevel="2" x14ac:dyDescent="0.2">
      <c r="A4362" s="101">
        <f t="shared" si="98"/>
        <v>47</v>
      </c>
      <c r="B4362" s="159" t="s">
        <v>4327</v>
      </c>
      <c r="C4362" s="160" t="s">
        <v>4335</v>
      </c>
      <c r="D4362" s="160" t="s">
        <v>4369</v>
      </c>
      <c r="E4362" s="161" t="s">
        <v>9684</v>
      </c>
      <c r="F4362" s="162"/>
    </row>
    <row r="4363" spans="1:6" ht="18.75" customHeight="1" outlineLevel="2" x14ac:dyDescent="0.2">
      <c r="A4363" s="101">
        <f t="shared" si="98"/>
        <v>48</v>
      </c>
      <c r="B4363" s="159" t="s">
        <v>4327</v>
      </c>
      <c r="C4363" s="160" t="s">
        <v>4336</v>
      </c>
      <c r="D4363" s="160" t="s">
        <v>4370</v>
      </c>
      <c r="E4363" s="161" t="s">
        <v>9685</v>
      </c>
      <c r="F4363" s="162"/>
    </row>
    <row r="4364" spans="1:6" ht="18.75" customHeight="1" outlineLevel="2" x14ac:dyDescent="0.2">
      <c r="A4364" s="101">
        <f t="shared" si="98"/>
        <v>49</v>
      </c>
      <c r="B4364" s="159" t="s">
        <v>4327</v>
      </c>
      <c r="C4364" s="160" t="s">
        <v>4336</v>
      </c>
      <c r="D4364" s="160" t="s">
        <v>4371</v>
      </c>
      <c r="E4364" s="161" t="s">
        <v>9686</v>
      </c>
      <c r="F4364" s="162"/>
    </row>
    <row r="4365" spans="1:6" ht="18.75" customHeight="1" outlineLevel="2" x14ac:dyDescent="0.2">
      <c r="A4365" s="101">
        <f t="shared" si="98"/>
        <v>50</v>
      </c>
      <c r="B4365" s="112" t="s">
        <v>4327</v>
      </c>
      <c r="C4365" s="113" t="s">
        <v>4336</v>
      </c>
      <c r="D4365" s="113" t="s">
        <v>4372</v>
      </c>
      <c r="E4365" s="114" t="s">
        <v>9687</v>
      </c>
      <c r="F4365" s="162"/>
    </row>
    <row r="4366" spans="1:6" ht="18.75" customHeight="1" outlineLevel="2" x14ac:dyDescent="0.2">
      <c r="A4366" s="101">
        <f t="shared" si="98"/>
        <v>51</v>
      </c>
      <c r="B4366" s="159" t="s">
        <v>4327</v>
      </c>
      <c r="C4366" s="160" t="s">
        <v>4336</v>
      </c>
      <c r="D4366" s="160" t="s">
        <v>4373</v>
      </c>
      <c r="E4366" s="161" t="s">
        <v>9688</v>
      </c>
      <c r="F4366" s="162"/>
    </row>
    <row r="4367" spans="1:6" ht="18.75" customHeight="1" outlineLevel="2" x14ac:dyDescent="0.2">
      <c r="A4367" s="101">
        <f t="shared" si="98"/>
        <v>52</v>
      </c>
      <c r="B4367" s="159" t="s">
        <v>4327</v>
      </c>
      <c r="C4367" s="160" t="s">
        <v>4336</v>
      </c>
      <c r="D4367" s="160" t="s">
        <v>4374</v>
      </c>
      <c r="E4367" s="161" t="s">
        <v>9689</v>
      </c>
      <c r="F4367" s="162"/>
    </row>
    <row r="4368" spans="1:6" ht="18.75" customHeight="1" outlineLevel="2" x14ac:dyDescent="0.2">
      <c r="A4368" s="101">
        <f t="shared" si="98"/>
        <v>53</v>
      </c>
      <c r="B4368" s="159" t="s">
        <v>4327</v>
      </c>
      <c r="C4368" s="160" t="s">
        <v>4336</v>
      </c>
      <c r="D4368" s="160" t="s">
        <v>2830</v>
      </c>
      <c r="E4368" s="161" t="s">
        <v>9690</v>
      </c>
      <c r="F4368" s="162"/>
    </row>
    <row r="4369" spans="1:6" ht="18.75" customHeight="1" outlineLevel="2" x14ac:dyDescent="0.2">
      <c r="A4369" s="101">
        <f t="shared" si="98"/>
        <v>54</v>
      </c>
      <c r="B4369" s="159" t="s">
        <v>4327</v>
      </c>
      <c r="C4369" s="160" t="s">
        <v>4336</v>
      </c>
      <c r="D4369" s="160" t="s">
        <v>4375</v>
      </c>
      <c r="E4369" s="161" t="s">
        <v>9691</v>
      </c>
      <c r="F4369" s="162"/>
    </row>
    <row r="4370" spans="1:6" ht="18.75" customHeight="1" outlineLevel="2" x14ac:dyDescent="0.2">
      <c r="A4370" s="101">
        <f t="shared" si="98"/>
        <v>55</v>
      </c>
      <c r="B4370" s="159" t="s">
        <v>4327</v>
      </c>
      <c r="C4370" s="160" t="s">
        <v>4336</v>
      </c>
      <c r="D4370" s="160" t="s">
        <v>4376</v>
      </c>
      <c r="E4370" s="161" t="s">
        <v>9692</v>
      </c>
      <c r="F4370" s="162"/>
    </row>
    <row r="4371" spans="1:6" ht="18.75" customHeight="1" outlineLevel="2" x14ac:dyDescent="0.2">
      <c r="A4371" s="101">
        <f t="shared" si="98"/>
        <v>56</v>
      </c>
      <c r="B4371" s="159" t="s">
        <v>4327</v>
      </c>
      <c r="C4371" s="160" t="s">
        <v>4336</v>
      </c>
      <c r="D4371" s="160" t="s">
        <v>3140</v>
      </c>
      <c r="E4371" s="161" t="s">
        <v>9693</v>
      </c>
      <c r="F4371" s="162"/>
    </row>
    <row r="4372" spans="1:6" ht="18.75" customHeight="1" outlineLevel="2" x14ac:dyDescent="0.2">
      <c r="A4372" s="101">
        <f t="shared" si="98"/>
        <v>57</v>
      </c>
      <c r="B4372" s="159" t="s">
        <v>4327</v>
      </c>
      <c r="C4372" s="160" t="s">
        <v>4336</v>
      </c>
      <c r="D4372" s="160" t="s">
        <v>4377</v>
      </c>
      <c r="E4372" s="161" t="s">
        <v>9694</v>
      </c>
      <c r="F4372" s="162"/>
    </row>
    <row r="4373" spans="1:6" ht="18.75" customHeight="1" outlineLevel="2" x14ac:dyDescent="0.2">
      <c r="A4373" s="101">
        <f t="shared" si="98"/>
        <v>58</v>
      </c>
      <c r="B4373" s="159" t="s">
        <v>4327</v>
      </c>
      <c r="C4373" s="160" t="s">
        <v>4336</v>
      </c>
      <c r="D4373" s="160" t="s">
        <v>371</v>
      </c>
      <c r="E4373" s="161" t="s">
        <v>9695</v>
      </c>
      <c r="F4373" s="162"/>
    </row>
    <row r="4374" spans="1:6" ht="18.75" customHeight="1" outlineLevel="2" x14ac:dyDescent="0.2">
      <c r="A4374" s="101">
        <f t="shared" si="98"/>
        <v>59</v>
      </c>
      <c r="B4374" s="159" t="s">
        <v>4327</v>
      </c>
      <c r="C4374" s="160" t="s">
        <v>4336</v>
      </c>
      <c r="D4374" s="160" t="s">
        <v>128</v>
      </c>
      <c r="E4374" s="161" t="s">
        <v>9696</v>
      </c>
      <c r="F4374" s="162"/>
    </row>
    <row r="4375" spans="1:6" ht="18.75" customHeight="1" outlineLevel="2" x14ac:dyDescent="0.2">
      <c r="A4375" s="101">
        <f t="shared" si="98"/>
        <v>60</v>
      </c>
      <c r="B4375" s="159" t="s">
        <v>4327</v>
      </c>
      <c r="C4375" s="160" t="s">
        <v>4336</v>
      </c>
      <c r="D4375" s="160" t="s">
        <v>114</v>
      </c>
      <c r="E4375" s="161" t="s">
        <v>9697</v>
      </c>
      <c r="F4375" s="162"/>
    </row>
    <row r="4376" spans="1:6" ht="18.75" customHeight="1" outlineLevel="2" x14ac:dyDescent="0.2">
      <c r="A4376" s="101">
        <f t="shared" si="98"/>
        <v>61</v>
      </c>
      <c r="B4376" s="159" t="s">
        <v>4327</v>
      </c>
      <c r="C4376" s="160" t="s">
        <v>4336</v>
      </c>
      <c r="D4376" s="160" t="s">
        <v>4378</v>
      </c>
      <c r="E4376" s="161" t="s">
        <v>9698</v>
      </c>
      <c r="F4376" s="162"/>
    </row>
    <row r="4377" spans="1:6" ht="18.75" customHeight="1" outlineLevel="2" x14ac:dyDescent="0.2">
      <c r="A4377" s="101">
        <f t="shared" si="98"/>
        <v>62</v>
      </c>
      <c r="B4377" s="159" t="s">
        <v>4327</v>
      </c>
      <c r="C4377" s="160" t="s">
        <v>4336</v>
      </c>
      <c r="D4377" s="160" t="s">
        <v>977</v>
      </c>
      <c r="E4377" s="161" t="s">
        <v>9699</v>
      </c>
      <c r="F4377" s="162"/>
    </row>
    <row r="4378" spans="1:6" ht="18.75" customHeight="1" outlineLevel="2" x14ac:dyDescent="0.2">
      <c r="A4378" s="101">
        <f t="shared" si="98"/>
        <v>63</v>
      </c>
      <c r="B4378" s="159" t="s">
        <v>4327</v>
      </c>
      <c r="C4378" s="160" t="s">
        <v>4337</v>
      </c>
      <c r="D4378" s="160" t="s">
        <v>4379</v>
      </c>
      <c r="E4378" s="161" t="s">
        <v>9700</v>
      </c>
      <c r="F4378" s="162"/>
    </row>
    <row r="4379" spans="1:6" ht="18.75" customHeight="1" outlineLevel="2" x14ac:dyDescent="0.2">
      <c r="A4379" s="101">
        <f t="shared" si="98"/>
        <v>64</v>
      </c>
      <c r="B4379" s="159" t="s">
        <v>4327</v>
      </c>
      <c r="C4379" s="160" t="s">
        <v>4337</v>
      </c>
      <c r="D4379" s="160" t="s">
        <v>181</v>
      </c>
      <c r="E4379" s="161" t="s">
        <v>9701</v>
      </c>
      <c r="F4379" s="162"/>
    </row>
    <row r="4380" spans="1:6" ht="18.75" customHeight="1" outlineLevel="2" x14ac:dyDescent="0.2">
      <c r="A4380" s="101">
        <f t="shared" si="98"/>
        <v>65</v>
      </c>
      <c r="B4380" s="159" t="s">
        <v>4327</v>
      </c>
      <c r="C4380" s="160" t="s">
        <v>4337</v>
      </c>
      <c r="D4380" s="160" t="s">
        <v>4380</v>
      </c>
      <c r="E4380" s="161" t="s">
        <v>9702</v>
      </c>
      <c r="F4380" s="162"/>
    </row>
    <row r="4381" spans="1:6" ht="18.75" customHeight="1" outlineLevel="2" x14ac:dyDescent="0.2">
      <c r="A4381" s="101">
        <f t="shared" ref="A4381:A4385" si="99">+A4380+1</f>
        <v>66</v>
      </c>
      <c r="B4381" s="159" t="s">
        <v>4327</v>
      </c>
      <c r="C4381" s="160" t="s">
        <v>4337</v>
      </c>
      <c r="D4381" s="160" t="s">
        <v>3570</v>
      </c>
      <c r="E4381" s="161" t="s">
        <v>9703</v>
      </c>
      <c r="F4381" s="162"/>
    </row>
    <row r="4382" spans="1:6" ht="18.75" customHeight="1" outlineLevel="2" x14ac:dyDescent="0.2">
      <c r="A4382" s="101">
        <f t="shared" si="99"/>
        <v>67</v>
      </c>
      <c r="B4382" s="159" t="s">
        <v>4327</v>
      </c>
      <c r="C4382" s="160" t="s">
        <v>4337</v>
      </c>
      <c r="D4382" s="160" t="s">
        <v>4381</v>
      </c>
      <c r="E4382" s="161" t="s">
        <v>9704</v>
      </c>
      <c r="F4382" s="162"/>
    </row>
    <row r="4383" spans="1:6" ht="18.75" customHeight="1" outlineLevel="2" x14ac:dyDescent="0.2">
      <c r="A4383" s="101">
        <f t="shared" si="99"/>
        <v>68</v>
      </c>
      <c r="B4383" s="159" t="s">
        <v>4327</v>
      </c>
      <c r="C4383" s="160" t="s">
        <v>4338</v>
      </c>
      <c r="D4383" s="160" t="s">
        <v>2585</v>
      </c>
      <c r="E4383" s="161" t="s">
        <v>9705</v>
      </c>
      <c r="F4383" s="162"/>
    </row>
    <row r="4384" spans="1:6" ht="18.75" customHeight="1" outlineLevel="2" x14ac:dyDescent="0.2">
      <c r="A4384" s="101">
        <f t="shared" si="99"/>
        <v>69</v>
      </c>
      <c r="B4384" s="159" t="s">
        <v>4327</v>
      </c>
      <c r="C4384" s="160" t="s">
        <v>4338</v>
      </c>
      <c r="D4384" s="160" t="s">
        <v>4382</v>
      </c>
      <c r="E4384" s="161" t="s">
        <v>9706</v>
      </c>
      <c r="F4384" s="162"/>
    </row>
    <row r="4385" spans="1:6" ht="18.75" customHeight="1" outlineLevel="2" x14ac:dyDescent="0.2">
      <c r="A4385" s="101">
        <f t="shared" si="99"/>
        <v>70</v>
      </c>
      <c r="B4385" s="159" t="s">
        <v>4327</v>
      </c>
      <c r="C4385" s="160" t="s">
        <v>4338</v>
      </c>
      <c r="D4385" s="160" t="s">
        <v>711</v>
      </c>
      <c r="E4385" s="161" t="s">
        <v>9707</v>
      </c>
      <c r="F4385" s="162"/>
    </row>
    <row r="4386" spans="1:6" ht="18.75" customHeight="1" outlineLevel="1" x14ac:dyDescent="0.2">
      <c r="A4386" s="101"/>
      <c r="B4386" s="163" t="s">
        <v>5319</v>
      </c>
      <c r="C4386" s="160"/>
      <c r="D4386" s="160"/>
      <c r="E4386" s="161"/>
      <c r="F4386" s="164">
        <f>SUBTOTAL(9,F4316:F4385)</f>
        <v>0</v>
      </c>
    </row>
    <row r="4387" spans="1:6" ht="17.25" customHeight="1" outlineLevel="2" x14ac:dyDescent="0.2">
      <c r="A4387" s="101">
        <v>1</v>
      </c>
      <c r="B4387" s="159" t="s">
        <v>4383</v>
      </c>
      <c r="C4387" s="160" t="s">
        <v>4384</v>
      </c>
      <c r="D4387" s="160" t="s">
        <v>4388</v>
      </c>
      <c r="E4387" s="161" t="s">
        <v>9708</v>
      </c>
      <c r="F4387" s="162"/>
    </row>
    <row r="4388" spans="1:6" ht="17.25" customHeight="1" outlineLevel="2" x14ac:dyDescent="0.2">
      <c r="A4388" s="101">
        <f t="shared" ref="A4388:A4419" si="100">+A4387+1</f>
        <v>2</v>
      </c>
      <c r="B4388" s="159" t="s">
        <v>4383</v>
      </c>
      <c r="C4388" s="160" t="s">
        <v>4384</v>
      </c>
      <c r="D4388" s="160" t="s">
        <v>4389</v>
      </c>
      <c r="E4388" s="161" t="s">
        <v>9709</v>
      </c>
      <c r="F4388" s="162"/>
    </row>
    <row r="4389" spans="1:6" ht="17.25" customHeight="1" outlineLevel="2" x14ac:dyDescent="0.2">
      <c r="A4389" s="101">
        <f t="shared" si="100"/>
        <v>3</v>
      </c>
      <c r="B4389" s="159" t="s">
        <v>4383</v>
      </c>
      <c r="C4389" s="160" t="s">
        <v>4384</v>
      </c>
      <c r="D4389" s="160" t="s">
        <v>608</v>
      </c>
      <c r="E4389" s="161" t="s">
        <v>9710</v>
      </c>
      <c r="F4389" s="162"/>
    </row>
    <row r="4390" spans="1:6" ht="17.25" customHeight="1" outlineLevel="2" x14ac:dyDescent="0.2">
      <c r="A4390" s="101">
        <f t="shared" si="100"/>
        <v>4</v>
      </c>
      <c r="B4390" s="159" t="s">
        <v>4383</v>
      </c>
      <c r="C4390" s="160" t="s">
        <v>4384</v>
      </c>
      <c r="D4390" s="160" t="s">
        <v>2756</v>
      </c>
      <c r="E4390" s="161" t="s">
        <v>9711</v>
      </c>
      <c r="F4390" s="162"/>
    </row>
    <row r="4391" spans="1:6" ht="17.25" customHeight="1" outlineLevel="2" x14ac:dyDescent="0.2">
      <c r="A4391" s="101">
        <f t="shared" si="100"/>
        <v>5</v>
      </c>
      <c r="B4391" s="159" t="s">
        <v>4383</v>
      </c>
      <c r="C4391" s="160" t="s">
        <v>4384</v>
      </c>
      <c r="D4391" s="160" t="s">
        <v>4390</v>
      </c>
      <c r="E4391" s="161" t="s">
        <v>9712</v>
      </c>
      <c r="F4391" s="162"/>
    </row>
    <row r="4392" spans="1:6" ht="17.25" customHeight="1" outlineLevel="2" x14ac:dyDescent="0.2">
      <c r="A4392" s="101">
        <f t="shared" si="100"/>
        <v>6</v>
      </c>
      <c r="B4392" s="159" t="s">
        <v>4383</v>
      </c>
      <c r="C4392" s="160" t="s">
        <v>4384</v>
      </c>
      <c r="D4392" s="160" t="s">
        <v>1239</v>
      </c>
      <c r="E4392" s="161" t="s">
        <v>9713</v>
      </c>
      <c r="F4392" s="162"/>
    </row>
    <row r="4393" spans="1:6" ht="17.25" customHeight="1" outlineLevel="2" x14ac:dyDescent="0.2">
      <c r="A4393" s="101">
        <f t="shared" si="100"/>
        <v>7</v>
      </c>
      <c r="B4393" s="159" t="s">
        <v>4383</v>
      </c>
      <c r="C4393" s="160" t="s">
        <v>4385</v>
      </c>
      <c r="D4393" s="160" t="s">
        <v>4391</v>
      </c>
      <c r="E4393" s="161" t="s">
        <v>9714</v>
      </c>
      <c r="F4393" s="162"/>
    </row>
    <row r="4394" spans="1:6" ht="17.25" customHeight="1" outlineLevel="2" x14ac:dyDescent="0.2">
      <c r="A4394" s="101">
        <f t="shared" si="100"/>
        <v>8</v>
      </c>
      <c r="B4394" s="159" t="s">
        <v>4383</v>
      </c>
      <c r="C4394" s="160" t="s">
        <v>4385</v>
      </c>
      <c r="D4394" s="160" t="s">
        <v>4392</v>
      </c>
      <c r="E4394" s="161" t="s">
        <v>9715</v>
      </c>
      <c r="F4394" s="162"/>
    </row>
    <row r="4395" spans="1:6" ht="17.25" customHeight="1" outlineLevel="2" x14ac:dyDescent="0.2">
      <c r="A4395" s="101">
        <f t="shared" si="100"/>
        <v>9</v>
      </c>
      <c r="B4395" s="159" t="s">
        <v>4383</v>
      </c>
      <c r="C4395" s="160" t="s">
        <v>4393</v>
      </c>
      <c r="D4395" s="160" t="s">
        <v>4394</v>
      </c>
      <c r="E4395" s="161" t="s">
        <v>9716</v>
      </c>
      <c r="F4395" s="162"/>
    </row>
    <row r="4396" spans="1:6" ht="17.25" customHeight="1" outlineLevel="2" x14ac:dyDescent="0.2">
      <c r="A4396" s="101">
        <f t="shared" si="100"/>
        <v>10</v>
      </c>
      <c r="B4396" s="159" t="s">
        <v>4383</v>
      </c>
      <c r="C4396" s="160" t="s">
        <v>4393</v>
      </c>
      <c r="D4396" s="160" t="s">
        <v>4395</v>
      </c>
      <c r="E4396" s="161" t="s">
        <v>9717</v>
      </c>
      <c r="F4396" s="162"/>
    </row>
    <row r="4397" spans="1:6" ht="17.25" customHeight="1" outlineLevel="2" x14ac:dyDescent="0.2">
      <c r="A4397" s="101">
        <f t="shared" si="100"/>
        <v>11</v>
      </c>
      <c r="B4397" s="159" t="s">
        <v>4383</v>
      </c>
      <c r="C4397" s="160" t="s">
        <v>4393</v>
      </c>
      <c r="D4397" s="160" t="s">
        <v>2513</v>
      </c>
      <c r="E4397" s="161" t="s">
        <v>9718</v>
      </c>
      <c r="F4397" s="162"/>
    </row>
    <row r="4398" spans="1:6" ht="17.25" customHeight="1" outlineLevel="2" x14ac:dyDescent="0.2">
      <c r="A4398" s="101">
        <f t="shared" si="100"/>
        <v>12</v>
      </c>
      <c r="B4398" s="159" t="s">
        <v>4383</v>
      </c>
      <c r="C4398" s="160" t="s">
        <v>4393</v>
      </c>
      <c r="D4398" s="160" t="s">
        <v>4396</v>
      </c>
      <c r="E4398" s="161" t="s">
        <v>9719</v>
      </c>
      <c r="F4398" s="162"/>
    </row>
    <row r="4399" spans="1:6" ht="17.25" customHeight="1" outlineLevel="2" x14ac:dyDescent="0.2">
      <c r="A4399" s="101">
        <f t="shared" si="100"/>
        <v>13</v>
      </c>
      <c r="B4399" s="159" t="s">
        <v>4383</v>
      </c>
      <c r="C4399" s="160" t="s">
        <v>4393</v>
      </c>
      <c r="D4399" s="160" t="s">
        <v>4397</v>
      </c>
      <c r="E4399" s="161" t="s">
        <v>9720</v>
      </c>
      <c r="F4399" s="162"/>
    </row>
    <row r="4400" spans="1:6" ht="17.25" customHeight="1" outlineLevel="2" x14ac:dyDescent="0.2">
      <c r="A4400" s="101">
        <f t="shared" si="100"/>
        <v>14</v>
      </c>
      <c r="B4400" s="159" t="s">
        <v>4383</v>
      </c>
      <c r="C4400" s="160" t="s">
        <v>4386</v>
      </c>
      <c r="D4400" s="160" t="s">
        <v>2539</v>
      </c>
      <c r="E4400" s="161" t="s">
        <v>9721</v>
      </c>
      <c r="F4400" s="162"/>
    </row>
    <row r="4401" spans="1:6" ht="17.25" customHeight="1" outlineLevel="2" x14ac:dyDescent="0.2">
      <c r="A4401" s="101">
        <f t="shared" si="100"/>
        <v>15</v>
      </c>
      <c r="B4401" s="159" t="s">
        <v>4383</v>
      </c>
      <c r="C4401" s="160" t="s">
        <v>4386</v>
      </c>
      <c r="D4401" s="160" t="s">
        <v>2911</v>
      </c>
      <c r="E4401" s="161" t="s">
        <v>9722</v>
      </c>
      <c r="F4401" s="162"/>
    </row>
    <row r="4402" spans="1:6" ht="17.25" customHeight="1" outlineLevel="2" x14ac:dyDescent="0.2">
      <c r="A4402" s="101">
        <f t="shared" si="100"/>
        <v>16</v>
      </c>
      <c r="B4402" s="159" t="s">
        <v>4383</v>
      </c>
      <c r="C4402" s="160" t="s">
        <v>4386</v>
      </c>
      <c r="D4402" s="160" t="s">
        <v>4398</v>
      </c>
      <c r="E4402" s="161" t="s">
        <v>9723</v>
      </c>
      <c r="F4402" s="162"/>
    </row>
    <row r="4403" spans="1:6" ht="17.25" customHeight="1" outlineLevel="2" x14ac:dyDescent="0.2">
      <c r="A4403" s="101">
        <f t="shared" si="100"/>
        <v>17</v>
      </c>
      <c r="B4403" s="159" t="s">
        <v>4383</v>
      </c>
      <c r="C4403" s="160" t="s">
        <v>4386</v>
      </c>
      <c r="D4403" s="160" t="s">
        <v>2769</v>
      </c>
      <c r="E4403" s="161" t="s">
        <v>9724</v>
      </c>
      <c r="F4403" s="162"/>
    </row>
    <row r="4404" spans="1:6" ht="17.25" customHeight="1" outlineLevel="2" x14ac:dyDescent="0.2">
      <c r="A4404" s="101">
        <f t="shared" si="100"/>
        <v>18</v>
      </c>
      <c r="B4404" s="159" t="s">
        <v>4383</v>
      </c>
      <c r="C4404" s="160" t="s">
        <v>4399</v>
      </c>
      <c r="D4404" s="160" t="s">
        <v>4400</v>
      </c>
      <c r="E4404" s="161" t="s">
        <v>9725</v>
      </c>
      <c r="F4404" s="162"/>
    </row>
    <row r="4405" spans="1:6" ht="17.25" customHeight="1" outlineLevel="2" x14ac:dyDescent="0.2">
      <c r="A4405" s="101">
        <f t="shared" si="100"/>
        <v>19</v>
      </c>
      <c r="B4405" s="159" t="s">
        <v>4383</v>
      </c>
      <c r="C4405" s="160" t="s">
        <v>4399</v>
      </c>
      <c r="D4405" s="160" t="s">
        <v>4401</v>
      </c>
      <c r="E4405" s="161" t="s">
        <v>9726</v>
      </c>
      <c r="F4405" s="162"/>
    </row>
    <row r="4406" spans="1:6" ht="17.25" customHeight="1" outlineLevel="2" x14ac:dyDescent="0.2">
      <c r="A4406" s="101">
        <f t="shared" si="100"/>
        <v>20</v>
      </c>
      <c r="B4406" s="159" t="s">
        <v>4383</v>
      </c>
      <c r="C4406" s="160" t="s">
        <v>4399</v>
      </c>
      <c r="D4406" s="160" t="s">
        <v>2282</v>
      </c>
      <c r="E4406" s="161" t="s">
        <v>9727</v>
      </c>
      <c r="F4406" s="162"/>
    </row>
    <row r="4407" spans="1:6" ht="17.25" customHeight="1" outlineLevel="2" x14ac:dyDescent="0.2">
      <c r="A4407" s="101">
        <f t="shared" si="100"/>
        <v>21</v>
      </c>
      <c r="B4407" s="159" t="s">
        <v>4383</v>
      </c>
      <c r="C4407" s="160" t="s">
        <v>4399</v>
      </c>
      <c r="D4407" s="160" t="s">
        <v>4402</v>
      </c>
      <c r="E4407" s="161" t="s">
        <v>9728</v>
      </c>
      <c r="F4407" s="162"/>
    </row>
    <row r="4408" spans="1:6" ht="17.25" customHeight="1" outlineLevel="2" x14ac:dyDescent="0.2">
      <c r="A4408" s="101">
        <f t="shared" si="100"/>
        <v>22</v>
      </c>
      <c r="B4408" s="159" t="s">
        <v>4383</v>
      </c>
      <c r="C4408" s="160" t="s">
        <v>4399</v>
      </c>
      <c r="D4408" s="160" t="s">
        <v>4403</v>
      </c>
      <c r="E4408" s="161" t="s">
        <v>9729</v>
      </c>
      <c r="F4408" s="162"/>
    </row>
    <row r="4409" spans="1:6" ht="17.25" customHeight="1" outlineLevel="2" x14ac:dyDescent="0.2">
      <c r="A4409" s="101">
        <f t="shared" si="100"/>
        <v>23</v>
      </c>
      <c r="B4409" s="159" t="s">
        <v>4383</v>
      </c>
      <c r="C4409" s="160" t="s">
        <v>4399</v>
      </c>
      <c r="D4409" s="160" t="s">
        <v>4404</v>
      </c>
      <c r="E4409" s="161" t="s">
        <v>9730</v>
      </c>
      <c r="F4409" s="162"/>
    </row>
    <row r="4410" spans="1:6" ht="17.25" customHeight="1" outlineLevel="2" x14ac:dyDescent="0.2">
      <c r="A4410" s="101">
        <f t="shared" si="100"/>
        <v>24</v>
      </c>
      <c r="B4410" s="159" t="s">
        <v>4383</v>
      </c>
      <c r="C4410" s="160" t="s">
        <v>4399</v>
      </c>
      <c r="D4410" s="160" t="s">
        <v>4405</v>
      </c>
      <c r="E4410" s="161" t="s">
        <v>9731</v>
      </c>
      <c r="F4410" s="162"/>
    </row>
    <row r="4411" spans="1:6" ht="17.25" customHeight="1" outlineLevel="2" x14ac:dyDescent="0.2">
      <c r="A4411" s="101">
        <f t="shared" si="100"/>
        <v>25</v>
      </c>
      <c r="B4411" s="159" t="s">
        <v>4383</v>
      </c>
      <c r="C4411" s="160" t="s">
        <v>4387</v>
      </c>
      <c r="D4411" s="160" t="s">
        <v>1248</v>
      </c>
      <c r="E4411" s="161" t="s">
        <v>9732</v>
      </c>
      <c r="F4411" s="162"/>
    </row>
    <row r="4412" spans="1:6" ht="17.25" customHeight="1" outlineLevel="2" x14ac:dyDescent="0.2">
      <c r="A4412" s="101">
        <f t="shared" si="100"/>
        <v>26</v>
      </c>
      <c r="B4412" s="159" t="s">
        <v>4383</v>
      </c>
      <c r="C4412" s="160" t="s">
        <v>4387</v>
      </c>
      <c r="D4412" s="160" t="s">
        <v>4406</v>
      </c>
      <c r="E4412" s="161" t="s">
        <v>9733</v>
      </c>
      <c r="F4412" s="162"/>
    </row>
    <row r="4413" spans="1:6" ht="17.25" customHeight="1" outlineLevel="2" x14ac:dyDescent="0.2">
      <c r="A4413" s="101">
        <f t="shared" si="100"/>
        <v>27</v>
      </c>
      <c r="B4413" s="159" t="s">
        <v>4383</v>
      </c>
      <c r="C4413" s="160" t="s">
        <v>4387</v>
      </c>
      <c r="D4413" s="160" t="s">
        <v>4407</v>
      </c>
      <c r="E4413" s="161" t="s">
        <v>9734</v>
      </c>
      <c r="F4413" s="162"/>
    </row>
    <row r="4414" spans="1:6" ht="17.25" customHeight="1" outlineLevel="2" x14ac:dyDescent="0.2">
      <c r="A4414" s="101">
        <f t="shared" si="100"/>
        <v>28</v>
      </c>
      <c r="B4414" s="159" t="s">
        <v>4383</v>
      </c>
      <c r="C4414" s="160" t="s">
        <v>4387</v>
      </c>
      <c r="D4414" s="160" t="s">
        <v>2371</v>
      </c>
      <c r="E4414" s="161" t="s">
        <v>9735</v>
      </c>
      <c r="F4414" s="162"/>
    </row>
    <row r="4415" spans="1:6" ht="17.25" customHeight="1" outlineLevel="2" x14ac:dyDescent="0.2">
      <c r="A4415" s="101">
        <f t="shared" si="100"/>
        <v>29</v>
      </c>
      <c r="B4415" s="159" t="s">
        <v>4383</v>
      </c>
      <c r="C4415" s="160" t="s">
        <v>4387</v>
      </c>
      <c r="D4415" s="160" t="s">
        <v>4408</v>
      </c>
      <c r="E4415" s="161" t="s">
        <v>9736</v>
      </c>
      <c r="F4415" s="162"/>
    </row>
    <row r="4416" spans="1:6" ht="17.25" customHeight="1" outlineLevel="2" x14ac:dyDescent="0.2">
      <c r="A4416" s="101">
        <f t="shared" si="100"/>
        <v>30</v>
      </c>
      <c r="B4416" s="159" t="s">
        <v>4383</v>
      </c>
      <c r="C4416" s="160" t="s">
        <v>4387</v>
      </c>
      <c r="D4416" s="160" t="s">
        <v>4409</v>
      </c>
      <c r="E4416" s="161" t="s">
        <v>9737</v>
      </c>
      <c r="F4416" s="162"/>
    </row>
    <row r="4417" spans="1:6" ht="17.25" customHeight="1" outlineLevel="2" x14ac:dyDescent="0.2">
      <c r="A4417" s="101">
        <f t="shared" si="100"/>
        <v>31</v>
      </c>
      <c r="B4417" s="159" t="s">
        <v>4383</v>
      </c>
      <c r="C4417" s="160" t="s">
        <v>4387</v>
      </c>
      <c r="D4417" s="160" t="s">
        <v>3180</v>
      </c>
      <c r="E4417" s="161" t="s">
        <v>9738</v>
      </c>
      <c r="F4417" s="162"/>
    </row>
    <row r="4418" spans="1:6" ht="17.25" customHeight="1" outlineLevel="2" x14ac:dyDescent="0.2">
      <c r="A4418" s="101">
        <f t="shared" si="100"/>
        <v>32</v>
      </c>
      <c r="B4418" s="159" t="s">
        <v>4383</v>
      </c>
      <c r="C4418" s="160" t="s">
        <v>4387</v>
      </c>
      <c r="D4418" s="160" t="s">
        <v>4410</v>
      </c>
      <c r="E4418" s="161" t="s">
        <v>9739</v>
      </c>
      <c r="F4418" s="162"/>
    </row>
    <row r="4419" spans="1:6" ht="17.25" customHeight="1" outlineLevel="2" x14ac:dyDescent="0.2">
      <c r="A4419" s="101">
        <f t="shared" si="100"/>
        <v>33</v>
      </c>
      <c r="B4419" s="159" t="s">
        <v>4383</v>
      </c>
      <c r="C4419" s="160" t="s">
        <v>4387</v>
      </c>
      <c r="D4419" s="160" t="s">
        <v>4411</v>
      </c>
      <c r="E4419" s="161" t="s">
        <v>9740</v>
      </c>
      <c r="F4419" s="162"/>
    </row>
    <row r="4420" spans="1:6" ht="17.25" customHeight="1" outlineLevel="1" x14ac:dyDescent="0.2">
      <c r="A4420" s="101"/>
      <c r="B4420" s="163" t="s">
        <v>5320</v>
      </c>
      <c r="C4420" s="160"/>
      <c r="D4420" s="160"/>
      <c r="E4420" s="161"/>
      <c r="F4420" s="164">
        <f>SUBTOTAL(9,F4387:F4419)</f>
        <v>0</v>
      </c>
    </row>
    <row r="4421" spans="1:6" ht="18.600000000000001" customHeight="1" outlineLevel="2" x14ac:dyDescent="0.2">
      <c r="A4421" s="101">
        <v>1</v>
      </c>
      <c r="B4421" s="159" t="s">
        <v>4412</v>
      </c>
      <c r="C4421" s="160" t="s">
        <v>4413</v>
      </c>
      <c r="D4421" s="160" t="s">
        <v>4422</v>
      </c>
      <c r="E4421" s="161" t="s">
        <v>9741</v>
      </c>
      <c r="F4421" s="162"/>
    </row>
    <row r="4422" spans="1:6" ht="18.600000000000001" customHeight="1" outlineLevel="2" x14ac:dyDescent="0.2">
      <c r="A4422" s="101">
        <f t="shared" ref="A4422:A4485" si="101">+A4421+1</f>
        <v>2</v>
      </c>
      <c r="B4422" s="159" t="s">
        <v>4412</v>
      </c>
      <c r="C4422" s="160" t="s">
        <v>4413</v>
      </c>
      <c r="D4422" s="160" t="s">
        <v>4423</v>
      </c>
      <c r="E4422" s="161" t="s">
        <v>9742</v>
      </c>
      <c r="F4422" s="162"/>
    </row>
    <row r="4423" spans="1:6" ht="18.600000000000001" customHeight="1" outlineLevel="2" x14ac:dyDescent="0.2">
      <c r="A4423" s="101">
        <f t="shared" si="101"/>
        <v>3</v>
      </c>
      <c r="B4423" s="159" t="s">
        <v>4412</v>
      </c>
      <c r="C4423" s="160" t="s">
        <v>4413</v>
      </c>
      <c r="D4423" s="160" t="s">
        <v>4424</v>
      </c>
      <c r="E4423" s="161" t="s">
        <v>9743</v>
      </c>
      <c r="F4423" s="162"/>
    </row>
    <row r="4424" spans="1:6" ht="18.600000000000001" customHeight="1" outlineLevel="2" x14ac:dyDescent="0.2">
      <c r="A4424" s="101">
        <f t="shared" si="101"/>
        <v>4</v>
      </c>
      <c r="B4424" s="159" t="s">
        <v>4412</v>
      </c>
      <c r="C4424" s="160" t="s">
        <v>4413</v>
      </c>
      <c r="D4424" s="160" t="s">
        <v>4425</v>
      </c>
      <c r="E4424" s="161" t="s">
        <v>9744</v>
      </c>
      <c r="F4424" s="162"/>
    </row>
    <row r="4425" spans="1:6" ht="18.600000000000001" customHeight="1" outlineLevel="2" x14ac:dyDescent="0.2">
      <c r="A4425" s="101">
        <f t="shared" si="101"/>
        <v>5</v>
      </c>
      <c r="B4425" s="159" t="s">
        <v>4412</v>
      </c>
      <c r="C4425" s="160" t="s">
        <v>4413</v>
      </c>
      <c r="D4425" s="160" t="s">
        <v>4426</v>
      </c>
      <c r="E4425" s="161" t="s">
        <v>9745</v>
      </c>
      <c r="F4425" s="162"/>
    </row>
    <row r="4426" spans="1:6" ht="18.600000000000001" customHeight="1" outlineLevel="2" x14ac:dyDescent="0.2">
      <c r="A4426" s="101">
        <f t="shared" si="101"/>
        <v>6</v>
      </c>
      <c r="B4426" s="159" t="s">
        <v>4412</v>
      </c>
      <c r="C4426" s="160" t="s">
        <v>4413</v>
      </c>
      <c r="D4426" s="160" t="s">
        <v>4427</v>
      </c>
      <c r="E4426" s="161" t="s">
        <v>9746</v>
      </c>
      <c r="F4426" s="162"/>
    </row>
    <row r="4427" spans="1:6" ht="18.600000000000001" customHeight="1" outlineLevel="2" x14ac:dyDescent="0.2">
      <c r="A4427" s="101">
        <f t="shared" si="101"/>
        <v>7</v>
      </c>
      <c r="B4427" s="159" t="s">
        <v>4412</v>
      </c>
      <c r="C4427" s="160" t="s">
        <v>4413</v>
      </c>
      <c r="D4427" s="160" t="s">
        <v>651</v>
      </c>
      <c r="E4427" s="161" t="s">
        <v>9747</v>
      </c>
      <c r="F4427" s="162"/>
    </row>
    <row r="4428" spans="1:6" ht="18.600000000000001" customHeight="1" outlineLevel="2" x14ac:dyDescent="0.2">
      <c r="A4428" s="101">
        <f t="shared" si="101"/>
        <v>8</v>
      </c>
      <c r="B4428" s="159" t="s">
        <v>4412</v>
      </c>
      <c r="C4428" s="160" t="s">
        <v>4413</v>
      </c>
      <c r="D4428" s="160" t="s">
        <v>4428</v>
      </c>
      <c r="E4428" s="161" t="s">
        <v>9748</v>
      </c>
      <c r="F4428" s="162"/>
    </row>
    <row r="4429" spans="1:6" ht="18.600000000000001" customHeight="1" outlineLevel="2" x14ac:dyDescent="0.2">
      <c r="A4429" s="101">
        <f t="shared" si="101"/>
        <v>9</v>
      </c>
      <c r="B4429" s="159" t="s">
        <v>4412</v>
      </c>
      <c r="C4429" s="160" t="s">
        <v>4413</v>
      </c>
      <c r="D4429" s="160" t="s">
        <v>2109</v>
      </c>
      <c r="E4429" s="161" t="s">
        <v>9749</v>
      </c>
      <c r="F4429" s="162"/>
    </row>
    <row r="4430" spans="1:6" ht="18.600000000000001" customHeight="1" outlineLevel="2" x14ac:dyDescent="0.2">
      <c r="A4430" s="101">
        <f t="shared" si="101"/>
        <v>10</v>
      </c>
      <c r="B4430" s="159" t="s">
        <v>4412</v>
      </c>
      <c r="C4430" s="160" t="s">
        <v>4413</v>
      </c>
      <c r="D4430" s="160" t="s">
        <v>749</v>
      </c>
      <c r="E4430" s="161" t="s">
        <v>9750</v>
      </c>
      <c r="F4430" s="162"/>
    </row>
    <row r="4431" spans="1:6" ht="18.600000000000001" customHeight="1" outlineLevel="2" x14ac:dyDescent="0.2">
      <c r="A4431" s="101">
        <f t="shared" si="101"/>
        <v>11</v>
      </c>
      <c r="B4431" s="159" t="s">
        <v>4412</v>
      </c>
      <c r="C4431" s="160" t="s">
        <v>4414</v>
      </c>
      <c r="D4431" s="160" t="s">
        <v>1500</v>
      </c>
      <c r="E4431" s="161" t="s">
        <v>9751</v>
      </c>
      <c r="F4431" s="162"/>
    </row>
    <row r="4432" spans="1:6" ht="18.600000000000001" customHeight="1" outlineLevel="2" x14ac:dyDescent="0.2">
      <c r="A4432" s="101">
        <f t="shared" si="101"/>
        <v>12</v>
      </c>
      <c r="B4432" s="159" t="s">
        <v>4412</v>
      </c>
      <c r="C4432" s="160" t="s">
        <v>4414</v>
      </c>
      <c r="D4432" s="160" t="s">
        <v>4429</v>
      </c>
      <c r="E4432" s="161" t="s">
        <v>9752</v>
      </c>
      <c r="F4432" s="162"/>
    </row>
    <row r="4433" spans="1:7" ht="18.600000000000001" customHeight="1" outlineLevel="2" x14ac:dyDescent="0.2">
      <c r="A4433" s="101">
        <f t="shared" si="101"/>
        <v>13</v>
      </c>
      <c r="B4433" s="159" t="s">
        <v>4412</v>
      </c>
      <c r="C4433" s="160" t="s">
        <v>4414</v>
      </c>
      <c r="D4433" s="160" t="s">
        <v>4430</v>
      </c>
      <c r="E4433" s="161" t="s">
        <v>9753</v>
      </c>
      <c r="F4433" s="162"/>
    </row>
    <row r="4434" spans="1:7" ht="18.600000000000001" customHeight="1" outlineLevel="2" x14ac:dyDescent="0.2">
      <c r="A4434" s="101">
        <f t="shared" si="101"/>
        <v>14</v>
      </c>
      <c r="B4434" s="159" t="s">
        <v>4412</v>
      </c>
      <c r="C4434" s="160" t="s">
        <v>4414</v>
      </c>
      <c r="D4434" s="160" t="s">
        <v>4431</v>
      </c>
      <c r="E4434" s="161" t="s">
        <v>9754</v>
      </c>
      <c r="F4434" s="162"/>
    </row>
    <row r="4435" spans="1:7" ht="18.600000000000001" customHeight="1" outlineLevel="2" x14ac:dyDescent="0.2">
      <c r="A4435" s="101">
        <f t="shared" si="101"/>
        <v>15</v>
      </c>
      <c r="B4435" s="159" t="s">
        <v>4412</v>
      </c>
      <c r="C4435" s="160" t="s">
        <v>4414</v>
      </c>
      <c r="D4435" s="160" t="s">
        <v>2554</v>
      </c>
      <c r="E4435" s="161" t="s">
        <v>9755</v>
      </c>
      <c r="F4435" s="162"/>
    </row>
    <row r="4436" spans="1:7" ht="18.600000000000001" customHeight="1" outlineLevel="2" x14ac:dyDescent="0.2">
      <c r="A4436" s="101">
        <f t="shared" si="101"/>
        <v>16</v>
      </c>
      <c r="B4436" s="159" t="s">
        <v>4412</v>
      </c>
      <c r="C4436" s="160" t="s">
        <v>4414</v>
      </c>
      <c r="D4436" s="160" t="s">
        <v>4432</v>
      </c>
      <c r="E4436" s="161" t="s">
        <v>9756</v>
      </c>
      <c r="F4436" s="162"/>
    </row>
    <row r="4437" spans="1:7" ht="18.600000000000001" customHeight="1" outlineLevel="2" x14ac:dyDescent="0.2">
      <c r="A4437" s="101">
        <f t="shared" si="101"/>
        <v>17</v>
      </c>
      <c r="B4437" s="159" t="s">
        <v>4412</v>
      </c>
      <c r="C4437" s="160" t="s">
        <v>4414</v>
      </c>
      <c r="D4437" s="160" t="s">
        <v>4433</v>
      </c>
      <c r="E4437" s="161" t="s">
        <v>9757</v>
      </c>
      <c r="F4437" s="162"/>
    </row>
    <row r="4438" spans="1:7" ht="18.600000000000001" customHeight="1" outlineLevel="2" x14ac:dyDescent="0.2">
      <c r="A4438" s="101">
        <f t="shared" si="101"/>
        <v>18</v>
      </c>
      <c r="B4438" s="159" t="s">
        <v>4412</v>
      </c>
      <c r="C4438" s="160" t="s">
        <v>4414</v>
      </c>
      <c r="D4438" s="160" t="s">
        <v>4434</v>
      </c>
      <c r="E4438" s="161" t="s">
        <v>9758</v>
      </c>
      <c r="F4438" s="162"/>
    </row>
    <row r="4439" spans="1:7" ht="18.600000000000001" customHeight="1" outlineLevel="2" x14ac:dyDescent="0.2">
      <c r="A4439" s="101">
        <f t="shared" si="101"/>
        <v>19</v>
      </c>
      <c r="B4439" s="159" t="s">
        <v>4412</v>
      </c>
      <c r="C4439" s="160" t="s">
        <v>4414</v>
      </c>
      <c r="D4439" s="160" t="s">
        <v>3140</v>
      </c>
      <c r="E4439" s="161" t="s">
        <v>9759</v>
      </c>
      <c r="F4439" s="162"/>
    </row>
    <row r="4440" spans="1:7" ht="18.600000000000001" customHeight="1" outlineLevel="2" x14ac:dyDescent="0.2">
      <c r="A4440" s="101">
        <f t="shared" si="101"/>
        <v>20</v>
      </c>
      <c r="B4440" s="159" t="s">
        <v>4412</v>
      </c>
      <c r="C4440" s="160" t="s">
        <v>4415</v>
      </c>
      <c r="D4440" s="160" t="s">
        <v>4435</v>
      </c>
      <c r="E4440" s="161" t="s">
        <v>9760</v>
      </c>
      <c r="F4440" s="162"/>
    </row>
    <row r="4441" spans="1:7" ht="18.600000000000001" customHeight="1" outlineLevel="2" x14ac:dyDescent="0.2">
      <c r="A4441" s="101">
        <f t="shared" si="101"/>
        <v>21</v>
      </c>
      <c r="B4441" s="159" t="s">
        <v>4412</v>
      </c>
      <c r="C4441" s="160" t="s">
        <v>4415</v>
      </c>
      <c r="D4441" s="160" t="s">
        <v>4436</v>
      </c>
      <c r="E4441" s="161" t="s">
        <v>9761</v>
      </c>
      <c r="F4441" s="162"/>
    </row>
    <row r="4442" spans="1:7" ht="18.600000000000001" customHeight="1" outlineLevel="2" x14ac:dyDescent="0.2">
      <c r="A4442" s="101">
        <f t="shared" si="101"/>
        <v>22</v>
      </c>
      <c r="B4442" s="159" t="s">
        <v>4412</v>
      </c>
      <c r="C4442" s="160" t="s">
        <v>4415</v>
      </c>
      <c r="D4442" s="160" t="s">
        <v>4437</v>
      </c>
      <c r="E4442" s="161" t="s">
        <v>9762</v>
      </c>
      <c r="F4442" s="162">
        <v>14000</v>
      </c>
      <c r="G4442" s="102">
        <v>28</v>
      </c>
    </row>
    <row r="4443" spans="1:7" ht="18.600000000000001" customHeight="1" outlineLevel="2" x14ac:dyDescent="0.2">
      <c r="A4443" s="101">
        <f t="shared" si="101"/>
        <v>23</v>
      </c>
      <c r="B4443" s="159" t="s">
        <v>4412</v>
      </c>
      <c r="C4443" s="160" t="s">
        <v>4416</v>
      </c>
      <c r="D4443" s="160" t="s">
        <v>4438</v>
      </c>
      <c r="E4443" s="161" t="s">
        <v>9763</v>
      </c>
      <c r="F4443" s="162"/>
    </row>
    <row r="4444" spans="1:7" ht="18.600000000000001" customHeight="1" outlineLevel="2" x14ac:dyDescent="0.2">
      <c r="A4444" s="101">
        <f t="shared" si="101"/>
        <v>24</v>
      </c>
      <c r="B4444" s="159" t="s">
        <v>4412</v>
      </c>
      <c r="C4444" s="160" t="s">
        <v>4416</v>
      </c>
      <c r="D4444" s="160" t="s">
        <v>4439</v>
      </c>
      <c r="E4444" s="161" t="s">
        <v>9764</v>
      </c>
      <c r="F4444" s="162"/>
    </row>
    <row r="4445" spans="1:7" ht="18.600000000000001" customHeight="1" outlineLevel="2" x14ac:dyDescent="0.2">
      <c r="A4445" s="101">
        <f t="shared" si="101"/>
        <v>25</v>
      </c>
      <c r="B4445" s="159" t="s">
        <v>4412</v>
      </c>
      <c r="C4445" s="160" t="s">
        <v>4416</v>
      </c>
      <c r="D4445" s="160" t="s">
        <v>4440</v>
      </c>
      <c r="E4445" s="161" t="s">
        <v>9765</v>
      </c>
      <c r="F4445" s="162"/>
    </row>
    <row r="4446" spans="1:7" ht="18.600000000000001" customHeight="1" outlineLevel="2" x14ac:dyDescent="0.2">
      <c r="A4446" s="101">
        <f t="shared" si="101"/>
        <v>26</v>
      </c>
      <c r="B4446" s="159" t="s">
        <v>4412</v>
      </c>
      <c r="C4446" s="160" t="s">
        <v>4416</v>
      </c>
      <c r="D4446" s="160" t="s">
        <v>4441</v>
      </c>
      <c r="E4446" s="161" t="s">
        <v>9766</v>
      </c>
      <c r="F4446" s="162"/>
    </row>
    <row r="4447" spans="1:7" ht="18.600000000000001" customHeight="1" outlineLevel="2" x14ac:dyDescent="0.2">
      <c r="A4447" s="101">
        <f t="shared" si="101"/>
        <v>27</v>
      </c>
      <c r="B4447" s="159" t="s">
        <v>4412</v>
      </c>
      <c r="C4447" s="160" t="s">
        <v>4416</v>
      </c>
      <c r="D4447" s="160" t="s">
        <v>4442</v>
      </c>
      <c r="E4447" s="161" t="s">
        <v>9767</v>
      </c>
      <c r="F4447" s="162"/>
    </row>
    <row r="4448" spans="1:7" ht="18.600000000000001" customHeight="1" outlineLevel="2" x14ac:dyDescent="0.2">
      <c r="A4448" s="101">
        <f t="shared" si="101"/>
        <v>28</v>
      </c>
      <c r="B4448" s="159" t="s">
        <v>4412</v>
      </c>
      <c r="C4448" s="160" t="s">
        <v>4416</v>
      </c>
      <c r="D4448" s="160" t="s">
        <v>2918</v>
      </c>
      <c r="E4448" s="161" t="s">
        <v>9768</v>
      </c>
      <c r="F4448" s="162"/>
    </row>
    <row r="4449" spans="1:7" ht="18.600000000000001" customHeight="1" outlineLevel="2" x14ac:dyDescent="0.2">
      <c r="A4449" s="101">
        <f t="shared" si="101"/>
        <v>29</v>
      </c>
      <c r="B4449" s="159" t="s">
        <v>4412</v>
      </c>
      <c r="C4449" s="160" t="s">
        <v>4417</v>
      </c>
      <c r="D4449" s="160" t="s">
        <v>4443</v>
      </c>
      <c r="E4449" s="161" t="s">
        <v>9769</v>
      </c>
      <c r="F4449" s="162"/>
    </row>
    <row r="4450" spans="1:7" ht="18.600000000000001" customHeight="1" outlineLevel="2" x14ac:dyDescent="0.2">
      <c r="A4450" s="101">
        <f t="shared" si="101"/>
        <v>30</v>
      </c>
      <c r="B4450" s="159" t="s">
        <v>4412</v>
      </c>
      <c r="C4450" s="160" t="s">
        <v>4417</v>
      </c>
      <c r="D4450" s="160" t="s">
        <v>4444</v>
      </c>
      <c r="E4450" s="161" t="s">
        <v>9770</v>
      </c>
      <c r="F4450" s="162"/>
    </row>
    <row r="4451" spans="1:7" ht="18.600000000000001" customHeight="1" outlineLevel="2" x14ac:dyDescent="0.2">
      <c r="A4451" s="101">
        <f t="shared" si="101"/>
        <v>31</v>
      </c>
      <c r="B4451" s="159" t="s">
        <v>4412</v>
      </c>
      <c r="C4451" s="160" t="s">
        <v>4417</v>
      </c>
      <c r="D4451" s="160" t="s">
        <v>4445</v>
      </c>
      <c r="E4451" s="161" t="s">
        <v>9771</v>
      </c>
      <c r="F4451" s="162">
        <v>10500</v>
      </c>
      <c r="G4451" s="102">
        <v>21</v>
      </c>
    </row>
    <row r="4452" spans="1:7" ht="18.600000000000001" customHeight="1" outlineLevel="2" x14ac:dyDescent="0.2">
      <c r="A4452" s="101">
        <f t="shared" si="101"/>
        <v>32</v>
      </c>
      <c r="B4452" s="159" t="s">
        <v>4412</v>
      </c>
      <c r="C4452" s="160" t="s">
        <v>4417</v>
      </c>
      <c r="D4452" s="160" t="s">
        <v>4446</v>
      </c>
      <c r="E4452" s="161" t="s">
        <v>9772</v>
      </c>
      <c r="F4452" s="162"/>
    </row>
    <row r="4453" spans="1:7" ht="18.600000000000001" customHeight="1" outlineLevel="2" x14ac:dyDescent="0.2">
      <c r="A4453" s="101">
        <f t="shared" si="101"/>
        <v>33</v>
      </c>
      <c r="B4453" s="159" t="s">
        <v>4412</v>
      </c>
      <c r="C4453" s="160" t="s">
        <v>4417</v>
      </c>
      <c r="D4453" s="160" t="s">
        <v>4447</v>
      </c>
      <c r="E4453" s="161" t="s">
        <v>9773</v>
      </c>
      <c r="F4453" s="162"/>
    </row>
    <row r="4454" spans="1:7" ht="18.600000000000001" customHeight="1" outlineLevel="2" x14ac:dyDescent="0.2">
      <c r="A4454" s="101">
        <f t="shared" si="101"/>
        <v>34</v>
      </c>
      <c r="B4454" s="159" t="s">
        <v>4412</v>
      </c>
      <c r="C4454" s="160" t="s">
        <v>4417</v>
      </c>
      <c r="D4454" s="160" t="s">
        <v>558</v>
      </c>
      <c r="E4454" s="161" t="s">
        <v>9774</v>
      </c>
      <c r="F4454" s="162"/>
    </row>
    <row r="4455" spans="1:7" ht="18.600000000000001" customHeight="1" outlineLevel="2" x14ac:dyDescent="0.2">
      <c r="A4455" s="101">
        <f t="shared" si="101"/>
        <v>35</v>
      </c>
      <c r="B4455" s="159" t="s">
        <v>4412</v>
      </c>
      <c r="C4455" s="160" t="s">
        <v>4417</v>
      </c>
      <c r="D4455" s="160" t="s">
        <v>4448</v>
      </c>
      <c r="E4455" s="161" t="s">
        <v>9775</v>
      </c>
      <c r="F4455" s="162">
        <v>34000</v>
      </c>
      <c r="G4455" s="102">
        <v>52</v>
      </c>
    </row>
    <row r="4456" spans="1:7" ht="18.600000000000001" customHeight="1" outlineLevel="2" x14ac:dyDescent="0.2">
      <c r="A4456" s="101">
        <f t="shared" si="101"/>
        <v>36</v>
      </c>
      <c r="B4456" s="159" t="s">
        <v>4412</v>
      </c>
      <c r="C4456" s="160" t="s">
        <v>4417</v>
      </c>
      <c r="D4456" s="160" t="s">
        <v>4449</v>
      </c>
      <c r="E4456" s="161" t="s">
        <v>9776</v>
      </c>
      <c r="F4456" s="162"/>
    </row>
    <row r="4457" spans="1:7" ht="18.600000000000001" customHeight="1" outlineLevel="2" x14ac:dyDescent="0.2">
      <c r="A4457" s="101">
        <f t="shared" si="101"/>
        <v>37</v>
      </c>
      <c r="B4457" s="159" t="s">
        <v>4412</v>
      </c>
      <c r="C4457" s="160" t="s">
        <v>4418</v>
      </c>
      <c r="D4457" s="160" t="s">
        <v>4450</v>
      </c>
      <c r="E4457" s="161" t="s">
        <v>9777</v>
      </c>
      <c r="F4457" s="162"/>
    </row>
    <row r="4458" spans="1:7" ht="18.600000000000001" customHeight="1" outlineLevel="2" x14ac:dyDescent="0.2">
      <c r="A4458" s="101">
        <f t="shared" si="101"/>
        <v>38</v>
      </c>
      <c r="B4458" s="159" t="s">
        <v>4412</v>
      </c>
      <c r="C4458" s="160" t="s">
        <v>4418</v>
      </c>
      <c r="D4458" s="160" t="s">
        <v>4451</v>
      </c>
      <c r="E4458" s="161" t="s">
        <v>9778</v>
      </c>
      <c r="F4458" s="162"/>
    </row>
    <row r="4459" spans="1:7" ht="18.600000000000001" customHeight="1" outlineLevel="2" x14ac:dyDescent="0.2">
      <c r="A4459" s="101">
        <f t="shared" si="101"/>
        <v>39</v>
      </c>
      <c r="B4459" s="159" t="s">
        <v>4412</v>
      </c>
      <c r="C4459" s="160" t="s">
        <v>4418</v>
      </c>
      <c r="D4459" s="160" t="s">
        <v>4452</v>
      </c>
      <c r="E4459" s="161" t="s">
        <v>9779</v>
      </c>
      <c r="F4459" s="162"/>
    </row>
    <row r="4460" spans="1:7" ht="18.600000000000001" customHeight="1" outlineLevel="2" x14ac:dyDescent="0.2">
      <c r="A4460" s="101">
        <f t="shared" si="101"/>
        <v>40</v>
      </c>
      <c r="B4460" s="159" t="s">
        <v>4412</v>
      </c>
      <c r="C4460" s="160" t="s">
        <v>4418</v>
      </c>
      <c r="D4460" s="160" t="s">
        <v>4453</v>
      </c>
      <c r="E4460" s="161" t="s">
        <v>9780</v>
      </c>
      <c r="F4460" s="162"/>
    </row>
    <row r="4461" spans="1:7" ht="18.600000000000001" customHeight="1" outlineLevel="2" x14ac:dyDescent="0.2">
      <c r="A4461" s="101">
        <f t="shared" si="101"/>
        <v>41</v>
      </c>
      <c r="B4461" s="159" t="s">
        <v>4412</v>
      </c>
      <c r="C4461" s="160" t="s">
        <v>4418</v>
      </c>
      <c r="D4461" s="160" t="s">
        <v>122</v>
      </c>
      <c r="E4461" s="161" t="s">
        <v>9781</v>
      </c>
      <c r="F4461" s="162"/>
    </row>
    <row r="4462" spans="1:7" ht="18.600000000000001" customHeight="1" outlineLevel="2" x14ac:dyDescent="0.2">
      <c r="A4462" s="101">
        <f t="shared" si="101"/>
        <v>42</v>
      </c>
      <c r="B4462" s="159" t="s">
        <v>4412</v>
      </c>
      <c r="C4462" s="160" t="s">
        <v>4419</v>
      </c>
      <c r="D4462" s="160" t="s">
        <v>4454</v>
      </c>
      <c r="E4462" s="161" t="s">
        <v>9782</v>
      </c>
      <c r="F4462" s="162"/>
    </row>
    <row r="4463" spans="1:7" ht="18.600000000000001" customHeight="1" outlineLevel="2" x14ac:dyDescent="0.2">
      <c r="A4463" s="101">
        <f t="shared" si="101"/>
        <v>43</v>
      </c>
      <c r="B4463" s="159" t="s">
        <v>4412</v>
      </c>
      <c r="C4463" s="160" t="s">
        <v>4419</v>
      </c>
      <c r="D4463" s="160" t="s">
        <v>1850</v>
      </c>
      <c r="E4463" s="161" t="s">
        <v>9783</v>
      </c>
      <c r="F4463" s="162"/>
    </row>
    <row r="4464" spans="1:7" ht="18.600000000000001" customHeight="1" outlineLevel="2" x14ac:dyDescent="0.2">
      <c r="A4464" s="101">
        <f t="shared" si="101"/>
        <v>44</v>
      </c>
      <c r="B4464" s="159" t="s">
        <v>4412</v>
      </c>
      <c r="C4464" s="160" t="s">
        <v>4419</v>
      </c>
      <c r="D4464" s="160" t="s">
        <v>4455</v>
      </c>
      <c r="E4464" s="161" t="s">
        <v>9784</v>
      </c>
      <c r="F4464" s="162"/>
    </row>
    <row r="4465" spans="1:7" ht="18.600000000000001" customHeight="1" outlineLevel="2" x14ac:dyDescent="0.2">
      <c r="A4465" s="101">
        <f t="shared" si="101"/>
        <v>45</v>
      </c>
      <c r="B4465" s="159" t="s">
        <v>4412</v>
      </c>
      <c r="C4465" s="160" t="s">
        <v>4419</v>
      </c>
      <c r="D4465" s="160" t="s">
        <v>4456</v>
      </c>
      <c r="E4465" s="161" t="s">
        <v>9785</v>
      </c>
      <c r="F4465" s="162"/>
    </row>
    <row r="4466" spans="1:7" ht="18.75" customHeight="1" outlineLevel="2" x14ac:dyDescent="0.2">
      <c r="A4466" s="101">
        <f t="shared" si="101"/>
        <v>46</v>
      </c>
      <c r="B4466" s="159" t="s">
        <v>4412</v>
      </c>
      <c r="C4466" s="160" t="s">
        <v>4419</v>
      </c>
      <c r="D4466" s="160" t="s">
        <v>4457</v>
      </c>
      <c r="E4466" s="161" t="s">
        <v>9786</v>
      </c>
      <c r="F4466" s="162"/>
    </row>
    <row r="4467" spans="1:7" ht="18.75" customHeight="1" outlineLevel="2" x14ac:dyDescent="0.2">
      <c r="A4467" s="101">
        <f t="shared" si="101"/>
        <v>47</v>
      </c>
      <c r="B4467" s="159" t="s">
        <v>4412</v>
      </c>
      <c r="C4467" s="160" t="s">
        <v>4419</v>
      </c>
      <c r="D4467" s="160" t="s">
        <v>4458</v>
      </c>
      <c r="E4467" s="161" t="s">
        <v>9787</v>
      </c>
      <c r="F4467" s="162">
        <v>15000</v>
      </c>
      <c r="G4467" s="102">
        <v>30</v>
      </c>
    </row>
    <row r="4468" spans="1:7" ht="21" customHeight="1" outlineLevel="2" x14ac:dyDescent="0.2">
      <c r="A4468" s="101">
        <f t="shared" si="101"/>
        <v>48</v>
      </c>
      <c r="B4468" s="159" t="s">
        <v>4412</v>
      </c>
      <c r="C4468" s="160" t="s">
        <v>4419</v>
      </c>
      <c r="D4468" s="160" t="s">
        <v>4459</v>
      </c>
      <c r="E4468" s="161" t="s">
        <v>9788</v>
      </c>
      <c r="F4468" s="162"/>
    </row>
    <row r="4469" spans="1:7" ht="21" customHeight="1" outlineLevel="2" x14ac:dyDescent="0.2">
      <c r="A4469" s="101">
        <f t="shared" si="101"/>
        <v>49</v>
      </c>
      <c r="B4469" s="159" t="s">
        <v>4412</v>
      </c>
      <c r="C4469" s="160" t="s">
        <v>4419</v>
      </c>
      <c r="D4469" s="160" t="s">
        <v>3571</v>
      </c>
      <c r="E4469" s="161" t="s">
        <v>9789</v>
      </c>
      <c r="F4469" s="162"/>
    </row>
    <row r="4470" spans="1:7" ht="21" customHeight="1" outlineLevel="2" x14ac:dyDescent="0.2">
      <c r="A4470" s="101">
        <f t="shared" si="101"/>
        <v>50</v>
      </c>
      <c r="B4470" s="159" t="s">
        <v>4412</v>
      </c>
      <c r="C4470" s="160" t="s">
        <v>4420</v>
      </c>
      <c r="D4470" s="160" t="s">
        <v>4460</v>
      </c>
      <c r="E4470" s="161" t="s">
        <v>9790</v>
      </c>
      <c r="F4470" s="162">
        <v>12000</v>
      </c>
      <c r="G4470" s="102">
        <v>12</v>
      </c>
    </row>
    <row r="4471" spans="1:7" ht="21" customHeight="1" outlineLevel="2" x14ac:dyDescent="0.2">
      <c r="A4471" s="101">
        <f t="shared" si="101"/>
        <v>51</v>
      </c>
      <c r="B4471" s="159" t="s">
        <v>4412</v>
      </c>
      <c r="C4471" s="160" t="s">
        <v>4420</v>
      </c>
      <c r="D4471" s="160" t="s">
        <v>4461</v>
      </c>
      <c r="E4471" s="161" t="s">
        <v>9791</v>
      </c>
      <c r="F4471" s="162"/>
    </row>
    <row r="4472" spans="1:7" ht="21" customHeight="1" outlineLevel="2" x14ac:dyDescent="0.2">
      <c r="A4472" s="101">
        <f t="shared" si="101"/>
        <v>52</v>
      </c>
      <c r="B4472" s="159" t="s">
        <v>4412</v>
      </c>
      <c r="C4472" s="160" t="s">
        <v>4420</v>
      </c>
      <c r="D4472" s="160" t="s">
        <v>4462</v>
      </c>
      <c r="E4472" s="161" t="s">
        <v>9792</v>
      </c>
      <c r="F4472" s="162"/>
    </row>
    <row r="4473" spans="1:7" ht="21" customHeight="1" outlineLevel="2" x14ac:dyDescent="0.2">
      <c r="A4473" s="101">
        <f t="shared" si="101"/>
        <v>53</v>
      </c>
      <c r="B4473" s="159" t="s">
        <v>4412</v>
      </c>
      <c r="C4473" s="160" t="s">
        <v>4420</v>
      </c>
      <c r="D4473" s="160" t="s">
        <v>4463</v>
      </c>
      <c r="E4473" s="161" t="s">
        <v>9793</v>
      </c>
      <c r="F4473" s="162"/>
    </row>
    <row r="4474" spans="1:7" ht="21" customHeight="1" outlineLevel="2" x14ac:dyDescent="0.2">
      <c r="A4474" s="101">
        <f t="shared" si="101"/>
        <v>54</v>
      </c>
      <c r="B4474" s="159" t="s">
        <v>4412</v>
      </c>
      <c r="C4474" s="160" t="s">
        <v>4420</v>
      </c>
      <c r="D4474" s="160" t="s">
        <v>805</v>
      </c>
      <c r="E4474" s="161" t="s">
        <v>9794</v>
      </c>
      <c r="F4474" s="162"/>
    </row>
    <row r="4475" spans="1:7" ht="21" customHeight="1" outlineLevel="2" x14ac:dyDescent="0.2">
      <c r="A4475" s="101">
        <f t="shared" si="101"/>
        <v>55</v>
      </c>
      <c r="B4475" s="159" t="s">
        <v>4412</v>
      </c>
      <c r="C4475" s="160" t="s">
        <v>4420</v>
      </c>
      <c r="D4475" s="160" t="s">
        <v>719</v>
      </c>
      <c r="E4475" s="161" t="s">
        <v>9795</v>
      </c>
      <c r="F4475" s="162"/>
    </row>
    <row r="4476" spans="1:7" ht="21" customHeight="1" outlineLevel="2" x14ac:dyDescent="0.2">
      <c r="A4476" s="101">
        <f t="shared" si="101"/>
        <v>56</v>
      </c>
      <c r="B4476" s="159" t="s">
        <v>4412</v>
      </c>
      <c r="C4476" s="160" t="s">
        <v>4420</v>
      </c>
      <c r="D4476" s="160" t="s">
        <v>4464</v>
      </c>
      <c r="E4476" s="161" t="s">
        <v>9796</v>
      </c>
      <c r="F4476" s="162"/>
    </row>
    <row r="4477" spans="1:7" ht="21" customHeight="1" outlineLevel="2" x14ac:dyDescent="0.2">
      <c r="A4477" s="101">
        <f t="shared" si="101"/>
        <v>57</v>
      </c>
      <c r="B4477" s="159" t="s">
        <v>4412</v>
      </c>
      <c r="C4477" s="160" t="s">
        <v>4420</v>
      </c>
      <c r="D4477" s="160" t="s">
        <v>297</v>
      </c>
      <c r="E4477" s="161" t="s">
        <v>9797</v>
      </c>
      <c r="F4477" s="162"/>
    </row>
    <row r="4478" spans="1:7" ht="21" customHeight="1" outlineLevel="2" x14ac:dyDescent="0.2">
      <c r="A4478" s="101">
        <f t="shared" si="101"/>
        <v>58</v>
      </c>
      <c r="B4478" s="159" t="s">
        <v>4412</v>
      </c>
      <c r="C4478" s="160" t="s">
        <v>4420</v>
      </c>
      <c r="D4478" s="160" t="s">
        <v>4442</v>
      </c>
      <c r="E4478" s="161" t="s">
        <v>9798</v>
      </c>
      <c r="F4478" s="162"/>
    </row>
    <row r="4479" spans="1:7" ht="21" customHeight="1" outlineLevel="2" x14ac:dyDescent="0.2">
      <c r="A4479" s="101">
        <f t="shared" si="101"/>
        <v>59</v>
      </c>
      <c r="B4479" s="159" t="s">
        <v>4412</v>
      </c>
      <c r="C4479" s="160" t="s">
        <v>4420</v>
      </c>
      <c r="D4479" s="160" t="s">
        <v>1816</v>
      </c>
      <c r="E4479" s="161" t="s">
        <v>9799</v>
      </c>
      <c r="F4479" s="162"/>
    </row>
    <row r="4480" spans="1:7" ht="21" customHeight="1" outlineLevel="2" x14ac:dyDescent="0.2">
      <c r="A4480" s="101">
        <f t="shared" si="101"/>
        <v>60</v>
      </c>
      <c r="B4480" s="159" t="s">
        <v>4412</v>
      </c>
      <c r="C4480" s="160" t="s">
        <v>4420</v>
      </c>
      <c r="D4480" s="160" t="s">
        <v>4465</v>
      </c>
      <c r="E4480" s="161" t="s">
        <v>9800</v>
      </c>
      <c r="F4480" s="162"/>
    </row>
    <row r="4481" spans="1:7" ht="21" customHeight="1" outlineLevel="2" x14ac:dyDescent="0.2">
      <c r="A4481" s="101">
        <f t="shared" si="101"/>
        <v>61</v>
      </c>
      <c r="B4481" s="159" t="s">
        <v>4412</v>
      </c>
      <c r="C4481" s="160" t="s">
        <v>4420</v>
      </c>
      <c r="D4481" s="160" t="s">
        <v>2543</v>
      </c>
      <c r="E4481" s="161" t="s">
        <v>9801</v>
      </c>
      <c r="F4481" s="162"/>
    </row>
    <row r="4482" spans="1:7" ht="21" customHeight="1" outlineLevel="2" x14ac:dyDescent="0.2">
      <c r="A4482" s="101">
        <f t="shared" si="101"/>
        <v>62</v>
      </c>
      <c r="B4482" s="159" t="s">
        <v>4412</v>
      </c>
      <c r="C4482" s="160" t="s">
        <v>4421</v>
      </c>
      <c r="D4482" s="160" t="s">
        <v>4466</v>
      </c>
      <c r="E4482" s="161" t="s">
        <v>9802</v>
      </c>
      <c r="F4482" s="162"/>
    </row>
    <row r="4483" spans="1:7" ht="21" customHeight="1" outlineLevel="2" x14ac:dyDescent="0.2">
      <c r="A4483" s="101">
        <f t="shared" si="101"/>
        <v>63</v>
      </c>
      <c r="B4483" s="159" t="s">
        <v>4412</v>
      </c>
      <c r="C4483" s="160" t="s">
        <v>4421</v>
      </c>
      <c r="D4483" s="160" t="s">
        <v>4467</v>
      </c>
      <c r="E4483" s="161" t="s">
        <v>9803</v>
      </c>
      <c r="F4483" s="162"/>
    </row>
    <row r="4484" spans="1:7" ht="21" customHeight="1" outlineLevel="2" x14ac:dyDescent="0.2">
      <c r="A4484" s="101">
        <f t="shared" si="101"/>
        <v>64</v>
      </c>
      <c r="B4484" s="159" t="s">
        <v>4412</v>
      </c>
      <c r="C4484" s="160" t="s">
        <v>4421</v>
      </c>
      <c r="D4484" s="160" t="s">
        <v>804</v>
      </c>
      <c r="E4484" s="161" t="s">
        <v>9804</v>
      </c>
      <c r="F4484" s="162"/>
    </row>
    <row r="4485" spans="1:7" ht="21" customHeight="1" outlineLevel="2" x14ac:dyDescent="0.2">
      <c r="A4485" s="101">
        <f t="shared" si="101"/>
        <v>65</v>
      </c>
      <c r="B4485" s="159" t="s">
        <v>4412</v>
      </c>
      <c r="C4485" s="160" t="s">
        <v>4421</v>
      </c>
      <c r="D4485" s="160" t="s">
        <v>806</v>
      </c>
      <c r="E4485" s="161" t="s">
        <v>9805</v>
      </c>
      <c r="F4485" s="162"/>
    </row>
    <row r="4486" spans="1:7" ht="21" customHeight="1" outlineLevel="2" x14ac:dyDescent="0.2">
      <c r="A4486" s="101">
        <f t="shared" ref="A4486:A4489" si="102">+A4485+1</f>
        <v>66</v>
      </c>
      <c r="B4486" s="159" t="s">
        <v>4412</v>
      </c>
      <c r="C4486" s="160" t="s">
        <v>4421</v>
      </c>
      <c r="D4486" s="160" t="s">
        <v>4468</v>
      </c>
      <c r="E4486" s="161" t="s">
        <v>9806</v>
      </c>
      <c r="F4486" s="162"/>
    </row>
    <row r="4487" spans="1:7" ht="21" customHeight="1" outlineLevel="2" x14ac:dyDescent="0.2">
      <c r="A4487" s="101">
        <f t="shared" si="102"/>
        <v>67</v>
      </c>
      <c r="B4487" s="159" t="s">
        <v>4412</v>
      </c>
      <c r="C4487" s="160" t="s">
        <v>4421</v>
      </c>
      <c r="D4487" s="160" t="s">
        <v>2768</v>
      </c>
      <c r="E4487" s="161" t="s">
        <v>9807</v>
      </c>
      <c r="F4487" s="162">
        <v>1500</v>
      </c>
      <c r="G4487" s="102">
        <v>3</v>
      </c>
    </row>
    <row r="4488" spans="1:7" ht="21" customHeight="1" outlineLevel="2" x14ac:dyDescent="0.2">
      <c r="A4488" s="101">
        <f t="shared" si="102"/>
        <v>68</v>
      </c>
      <c r="B4488" s="159" t="s">
        <v>4412</v>
      </c>
      <c r="C4488" s="160" t="s">
        <v>4421</v>
      </c>
      <c r="D4488" s="160" t="s">
        <v>9808</v>
      </c>
      <c r="E4488" s="161" t="s">
        <v>9809</v>
      </c>
      <c r="F4488" s="162"/>
    </row>
    <row r="4489" spans="1:7" ht="21" customHeight="1" outlineLevel="2" x14ac:dyDescent="0.2">
      <c r="A4489" s="101">
        <f t="shared" si="102"/>
        <v>69</v>
      </c>
      <c r="B4489" s="159" t="s">
        <v>4412</v>
      </c>
      <c r="C4489" s="160" t="s">
        <v>4421</v>
      </c>
      <c r="D4489" s="160" t="s">
        <v>1874</v>
      </c>
      <c r="E4489" s="161" t="s">
        <v>9810</v>
      </c>
      <c r="F4489" s="162"/>
    </row>
    <row r="4490" spans="1:7" ht="21" customHeight="1" outlineLevel="1" x14ac:dyDescent="0.2">
      <c r="A4490" s="101"/>
      <c r="B4490" s="163" t="s">
        <v>5321</v>
      </c>
      <c r="C4490" s="160"/>
      <c r="D4490" s="160"/>
      <c r="E4490" s="161"/>
      <c r="F4490" s="164">
        <f>SUBTOTAL(9,F4421:F4489)</f>
        <v>87000</v>
      </c>
    </row>
    <row r="4491" spans="1:7" ht="17.25" customHeight="1" outlineLevel="2" x14ac:dyDescent="0.2">
      <c r="A4491" s="101">
        <v>1</v>
      </c>
      <c r="B4491" s="159" t="s">
        <v>4469</v>
      </c>
      <c r="C4491" s="160" t="s">
        <v>4470</v>
      </c>
      <c r="D4491" s="160" t="s">
        <v>4480</v>
      </c>
      <c r="E4491" s="161" t="s">
        <v>9811</v>
      </c>
      <c r="F4491" s="162"/>
    </row>
    <row r="4492" spans="1:7" ht="17.25" customHeight="1" outlineLevel="2" x14ac:dyDescent="0.2">
      <c r="A4492" s="101">
        <f t="shared" ref="A4492:A4555" si="103">+A4491+1</f>
        <v>2</v>
      </c>
      <c r="B4492" s="159" t="s">
        <v>4469</v>
      </c>
      <c r="C4492" s="160" t="s">
        <v>4470</v>
      </c>
      <c r="D4492" s="160" t="s">
        <v>4481</v>
      </c>
      <c r="E4492" s="161" t="s">
        <v>9812</v>
      </c>
      <c r="F4492" s="162"/>
    </row>
    <row r="4493" spans="1:7" ht="17.25" customHeight="1" outlineLevel="2" x14ac:dyDescent="0.2">
      <c r="A4493" s="101">
        <f t="shared" si="103"/>
        <v>3</v>
      </c>
      <c r="B4493" s="159" t="s">
        <v>4469</v>
      </c>
      <c r="C4493" s="160" t="s">
        <v>4470</v>
      </c>
      <c r="D4493" s="160" t="s">
        <v>4482</v>
      </c>
      <c r="E4493" s="161" t="s">
        <v>9813</v>
      </c>
      <c r="F4493" s="162"/>
    </row>
    <row r="4494" spans="1:7" ht="17.25" customHeight="1" outlineLevel="2" x14ac:dyDescent="0.2">
      <c r="A4494" s="101">
        <f t="shared" si="103"/>
        <v>4</v>
      </c>
      <c r="B4494" s="159" t="s">
        <v>4469</v>
      </c>
      <c r="C4494" s="160" t="s">
        <v>4470</v>
      </c>
      <c r="D4494" s="160" t="s">
        <v>4483</v>
      </c>
      <c r="E4494" s="161" t="s">
        <v>9814</v>
      </c>
      <c r="F4494" s="162"/>
    </row>
    <row r="4495" spans="1:7" ht="17.25" customHeight="1" outlineLevel="2" x14ac:dyDescent="0.2">
      <c r="A4495" s="101">
        <f t="shared" si="103"/>
        <v>5</v>
      </c>
      <c r="B4495" s="159" t="s">
        <v>4469</v>
      </c>
      <c r="C4495" s="160" t="s">
        <v>4470</v>
      </c>
      <c r="D4495" s="160" t="s">
        <v>1553</v>
      </c>
      <c r="E4495" s="161" t="s">
        <v>9815</v>
      </c>
      <c r="F4495" s="162"/>
    </row>
    <row r="4496" spans="1:7" ht="17.25" customHeight="1" outlineLevel="2" x14ac:dyDescent="0.2">
      <c r="A4496" s="101">
        <f t="shared" si="103"/>
        <v>6</v>
      </c>
      <c r="B4496" s="159" t="s">
        <v>4469</v>
      </c>
      <c r="C4496" s="160" t="s">
        <v>4471</v>
      </c>
      <c r="D4496" s="160" t="s">
        <v>1514</v>
      </c>
      <c r="E4496" s="161" t="s">
        <v>9816</v>
      </c>
      <c r="F4496" s="162"/>
    </row>
    <row r="4497" spans="1:6" ht="17.25" customHeight="1" outlineLevel="2" x14ac:dyDescent="0.2">
      <c r="A4497" s="101">
        <f t="shared" si="103"/>
        <v>7</v>
      </c>
      <c r="B4497" s="159" t="s">
        <v>4469</v>
      </c>
      <c r="C4497" s="160" t="s">
        <v>4471</v>
      </c>
      <c r="D4497" s="160" t="s">
        <v>4484</v>
      </c>
      <c r="E4497" s="161" t="s">
        <v>9817</v>
      </c>
      <c r="F4497" s="162"/>
    </row>
    <row r="4498" spans="1:6" ht="17.25" customHeight="1" outlineLevel="2" x14ac:dyDescent="0.2">
      <c r="A4498" s="101">
        <f t="shared" si="103"/>
        <v>8</v>
      </c>
      <c r="B4498" s="159" t="s">
        <v>4469</v>
      </c>
      <c r="C4498" s="160" t="s">
        <v>4471</v>
      </c>
      <c r="D4498" s="160" t="s">
        <v>4485</v>
      </c>
      <c r="E4498" s="161" t="s">
        <v>9818</v>
      </c>
      <c r="F4498" s="162"/>
    </row>
    <row r="4499" spans="1:6" ht="17.25" customHeight="1" outlineLevel="2" x14ac:dyDescent="0.2">
      <c r="A4499" s="101">
        <f t="shared" si="103"/>
        <v>9</v>
      </c>
      <c r="B4499" s="159" t="s">
        <v>4469</v>
      </c>
      <c r="C4499" s="160" t="s">
        <v>4471</v>
      </c>
      <c r="D4499" s="160" t="s">
        <v>3110</v>
      </c>
      <c r="E4499" s="161" t="s">
        <v>9819</v>
      </c>
      <c r="F4499" s="162"/>
    </row>
    <row r="4500" spans="1:6" ht="17.25" customHeight="1" outlineLevel="2" x14ac:dyDescent="0.2">
      <c r="A4500" s="101">
        <f t="shared" si="103"/>
        <v>10</v>
      </c>
      <c r="B4500" s="159" t="s">
        <v>4469</v>
      </c>
      <c r="C4500" s="160" t="s">
        <v>4471</v>
      </c>
      <c r="D4500" s="160" t="s">
        <v>4486</v>
      </c>
      <c r="E4500" s="161" t="s">
        <v>9820</v>
      </c>
      <c r="F4500" s="162"/>
    </row>
    <row r="4501" spans="1:6" ht="17.25" customHeight="1" outlineLevel="2" x14ac:dyDescent="0.2">
      <c r="A4501" s="101">
        <f t="shared" si="103"/>
        <v>11</v>
      </c>
      <c r="B4501" s="159" t="s">
        <v>4469</v>
      </c>
      <c r="C4501" s="160" t="s">
        <v>4471</v>
      </c>
      <c r="D4501" s="160" t="s">
        <v>4378</v>
      </c>
      <c r="E4501" s="161" t="s">
        <v>9821</v>
      </c>
      <c r="F4501" s="162"/>
    </row>
    <row r="4502" spans="1:6" ht="17.25" customHeight="1" outlineLevel="2" x14ac:dyDescent="0.2">
      <c r="A4502" s="101">
        <f t="shared" si="103"/>
        <v>12</v>
      </c>
      <c r="B4502" s="159" t="s">
        <v>4469</v>
      </c>
      <c r="C4502" s="160" t="s">
        <v>4471</v>
      </c>
      <c r="D4502" s="160" t="s">
        <v>4487</v>
      </c>
      <c r="E4502" s="161" t="s">
        <v>9822</v>
      </c>
      <c r="F4502" s="162"/>
    </row>
    <row r="4503" spans="1:6" ht="17.25" customHeight="1" outlineLevel="2" x14ac:dyDescent="0.2">
      <c r="A4503" s="101">
        <f t="shared" si="103"/>
        <v>13</v>
      </c>
      <c r="B4503" s="159" t="s">
        <v>4469</v>
      </c>
      <c r="C4503" s="160" t="s">
        <v>4472</v>
      </c>
      <c r="D4503" s="160" t="s">
        <v>1202</v>
      </c>
      <c r="E4503" s="161" t="s">
        <v>9823</v>
      </c>
      <c r="F4503" s="162"/>
    </row>
    <row r="4504" spans="1:6" ht="17.25" customHeight="1" outlineLevel="2" x14ac:dyDescent="0.2">
      <c r="A4504" s="101">
        <f t="shared" si="103"/>
        <v>14</v>
      </c>
      <c r="B4504" s="159" t="s">
        <v>4469</v>
      </c>
      <c r="C4504" s="160" t="s">
        <v>4472</v>
      </c>
      <c r="D4504" s="160" t="s">
        <v>2518</v>
      </c>
      <c r="E4504" s="161" t="s">
        <v>9824</v>
      </c>
      <c r="F4504" s="162"/>
    </row>
    <row r="4505" spans="1:6" ht="17.25" customHeight="1" outlineLevel="2" x14ac:dyDescent="0.2">
      <c r="A4505" s="101">
        <f t="shared" si="103"/>
        <v>15</v>
      </c>
      <c r="B4505" s="159" t="s">
        <v>4469</v>
      </c>
      <c r="C4505" s="160" t="s">
        <v>4472</v>
      </c>
      <c r="D4505" s="160" t="s">
        <v>4488</v>
      </c>
      <c r="E4505" s="161" t="s">
        <v>9825</v>
      </c>
      <c r="F4505" s="162"/>
    </row>
    <row r="4506" spans="1:6" ht="17.25" customHeight="1" outlineLevel="2" x14ac:dyDescent="0.2">
      <c r="A4506" s="101">
        <f t="shared" si="103"/>
        <v>16</v>
      </c>
      <c r="B4506" s="159" t="s">
        <v>4469</v>
      </c>
      <c r="C4506" s="160" t="s">
        <v>4472</v>
      </c>
      <c r="D4506" s="160" t="s">
        <v>4489</v>
      </c>
      <c r="E4506" s="161" t="s">
        <v>9826</v>
      </c>
      <c r="F4506" s="162"/>
    </row>
    <row r="4507" spans="1:6" ht="17.25" customHeight="1" outlineLevel="2" x14ac:dyDescent="0.2">
      <c r="A4507" s="101">
        <f t="shared" si="103"/>
        <v>17</v>
      </c>
      <c r="B4507" s="159" t="s">
        <v>4469</v>
      </c>
      <c r="C4507" s="160" t="s">
        <v>4472</v>
      </c>
      <c r="D4507" s="160" t="s">
        <v>4490</v>
      </c>
      <c r="E4507" s="161" t="s">
        <v>9827</v>
      </c>
      <c r="F4507" s="162"/>
    </row>
    <row r="4508" spans="1:6" ht="17.25" customHeight="1" outlineLevel="2" x14ac:dyDescent="0.2">
      <c r="A4508" s="101">
        <f t="shared" si="103"/>
        <v>18</v>
      </c>
      <c r="B4508" s="159" t="s">
        <v>4469</v>
      </c>
      <c r="C4508" s="160" t="s">
        <v>4472</v>
      </c>
      <c r="D4508" s="160" t="s">
        <v>4491</v>
      </c>
      <c r="E4508" s="161" t="s">
        <v>9828</v>
      </c>
      <c r="F4508" s="162"/>
    </row>
    <row r="4509" spans="1:6" ht="17.25" customHeight="1" outlineLevel="2" x14ac:dyDescent="0.2">
      <c r="A4509" s="101">
        <f t="shared" si="103"/>
        <v>19</v>
      </c>
      <c r="B4509" s="159" t="s">
        <v>4469</v>
      </c>
      <c r="C4509" s="160" t="s">
        <v>4472</v>
      </c>
      <c r="D4509" s="160" t="s">
        <v>4492</v>
      </c>
      <c r="E4509" s="161" t="s">
        <v>9829</v>
      </c>
      <c r="F4509" s="162"/>
    </row>
    <row r="4510" spans="1:6" ht="17.25" customHeight="1" outlineLevel="2" x14ac:dyDescent="0.2">
      <c r="A4510" s="101">
        <f t="shared" si="103"/>
        <v>20</v>
      </c>
      <c r="B4510" s="159" t="s">
        <v>4469</v>
      </c>
      <c r="C4510" s="160" t="s">
        <v>4472</v>
      </c>
      <c r="D4510" s="160" t="s">
        <v>4493</v>
      </c>
      <c r="E4510" s="161" t="s">
        <v>9830</v>
      </c>
      <c r="F4510" s="162"/>
    </row>
    <row r="4511" spans="1:6" ht="17.25" customHeight="1" outlineLevel="2" x14ac:dyDescent="0.2">
      <c r="A4511" s="101">
        <f t="shared" si="103"/>
        <v>21</v>
      </c>
      <c r="B4511" s="159" t="s">
        <v>4469</v>
      </c>
      <c r="C4511" s="160" t="s">
        <v>4473</v>
      </c>
      <c r="D4511" s="160" t="s">
        <v>1584</v>
      </c>
      <c r="E4511" s="161" t="s">
        <v>9831</v>
      </c>
      <c r="F4511" s="162"/>
    </row>
    <row r="4512" spans="1:6" ht="17.25" customHeight="1" outlineLevel="2" x14ac:dyDescent="0.2">
      <c r="A4512" s="101">
        <f t="shared" si="103"/>
        <v>22</v>
      </c>
      <c r="B4512" s="159" t="s">
        <v>4469</v>
      </c>
      <c r="C4512" s="160" t="s">
        <v>4473</v>
      </c>
      <c r="D4512" s="160" t="s">
        <v>4494</v>
      </c>
      <c r="E4512" s="161" t="s">
        <v>9832</v>
      </c>
      <c r="F4512" s="162"/>
    </row>
    <row r="4513" spans="1:6" ht="17.25" customHeight="1" outlineLevel="2" x14ac:dyDescent="0.2">
      <c r="A4513" s="101">
        <f t="shared" si="103"/>
        <v>23</v>
      </c>
      <c r="B4513" s="159" t="s">
        <v>4469</v>
      </c>
      <c r="C4513" s="160" t="s">
        <v>4473</v>
      </c>
      <c r="D4513" s="160" t="s">
        <v>4495</v>
      </c>
      <c r="E4513" s="161" t="s">
        <v>9833</v>
      </c>
      <c r="F4513" s="162"/>
    </row>
    <row r="4514" spans="1:6" ht="17.25" customHeight="1" outlineLevel="2" x14ac:dyDescent="0.2">
      <c r="A4514" s="101">
        <f t="shared" si="103"/>
        <v>24</v>
      </c>
      <c r="B4514" s="159" t="s">
        <v>4469</v>
      </c>
      <c r="C4514" s="160" t="s">
        <v>4473</v>
      </c>
      <c r="D4514" s="160" t="s">
        <v>1897</v>
      </c>
      <c r="E4514" s="161" t="s">
        <v>9834</v>
      </c>
      <c r="F4514" s="162"/>
    </row>
    <row r="4515" spans="1:6" ht="17.25" customHeight="1" outlineLevel="2" x14ac:dyDescent="0.2">
      <c r="A4515" s="101">
        <f t="shared" si="103"/>
        <v>25</v>
      </c>
      <c r="B4515" s="159" t="s">
        <v>4469</v>
      </c>
      <c r="C4515" s="160" t="s">
        <v>4473</v>
      </c>
      <c r="D4515" s="160" t="s">
        <v>4496</v>
      </c>
      <c r="E4515" s="161" t="s">
        <v>9835</v>
      </c>
      <c r="F4515" s="162"/>
    </row>
    <row r="4516" spans="1:6" ht="17.25" customHeight="1" outlineLevel="2" x14ac:dyDescent="0.2">
      <c r="A4516" s="101">
        <f t="shared" si="103"/>
        <v>26</v>
      </c>
      <c r="B4516" s="159" t="s">
        <v>4469</v>
      </c>
      <c r="C4516" s="160" t="s">
        <v>4473</v>
      </c>
      <c r="D4516" s="160" t="s">
        <v>4497</v>
      </c>
      <c r="E4516" s="161" t="s">
        <v>9836</v>
      </c>
      <c r="F4516" s="162"/>
    </row>
    <row r="4517" spans="1:6" ht="17.25" customHeight="1" outlineLevel="2" x14ac:dyDescent="0.2">
      <c r="A4517" s="101">
        <f t="shared" si="103"/>
        <v>27</v>
      </c>
      <c r="B4517" s="159" t="s">
        <v>4469</v>
      </c>
      <c r="C4517" s="160" t="s">
        <v>4473</v>
      </c>
      <c r="D4517" s="160" t="s">
        <v>4498</v>
      </c>
      <c r="E4517" s="161" t="s">
        <v>9837</v>
      </c>
      <c r="F4517" s="162"/>
    </row>
    <row r="4518" spans="1:6" ht="17.25" customHeight="1" outlineLevel="2" x14ac:dyDescent="0.2">
      <c r="A4518" s="101">
        <f t="shared" si="103"/>
        <v>28</v>
      </c>
      <c r="B4518" s="159" t="s">
        <v>4469</v>
      </c>
      <c r="C4518" s="160" t="s">
        <v>4473</v>
      </c>
      <c r="D4518" s="160" t="s">
        <v>4499</v>
      </c>
      <c r="E4518" s="161" t="s">
        <v>9838</v>
      </c>
      <c r="F4518" s="162"/>
    </row>
    <row r="4519" spans="1:6" ht="17.25" customHeight="1" outlineLevel="2" x14ac:dyDescent="0.2">
      <c r="A4519" s="101">
        <f t="shared" si="103"/>
        <v>29</v>
      </c>
      <c r="B4519" s="159" t="s">
        <v>4469</v>
      </c>
      <c r="C4519" s="160" t="s">
        <v>4473</v>
      </c>
      <c r="D4519" s="160" t="s">
        <v>616</v>
      </c>
      <c r="E4519" s="161" t="s">
        <v>9839</v>
      </c>
      <c r="F4519" s="162"/>
    </row>
    <row r="4520" spans="1:6" ht="17.25" customHeight="1" outlineLevel="2" x14ac:dyDescent="0.2">
      <c r="A4520" s="101">
        <f t="shared" si="103"/>
        <v>30</v>
      </c>
      <c r="B4520" s="159" t="s">
        <v>4469</v>
      </c>
      <c r="C4520" s="160" t="s">
        <v>4473</v>
      </c>
      <c r="D4520" s="160" t="s">
        <v>4500</v>
      </c>
      <c r="E4520" s="161" t="s">
        <v>9840</v>
      </c>
      <c r="F4520" s="162"/>
    </row>
    <row r="4521" spans="1:6" ht="17.25" customHeight="1" outlineLevel="2" x14ac:dyDescent="0.2">
      <c r="A4521" s="101">
        <f t="shared" si="103"/>
        <v>31</v>
      </c>
      <c r="B4521" s="159" t="s">
        <v>4469</v>
      </c>
      <c r="C4521" s="160" t="s">
        <v>4473</v>
      </c>
      <c r="D4521" s="160" t="s">
        <v>1220</v>
      </c>
      <c r="E4521" s="161" t="s">
        <v>9841</v>
      </c>
      <c r="F4521" s="162"/>
    </row>
    <row r="4522" spans="1:6" ht="17.25" customHeight="1" outlineLevel="2" x14ac:dyDescent="0.2">
      <c r="A4522" s="101">
        <f t="shared" si="103"/>
        <v>32</v>
      </c>
      <c r="B4522" s="159" t="s">
        <v>4469</v>
      </c>
      <c r="C4522" s="160" t="s">
        <v>4474</v>
      </c>
      <c r="D4522" s="160" t="s">
        <v>4501</v>
      </c>
      <c r="E4522" s="161" t="s">
        <v>9842</v>
      </c>
      <c r="F4522" s="162"/>
    </row>
    <row r="4523" spans="1:6" ht="17.25" customHeight="1" outlineLevel="2" x14ac:dyDescent="0.2">
      <c r="A4523" s="101">
        <f t="shared" si="103"/>
        <v>33</v>
      </c>
      <c r="B4523" s="159" t="s">
        <v>4469</v>
      </c>
      <c r="C4523" s="160" t="s">
        <v>4474</v>
      </c>
      <c r="D4523" s="160" t="s">
        <v>4502</v>
      </c>
      <c r="E4523" s="161" t="s">
        <v>9843</v>
      </c>
      <c r="F4523" s="162"/>
    </row>
    <row r="4524" spans="1:6" ht="17.25" customHeight="1" outlineLevel="2" x14ac:dyDescent="0.2">
      <c r="A4524" s="101">
        <f t="shared" si="103"/>
        <v>34</v>
      </c>
      <c r="B4524" s="159" t="s">
        <v>4469</v>
      </c>
      <c r="C4524" s="160" t="s">
        <v>4474</v>
      </c>
      <c r="D4524" s="160" t="s">
        <v>4503</v>
      </c>
      <c r="E4524" s="161" t="s">
        <v>9844</v>
      </c>
      <c r="F4524" s="162"/>
    </row>
    <row r="4525" spans="1:6" ht="17.25" customHeight="1" outlineLevel="2" x14ac:dyDescent="0.2">
      <c r="A4525" s="101">
        <f t="shared" si="103"/>
        <v>35</v>
      </c>
      <c r="B4525" s="159" t="s">
        <v>4469</v>
      </c>
      <c r="C4525" s="160" t="s">
        <v>4474</v>
      </c>
      <c r="D4525" s="160" t="s">
        <v>4504</v>
      </c>
      <c r="E4525" s="161" t="s">
        <v>9845</v>
      </c>
      <c r="F4525" s="162"/>
    </row>
    <row r="4526" spans="1:6" ht="17.25" customHeight="1" outlineLevel="2" x14ac:dyDescent="0.2">
      <c r="A4526" s="101">
        <f t="shared" si="103"/>
        <v>36</v>
      </c>
      <c r="B4526" s="159" t="s">
        <v>4469</v>
      </c>
      <c r="C4526" s="160" t="s">
        <v>4474</v>
      </c>
      <c r="D4526" s="160" t="s">
        <v>4505</v>
      </c>
      <c r="E4526" s="161" t="s">
        <v>9846</v>
      </c>
      <c r="F4526" s="162"/>
    </row>
    <row r="4527" spans="1:6" ht="17.25" customHeight="1" outlineLevel="2" x14ac:dyDescent="0.2">
      <c r="A4527" s="101">
        <f t="shared" si="103"/>
        <v>37</v>
      </c>
      <c r="B4527" s="159" t="s">
        <v>4469</v>
      </c>
      <c r="C4527" s="160" t="s">
        <v>4474</v>
      </c>
      <c r="D4527" s="160" t="s">
        <v>46</v>
      </c>
      <c r="E4527" s="161" t="s">
        <v>9847</v>
      </c>
      <c r="F4527" s="162"/>
    </row>
    <row r="4528" spans="1:6" ht="17.25" customHeight="1" outlineLevel="2" x14ac:dyDescent="0.2">
      <c r="A4528" s="101">
        <f t="shared" si="103"/>
        <v>38</v>
      </c>
      <c r="B4528" s="159" t="s">
        <v>4469</v>
      </c>
      <c r="C4528" s="160" t="s">
        <v>4474</v>
      </c>
      <c r="D4528" s="160" t="s">
        <v>4506</v>
      </c>
      <c r="E4528" s="161" t="s">
        <v>9848</v>
      </c>
      <c r="F4528" s="162"/>
    </row>
    <row r="4529" spans="1:6" ht="17.25" customHeight="1" outlineLevel="2" x14ac:dyDescent="0.2">
      <c r="A4529" s="101">
        <f t="shared" si="103"/>
        <v>39</v>
      </c>
      <c r="B4529" s="159" t="s">
        <v>4469</v>
      </c>
      <c r="C4529" s="160" t="s">
        <v>4474</v>
      </c>
      <c r="D4529" s="160" t="s">
        <v>2767</v>
      </c>
      <c r="E4529" s="161" t="s">
        <v>9849</v>
      </c>
      <c r="F4529" s="162"/>
    </row>
    <row r="4530" spans="1:6" ht="17.25" customHeight="1" outlineLevel="2" x14ac:dyDescent="0.2">
      <c r="A4530" s="101">
        <f t="shared" si="103"/>
        <v>40</v>
      </c>
      <c r="B4530" s="159" t="s">
        <v>4469</v>
      </c>
      <c r="C4530" s="160" t="s">
        <v>4474</v>
      </c>
      <c r="D4530" s="160" t="s">
        <v>4507</v>
      </c>
      <c r="E4530" s="161" t="s">
        <v>9850</v>
      </c>
      <c r="F4530" s="162"/>
    </row>
    <row r="4531" spans="1:6" ht="17.25" customHeight="1" outlineLevel="2" x14ac:dyDescent="0.2">
      <c r="A4531" s="101">
        <f t="shared" si="103"/>
        <v>41</v>
      </c>
      <c r="B4531" s="159" t="s">
        <v>4469</v>
      </c>
      <c r="C4531" s="160" t="s">
        <v>4474</v>
      </c>
      <c r="D4531" s="160" t="s">
        <v>4508</v>
      </c>
      <c r="E4531" s="161" t="s">
        <v>9851</v>
      </c>
      <c r="F4531" s="162"/>
    </row>
    <row r="4532" spans="1:6" ht="17.25" customHeight="1" outlineLevel="2" x14ac:dyDescent="0.2">
      <c r="A4532" s="101">
        <f t="shared" si="103"/>
        <v>42</v>
      </c>
      <c r="B4532" s="159" t="s">
        <v>4469</v>
      </c>
      <c r="C4532" s="160" t="s">
        <v>4474</v>
      </c>
      <c r="D4532" s="160" t="s">
        <v>4509</v>
      </c>
      <c r="E4532" s="161" t="s">
        <v>9852</v>
      </c>
      <c r="F4532" s="162"/>
    </row>
    <row r="4533" spans="1:6" ht="17.25" customHeight="1" outlineLevel="2" x14ac:dyDescent="0.2">
      <c r="A4533" s="101">
        <f t="shared" si="103"/>
        <v>43</v>
      </c>
      <c r="B4533" s="159" t="s">
        <v>4469</v>
      </c>
      <c r="C4533" s="160" t="s">
        <v>4474</v>
      </c>
      <c r="D4533" s="160" t="s">
        <v>2235</v>
      </c>
      <c r="E4533" s="161" t="s">
        <v>9853</v>
      </c>
      <c r="F4533" s="162"/>
    </row>
    <row r="4534" spans="1:6" ht="17.25" customHeight="1" outlineLevel="2" x14ac:dyDescent="0.2">
      <c r="A4534" s="101">
        <f t="shared" si="103"/>
        <v>44</v>
      </c>
      <c r="B4534" s="159" t="s">
        <v>4469</v>
      </c>
      <c r="C4534" s="160" t="s">
        <v>4474</v>
      </c>
      <c r="D4534" s="160" t="s">
        <v>812</v>
      </c>
      <c r="E4534" s="161" t="s">
        <v>9854</v>
      </c>
      <c r="F4534" s="162"/>
    </row>
    <row r="4535" spans="1:6" ht="17.25" customHeight="1" outlineLevel="2" x14ac:dyDescent="0.2">
      <c r="A4535" s="101">
        <f t="shared" si="103"/>
        <v>45</v>
      </c>
      <c r="B4535" s="159" t="s">
        <v>4469</v>
      </c>
      <c r="C4535" s="160" t="s">
        <v>4475</v>
      </c>
      <c r="D4535" s="160" t="s">
        <v>4510</v>
      </c>
      <c r="E4535" s="161" t="s">
        <v>9855</v>
      </c>
      <c r="F4535" s="162"/>
    </row>
    <row r="4536" spans="1:6" ht="17.25" customHeight="1" outlineLevel="2" x14ac:dyDescent="0.2">
      <c r="A4536" s="101">
        <f t="shared" si="103"/>
        <v>46</v>
      </c>
      <c r="B4536" s="159" t="s">
        <v>4469</v>
      </c>
      <c r="C4536" s="160" t="s">
        <v>4475</v>
      </c>
      <c r="D4536" s="160" t="s">
        <v>4511</v>
      </c>
      <c r="E4536" s="161" t="s">
        <v>9856</v>
      </c>
      <c r="F4536" s="162"/>
    </row>
    <row r="4537" spans="1:6" ht="17.25" customHeight="1" outlineLevel="2" x14ac:dyDescent="0.2">
      <c r="A4537" s="101">
        <f t="shared" si="103"/>
        <v>47</v>
      </c>
      <c r="B4537" s="159" t="s">
        <v>4469</v>
      </c>
      <c r="C4537" s="160" t="s">
        <v>4475</v>
      </c>
      <c r="D4537" s="160" t="s">
        <v>4512</v>
      </c>
      <c r="E4537" s="161" t="s">
        <v>9857</v>
      </c>
      <c r="F4537" s="162"/>
    </row>
    <row r="4538" spans="1:6" ht="17.25" customHeight="1" outlineLevel="2" x14ac:dyDescent="0.2">
      <c r="A4538" s="101">
        <f t="shared" si="103"/>
        <v>48</v>
      </c>
      <c r="B4538" s="159" t="s">
        <v>4469</v>
      </c>
      <c r="C4538" s="160" t="s">
        <v>4475</v>
      </c>
      <c r="D4538" s="160" t="s">
        <v>4513</v>
      </c>
      <c r="E4538" s="161" t="s">
        <v>9858</v>
      </c>
      <c r="F4538" s="162"/>
    </row>
    <row r="4539" spans="1:6" ht="17.25" customHeight="1" outlineLevel="2" x14ac:dyDescent="0.2">
      <c r="A4539" s="101">
        <f t="shared" si="103"/>
        <v>49</v>
      </c>
      <c r="B4539" s="159" t="s">
        <v>4469</v>
      </c>
      <c r="C4539" s="160" t="s">
        <v>4476</v>
      </c>
      <c r="D4539" s="160" t="s">
        <v>4514</v>
      </c>
      <c r="E4539" s="161" t="s">
        <v>9859</v>
      </c>
      <c r="F4539" s="162"/>
    </row>
    <row r="4540" spans="1:6" ht="17.25" customHeight="1" outlineLevel="2" x14ac:dyDescent="0.2">
      <c r="A4540" s="101">
        <f t="shared" si="103"/>
        <v>50</v>
      </c>
      <c r="B4540" s="159" t="s">
        <v>4469</v>
      </c>
      <c r="C4540" s="160" t="s">
        <v>4476</v>
      </c>
      <c r="D4540" s="160" t="s">
        <v>4515</v>
      </c>
      <c r="E4540" s="161" t="s">
        <v>9860</v>
      </c>
      <c r="F4540" s="162"/>
    </row>
    <row r="4541" spans="1:6" ht="17.25" customHeight="1" outlineLevel="2" x14ac:dyDescent="0.2">
      <c r="A4541" s="101">
        <f t="shared" si="103"/>
        <v>51</v>
      </c>
      <c r="B4541" s="159" t="s">
        <v>4469</v>
      </c>
      <c r="C4541" s="160" t="s">
        <v>4476</v>
      </c>
      <c r="D4541" s="160" t="s">
        <v>4516</v>
      </c>
      <c r="E4541" s="161" t="s">
        <v>9861</v>
      </c>
      <c r="F4541" s="162"/>
    </row>
    <row r="4542" spans="1:6" ht="17.25" customHeight="1" outlineLevel="2" x14ac:dyDescent="0.2">
      <c r="A4542" s="101">
        <f t="shared" si="103"/>
        <v>52</v>
      </c>
      <c r="B4542" s="159" t="s">
        <v>4469</v>
      </c>
      <c r="C4542" s="160" t="s">
        <v>4476</v>
      </c>
      <c r="D4542" s="160" t="s">
        <v>4517</v>
      </c>
      <c r="E4542" s="161" t="s">
        <v>9862</v>
      </c>
      <c r="F4542" s="162"/>
    </row>
    <row r="4543" spans="1:6" ht="17.25" customHeight="1" outlineLevel="2" x14ac:dyDescent="0.2">
      <c r="A4543" s="101">
        <f t="shared" si="103"/>
        <v>53</v>
      </c>
      <c r="B4543" s="159" t="s">
        <v>4469</v>
      </c>
      <c r="C4543" s="160" t="s">
        <v>4476</v>
      </c>
      <c r="D4543" s="160" t="s">
        <v>4518</v>
      </c>
      <c r="E4543" s="161" t="s">
        <v>9863</v>
      </c>
      <c r="F4543" s="162"/>
    </row>
    <row r="4544" spans="1:6" ht="17.25" customHeight="1" outlineLevel="2" x14ac:dyDescent="0.2">
      <c r="A4544" s="101">
        <f t="shared" si="103"/>
        <v>54</v>
      </c>
      <c r="B4544" s="159" t="s">
        <v>4469</v>
      </c>
      <c r="C4544" s="160" t="s">
        <v>4476</v>
      </c>
      <c r="D4544" s="160" t="s">
        <v>4519</v>
      </c>
      <c r="E4544" s="161" t="s">
        <v>9864</v>
      </c>
      <c r="F4544" s="162"/>
    </row>
    <row r="4545" spans="1:7" ht="17.25" customHeight="1" outlineLevel="2" x14ac:dyDescent="0.2">
      <c r="A4545" s="101">
        <f t="shared" si="103"/>
        <v>55</v>
      </c>
      <c r="B4545" s="159" t="s">
        <v>4469</v>
      </c>
      <c r="C4545" s="160" t="s">
        <v>4476</v>
      </c>
      <c r="D4545" s="160" t="s">
        <v>4520</v>
      </c>
      <c r="E4545" s="161" t="s">
        <v>9865</v>
      </c>
      <c r="F4545" s="162">
        <v>11000</v>
      </c>
      <c r="G4545" s="102">
        <v>22</v>
      </c>
    </row>
    <row r="4546" spans="1:7" ht="17.25" customHeight="1" outlineLevel="2" x14ac:dyDescent="0.2">
      <c r="A4546" s="101">
        <f t="shared" si="103"/>
        <v>56</v>
      </c>
      <c r="B4546" s="159" t="s">
        <v>4469</v>
      </c>
      <c r="C4546" s="160" t="s">
        <v>4476</v>
      </c>
      <c r="D4546" s="160" t="s">
        <v>4521</v>
      </c>
      <c r="E4546" s="161" t="s">
        <v>9866</v>
      </c>
      <c r="F4546" s="162"/>
    </row>
    <row r="4547" spans="1:7" ht="17.25" customHeight="1" outlineLevel="2" x14ac:dyDescent="0.2">
      <c r="A4547" s="101">
        <f t="shared" si="103"/>
        <v>57</v>
      </c>
      <c r="B4547" s="159" t="s">
        <v>4469</v>
      </c>
      <c r="C4547" s="160" t="s">
        <v>4476</v>
      </c>
      <c r="D4547" s="160" t="s">
        <v>1274</v>
      </c>
      <c r="E4547" s="161" t="s">
        <v>9867</v>
      </c>
      <c r="F4547" s="162"/>
    </row>
    <row r="4548" spans="1:7" ht="17.25" customHeight="1" outlineLevel="2" x14ac:dyDescent="0.2">
      <c r="A4548" s="101">
        <f t="shared" si="103"/>
        <v>58</v>
      </c>
      <c r="B4548" s="159" t="s">
        <v>4469</v>
      </c>
      <c r="C4548" s="160" t="s">
        <v>4476</v>
      </c>
      <c r="D4548" s="160" t="s">
        <v>2910</v>
      </c>
      <c r="E4548" s="161" t="s">
        <v>9868</v>
      </c>
      <c r="F4548" s="162"/>
    </row>
    <row r="4549" spans="1:7" ht="17.25" customHeight="1" outlineLevel="2" x14ac:dyDescent="0.2">
      <c r="A4549" s="101">
        <f t="shared" si="103"/>
        <v>59</v>
      </c>
      <c r="B4549" s="159" t="s">
        <v>4469</v>
      </c>
      <c r="C4549" s="160" t="s">
        <v>4476</v>
      </c>
      <c r="D4549" s="160" t="s">
        <v>613</v>
      </c>
      <c r="E4549" s="161" t="s">
        <v>9869</v>
      </c>
      <c r="F4549" s="162"/>
    </row>
    <row r="4550" spans="1:7" ht="17.25" customHeight="1" outlineLevel="2" x14ac:dyDescent="0.2">
      <c r="A4550" s="101">
        <f t="shared" si="103"/>
        <v>60</v>
      </c>
      <c r="B4550" s="159" t="s">
        <v>4469</v>
      </c>
      <c r="C4550" s="160" t="s">
        <v>4476</v>
      </c>
      <c r="D4550" s="160" t="s">
        <v>699</v>
      </c>
      <c r="E4550" s="161" t="s">
        <v>9870</v>
      </c>
      <c r="F4550" s="162"/>
    </row>
    <row r="4551" spans="1:7" ht="17.25" customHeight="1" outlineLevel="2" x14ac:dyDescent="0.2">
      <c r="A4551" s="101">
        <f t="shared" si="103"/>
        <v>61</v>
      </c>
      <c r="B4551" s="159" t="s">
        <v>4469</v>
      </c>
      <c r="C4551" s="160" t="s">
        <v>4476</v>
      </c>
      <c r="D4551" s="160" t="s">
        <v>1070</v>
      </c>
      <c r="E4551" s="161" t="s">
        <v>9871</v>
      </c>
      <c r="F4551" s="162"/>
    </row>
    <row r="4552" spans="1:7" ht="17.25" customHeight="1" outlineLevel="2" x14ac:dyDescent="0.2">
      <c r="A4552" s="101">
        <f t="shared" si="103"/>
        <v>62</v>
      </c>
      <c r="B4552" s="159" t="s">
        <v>4469</v>
      </c>
      <c r="C4552" s="160" t="s">
        <v>4476</v>
      </c>
      <c r="D4552" s="160" t="s">
        <v>4522</v>
      </c>
      <c r="E4552" s="161" t="s">
        <v>9872</v>
      </c>
      <c r="F4552" s="162"/>
    </row>
    <row r="4553" spans="1:7" ht="17.25" customHeight="1" outlineLevel="2" x14ac:dyDescent="0.2">
      <c r="A4553" s="101">
        <f t="shared" si="103"/>
        <v>63</v>
      </c>
      <c r="B4553" s="159" t="s">
        <v>4469</v>
      </c>
      <c r="C4553" s="160" t="s">
        <v>4477</v>
      </c>
      <c r="D4553" s="160" t="s">
        <v>4523</v>
      </c>
      <c r="E4553" s="161" t="s">
        <v>9873</v>
      </c>
      <c r="F4553" s="162"/>
    </row>
    <row r="4554" spans="1:7" ht="17.25" customHeight="1" outlineLevel="2" x14ac:dyDescent="0.2">
      <c r="A4554" s="101">
        <f t="shared" si="103"/>
        <v>64</v>
      </c>
      <c r="B4554" s="159" t="s">
        <v>4469</v>
      </c>
      <c r="C4554" s="160" t="s">
        <v>4477</v>
      </c>
      <c r="D4554" s="160" t="s">
        <v>4524</v>
      </c>
      <c r="E4554" s="161" t="s">
        <v>9874</v>
      </c>
      <c r="F4554" s="162"/>
    </row>
    <row r="4555" spans="1:7" ht="17.25" customHeight="1" outlineLevel="2" x14ac:dyDescent="0.2">
      <c r="A4555" s="101">
        <f t="shared" si="103"/>
        <v>65</v>
      </c>
      <c r="B4555" s="159" t="s">
        <v>4469</v>
      </c>
      <c r="C4555" s="160" t="s">
        <v>4477</v>
      </c>
      <c r="D4555" s="160" t="s">
        <v>2768</v>
      </c>
      <c r="E4555" s="161" t="s">
        <v>9875</v>
      </c>
      <c r="F4555" s="162"/>
    </row>
    <row r="4556" spans="1:7" ht="17.25" customHeight="1" outlineLevel="2" x14ac:dyDescent="0.2">
      <c r="A4556" s="101">
        <f t="shared" ref="A4556:A4570" si="104">+A4555+1</f>
        <v>66</v>
      </c>
      <c r="B4556" s="159" t="s">
        <v>4469</v>
      </c>
      <c r="C4556" s="160" t="s">
        <v>4477</v>
      </c>
      <c r="D4556" s="160" t="s">
        <v>4442</v>
      </c>
      <c r="E4556" s="161" t="s">
        <v>9876</v>
      </c>
      <c r="F4556" s="162"/>
    </row>
    <row r="4557" spans="1:7" ht="17.25" customHeight="1" outlineLevel="2" x14ac:dyDescent="0.2">
      <c r="A4557" s="101">
        <f t="shared" si="104"/>
        <v>67</v>
      </c>
      <c r="B4557" s="159" t="s">
        <v>4469</v>
      </c>
      <c r="C4557" s="160" t="s">
        <v>4477</v>
      </c>
      <c r="D4557" s="160" t="s">
        <v>4525</v>
      </c>
      <c r="E4557" s="161" t="s">
        <v>9877</v>
      </c>
      <c r="F4557" s="162"/>
    </row>
    <row r="4558" spans="1:7" ht="17.25" customHeight="1" outlineLevel="2" x14ac:dyDescent="0.2">
      <c r="A4558" s="101">
        <f t="shared" si="104"/>
        <v>68</v>
      </c>
      <c r="B4558" s="159" t="s">
        <v>4469</v>
      </c>
      <c r="C4558" s="160" t="s">
        <v>4477</v>
      </c>
      <c r="D4558" s="160" t="s">
        <v>4526</v>
      </c>
      <c r="E4558" s="161" t="s">
        <v>9878</v>
      </c>
      <c r="F4558" s="162"/>
    </row>
    <row r="4559" spans="1:7" ht="17.25" customHeight="1" outlineLevel="2" x14ac:dyDescent="0.2">
      <c r="A4559" s="101">
        <f t="shared" si="104"/>
        <v>69</v>
      </c>
      <c r="B4559" s="159" t="s">
        <v>4469</v>
      </c>
      <c r="C4559" s="160" t="s">
        <v>4478</v>
      </c>
      <c r="D4559" s="160" t="s">
        <v>4527</v>
      </c>
      <c r="E4559" s="161" t="s">
        <v>9879</v>
      </c>
      <c r="F4559" s="162"/>
    </row>
    <row r="4560" spans="1:7" ht="17.25" customHeight="1" outlineLevel="2" x14ac:dyDescent="0.2">
      <c r="A4560" s="101">
        <f t="shared" si="104"/>
        <v>70</v>
      </c>
      <c r="B4560" s="159" t="s">
        <v>4469</v>
      </c>
      <c r="C4560" s="160" t="s">
        <v>4478</v>
      </c>
      <c r="D4560" s="160" t="s">
        <v>1283</v>
      </c>
      <c r="E4560" s="161" t="s">
        <v>9880</v>
      </c>
      <c r="F4560" s="162"/>
    </row>
    <row r="4561" spans="1:6" ht="17.25" customHeight="1" outlineLevel="2" x14ac:dyDescent="0.2">
      <c r="A4561" s="101">
        <f t="shared" si="104"/>
        <v>71</v>
      </c>
      <c r="B4561" s="159" t="s">
        <v>4469</v>
      </c>
      <c r="C4561" s="160" t="s">
        <v>4478</v>
      </c>
      <c r="D4561" s="160" t="s">
        <v>633</v>
      </c>
      <c r="E4561" s="161" t="s">
        <v>9881</v>
      </c>
      <c r="F4561" s="162"/>
    </row>
    <row r="4562" spans="1:6" ht="17.25" customHeight="1" outlineLevel="2" x14ac:dyDescent="0.2">
      <c r="A4562" s="101">
        <f t="shared" si="104"/>
        <v>72</v>
      </c>
      <c r="B4562" s="159" t="s">
        <v>4469</v>
      </c>
      <c r="C4562" s="160" t="s">
        <v>4478</v>
      </c>
      <c r="D4562" s="160" t="s">
        <v>3127</v>
      </c>
      <c r="E4562" s="161" t="s">
        <v>9882</v>
      </c>
      <c r="F4562" s="162"/>
    </row>
    <row r="4563" spans="1:6" ht="17.25" customHeight="1" outlineLevel="2" x14ac:dyDescent="0.2">
      <c r="A4563" s="101">
        <f t="shared" si="104"/>
        <v>73</v>
      </c>
      <c r="B4563" s="159" t="s">
        <v>4469</v>
      </c>
      <c r="C4563" s="160" t="s">
        <v>4478</v>
      </c>
      <c r="D4563" s="160" t="s">
        <v>4528</v>
      </c>
      <c r="E4563" s="161" t="s">
        <v>9883</v>
      </c>
      <c r="F4563" s="162"/>
    </row>
    <row r="4564" spans="1:6" ht="17.25" customHeight="1" outlineLevel="2" x14ac:dyDescent="0.2">
      <c r="A4564" s="101">
        <f t="shared" si="104"/>
        <v>74</v>
      </c>
      <c r="B4564" s="115" t="s">
        <v>4469</v>
      </c>
      <c r="C4564" s="116" t="s">
        <v>4478</v>
      </c>
      <c r="D4564" s="116" t="s">
        <v>4529</v>
      </c>
      <c r="E4564" s="117" t="s">
        <v>9884</v>
      </c>
      <c r="F4564" s="162"/>
    </row>
    <row r="4565" spans="1:6" ht="17.25" customHeight="1" outlineLevel="2" x14ac:dyDescent="0.2">
      <c r="A4565" s="101">
        <f t="shared" si="104"/>
        <v>75</v>
      </c>
      <c r="B4565" s="159" t="s">
        <v>4469</v>
      </c>
      <c r="C4565" s="160" t="s">
        <v>4479</v>
      </c>
      <c r="D4565" s="160" t="s">
        <v>1810</v>
      </c>
      <c r="E4565" s="161" t="s">
        <v>9885</v>
      </c>
      <c r="F4565" s="162"/>
    </row>
    <row r="4566" spans="1:6" ht="17.25" customHeight="1" outlineLevel="2" x14ac:dyDescent="0.2">
      <c r="A4566" s="101">
        <f t="shared" si="104"/>
        <v>76</v>
      </c>
      <c r="B4566" s="159" t="s">
        <v>4469</v>
      </c>
      <c r="C4566" s="160" t="s">
        <v>4479</v>
      </c>
      <c r="D4566" s="160" t="s">
        <v>4530</v>
      </c>
      <c r="E4566" s="161" t="s">
        <v>9886</v>
      </c>
      <c r="F4566" s="162"/>
    </row>
    <row r="4567" spans="1:6" ht="17.25" customHeight="1" outlineLevel="2" x14ac:dyDescent="0.2">
      <c r="A4567" s="101">
        <f t="shared" si="104"/>
        <v>77</v>
      </c>
      <c r="B4567" s="159" t="s">
        <v>4469</v>
      </c>
      <c r="C4567" s="160" t="s">
        <v>4479</v>
      </c>
      <c r="D4567" s="160" t="s">
        <v>4531</v>
      </c>
      <c r="E4567" s="161" t="s">
        <v>9887</v>
      </c>
      <c r="F4567" s="162"/>
    </row>
    <row r="4568" spans="1:6" ht="17.25" customHeight="1" outlineLevel="2" x14ac:dyDescent="0.2">
      <c r="A4568" s="101">
        <f t="shared" si="104"/>
        <v>78</v>
      </c>
      <c r="B4568" s="159" t="s">
        <v>4469</v>
      </c>
      <c r="C4568" s="160" t="s">
        <v>4479</v>
      </c>
      <c r="D4568" s="160" t="s">
        <v>4532</v>
      </c>
      <c r="E4568" s="161" t="s">
        <v>9888</v>
      </c>
      <c r="F4568" s="162"/>
    </row>
    <row r="4569" spans="1:6" ht="17.25" customHeight="1" outlineLevel="2" x14ac:dyDescent="0.2">
      <c r="A4569" s="101">
        <f t="shared" si="104"/>
        <v>79</v>
      </c>
      <c r="B4569" s="159" t="s">
        <v>4469</v>
      </c>
      <c r="C4569" s="160" t="s">
        <v>4479</v>
      </c>
      <c r="D4569" s="160" t="s">
        <v>4533</v>
      </c>
      <c r="E4569" s="161" t="s">
        <v>9889</v>
      </c>
      <c r="F4569" s="162"/>
    </row>
    <row r="4570" spans="1:6" ht="17.25" customHeight="1" outlineLevel="2" x14ac:dyDescent="0.2">
      <c r="A4570" s="101">
        <f t="shared" si="104"/>
        <v>80</v>
      </c>
      <c r="B4570" s="159" t="s">
        <v>4469</v>
      </c>
      <c r="C4570" s="160" t="s">
        <v>4479</v>
      </c>
      <c r="D4570" s="160" t="s">
        <v>4534</v>
      </c>
      <c r="E4570" s="161" t="s">
        <v>9890</v>
      </c>
      <c r="F4570" s="162"/>
    </row>
    <row r="4571" spans="1:6" ht="17.25" customHeight="1" outlineLevel="1" x14ac:dyDescent="0.2">
      <c r="A4571" s="101"/>
      <c r="B4571" s="163" t="s">
        <v>5322</v>
      </c>
      <c r="C4571" s="160"/>
      <c r="D4571" s="160"/>
      <c r="E4571" s="161"/>
      <c r="F4571" s="164">
        <f>SUBTOTAL(9,F4491:F4570)</f>
        <v>11000</v>
      </c>
    </row>
    <row r="4572" spans="1:6" ht="17.25" customHeight="1" outlineLevel="2" x14ac:dyDescent="0.2">
      <c r="A4572" s="101">
        <v>1</v>
      </c>
      <c r="B4572" s="159" t="s">
        <v>4535</v>
      </c>
      <c r="C4572" s="160" t="s">
        <v>4536</v>
      </c>
      <c r="D4572" s="160" t="s">
        <v>4549</v>
      </c>
      <c r="E4572" s="161" t="s">
        <v>9891</v>
      </c>
      <c r="F4572" s="162"/>
    </row>
    <row r="4573" spans="1:6" ht="17.25" customHeight="1" outlineLevel="2" x14ac:dyDescent="0.2">
      <c r="A4573" s="101">
        <f t="shared" ref="A4573:A4636" si="105">+A4572+1</f>
        <v>2</v>
      </c>
      <c r="B4573" s="159" t="s">
        <v>4535</v>
      </c>
      <c r="C4573" s="160" t="s">
        <v>4536</v>
      </c>
      <c r="D4573" s="160" t="s">
        <v>4550</v>
      </c>
      <c r="E4573" s="161" t="s">
        <v>9892</v>
      </c>
      <c r="F4573" s="162"/>
    </row>
    <row r="4574" spans="1:6" ht="17.25" customHeight="1" outlineLevel="2" x14ac:dyDescent="0.2">
      <c r="A4574" s="101">
        <f t="shared" si="105"/>
        <v>3</v>
      </c>
      <c r="B4574" s="115" t="s">
        <v>4535</v>
      </c>
      <c r="C4574" s="116" t="s">
        <v>4536</v>
      </c>
      <c r="D4574" s="116" t="s">
        <v>4467</v>
      </c>
      <c r="E4574" s="117" t="s">
        <v>9893</v>
      </c>
      <c r="F4574" s="162"/>
    </row>
    <row r="4575" spans="1:6" ht="17.25" customHeight="1" outlineLevel="2" x14ac:dyDescent="0.2">
      <c r="A4575" s="101">
        <f t="shared" si="105"/>
        <v>4</v>
      </c>
      <c r="B4575" s="159" t="s">
        <v>4535</v>
      </c>
      <c r="C4575" s="160" t="s">
        <v>4536</v>
      </c>
      <c r="D4575" s="160" t="s">
        <v>4551</v>
      </c>
      <c r="E4575" s="161" t="s">
        <v>9894</v>
      </c>
      <c r="F4575" s="162"/>
    </row>
    <row r="4576" spans="1:6" ht="17.25" customHeight="1" outlineLevel="2" x14ac:dyDescent="0.2">
      <c r="A4576" s="101">
        <f t="shared" si="105"/>
        <v>5</v>
      </c>
      <c r="B4576" s="159" t="s">
        <v>4535</v>
      </c>
      <c r="C4576" s="160" t="s">
        <v>4536</v>
      </c>
      <c r="D4576" s="160" t="s">
        <v>4552</v>
      </c>
      <c r="E4576" s="161" t="s">
        <v>9895</v>
      </c>
      <c r="F4576" s="162"/>
    </row>
    <row r="4577" spans="1:6" ht="17.25" customHeight="1" outlineLevel="2" x14ac:dyDescent="0.2">
      <c r="A4577" s="101">
        <f t="shared" si="105"/>
        <v>6</v>
      </c>
      <c r="B4577" s="159" t="s">
        <v>4535</v>
      </c>
      <c r="C4577" s="160" t="s">
        <v>4536</v>
      </c>
      <c r="D4577" s="160" t="s">
        <v>4553</v>
      </c>
      <c r="E4577" s="161" t="s">
        <v>9896</v>
      </c>
      <c r="F4577" s="162"/>
    </row>
    <row r="4578" spans="1:6" ht="17.25" customHeight="1" outlineLevel="2" x14ac:dyDescent="0.2">
      <c r="A4578" s="101">
        <f t="shared" si="105"/>
        <v>7</v>
      </c>
      <c r="B4578" s="159" t="s">
        <v>4535</v>
      </c>
      <c r="C4578" s="160" t="s">
        <v>4536</v>
      </c>
      <c r="D4578" s="160" t="s">
        <v>4554</v>
      </c>
      <c r="E4578" s="161" t="s">
        <v>9897</v>
      </c>
      <c r="F4578" s="162"/>
    </row>
    <row r="4579" spans="1:6" ht="17.25" customHeight="1" outlineLevel="2" x14ac:dyDescent="0.2">
      <c r="A4579" s="101">
        <f t="shared" si="105"/>
        <v>8</v>
      </c>
      <c r="B4579" s="159" t="s">
        <v>4535</v>
      </c>
      <c r="C4579" s="160" t="s">
        <v>4536</v>
      </c>
      <c r="D4579" s="160" t="s">
        <v>4555</v>
      </c>
      <c r="E4579" s="161" t="s">
        <v>9898</v>
      </c>
      <c r="F4579" s="162"/>
    </row>
    <row r="4580" spans="1:6" ht="17.25" customHeight="1" outlineLevel="2" x14ac:dyDescent="0.2">
      <c r="A4580" s="101">
        <f t="shared" si="105"/>
        <v>9</v>
      </c>
      <c r="B4580" s="159" t="s">
        <v>4535</v>
      </c>
      <c r="C4580" s="160" t="s">
        <v>4536</v>
      </c>
      <c r="D4580" s="160" t="s">
        <v>4556</v>
      </c>
      <c r="E4580" s="161" t="s">
        <v>9899</v>
      </c>
      <c r="F4580" s="162"/>
    </row>
    <row r="4581" spans="1:6" ht="17.25" customHeight="1" outlineLevel="2" x14ac:dyDescent="0.2">
      <c r="A4581" s="101">
        <f t="shared" si="105"/>
        <v>10</v>
      </c>
      <c r="B4581" s="159" t="s">
        <v>4535</v>
      </c>
      <c r="C4581" s="160" t="s">
        <v>4537</v>
      </c>
      <c r="D4581" s="160" t="s">
        <v>4557</v>
      </c>
      <c r="E4581" s="161" t="s">
        <v>9900</v>
      </c>
      <c r="F4581" s="162"/>
    </row>
    <row r="4582" spans="1:6" ht="17.25" customHeight="1" outlineLevel="2" x14ac:dyDescent="0.2">
      <c r="A4582" s="101">
        <f t="shared" si="105"/>
        <v>11</v>
      </c>
      <c r="B4582" s="159" t="s">
        <v>4535</v>
      </c>
      <c r="C4582" s="160" t="s">
        <v>4537</v>
      </c>
      <c r="D4582" s="160" t="s">
        <v>4558</v>
      </c>
      <c r="E4582" s="161" t="s">
        <v>9901</v>
      </c>
      <c r="F4582" s="162"/>
    </row>
    <row r="4583" spans="1:6" ht="17.25" customHeight="1" outlineLevel="2" x14ac:dyDescent="0.2">
      <c r="A4583" s="101">
        <f t="shared" si="105"/>
        <v>12</v>
      </c>
      <c r="B4583" s="159" t="s">
        <v>4535</v>
      </c>
      <c r="C4583" s="160" t="s">
        <v>4537</v>
      </c>
      <c r="D4583" s="160" t="s">
        <v>132</v>
      </c>
      <c r="E4583" s="161" t="s">
        <v>9902</v>
      </c>
      <c r="F4583" s="162"/>
    </row>
    <row r="4584" spans="1:6" ht="17.25" customHeight="1" outlineLevel="2" x14ac:dyDescent="0.2">
      <c r="A4584" s="101">
        <f t="shared" si="105"/>
        <v>13</v>
      </c>
      <c r="B4584" s="159" t="s">
        <v>4535</v>
      </c>
      <c r="C4584" s="160" t="s">
        <v>4537</v>
      </c>
      <c r="D4584" s="160" t="s">
        <v>4559</v>
      </c>
      <c r="E4584" s="161" t="s">
        <v>9903</v>
      </c>
      <c r="F4584" s="162"/>
    </row>
    <row r="4585" spans="1:6" ht="17.25" customHeight="1" outlineLevel="2" x14ac:dyDescent="0.2">
      <c r="A4585" s="101">
        <f t="shared" si="105"/>
        <v>14</v>
      </c>
      <c r="B4585" s="159" t="s">
        <v>4535</v>
      </c>
      <c r="C4585" s="160" t="s">
        <v>4537</v>
      </c>
      <c r="D4585" s="160" t="s">
        <v>4560</v>
      </c>
      <c r="E4585" s="161" t="s">
        <v>9904</v>
      </c>
      <c r="F4585" s="162"/>
    </row>
    <row r="4586" spans="1:6" ht="17.25" customHeight="1" outlineLevel="2" x14ac:dyDescent="0.2">
      <c r="A4586" s="101">
        <f t="shared" si="105"/>
        <v>15</v>
      </c>
      <c r="B4586" s="159" t="s">
        <v>4535</v>
      </c>
      <c r="C4586" s="160" t="s">
        <v>4537</v>
      </c>
      <c r="D4586" s="160" t="s">
        <v>4561</v>
      </c>
      <c r="E4586" s="161" t="s">
        <v>9905</v>
      </c>
      <c r="F4586" s="162"/>
    </row>
    <row r="4587" spans="1:6" ht="17.25" customHeight="1" outlineLevel="2" x14ac:dyDescent="0.2">
      <c r="A4587" s="101">
        <f t="shared" si="105"/>
        <v>16</v>
      </c>
      <c r="B4587" s="159" t="s">
        <v>4535</v>
      </c>
      <c r="C4587" s="160" t="s">
        <v>4537</v>
      </c>
      <c r="D4587" s="160" t="s">
        <v>685</v>
      </c>
      <c r="E4587" s="161" t="s">
        <v>9906</v>
      </c>
      <c r="F4587" s="162"/>
    </row>
    <row r="4588" spans="1:6" ht="17.25" customHeight="1" outlineLevel="2" x14ac:dyDescent="0.2">
      <c r="A4588" s="101">
        <f t="shared" si="105"/>
        <v>17</v>
      </c>
      <c r="B4588" s="159" t="s">
        <v>4535</v>
      </c>
      <c r="C4588" s="160" t="s">
        <v>4537</v>
      </c>
      <c r="D4588" s="160" t="s">
        <v>2768</v>
      </c>
      <c r="E4588" s="161" t="s">
        <v>9907</v>
      </c>
      <c r="F4588" s="162"/>
    </row>
    <row r="4589" spans="1:6" ht="17.25" customHeight="1" outlineLevel="2" x14ac:dyDescent="0.2">
      <c r="A4589" s="101">
        <f t="shared" si="105"/>
        <v>18</v>
      </c>
      <c r="B4589" s="159" t="s">
        <v>4535</v>
      </c>
      <c r="C4589" s="160" t="s">
        <v>4538</v>
      </c>
      <c r="D4589" s="160" t="s">
        <v>4562</v>
      </c>
      <c r="E4589" s="161" t="s">
        <v>9908</v>
      </c>
      <c r="F4589" s="162"/>
    </row>
    <row r="4590" spans="1:6" ht="17.25" customHeight="1" outlineLevel="2" x14ac:dyDescent="0.2">
      <c r="A4590" s="101">
        <f t="shared" si="105"/>
        <v>19</v>
      </c>
      <c r="B4590" s="159" t="s">
        <v>4535</v>
      </c>
      <c r="C4590" s="160" t="s">
        <v>4538</v>
      </c>
      <c r="D4590" s="160" t="s">
        <v>4563</v>
      </c>
      <c r="E4590" s="161" t="s">
        <v>9909</v>
      </c>
      <c r="F4590" s="162"/>
    </row>
    <row r="4591" spans="1:6" ht="17.25" customHeight="1" outlineLevel="2" x14ac:dyDescent="0.2">
      <c r="A4591" s="101">
        <f t="shared" si="105"/>
        <v>20</v>
      </c>
      <c r="B4591" s="159" t="s">
        <v>4535</v>
      </c>
      <c r="C4591" s="160" t="s">
        <v>4538</v>
      </c>
      <c r="D4591" s="160" t="s">
        <v>4564</v>
      </c>
      <c r="E4591" s="161" t="s">
        <v>9910</v>
      </c>
      <c r="F4591" s="162"/>
    </row>
    <row r="4592" spans="1:6" ht="17.25" customHeight="1" outlineLevel="2" x14ac:dyDescent="0.2">
      <c r="A4592" s="101">
        <f t="shared" si="105"/>
        <v>21</v>
      </c>
      <c r="B4592" s="159" t="s">
        <v>4535</v>
      </c>
      <c r="C4592" s="160" t="s">
        <v>4538</v>
      </c>
      <c r="D4592" s="160" t="s">
        <v>4565</v>
      </c>
      <c r="E4592" s="161" t="s">
        <v>9911</v>
      </c>
      <c r="F4592" s="162"/>
    </row>
    <row r="4593" spans="1:7" ht="17.25" customHeight="1" outlineLevel="2" x14ac:dyDescent="0.2">
      <c r="A4593" s="101">
        <f t="shared" si="105"/>
        <v>22</v>
      </c>
      <c r="B4593" s="159" t="s">
        <v>4535</v>
      </c>
      <c r="C4593" s="160" t="s">
        <v>4566</v>
      </c>
      <c r="D4593" s="160" t="s">
        <v>1714</v>
      </c>
      <c r="E4593" s="161" t="s">
        <v>9912</v>
      </c>
      <c r="F4593" s="162"/>
    </row>
    <row r="4594" spans="1:7" ht="17.25" customHeight="1" outlineLevel="2" x14ac:dyDescent="0.2">
      <c r="A4594" s="101">
        <f t="shared" si="105"/>
        <v>23</v>
      </c>
      <c r="B4594" s="159" t="s">
        <v>4535</v>
      </c>
      <c r="C4594" s="160" t="s">
        <v>4566</v>
      </c>
      <c r="D4594" s="160" t="s">
        <v>2710</v>
      </c>
      <c r="E4594" s="161" t="s">
        <v>9913</v>
      </c>
      <c r="F4594" s="162"/>
    </row>
    <row r="4595" spans="1:7" ht="17.25" customHeight="1" outlineLevel="2" x14ac:dyDescent="0.2">
      <c r="A4595" s="101">
        <f t="shared" si="105"/>
        <v>24</v>
      </c>
      <c r="B4595" s="159" t="s">
        <v>4535</v>
      </c>
      <c r="C4595" s="160" t="s">
        <v>4566</v>
      </c>
      <c r="D4595" s="160" t="s">
        <v>2443</v>
      </c>
      <c r="E4595" s="161" t="s">
        <v>9914</v>
      </c>
      <c r="F4595" s="162"/>
    </row>
    <row r="4596" spans="1:7" ht="17.25" customHeight="1" outlineLevel="2" x14ac:dyDescent="0.2">
      <c r="A4596" s="101">
        <f t="shared" si="105"/>
        <v>25</v>
      </c>
      <c r="B4596" s="159" t="s">
        <v>4535</v>
      </c>
      <c r="C4596" s="160" t="s">
        <v>4566</v>
      </c>
      <c r="D4596" s="160" t="s">
        <v>4567</v>
      </c>
      <c r="E4596" s="161" t="s">
        <v>9915</v>
      </c>
      <c r="F4596" s="162"/>
    </row>
    <row r="4597" spans="1:7" ht="17.25" customHeight="1" outlineLevel="2" x14ac:dyDescent="0.2">
      <c r="A4597" s="101">
        <f t="shared" si="105"/>
        <v>26</v>
      </c>
      <c r="B4597" s="159" t="s">
        <v>4535</v>
      </c>
      <c r="C4597" s="160" t="s">
        <v>4539</v>
      </c>
      <c r="D4597" s="160" t="s">
        <v>4568</v>
      </c>
      <c r="E4597" s="161" t="s">
        <v>9916</v>
      </c>
      <c r="F4597" s="162"/>
    </row>
    <row r="4598" spans="1:7" ht="17.25" customHeight="1" outlineLevel="2" x14ac:dyDescent="0.2">
      <c r="A4598" s="101">
        <f t="shared" si="105"/>
        <v>27</v>
      </c>
      <c r="B4598" s="159" t="s">
        <v>4535</v>
      </c>
      <c r="C4598" s="160" t="s">
        <v>4539</v>
      </c>
      <c r="D4598" s="160" t="s">
        <v>4569</v>
      </c>
      <c r="E4598" s="161" t="s">
        <v>9917</v>
      </c>
      <c r="F4598" s="162"/>
    </row>
    <row r="4599" spans="1:7" ht="17.25" customHeight="1" outlineLevel="2" x14ac:dyDescent="0.2">
      <c r="A4599" s="101">
        <f t="shared" si="105"/>
        <v>28</v>
      </c>
      <c r="B4599" s="159" t="s">
        <v>4535</v>
      </c>
      <c r="C4599" s="160" t="s">
        <v>4539</v>
      </c>
      <c r="D4599" s="160" t="s">
        <v>4570</v>
      </c>
      <c r="E4599" s="161" t="s">
        <v>9918</v>
      </c>
      <c r="F4599" s="162"/>
    </row>
    <row r="4600" spans="1:7" ht="17.25" customHeight="1" outlineLevel="2" x14ac:dyDescent="0.2">
      <c r="A4600" s="101">
        <f t="shared" si="105"/>
        <v>29</v>
      </c>
      <c r="B4600" s="159" t="s">
        <v>4535</v>
      </c>
      <c r="C4600" s="160" t="s">
        <v>4539</v>
      </c>
      <c r="D4600" s="160" t="s">
        <v>4571</v>
      </c>
      <c r="E4600" s="161" t="s">
        <v>9919</v>
      </c>
      <c r="F4600" s="162"/>
    </row>
    <row r="4601" spans="1:7" ht="17.25" customHeight="1" outlineLevel="2" x14ac:dyDescent="0.2">
      <c r="A4601" s="101">
        <f t="shared" si="105"/>
        <v>30</v>
      </c>
      <c r="B4601" s="159" t="s">
        <v>4535</v>
      </c>
      <c r="C4601" s="160" t="s">
        <v>4539</v>
      </c>
      <c r="D4601" s="160" t="s">
        <v>4572</v>
      </c>
      <c r="E4601" s="161" t="s">
        <v>9920</v>
      </c>
      <c r="F4601" s="162"/>
    </row>
    <row r="4602" spans="1:7" ht="17.25" customHeight="1" outlineLevel="2" x14ac:dyDescent="0.2">
      <c r="A4602" s="101">
        <f t="shared" si="105"/>
        <v>31</v>
      </c>
      <c r="B4602" s="159" t="s">
        <v>4535</v>
      </c>
      <c r="C4602" s="160" t="s">
        <v>4539</v>
      </c>
      <c r="D4602" s="160" t="s">
        <v>4573</v>
      </c>
      <c r="E4602" s="161" t="s">
        <v>9921</v>
      </c>
      <c r="F4602" s="162"/>
    </row>
    <row r="4603" spans="1:7" ht="17.25" customHeight="1" outlineLevel="2" x14ac:dyDescent="0.2">
      <c r="A4603" s="101">
        <f t="shared" si="105"/>
        <v>32</v>
      </c>
      <c r="B4603" s="159" t="s">
        <v>4535</v>
      </c>
      <c r="C4603" s="160" t="s">
        <v>4574</v>
      </c>
      <c r="D4603" s="160" t="s">
        <v>4575</v>
      </c>
      <c r="E4603" s="161" t="s">
        <v>9922</v>
      </c>
      <c r="F4603" s="162"/>
    </row>
    <row r="4604" spans="1:7" ht="17.25" customHeight="1" outlineLevel="2" x14ac:dyDescent="0.2">
      <c r="A4604" s="101">
        <f t="shared" si="105"/>
        <v>33</v>
      </c>
      <c r="B4604" s="159" t="s">
        <v>4535</v>
      </c>
      <c r="C4604" s="160" t="s">
        <v>4574</v>
      </c>
      <c r="D4604" s="160" t="s">
        <v>4576</v>
      </c>
      <c r="E4604" s="161" t="s">
        <v>9923</v>
      </c>
      <c r="F4604" s="162"/>
    </row>
    <row r="4605" spans="1:7" ht="17.25" customHeight="1" outlineLevel="2" x14ac:dyDescent="0.2">
      <c r="A4605" s="101">
        <f t="shared" si="105"/>
        <v>34</v>
      </c>
      <c r="B4605" s="159" t="s">
        <v>4535</v>
      </c>
      <c r="C4605" s="160" t="s">
        <v>4574</v>
      </c>
      <c r="D4605" s="160" t="s">
        <v>4577</v>
      </c>
      <c r="E4605" s="161" t="s">
        <v>9924</v>
      </c>
      <c r="F4605" s="162"/>
    </row>
    <row r="4606" spans="1:7" ht="17.25" customHeight="1" outlineLevel="2" x14ac:dyDescent="0.2">
      <c r="A4606" s="101">
        <f t="shared" si="105"/>
        <v>35</v>
      </c>
      <c r="B4606" s="159" t="s">
        <v>4535</v>
      </c>
      <c r="C4606" s="160" t="s">
        <v>4574</v>
      </c>
      <c r="D4606" s="160" t="s">
        <v>1720</v>
      </c>
      <c r="E4606" s="161" t="s">
        <v>9925</v>
      </c>
      <c r="F4606" s="162">
        <v>24500</v>
      </c>
      <c r="G4606" s="102">
        <v>49</v>
      </c>
    </row>
    <row r="4607" spans="1:7" ht="17.25" customHeight="1" outlineLevel="2" x14ac:dyDescent="0.2">
      <c r="A4607" s="101">
        <f t="shared" si="105"/>
        <v>36</v>
      </c>
      <c r="B4607" s="159" t="s">
        <v>4535</v>
      </c>
      <c r="C4607" s="160" t="s">
        <v>4540</v>
      </c>
      <c r="D4607" s="160" t="s">
        <v>4578</v>
      </c>
      <c r="E4607" s="161" t="s">
        <v>9926</v>
      </c>
      <c r="F4607" s="162"/>
    </row>
    <row r="4608" spans="1:7" ht="17.25" customHeight="1" outlineLevel="2" x14ac:dyDescent="0.2">
      <c r="A4608" s="101">
        <f t="shared" si="105"/>
        <v>37</v>
      </c>
      <c r="B4608" s="159" t="s">
        <v>4535</v>
      </c>
      <c r="C4608" s="160" t="s">
        <v>4540</v>
      </c>
      <c r="D4608" s="160" t="s">
        <v>4579</v>
      </c>
      <c r="E4608" s="161" t="s">
        <v>9927</v>
      </c>
      <c r="F4608" s="162"/>
    </row>
    <row r="4609" spans="1:6" ht="17.25" customHeight="1" outlineLevel="2" x14ac:dyDescent="0.2">
      <c r="A4609" s="101">
        <f t="shared" si="105"/>
        <v>38</v>
      </c>
      <c r="B4609" s="159" t="s">
        <v>4535</v>
      </c>
      <c r="C4609" s="160" t="s">
        <v>4540</v>
      </c>
      <c r="D4609" s="160" t="s">
        <v>3604</v>
      </c>
      <c r="E4609" s="161" t="s">
        <v>9928</v>
      </c>
      <c r="F4609" s="162"/>
    </row>
    <row r="4610" spans="1:6" ht="17.25" customHeight="1" outlineLevel="2" x14ac:dyDescent="0.2">
      <c r="A4610" s="101">
        <f t="shared" si="105"/>
        <v>39</v>
      </c>
      <c r="B4610" s="159" t="s">
        <v>4535</v>
      </c>
      <c r="C4610" s="160" t="s">
        <v>4540</v>
      </c>
      <c r="D4610" s="160" t="s">
        <v>4580</v>
      </c>
      <c r="E4610" s="161" t="s">
        <v>9929</v>
      </c>
      <c r="F4610" s="162"/>
    </row>
    <row r="4611" spans="1:6" ht="17.25" customHeight="1" outlineLevel="2" x14ac:dyDescent="0.2">
      <c r="A4611" s="101">
        <f t="shared" si="105"/>
        <v>40</v>
      </c>
      <c r="B4611" s="159" t="s">
        <v>4535</v>
      </c>
      <c r="C4611" s="160" t="s">
        <v>4540</v>
      </c>
      <c r="D4611" s="160" t="s">
        <v>4581</v>
      </c>
      <c r="E4611" s="161" t="s">
        <v>9930</v>
      </c>
      <c r="F4611" s="162"/>
    </row>
    <row r="4612" spans="1:6" ht="17.25" customHeight="1" outlineLevel="2" x14ac:dyDescent="0.2">
      <c r="A4612" s="101">
        <f t="shared" si="105"/>
        <v>41</v>
      </c>
      <c r="B4612" s="159" t="s">
        <v>4535</v>
      </c>
      <c r="C4612" s="160" t="s">
        <v>4540</v>
      </c>
      <c r="D4612" s="160" t="s">
        <v>4582</v>
      </c>
      <c r="E4612" s="161" t="s">
        <v>9931</v>
      </c>
      <c r="F4612" s="162"/>
    </row>
    <row r="4613" spans="1:6" ht="17.25" customHeight="1" outlineLevel="2" x14ac:dyDescent="0.2">
      <c r="A4613" s="101">
        <f t="shared" si="105"/>
        <v>42</v>
      </c>
      <c r="B4613" s="159" t="s">
        <v>4535</v>
      </c>
      <c r="C4613" s="160" t="s">
        <v>4541</v>
      </c>
      <c r="D4613" s="160" t="s">
        <v>4583</v>
      </c>
      <c r="E4613" s="161" t="s">
        <v>9932</v>
      </c>
      <c r="F4613" s="162"/>
    </row>
    <row r="4614" spans="1:6" ht="17.25" customHeight="1" outlineLevel="2" x14ac:dyDescent="0.2">
      <c r="A4614" s="101">
        <f t="shared" si="105"/>
        <v>43</v>
      </c>
      <c r="B4614" s="159" t="s">
        <v>4535</v>
      </c>
      <c r="C4614" s="160" t="s">
        <v>4541</v>
      </c>
      <c r="D4614" s="160" t="s">
        <v>4584</v>
      </c>
      <c r="E4614" s="161" t="s">
        <v>9933</v>
      </c>
      <c r="F4614" s="162"/>
    </row>
    <row r="4615" spans="1:6" ht="18" customHeight="1" outlineLevel="2" x14ac:dyDescent="0.2">
      <c r="A4615" s="101">
        <f t="shared" si="105"/>
        <v>44</v>
      </c>
      <c r="B4615" s="159" t="s">
        <v>4535</v>
      </c>
      <c r="C4615" s="160" t="s">
        <v>4541</v>
      </c>
      <c r="D4615" s="160" t="s">
        <v>4585</v>
      </c>
      <c r="E4615" s="161" t="s">
        <v>9934</v>
      </c>
      <c r="F4615" s="162"/>
    </row>
    <row r="4616" spans="1:6" ht="18" customHeight="1" outlineLevel="2" x14ac:dyDescent="0.2">
      <c r="A4616" s="101">
        <f t="shared" si="105"/>
        <v>45</v>
      </c>
      <c r="B4616" s="159" t="s">
        <v>4535</v>
      </c>
      <c r="C4616" s="160" t="s">
        <v>4541</v>
      </c>
      <c r="D4616" s="160" t="s">
        <v>4586</v>
      </c>
      <c r="E4616" s="161" t="s">
        <v>9935</v>
      </c>
      <c r="F4616" s="162"/>
    </row>
    <row r="4617" spans="1:6" ht="18" customHeight="1" outlineLevel="2" x14ac:dyDescent="0.2">
      <c r="A4617" s="101">
        <f t="shared" si="105"/>
        <v>46</v>
      </c>
      <c r="B4617" s="159" t="s">
        <v>4535</v>
      </c>
      <c r="C4617" s="160" t="s">
        <v>4541</v>
      </c>
      <c r="D4617" s="160" t="s">
        <v>4587</v>
      </c>
      <c r="E4617" s="161" t="s">
        <v>9936</v>
      </c>
      <c r="F4617" s="162"/>
    </row>
    <row r="4618" spans="1:6" ht="18" customHeight="1" outlineLevel="2" x14ac:dyDescent="0.2">
      <c r="A4618" s="101">
        <f t="shared" si="105"/>
        <v>47</v>
      </c>
      <c r="B4618" s="159" t="s">
        <v>4535</v>
      </c>
      <c r="C4618" s="160" t="s">
        <v>4541</v>
      </c>
      <c r="D4618" s="160" t="s">
        <v>4588</v>
      </c>
      <c r="E4618" s="161" t="s">
        <v>9937</v>
      </c>
      <c r="F4618" s="162"/>
    </row>
    <row r="4619" spans="1:6" ht="18" customHeight="1" outlineLevel="2" x14ac:dyDescent="0.2">
      <c r="A4619" s="101">
        <f t="shared" si="105"/>
        <v>48</v>
      </c>
      <c r="B4619" s="159" t="s">
        <v>4535</v>
      </c>
      <c r="C4619" s="160" t="s">
        <v>4542</v>
      </c>
      <c r="D4619" s="160" t="s">
        <v>4353</v>
      </c>
      <c r="E4619" s="161" t="s">
        <v>9938</v>
      </c>
      <c r="F4619" s="162"/>
    </row>
    <row r="4620" spans="1:6" ht="18" customHeight="1" outlineLevel="2" x14ac:dyDescent="0.2">
      <c r="A4620" s="101">
        <f t="shared" si="105"/>
        <v>49</v>
      </c>
      <c r="B4620" s="159" t="s">
        <v>4535</v>
      </c>
      <c r="C4620" s="160" t="s">
        <v>4542</v>
      </c>
      <c r="D4620" s="160" t="s">
        <v>4589</v>
      </c>
      <c r="E4620" s="161" t="s">
        <v>9939</v>
      </c>
      <c r="F4620" s="162"/>
    </row>
    <row r="4621" spans="1:6" ht="18" customHeight="1" outlineLevel="2" x14ac:dyDescent="0.2">
      <c r="A4621" s="101">
        <f t="shared" si="105"/>
        <v>50</v>
      </c>
      <c r="B4621" s="159" t="s">
        <v>4535</v>
      </c>
      <c r="C4621" s="160" t="s">
        <v>4542</v>
      </c>
      <c r="D4621" s="160" t="s">
        <v>4590</v>
      </c>
      <c r="E4621" s="161" t="s">
        <v>9940</v>
      </c>
      <c r="F4621" s="162"/>
    </row>
    <row r="4622" spans="1:6" ht="18" customHeight="1" outlineLevel="2" x14ac:dyDescent="0.2">
      <c r="A4622" s="101">
        <f t="shared" si="105"/>
        <v>51</v>
      </c>
      <c r="B4622" s="159" t="s">
        <v>4535</v>
      </c>
      <c r="C4622" s="160" t="s">
        <v>4543</v>
      </c>
      <c r="D4622" s="160" t="s">
        <v>4591</v>
      </c>
      <c r="E4622" s="161" t="s">
        <v>9941</v>
      </c>
      <c r="F4622" s="162"/>
    </row>
    <row r="4623" spans="1:6" ht="18" customHeight="1" outlineLevel="2" x14ac:dyDescent="0.2">
      <c r="A4623" s="101">
        <f t="shared" si="105"/>
        <v>52</v>
      </c>
      <c r="B4623" s="159" t="s">
        <v>4535</v>
      </c>
      <c r="C4623" s="160" t="s">
        <v>4543</v>
      </c>
      <c r="D4623" s="160" t="s">
        <v>1198</v>
      </c>
      <c r="E4623" s="161" t="s">
        <v>9942</v>
      </c>
      <c r="F4623" s="162"/>
    </row>
    <row r="4624" spans="1:6" ht="18" customHeight="1" outlineLevel="2" x14ac:dyDescent="0.2">
      <c r="A4624" s="101">
        <f t="shared" si="105"/>
        <v>53</v>
      </c>
      <c r="B4624" s="159" t="s">
        <v>4535</v>
      </c>
      <c r="C4624" s="160" t="s">
        <v>4543</v>
      </c>
      <c r="D4624" s="160" t="s">
        <v>4592</v>
      </c>
      <c r="E4624" s="161" t="s">
        <v>9943</v>
      </c>
      <c r="F4624" s="162"/>
    </row>
    <row r="4625" spans="1:6" ht="18" customHeight="1" outlineLevel="2" x14ac:dyDescent="0.2">
      <c r="A4625" s="101">
        <f t="shared" si="105"/>
        <v>54</v>
      </c>
      <c r="B4625" s="159" t="s">
        <v>4535</v>
      </c>
      <c r="C4625" s="160" t="s">
        <v>4543</v>
      </c>
      <c r="D4625" s="160" t="s">
        <v>805</v>
      </c>
      <c r="E4625" s="161" t="s">
        <v>9944</v>
      </c>
      <c r="F4625" s="162"/>
    </row>
    <row r="4626" spans="1:6" ht="18" customHeight="1" outlineLevel="2" x14ac:dyDescent="0.2">
      <c r="A4626" s="101">
        <f t="shared" si="105"/>
        <v>55</v>
      </c>
      <c r="B4626" s="159" t="s">
        <v>4535</v>
      </c>
      <c r="C4626" s="160" t="s">
        <v>4544</v>
      </c>
      <c r="D4626" s="160" t="s">
        <v>4593</v>
      </c>
      <c r="E4626" s="161" t="s">
        <v>9945</v>
      </c>
      <c r="F4626" s="162"/>
    </row>
    <row r="4627" spans="1:6" ht="18" customHeight="1" outlineLevel="2" x14ac:dyDescent="0.2">
      <c r="A4627" s="101">
        <f t="shared" si="105"/>
        <v>56</v>
      </c>
      <c r="B4627" s="159" t="s">
        <v>4535</v>
      </c>
      <c r="C4627" s="160" t="s">
        <v>4544</v>
      </c>
      <c r="D4627" s="160" t="s">
        <v>4594</v>
      </c>
      <c r="E4627" s="161" t="s">
        <v>9946</v>
      </c>
      <c r="F4627" s="162"/>
    </row>
    <row r="4628" spans="1:6" ht="18" customHeight="1" outlineLevel="2" x14ac:dyDescent="0.2">
      <c r="A4628" s="101">
        <f t="shared" si="105"/>
        <v>57</v>
      </c>
      <c r="B4628" s="159" t="s">
        <v>4535</v>
      </c>
      <c r="C4628" s="160" t="s">
        <v>4544</v>
      </c>
      <c r="D4628" s="160" t="s">
        <v>4595</v>
      </c>
      <c r="E4628" s="161" t="s">
        <v>9947</v>
      </c>
      <c r="F4628" s="162"/>
    </row>
    <row r="4629" spans="1:6" ht="18" customHeight="1" outlineLevel="2" x14ac:dyDescent="0.2">
      <c r="A4629" s="101">
        <f t="shared" si="105"/>
        <v>58</v>
      </c>
      <c r="B4629" s="159" t="s">
        <v>4535</v>
      </c>
      <c r="C4629" s="160" t="s">
        <v>4544</v>
      </c>
      <c r="D4629" s="160" t="s">
        <v>3595</v>
      </c>
      <c r="E4629" s="161" t="s">
        <v>9948</v>
      </c>
      <c r="F4629" s="162"/>
    </row>
    <row r="4630" spans="1:6" ht="18" customHeight="1" outlineLevel="2" x14ac:dyDescent="0.2">
      <c r="A4630" s="101">
        <f t="shared" si="105"/>
        <v>59</v>
      </c>
      <c r="B4630" s="159" t="s">
        <v>4535</v>
      </c>
      <c r="C4630" s="160" t="s">
        <v>4544</v>
      </c>
      <c r="D4630" s="160" t="s">
        <v>4596</v>
      </c>
      <c r="E4630" s="161" t="s">
        <v>9949</v>
      </c>
      <c r="F4630" s="162"/>
    </row>
    <row r="4631" spans="1:6" ht="18" customHeight="1" outlineLevel="2" x14ac:dyDescent="0.2">
      <c r="A4631" s="101">
        <f t="shared" si="105"/>
        <v>60</v>
      </c>
      <c r="B4631" s="159" t="s">
        <v>4535</v>
      </c>
      <c r="C4631" s="160" t="s">
        <v>4544</v>
      </c>
      <c r="D4631" s="160" t="s">
        <v>4597</v>
      </c>
      <c r="E4631" s="161" t="s">
        <v>9950</v>
      </c>
      <c r="F4631" s="162"/>
    </row>
    <row r="4632" spans="1:6" ht="18" customHeight="1" outlineLevel="2" x14ac:dyDescent="0.2">
      <c r="A4632" s="101">
        <f t="shared" si="105"/>
        <v>61</v>
      </c>
      <c r="B4632" s="159" t="s">
        <v>4535</v>
      </c>
      <c r="C4632" s="160" t="s">
        <v>4545</v>
      </c>
      <c r="D4632" s="160" t="s">
        <v>4598</v>
      </c>
      <c r="E4632" s="161" t="s">
        <v>9951</v>
      </c>
      <c r="F4632" s="162"/>
    </row>
    <row r="4633" spans="1:6" ht="18" customHeight="1" outlineLevel="2" x14ac:dyDescent="0.2">
      <c r="A4633" s="101">
        <f t="shared" si="105"/>
        <v>62</v>
      </c>
      <c r="B4633" s="159" t="s">
        <v>4535</v>
      </c>
      <c r="C4633" s="160" t="s">
        <v>4545</v>
      </c>
      <c r="D4633" s="160" t="s">
        <v>4599</v>
      </c>
      <c r="E4633" s="161" t="s">
        <v>9952</v>
      </c>
      <c r="F4633" s="162"/>
    </row>
    <row r="4634" spans="1:6" ht="18" customHeight="1" outlineLevel="2" x14ac:dyDescent="0.2">
      <c r="A4634" s="101">
        <f t="shared" si="105"/>
        <v>63</v>
      </c>
      <c r="B4634" s="159" t="s">
        <v>4535</v>
      </c>
      <c r="C4634" s="160" t="s">
        <v>4545</v>
      </c>
      <c r="D4634" s="160" t="s">
        <v>4600</v>
      </c>
      <c r="E4634" s="161" t="s">
        <v>9953</v>
      </c>
      <c r="F4634" s="162"/>
    </row>
    <row r="4635" spans="1:6" ht="18" customHeight="1" outlineLevel="2" x14ac:dyDescent="0.2">
      <c r="A4635" s="101">
        <f t="shared" si="105"/>
        <v>64</v>
      </c>
      <c r="B4635" s="159" t="s">
        <v>4535</v>
      </c>
      <c r="C4635" s="160" t="s">
        <v>4545</v>
      </c>
      <c r="D4635" s="160" t="s">
        <v>4601</v>
      </c>
      <c r="E4635" s="161" t="s">
        <v>9954</v>
      </c>
      <c r="F4635" s="162"/>
    </row>
    <row r="4636" spans="1:6" ht="18" customHeight="1" outlineLevel="2" x14ac:dyDescent="0.2">
      <c r="A4636" s="101">
        <f t="shared" si="105"/>
        <v>65</v>
      </c>
      <c r="B4636" s="159" t="s">
        <v>4535</v>
      </c>
      <c r="C4636" s="160" t="s">
        <v>4546</v>
      </c>
      <c r="D4636" s="160" t="s">
        <v>4602</v>
      </c>
      <c r="E4636" s="161" t="s">
        <v>9955</v>
      </c>
      <c r="F4636" s="162"/>
    </row>
    <row r="4637" spans="1:6" ht="18" customHeight="1" outlineLevel="2" x14ac:dyDescent="0.2">
      <c r="A4637" s="101">
        <f t="shared" ref="A4637:A4668" si="106">+A4636+1</f>
        <v>66</v>
      </c>
      <c r="B4637" s="159" t="s">
        <v>4535</v>
      </c>
      <c r="C4637" s="160" t="s">
        <v>4546</v>
      </c>
      <c r="D4637" s="160" t="s">
        <v>4603</v>
      </c>
      <c r="E4637" s="161" t="s">
        <v>9956</v>
      </c>
      <c r="F4637" s="162"/>
    </row>
    <row r="4638" spans="1:6" ht="18" customHeight="1" outlineLevel="2" x14ac:dyDescent="0.2">
      <c r="A4638" s="101">
        <f t="shared" si="106"/>
        <v>67</v>
      </c>
      <c r="B4638" s="159" t="s">
        <v>4535</v>
      </c>
      <c r="C4638" s="160" t="s">
        <v>4546</v>
      </c>
      <c r="D4638" s="160" t="s">
        <v>4604</v>
      </c>
      <c r="E4638" s="161" t="s">
        <v>9957</v>
      </c>
      <c r="F4638" s="162"/>
    </row>
    <row r="4639" spans="1:6" ht="18" customHeight="1" outlineLevel="2" x14ac:dyDescent="0.2">
      <c r="A4639" s="101">
        <f t="shared" si="106"/>
        <v>68</v>
      </c>
      <c r="B4639" s="159" t="s">
        <v>4535</v>
      </c>
      <c r="C4639" s="160" t="s">
        <v>4546</v>
      </c>
      <c r="D4639" s="160" t="s">
        <v>3077</v>
      </c>
      <c r="E4639" s="161" t="s">
        <v>9958</v>
      </c>
      <c r="F4639" s="162"/>
    </row>
    <row r="4640" spans="1:6" ht="18" customHeight="1" outlineLevel="2" x14ac:dyDescent="0.2">
      <c r="A4640" s="101">
        <f t="shared" si="106"/>
        <v>69</v>
      </c>
      <c r="B4640" s="159" t="s">
        <v>4535</v>
      </c>
      <c r="C4640" s="160" t="s">
        <v>4546</v>
      </c>
      <c r="D4640" s="160" t="s">
        <v>4605</v>
      </c>
      <c r="E4640" s="161" t="s">
        <v>9959</v>
      </c>
      <c r="F4640" s="162"/>
    </row>
    <row r="4641" spans="1:6" ht="18" customHeight="1" outlineLevel="2" x14ac:dyDescent="0.2">
      <c r="A4641" s="101">
        <f t="shared" si="106"/>
        <v>70</v>
      </c>
      <c r="B4641" s="159" t="s">
        <v>4535</v>
      </c>
      <c r="C4641" s="160" t="s">
        <v>4546</v>
      </c>
      <c r="D4641" s="160" t="s">
        <v>21</v>
      </c>
      <c r="E4641" s="161" t="s">
        <v>9960</v>
      </c>
      <c r="F4641" s="162"/>
    </row>
    <row r="4642" spans="1:6" ht="18" customHeight="1" outlineLevel="2" x14ac:dyDescent="0.2">
      <c r="A4642" s="101">
        <f t="shared" si="106"/>
        <v>71</v>
      </c>
      <c r="B4642" s="159" t="s">
        <v>4535</v>
      </c>
      <c r="C4642" s="160" t="s">
        <v>4546</v>
      </c>
      <c r="D4642" s="160" t="s">
        <v>4606</v>
      </c>
      <c r="E4642" s="161" t="s">
        <v>9961</v>
      </c>
      <c r="F4642" s="162"/>
    </row>
    <row r="4643" spans="1:6" ht="18" customHeight="1" outlineLevel="2" x14ac:dyDescent="0.2">
      <c r="A4643" s="101">
        <f t="shared" si="106"/>
        <v>72</v>
      </c>
      <c r="B4643" s="159" t="s">
        <v>4535</v>
      </c>
      <c r="C4643" s="160" t="s">
        <v>4607</v>
      </c>
      <c r="D4643" s="160" t="s">
        <v>4608</v>
      </c>
      <c r="E4643" s="161" t="s">
        <v>9962</v>
      </c>
      <c r="F4643" s="162"/>
    </row>
    <row r="4644" spans="1:6" ht="18" customHeight="1" outlineLevel="2" x14ac:dyDescent="0.2">
      <c r="A4644" s="101">
        <f t="shared" si="106"/>
        <v>73</v>
      </c>
      <c r="B4644" s="159" t="s">
        <v>4535</v>
      </c>
      <c r="C4644" s="160" t="s">
        <v>4607</v>
      </c>
      <c r="D4644" s="160" t="s">
        <v>4609</v>
      </c>
      <c r="E4644" s="161" t="s">
        <v>9963</v>
      </c>
      <c r="F4644" s="162"/>
    </row>
    <row r="4645" spans="1:6" ht="18" customHeight="1" outlineLevel="2" x14ac:dyDescent="0.2">
      <c r="A4645" s="101">
        <f t="shared" si="106"/>
        <v>74</v>
      </c>
      <c r="B4645" s="159" t="s">
        <v>4535</v>
      </c>
      <c r="C4645" s="160" t="s">
        <v>4607</v>
      </c>
      <c r="D4645" s="160" t="s">
        <v>4610</v>
      </c>
      <c r="E4645" s="161" t="s">
        <v>9964</v>
      </c>
      <c r="F4645" s="162"/>
    </row>
    <row r="4646" spans="1:6" ht="18" customHeight="1" outlineLevel="2" x14ac:dyDescent="0.2">
      <c r="A4646" s="101">
        <f t="shared" si="106"/>
        <v>75</v>
      </c>
      <c r="B4646" s="159" t="s">
        <v>4535</v>
      </c>
      <c r="C4646" s="160" t="s">
        <v>4607</v>
      </c>
      <c r="D4646" s="160" t="s">
        <v>608</v>
      </c>
      <c r="E4646" s="161" t="s">
        <v>9965</v>
      </c>
      <c r="F4646" s="162"/>
    </row>
    <row r="4647" spans="1:6" ht="18" customHeight="1" outlineLevel="2" x14ac:dyDescent="0.2">
      <c r="A4647" s="101">
        <f t="shared" si="106"/>
        <v>76</v>
      </c>
      <c r="B4647" s="159" t="s">
        <v>4535</v>
      </c>
      <c r="C4647" s="160" t="s">
        <v>4607</v>
      </c>
      <c r="D4647" s="160" t="s">
        <v>4611</v>
      </c>
      <c r="E4647" s="161" t="s">
        <v>9966</v>
      </c>
      <c r="F4647" s="162"/>
    </row>
    <row r="4648" spans="1:6" ht="18" customHeight="1" outlineLevel="2" x14ac:dyDescent="0.2">
      <c r="A4648" s="101">
        <f t="shared" si="106"/>
        <v>77</v>
      </c>
      <c r="B4648" s="159" t="s">
        <v>4535</v>
      </c>
      <c r="C4648" s="160" t="s">
        <v>4607</v>
      </c>
      <c r="D4648" s="160" t="s">
        <v>4612</v>
      </c>
      <c r="E4648" s="161" t="s">
        <v>9967</v>
      </c>
      <c r="F4648" s="162"/>
    </row>
    <row r="4649" spans="1:6" ht="18" customHeight="1" outlineLevel="2" x14ac:dyDescent="0.2">
      <c r="A4649" s="101">
        <f t="shared" si="106"/>
        <v>78</v>
      </c>
      <c r="B4649" s="159" t="s">
        <v>4535</v>
      </c>
      <c r="C4649" s="160" t="s">
        <v>4607</v>
      </c>
      <c r="D4649" s="160" t="s">
        <v>4613</v>
      </c>
      <c r="E4649" s="161" t="s">
        <v>9968</v>
      </c>
      <c r="F4649" s="162"/>
    </row>
    <row r="4650" spans="1:6" ht="18" customHeight="1" outlineLevel="2" x14ac:dyDescent="0.2">
      <c r="A4650" s="101">
        <f t="shared" si="106"/>
        <v>79</v>
      </c>
      <c r="B4650" s="159" t="s">
        <v>4535</v>
      </c>
      <c r="C4650" s="160" t="s">
        <v>4607</v>
      </c>
      <c r="D4650" s="160" t="s">
        <v>4614</v>
      </c>
      <c r="E4650" s="161" t="s">
        <v>9969</v>
      </c>
      <c r="F4650" s="162"/>
    </row>
    <row r="4651" spans="1:6" ht="18" customHeight="1" outlineLevel="2" x14ac:dyDescent="0.2">
      <c r="A4651" s="101">
        <f t="shared" si="106"/>
        <v>80</v>
      </c>
      <c r="B4651" s="159" t="s">
        <v>4535</v>
      </c>
      <c r="C4651" s="160" t="s">
        <v>4607</v>
      </c>
      <c r="D4651" s="160" t="s">
        <v>4615</v>
      </c>
      <c r="E4651" s="161" t="s">
        <v>9970</v>
      </c>
      <c r="F4651" s="162"/>
    </row>
    <row r="4652" spans="1:6" ht="18" customHeight="1" outlineLevel="2" x14ac:dyDescent="0.2">
      <c r="A4652" s="101">
        <f t="shared" si="106"/>
        <v>81</v>
      </c>
      <c r="B4652" s="159" t="s">
        <v>4535</v>
      </c>
      <c r="C4652" s="160" t="s">
        <v>4607</v>
      </c>
      <c r="D4652" s="160" t="s">
        <v>4616</v>
      </c>
      <c r="E4652" s="161" t="s">
        <v>9971</v>
      </c>
      <c r="F4652" s="162"/>
    </row>
    <row r="4653" spans="1:6" ht="18" customHeight="1" outlineLevel="2" x14ac:dyDescent="0.2">
      <c r="A4653" s="101">
        <f t="shared" si="106"/>
        <v>82</v>
      </c>
      <c r="B4653" s="159" t="s">
        <v>4535</v>
      </c>
      <c r="C4653" s="160" t="s">
        <v>4607</v>
      </c>
      <c r="D4653" s="160" t="s">
        <v>4617</v>
      </c>
      <c r="E4653" s="161" t="s">
        <v>9972</v>
      </c>
      <c r="F4653" s="162"/>
    </row>
    <row r="4654" spans="1:6" ht="18" customHeight="1" outlineLevel="2" x14ac:dyDescent="0.2">
      <c r="A4654" s="101">
        <f t="shared" si="106"/>
        <v>83</v>
      </c>
      <c r="B4654" s="159" t="s">
        <v>4535</v>
      </c>
      <c r="C4654" s="160" t="s">
        <v>4607</v>
      </c>
      <c r="D4654" s="160" t="s">
        <v>4618</v>
      </c>
      <c r="E4654" s="161" t="s">
        <v>9973</v>
      </c>
      <c r="F4654" s="162"/>
    </row>
    <row r="4655" spans="1:6" ht="18" customHeight="1" outlineLevel="2" x14ac:dyDescent="0.2">
      <c r="A4655" s="101">
        <f t="shared" si="106"/>
        <v>84</v>
      </c>
      <c r="B4655" s="159" t="s">
        <v>4535</v>
      </c>
      <c r="C4655" s="160" t="s">
        <v>4607</v>
      </c>
      <c r="D4655" s="160" t="s">
        <v>4619</v>
      </c>
      <c r="E4655" s="161" t="s">
        <v>9974</v>
      </c>
      <c r="F4655" s="162"/>
    </row>
    <row r="4656" spans="1:6" ht="18" customHeight="1" outlineLevel="2" x14ac:dyDescent="0.2">
      <c r="A4656" s="101">
        <f t="shared" si="106"/>
        <v>85</v>
      </c>
      <c r="B4656" s="159" t="s">
        <v>4535</v>
      </c>
      <c r="C4656" s="160" t="s">
        <v>4607</v>
      </c>
      <c r="D4656" s="160" t="s">
        <v>4071</v>
      </c>
      <c r="E4656" s="161" t="s">
        <v>9975</v>
      </c>
      <c r="F4656" s="162"/>
    </row>
    <row r="4657" spans="1:6" ht="18" customHeight="1" outlineLevel="2" x14ac:dyDescent="0.2">
      <c r="A4657" s="101">
        <f t="shared" si="106"/>
        <v>86</v>
      </c>
      <c r="B4657" s="159" t="s">
        <v>4535</v>
      </c>
      <c r="C4657" s="160" t="s">
        <v>4607</v>
      </c>
      <c r="D4657" s="160" t="s">
        <v>1481</v>
      </c>
      <c r="E4657" s="161" t="s">
        <v>9976</v>
      </c>
      <c r="F4657" s="162"/>
    </row>
    <row r="4658" spans="1:6" ht="18" customHeight="1" outlineLevel="2" x14ac:dyDescent="0.2">
      <c r="A4658" s="101">
        <f t="shared" si="106"/>
        <v>87</v>
      </c>
      <c r="B4658" s="159" t="s">
        <v>4535</v>
      </c>
      <c r="C4658" s="160" t="s">
        <v>4607</v>
      </c>
      <c r="D4658" s="160" t="s">
        <v>4620</v>
      </c>
      <c r="E4658" s="161" t="s">
        <v>9977</v>
      </c>
      <c r="F4658" s="162"/>
    </row>
    <row r="4659" spans="1:6" ht="18" customHeight="1" outlineLevel="2" x14ac:dyDescent="0.2">
      <c r="A4659" s="101">
        <f t="shared" si="106"/>
        <v>88</v>
      </c>
      <c r="B4659" s="159" t="s">
        <v>4535</v>
      </c>
      <c r="C4659" s="160" t="s">
        <v>4547</v>
      </c>
      <c r="D4659" s="160" t="s">
        <v>4621</v>
      </c>
      <c r="E4659" s="161" t="s">
        <v>9978</v>
      </c>
      <c r="F4659" s="162"/>
    </row>
    <row r="4660" spans="1:6" ht="18" customHeight="1" outlineLevel="2" x14ac:dyDescent="0.2">
      <c r="A4660" s="101">
        <f t="shared" si="106"/>
        <v>89</v>
      </c>
      <c r="B4660" s="159" t="s">
        <v>4535</v>
      </c>
      <c r="C4660" s="160" t="s">
        <v>4547</v>
      </c>
      <c r="D4660" s="160" t="s">
        <v>1714</v>
      </c>
      <c r="E4660" s="161" t="s">
        <v>9979</v>
      </c>
      <c r="F4660" s="162"/>
    </row>
    <row r="4661" spans="1:6" ht="18.600000000000001" customHeight="1" outlineLevel="2" x14ac:dyDescent="0.2">
      <c r="A4661" s="101">
        <f t="shared" si="106"/>
        <v>90</v>
      </c>
      <c r="B4661" s="159" t="s">
        <v>4535</v>
      </c>
      <c r="C4661" s="160" t="s">
        <v>4547</v>
      </c>
      <c r="D4661" s="160" t="s">
        <v>4622</v>
      </c>
      <c r="E4661" s="161" t="s">
        <v>9980</v>
      </c>
      <c r="F4661" s="162"/>
    </row>
    <row r="4662" spans="1:6" ht="18.600000000000001" customHeight="1" outlineLevel="2" x14ac:dyDescent="0.2">
      <c r="A4662" s="101">
        <f t="shared" si="106"/>
        <v>91</v>
      </c>
      <c r="B4662" s="159" t="s">
        <v>4535</v>
      </c>
      <c r="C4662" s="160" t="s">
        <v>4547</v>
      </c>
      <c r="D4662" s="160" t="s">
        <v>2669</v>
      </c>
      <c r="E4662" s="161" t="s">
        <v>9981</v>
      </c>
      <c r="F4662" s="162"/>
    </row>
    <row r="4663" spans="1:6" ht="18.600000000000001" customHeight="1" outlineLevel="2" x14ac:dyDescent="0.2">
      <c r="A4663" s="101">
        <f t="shared" si="106"/>
        <v>92</v>
      </c>
      <c r="B4663" s="159" t="s">
        <v>4535</v>
      </c>
      <c r="C4663" s="160" t="s">
        <v>4547</v>
      </c>
      <c r="D4663" s="160" t="s">
        <v>4623</v>
      </c>
      <c r="E4663" s="161" t="s">
        <v>9982</v>
      </c>
      <c r="F4663" s="162"/>
    </row>
    <row r="4664" spans="1:6" ht="18.600000000000001" customHeight="1" outlineLevel="2" x14ac:dyDescent="0.2">
      <c r="A4664" s="101">
        <f t="shared" si="106"/>
        <v>93</v>
      </c>
      <c r="B4664" s="159" t="s">
        <v>4535</v>
      </c>
      <c r="C4664" s="160" t="s">
        <v>4547</v>
      </c>
      <c r="D4664" s="160" t="s">
        <v>9983</v>
      </c>
      <c r="E4664" s="161" t="s">
        <v>9984</v>
      </c>
      <c r="F4664" s="162"/>
    </row>
    <row r="4665" spans="1:6" ht="18.600000000000001" customHeight="1" outlineLevel="2" x14ac:dyDescent="0.2">
      <c r="A4665" s="101">
        <f t="shared" si="106"/>
        <v>94</v>
      </c>
      <c r="B4665" s="159" t="s">
        <v>4535</v>
      </c>
      <c r="C4665" s="160" t="s">
        <v>4547</v>
      </c>
      <c r="D4665" s="160" t="s">
        <v>4624</v>
      </c>
      <c r="E4665" s="161" t="s">
        <v>9985</v>
      </c>
      <c r="F4665" s="162"/>
    </row>
    <row r="4666" spans="1:6" ht="18.600000000000001" customHeight="1" outlineLevel="2" x14ac:dyDescent="0.2">
      <c r="A4666" s="101">
        <f t="shared" si="106"/>
        <v>95</v>
      </c>
      <c r="B4666" s="159" t="s">
        <v>4535</v>
      </c>
      <c r="C4666" s="160" t="s">
        <v>4625</v>
      </c>
      <c r="D4666" s="160" t="s">
        <v>4626</v>
      </c>
      <c r="E4666" s="161" t="s">
        <v>9986</v>
      </c>
      <c r="F4666" s="162"/>
    </row>
    <row r="4667" spans="1:6" ht="18.600000000000001" customHeight="1" outlineLevel="2" x14ac:dyDescent="0.2">
      <c r="A4667" s="101">
        <f t="shared" si="106"/>
        <v>96</v>
      </c>
      <c r="B4667" s="159" t="s">
        <v>4535</v>
      </c>
      <c r="C4667" s="160" t="s">
        <v>4625</v>
      </c>
      <c r="D4667" s="160" t="s">
        <v>4627</v>
      </c>
      <c r="E4667" s="161" t="s">
        <v>9987</v>
      </c>
      <c r="F4667" s="162"/>
    </row>
    <row r="4668" spans="1:6" ht="18.600000000000001" customHeight="1" outlineLevel="2" x14ac:dyDescent="0.2">
      <c r="A4668" s="101">
        <f t="shared" si="106"/>
        <v>97</v>
      </c>
      <c r="B4668" s="159" t="s">
        <v>4535</v>
      </c>
      <c r="C4668" s="160" t="s">
        <v>4548</v>
      </c>
      <c r="D4668" s="160" t="s">
        <v>4628</v>
      </c>
      <c r="E4668" s="161" t="s">
        <v>9988</v>
      </c>
      <c r="F4668" s="162"/>
    </row>
    <row r="4669" spans="1:6" ht="18.600000000000001" customHeight="1" outlineLevel="1" x14ac:dyDescent="0.2">
      <c r="A4669" s="101"/>
      <c r="B4669" s="163" t="s">
        <v>5323</v>
      </c>
      <c r="C4669" s="160"/>
      <c r="D4669" s="160"/>
      <c r="E4669" s="161"/>
      <c r="F4669" s="164">
        <f>SUBTOTAL(9,F4572:F4668)</f>
        <v>24500</v>
      </c>
    </row>
    <row r="4670" spans="1:6" ht="18.600000000000001" customHeight="1" outlineLevel="2" x14ac:dyDescent="0.2">
      <c r="A4670" s="101">
        <v>1</v>
      </c>
      <c r="B4670" s="159" t="s">
        <v>4629</v>
      </c>
      <c r="C4670" s="160" t="s">
        <v>4630</v>
      </c>
      <c r="D4670" s="160" t="s">
        <v>4644</v>
      </c>
      <c r="E4670" s="161" t="s">
        <v>9989</v>
      </c>
      <c r="F4670" s="162"/>
    </row>
    <row r="4671" spans="1:6" ht="18.600000000000001" customHeight="1" outlineLevel="2" x14ac:dyDescent="0.2">
      <c r="A4671" s="101">
        <f t="shared" ref="A4671:A4734" si="107">+A4670+1</f>
        <v>2</v>
      </c>
      <c r="B4671" s="159" t="s">
        <v>4629</v>
      </c>
      <c r="C4671" s="160" t="s">
        <v>4630</v>
      </c>
      <c r="D4671" s="160" t="s">
        <v>3979</v>
      </c>
      <c r="E4671" s="161" t="s">
        <v>9990</v>
      </c>
      <c r="F4671" s="162"/>
    </row>
    <row r="4672" spans="1:6" ht="18.600000000000001" customHeight="1" outlineLevel="2" x14ac:dyDescent="0.2">
      <c r="A4672" s="101">
        <f t="shared" si="107"/>
        <v>3</v>
      </c>
      <c r="B4672" s="159" t="s">
        <v>4629</v>
      </c>
      <c r="C4672" s="160" t="s">
        <v>4630</v>
      </c>
      <c r="D4672" s="160" t="s">
        <v>1475</v>
      </c>
      <c r="E4672" s="161" t="s">
        <v>9991</v>
      </c>
      <c r="F4672" s="162"/>
    </row>
    <row r="4673" spans="1:6" ht="18.600000000000001" customHeight="1" outlineLevel="2" x14ac:dyDescent="0.2">
      <c r="A4673" s="101">
        <f t="shared" si="107"/>
        <v>4</v>
      </c>
      <c r="B4673" s="159" t="s">
        <v>4629</v>
      </c>
      <c r="C4673" s="160" t="s">
        <v>4630</v>
      </c>
      <c r="D4673" s="160" t="s">
        <v>4645</v>
      </c>
      <c r="E4673" s="161" t="s">
        <v>9992</v>
      </c>
      <c r="F4673" s="162"/>
    </row>
    <row r="4674" spans="1:6" ht="18.600000000000001" customHeight="1" outlineLevel="2" x14ac:dyDescent="0.2">
      <c r="A4674" s="101">
        <f t="shared" si="107"/>
        <v>5</v>
      </c>
      <c r="B4674" s="159" t="s">
        <v>4629</v>
      </c>
      <c r="C4674" s="160" t="s">
        <v>4631</v>
      </c>
      <c r="D4674" s="160" t="s">
        <v>4646</v>
      </c>
      <c r="E4674" s="161" t="s">
        <v>9993</v>
      </c>
      <c r="F4674" s="162"/>
    </row>
    <row r="4675" spans="1:6" ht="18.600000000000001" customHeight="1" outlineLevel="2" x14ac:dyDescent="0.2">
      <c r="A4675" s="101">
        <f t="shared" si="107"/>
        <v>6</v>
      </c>
      <c r="B4675" s="159" t="s">
        <v>4629</v>
      </c>
      <c r="C4675" s="160" t="s">
        <v>4631</v>
      </c>
      <c r="D4675" s="160" t="s">
        <v>4647</v>
      </c>
      <c r="E4675" s="161" t="s">
        <v>9994</v>
      </c>
      <c r="F4675" s="162"/>
    </row>
    <row r="4676" spans="1:6" ht="18.600000000000001" customHeight="1" outlineLevel="2" x14ac:dyDescent="0.2">
      <c r="A4676" s="101">
        <f t="shared" si="107"/>
        <v>7</v>
      </c>
      <c r="B4676" s="159" t="s">
        <v>4629</v>
      </c>
      <c r="C4676" s="160" t="s">
        <v>4631</v>
      </c>
      <c r="D4676" s="160" t="s">
        <v>4648</v>
      </c>
      <c r="E4676" s="161" t="s">
        <v>9995</v>
      </c>
      <c r="F4676" s="162"/>
    </row>
    <row r="4677" spans="1:6" ht="18.600000000000001" customHeight="1" outlineLevel="2" x14ac:dyDescent="0.2">
      <c r="A4677" s="101">
        <f t="shared" si="107"/>
        <v>8</v>
      </c>
      <c r="B4677" s="159" t="s">
        <v>4629</v>
      </c>
      <c r="C4677" s="160" t="s">
        <v>4631</v>
      </c>
      <c r="D4677" s="160" t="s">
        <v>4649</v>
      </c>
      <c r="E4677" s="161" t="s">
        <v>9996</v>
      </c>
      <c r="F4677" s="162"/>
    </row>
    <row r="4678" spans="1:6" ht="18.600000000000001" customHeight="1" outlineLevel="2" x14ac:dyDescent="0.2">
      <c r="A4678" s="101">
        <f t="shared" si="107"/>
        <v>9</v>
      </c>
      <c r="B4678" s="159" t="s">
        <v>4629</v>
      </c>
      <c r="C4678" s="160" t="s">
        <v>4632</v>
      </c>
      <c r="D4678" s="160" t="s">
        <v>2004</v>
      </c>
      <c r="E4678" s="161" t="s">
        <v>9997</v>
      </c>
      <c r="F4678" s="162"/>
    </row>
    <row r="4679" spans="1:6" ht="18.600000000000001" customHeight="1" outlineLevel="2" x14ac:dyDescent="0.2">
      <c r="A4679" s="101">
        <f t="shared" si="107"/>
        <v>10</v>
      </c>
      <c r="B4679" s="159" t="s">
        <v>4629</v>
      </c>
      <c r="C4679" s="160" t="s">
        <v>4632</v>
      </c>
      <c r="D4679" s="160" t="s">
        <v>2143</v>
      </c>
      <c r="E4679" s="161" t="s">
        <v>9998</v>
      </c>
      <c r="F4679" s="162"/>
    </row>
    <row r="4680" spans="1:6" ht="18.600000000000001" customHeight="1" outlineLevel="2" x14ac:dyDescent="0.2">
      <c r="A4680" s="101">
        <f t="shared" si="107"/>
        <v>11</v>
      </c>
      <c r="B4680" s="159" t="s">
        <v>4629</v>
      </c>
      <c r="C4680" s="160" t="s">
        <v>4632</v>
      </c>
      <c r="D4680" s="160" t="s">
        <v>4650</v>
      </c>
      <c r="E4680" s="161" t="s">
        <v>9999</v>
      </c>
      <c r="F4680" s="162"/>
    </row>
    <row r="4681" spans="1:6" ht="18.600000000000001" customHeight="1" outlineLevel="2" x14ac:dyDescent="0.2">
      <c r="A4681" s="101">
        <f t="shared" si="107"/>
        <v>12</v>
      </c>
      <c r="B4681" s="159" t="s">
        <v>4629</v>
      </c>
      <c r="C4681" s="160" t="s">
        <v>4632</v>
      </c>
      <c r="D4681" s="160" t="s">
        <v>4651</v>
      </c>
      <c r="E4681" s="161" t="s">
        <v>10000</v>
      </c>
      <c r="F4681" s="162"/>
    </row>
    <row r="4682" spans="1:6" ht="18.600000000000001" customHeight="1" outlineLevel="2" x14ac:dyDescent="0.2">
      <c r="A4682" s="101">
        <f t="shared" si="107"/>
        <v>13</v>
      </c>
      <c r="B4682" s="159" t="s">
        <v>4629</v>
      </c>
      <c r="C4682" s="160" t="s">
        <v>4632</v>
      </c>
      <c r="D4682" s="160" t="s">
        <v>4652</v>
      </c>
      <c r="E4682" s="161" t="s">
        <v>10001</v>
      </c>
      <c r="F4682" s="162"/>
    </row>
    <row r="4683" spans="1:6" ht="18.600000000000001" customHeight="1" outlineLevel="2" x14ac:dyDescent="0.2">
      <c r="A4683" s="101">
        <f t="shared" si="107"/>
        <v>14</v>
      </c>
      <c r="B4683" s="159" t="s">
        <v>4629</v>
      </c>
      <c r="C4683" s="160" t="s">
        <v>4632</v>
      </c>
      <c r="D4683" s="160" t="s">
        <v>4653</v>
      </c>
      <c r="E4683" s="161" t="s">
        <v>10002</v>
      </c>
      <c r="F4683" s="162"/>
    </row>
    <row r="4684" spans="1:6" ht="18.600000000000001" customHeight="1" outlineLevel="2" x14ac:dyDescent="0.2">
      <c r="A4684" s="101">
        <f t="shared" si="107"/>
        <v>15</v>
      </c>
      <c r="B4684" s="159" t="s">
        <v>4629</v>
      </c>
      <c r="C4684" s="160" t="s">
        <v>4632</v>
      </c>
      <c r="D4684" s="160" t="s">
        <v>4654</v>
      </c>
      <c r="E4684" s="161" t="s">
        <v>10003</v>
      </c>
      <c r="F4684" s="162"/>
    </row>
    <row r="4685" spans="1:6" ht="18.600000000000001" customHeight="1" outlineLevel="2" x14ac:dyDescent="0.2">
      <c r="A4685" s="101">
        <f t="shared" si="107"/>
        <v>16</v>
      </c>
      <c r="B4685" s="159" t="s">
        <v>4629</v>
      </c>
      <c r="C4685" s="160" t="s">
        <v>4633</v>
      </c>
      <c r="D4685" s="160" t="s">
        <v>4655</v>
      </c>
      <c r="E4685" s="161" t="s">
        <v>10004</v>
      </c>
      <c r="F4685" s="162"/>
    </row>
    <row r="4686" spans="1:6" ht="18.600000000000001" customHeight="1" outlineLevel="2" x14ac:dyDescent="0.2">
      <c r="A4686" s="101">
        <f t="shared" si="107"/>
        <v>17</v>
      </c>
      <c r="B4686" s="159" t="s">
        <v>4629</v>
      </c>
      <c r="C4686" s="160" t="s">
        <v>4633</v>
      </c>
      <c r="D4686" s="160" t="s">
        <v>4656</v>
      </c>
      <c r="E4686" s="161" t="s">
        <v>10005</v>
      </c>
      <c r="F4686" s="162"/>
    </row>
    <row r="4687" spans="1:6" ht="18.600000000000001" customHeight="1" outlineLevel="2" x14ac:dyDescent="0.2">
      <c r="A4687" s="101">
        <f t="shared" si="107"/>
        <v>18</v>
      </c>
      <c r="B4687" s="159" t="s">
        <v>4629</v>
      </c>
      <c r="C4687" s="160" t="s">
        <v>4633</v>
      </c>
      <c r="D4687" s="160" t="s">
        <v>4657</v>
      </c>
      <c r="E4687" s="161" t="s">
        <v>10006</v>
      </c>
      <c r="F4687" s="162"/>
    </row>
    <row r="4688" spans="1:6" ht="18.600000000000001" customHeight="1" outlineLevel="2" x14ac:dyDescent="0.2">
      <c r="A4688" s="101">
        <f t="shared" si="107"/>
        <v>19</v>
      </c>
      <c r="B4688" s="159" t="s">
        <v>4629</v>
      </c>
      <c r="C4688" s="160" t="s">
        <v>4633</v>
      </c>
      <c r="D4688" s="160" t="s">
        <v>4658</v>
      </c>
      <c r="E4688" s="161" t="s">
        <v>10007</v>
      </c>
      <c r="F4688" s="162"/>
    </row>
    <row r="4689" spans="1:6" ht="18.600000000000001" customHeight="1" outlineLevel="2" x14ac:dyDescent="0.2">
      <c r="A4689" s="101">
        <f t="shared" si="107"/>
        <v>20</v>
      </c>
      <c r="B4689" s="159" t="s">
        <v>4629</v>
      </c>
      <c r="C4689" s="160" t="s">
        <v>4633</v>
      </c>
      <c r="D4689" s="160" t="s">
        <v>449</v>
      </c>
      <c r="E4689" s="161" t="s">
        <v>10008</v>
      </c>
      <c r="F4689" s="162"/>
    </row>
    <row r="4690" spans="1:6" ht="18.600000000000001" customHeight="1" outlineLevel="2" x14ac:dyDescent="0.2">
      <c r="A4690" s="101">
        <f t="shared" si="107"/>
        <v>21</v>
      </c>
      <c r="B4690" s="159" t="s">
        <v>4629</v>
      </c>
      <c r="C4690" s="160" t="s">
        <v>4634</v>
      </c>
      <c r="D4690" s="160" t="s">
        <v>4659</v>
      </c>
      <c r="E4690" s="161" t="s">
        <v>10009</v>
      </c>
      <c r="F4690" s="162"/>
    </row>
    <row r="4691" spans="1:6" ht="18.600000000000001" customHeight="1" outlineLevel="2" x14ac:dyDescent="0.2">
      <c r="A4691" s="101">
        <f t="shared" si="107"/>
        <v>22</v>
      </c>
      <c r="B4691" s="159" t="s">
        <v>4629</v>
      </c>
      <c r="C4691" s="160" t="s">
        <v>4634</v>
      </c>
      <c r="D4691" s="160" t="s">
        <v>2379</v>
      </c>
      <c r="E4691" s="161" t="s">
        <v>10010</v>
      </c>
      <c r="F4691" s="162"/>
    </row>
    <row r="4692" spans="1:6" ht="18.600000000000001" customHeight="1" outlineLevel="2" x14ac:dyDescent="0.2">
      <c r="A4692" s="101">
        <f t="shared" si="107"/>
        <v>23</v>
      </c>
      <c r="B4692" s="159" t="s">
        <v>4629</v>
      </c>
      <c r="C4692" s="160" t="s">
        <v>4634</v>
      </c>
      <c r="D4692" s="160" t="s">
        <v>4660</v>
      </c>
      <c r="E4692" s="161" t="s">
        <v>10011</v>
      </c>
      <c r="F4692" s="162"/>
    </row>
    <row r="4693" spans="1:6" ht="18.600000000000001" customHeight="1" outlineLevel="2" x14ac:dyDescent="0.2">
      <c r="A4693" s="101">
        <f t="shared" si="107"/>
        <v>24</v>
      </c>
      <c r="B4693" s="159" t="s">
        <v>4629</v>
      </c>
      <c r="C4693" s="160" t="s">
        <v>4634</v>
      </c>
      <c r="D4693" s="160" t="s">
        <v>4661</v>
      </c>
      <c r="E4693" s="161" t="s">
        <v>10012</v>
      </c>
      <c r="F4693" s="162"/>
    </row>
    <row r="4694" spans="1:6" ht="18.600000000000001" customHeight="1" outlineLevel="2" x14ac:dyDescent="0.2">
      <c r="A4694" s="101">
        <f t="shared" si="107"/>
        <v>25</v>
      </c>
      <c r="B4694" s="159" t="s">
        <v>4629</v>
      </c>
      <c r="C4694" s="160" t="s">
        <v>4634</v>
      </c>
      <c r="D4694" s="160" t="s">
        <v>4662</v>
      </c>
      <c r="E4694" s="161" t="s">
        <v>10013</v>
      </c>
      <c r="F4694" s="162"/>
    </row>
    <row r="4695" spans="1:6" ht="18.600000000000001" customHeight="1" outlineLevel="2" x14ac:dyDescent="0.2">
      <c r="A4695" s="101">
        <f t="shared" si="107"/>
        <v>26</v>
      </c>
      <c r="B4695" s="159" t="s">
        <v>4629</v>
      </c>
      <c r="C4695" s="160" t="s">
        <v>4634</v>
      </c>
      <c r="D4695" s="160" t="s">
        <v>4663</v>
      </c>
      <c r="E4695" s="161" t="s">
        <v>10014</v>
      </c>
      <c r="F4695" s="162"/>
    </row>
    <row r="4696" spans="1:6" ht="18.600000000000001" customHeight="1" outlineLevel="2" x14ac:dyDescent="0.2">
      <c r="A4696" s="101">
        <f t="shared" si="107"/>
        <v>27</v>
      </c>
      <c r="B4696" s="159" t="s">
        <v>4629</v>
      </c>
      <c r="C4696" s="160" t="s">
        <v>4634</v>
      </c>
      <c r="D4696" s="160" t="s">
        <v>4664</v>
      </c>
      <c r="E4696" s="161" t="s">
        <v>10015</v>
      </c>
      <c r="F4696" s="162"/>
    </row>
    <row r="4697" spans="1:6" ht="18.600000000000001" customHeight="1" outlineLevel="2" x14ac:dyDescent="0.2">
      <c r="A4697" s="101">
        <f t="shared" si="107"/>
        <v>28</v>
      </c>
      <c r="B4697" s="159" t="s">
        <v>4629</v>
      </c>
      <c r="C4697" s="160" t="s">
        <v>4634</v>
      </c>
      <c r="D4697" s="160" t="s">
        <v>122</v>
      </c>
      <c r="E4697" s="161" t="s">
        <v>10016</v>
      </c>
      <c r="F4697" s="162"/>
    </row>
    <row r="4698" spans="1:6" ht="18.600000000000001" customHeight="1" outlineLevel="2" x14ac:dyDescent="0.2">
      <c r="A4698" s="101">
        <f t="shared" si="107"/>
        <v>29</v>
      </c>
      <c r="B4698" s="159" t="s">
        <v>4629</v>
      </c>
      <c r="C4698" s="160" t="s">
        <v>4634</v>
      </c>
      <c r="D4698" s="160" t="s">
        <v>4665</v>
      </c>
      <c r="E4698" s="161" t="s">
        <v>10017</v>
      </c>
      <c r="F4698" s="162"/>
    </row>
    <row r="4699" spans="1:6" ht="18.600000000000001" customHeight="1" outlineLevel="2" x14ac:dyDescent="0.2">
      <c r="A4699" s="101">
        <f t="shared" si="107"/>
        <v>30</v>
      </c>
      <c r="B4699" s="159" t="s">
        <v>4629</v>
      </c>
      <c r="C4699" s="160" t="s">
        <v>4666</v>
      </c>
      <c r="D4699" s="160" t="s">
        <v>4667</v>
      </c>
      <c r="E4699" s="161" t="s">
        <v>10018</v>
      </c>
      <c r="F4699" s="162"/>
    </row>
    <row r="4700" spans="1:6" ht="18.600000000000001" customHeight="1" outlineLevel="2" x14ac:dyDescent="0.2">
      <c r="A4700" s="101">
        <f t="shared" si="107"/>
        <v>31</v>
      </c>
      <c r="B4700" s="159" t="s">
        <v>4629</v>
      </c>
      <c r="C4700" s="160" t="s">
        <v>4666</v>
      </c>
      <c r="D4700" s="160" t="s">
        <v>4668</v>
      </c>
      <c r="E4700" s="161" t="s">
        <v>10019</v>
      </c>
      <c r="F4700" s="162"/>
    </row>
    <row r="4701" spans="1:6" ht="18.600000000000001" customHeight="1" outlineLevel="2" x14ac:dyDescent="0.2">
      <c r="A4701" s="101">
        <f t="shared" si="107"/>
        <v>32</v>
      </c>
      <c r="B4701" s="159" t="s">
        <v>4629</v>
      </c>
      <c r="C4701" s="160" t="s">
        <v>4666</v>
      </c>
      <c r="D4701" s="160" t="s">
        <v>4669</v>
      </c>
      <c r="E4701" s="161" t="s">
        <v>10020</v>
      </c>
      <c r="F4701" s="162"/>
    </row>
    <row r="4702" spans="1:6" ht="18.600000000000001" customHeight="1" outlineLevel="2" x14ac:dyDescent="0.2">
      <c r="A4702" s="101">
        <f t="shared" si="107"/>
        <v>33</v>
      </c>
      <c r="B4702" s="159" t="s">
        <v>4629</v>
      </c>
      <c r="C4702" s="160" t="s">
        <v>4666</v>
      </c>
      <c r="D4702" s="160" t="s">
        <v>4670</v>
      </c>
      <c r="E4702" s="161" t="s">
        <v>10021</v>
      </c>
      <c r="F4702" s="162"/>
    </row>
    <row r="4703" spans="1:6" ht="18.600000000000001" customHeight="1" outlineLevel="2" x14ac:dyDescent="0.2">
      <c r="A4703" s="101">
        <f t="shared" si="107"/>
        <v>34</v>
      </c>
      <c r="B4703" s="159" t="s">
        <v>4629</v>
      </c>
      <c r="C4703" s="160" t="s">
        <v>4666</v>
      </c>
      <c r="D4703" s="160" t="s">
        <v>304</v>
      </c>
      <c r="E4703" s="161" t="s">
        <v>10022</v>
      </c>
      <c r="F4703" s="162"/>
    </row>
    <row r="4704" spans="1:6" ht="18.600000000000001" customHeight="1" outlineLevel="2" x14ac:dyDescent="0.2">
      <c r="A4704" s="101">
        <f t="shared" si="107"/>
        <v>35</v>
      </c>
      <c r="B4704" s="159" t="s">
        <v>4629</v>
      </c>
      <c r="C4704" s="160" t="s">
        <v>4635</v>
      </c>
      <c r="D4704" s="160" t="s">
        <v>4671</v>
      </c>
      <c r="E4704" s="161" t="s">
        <v>10023</v>
      </c>
      <c r="F4704" s="162"/>
    </row>
    <row r="4705" spans="1:6" ht="18.600000000000001" customHeight="1" outlineLevel="2" x14ac:dyDescent="0.2">
      <c r="A4705" s="101">
        <f t="shared" si="107"/>
        <v>36</v>
      </c>
      <c r="B4705" s="159" t="s">
        <v>4629</v>
      </c>
      <c r="C4705" s="160" t="s">
        <v>4635</v>
      </c>
      <c r="D4705" s="160" t="s">
        <v>4672</v>
      </c>
      <c r="E4705" s="161" t="s">
        <v>10024</v>
      </c>
      <c r="F4705" s="162"/>
    </row>
    <row r="4706" spans="1:6" ht="18.600000000000001" customHeight="1" outlineLevel="2" x14ac:dyDescent="0.2">
      <c r="A4706" s="101">
        <f t="shared" si="107"/>
        <v>37</v>
      </c>
      <c r="B4706" s="159" t="s">
        <v>4629</v>
      </c>
      <c r="C4706" s="160" t="s">
        <v>4635</v>
      </c>
      <c r="D4706" s="160" t="s">
        <v>4673</v>
      </c>
      <c r="E4706" s="161" t="s">
        <v>10025</v>
      </c>
      <c r="F4706" s="162"/>
    </row>
    <row r="4707" spans="1:6" ht="18.600000000000001" customHeight="1" outlineLevel="2" x14ac:dyDescent="0.2">
      <c r="A4707" s="101">
        <f t="shared" si="107"/>
        <v>38</v>
      </c>
      <c r="B4707" s="159" t="s">
        <v>4629</v>
      </c>
      <c r="C4707" s="160" t="s">
        <v>4635</v>
      </c>
      <c r="D4707" s="160" t="s">
        <v>2169</v>
      </c>
      <c r="E4707" s="161" t="s">
        <v>10026</v>
      </c>
      <c r="F4707" s="162"/>
    </row>
    <row r="4708" spans="1:6" ht="18.600000000000001" customHeight="1" outlineLevel="2" x14ac:dyDescent="0.2">
      <c r="A4708" s="101">
        <f t="shared" si="107"/>
        <v>39</v>
      </c>
      <c r="B4708" s="159" t="s">
        <v>4629</v>
      </c>
      <c r="C4708" s="160" t="s">
        <v>4635</v>
      </c>
      <c r="D4708" s="160" t="s">
        <v>4674</v>
      </c>
      <c r="E4708" s="161" t="s">
        <v>10027</v>
      </c>
      <c r="F4708" s="162"/>
    </row>
    <row r="4709" spans="1:6" ht="18.600000000000001" customHeight="1" outlineLevel="2" x14ac:dyDescent="0.2">
      <c r="A4709" s="101">
        <f t="shared" si="107"/>
        <v>40</v>
      </c>
      <c r="B4709" s="159" t="s">
        <v>4629</v>
      </c>
      <c r="C4709" s="160" t="s">
        <v>4635</v>
      </c>
      <c r="D4709" s="160" t="s">
        <v>4675</v>
      </c>
      <c r="E4709" s="161" t="s">
        <v>10028</v>
      </c>
      <c r="F4709" s="162"/>
    </row>
    <row r="4710" spans="1:6" ht="18.600000000000001" customHeight="1" outlineLevel="2" x14ac:dyDescent="0.2">
      <c r="A4710" s="101">
        <f t="shared" si="107"/>
        <v>41</v>
      </c>
      <c r="B4710" s="159" t="s">
        <v>4629</v>
      </c>
      <c r="C4710" s="160" t="s">
        <v>4636</v>
      </c>
      <c r="D4710" s="160" t="s">
        <v>4676</v>
      </c>
      <c r="E4710" s="161" t="s">
        <v>10029</v>
      </c>
      <c r="F4710" s="162"/>
    </row>
    <row r="4711" spans="1:6" ht="18.600000000000001" customHeight="1" outlineLevel="2" x14ac:dyDescent="0.2">
      <c r="A4711" s="101">
        <f t="shared" si="107"/>
        <v>42</v>
      </c>
      <c r="B4711" s="159" t="s">
        <v>4629</v>
      </c>
      <c r="C4711" s="160" t="s">
        <v>4636</v>
      </c>
      <c r="D4711" s="160" t="s">
        <v>45</v>
      </c>
      <c r="E4711" s="161" t="s">
        <v>10030</v>
      </c>
      <c r="F4711" s="162"/>
    </row>
    <row r="4712" spans="1:6" ht="18.600000000000001" customHeight="1" outlineLevel="2" x14ac:dyDescent="0.2">
      <c r="A4712" s="101">
        <f t="shared" si="107"/>
        <v>43</v>
      </c>
      <c r="B4712" s="159" t="s">
        <v>4629</v>
      </c>
      <c r="C4712" s="160" t="s">
        <v>4636</v>
      </c>
      <c r="D4712" s="160" t="s">
        <v>181</v>
      </c>
      <c r="E4712" s="161" t="s">
        <v>10031</v>
      </c>
      <c r="F4712" s="162"/>
    </row>
    <row r="4713" spans="1:6" ht="18.600000000000001" customHeight="1" outlineLevel="2" x14ac:dyDescent="0.2">
      <c r="A4713" s="101">
        <f t="shared" si="107"/>
        <v>44</v>
      </c>
      <c r="B4713" s="159" t="s">
        <v>4629</v>
      </c>
      <c r="C4713" s="160" t="s">
        <v>4636</v>
      </c>
      <c r="D4713" s="160" t="s">
        <v>4677</v>
      </c>
      <c r="E4713" s="161" t="s">
        <v>10032</v>
      </c>
      <c r="F4713" s="162"/>
    </row>
    <row r="4714" spans="1:6" ht="18.600000000000001" customHeight="1" outlineLevel="2" x14ac:dyDescent="0.2">
      <c r="A4714" s="101">
        <f t="shared" si="107"/>
        <v>45</v>
      </c>
      <c r="B4714" s="159" t="s">
        <v>4629</v>
      </c>
      <c r="C4714" s="160" t="s">
        <v>4636</v>
      </c>
      <c r="D4714" s="160" t="s">
        <v>4678</v>
      </c>
      <c r="E4714" s="161" t="s">
        <v>10033</v>
      </c>
      <c r="F4714" s="162"/>
    </row>
    <row r="4715" spans="1:6" ht="18.600000000000001" customHeight="1" outlineLevel="2" x14ac:dyDescent="0.2">
      <c r="A4715" s="101">
        <f t="shared" si="107"/>
        <v>46</v>
      </c>
      <c r="B4715" s="159" t="s">
        <v>4629</v>
      </c>
      <c r="C4715" s="160" t="s">
        <v>4636</v>
      </c>
      <c r="D4715" s="160" t="s">
        <v>4679</v>
      </c>
      <c r="E4715" s="161" t="s">
        <v>10034</v>
      </c>
      <c r="F4715" s="162"/>
    </row>
    <row r="4716" spans="1:6" ht="18.600000000000001" customHeight="1" outlineLevel="2" x14ac:dyDescent="0.2">
      <c r="A4716" s="101">
        <f t="shared" si="107"/>
        <v>47</v>
      </c>
      <c r="B4716" s="159" t="s">
        <v>4629</v>
      </c>
      <c r="C4716" s="160" t="s">
        <v>4636</v>
      </c>
      <c r="D4716" s="160" t="s">
        <v>4680</v>
      </c>
      <c r="E4716" s="161" t="s">
        <v>10035</v>
      </c>
      <c r="F4716" s="162"/>
    </row>
    <row r="4717" spans="1:6" ht="18.600000000000001" customHeight="1" outlineLevel="2" x14ac:dyDescent="0.2">
      <c r="A4717" s="101">
        <f t="shared" si="107"/>
        <v>48</v>
      </c>
      <c r="B4717" s="159" t="s">
        <v>4629</v>
      </c>
      <c r="C4717" s="160" t="s">
        <v>4636</v>
      </c>
      <c r="D4717" s="160" t="s">
        <v>4681</v>
      </c>
      <c r="E4717" s="161" t="s">
        <v>10036</v>
      </c>
      <c r="F4717" s="162"/>
    </row>
    <row r="4718" spans="1:6" ht="18.600000000000001" customHeight="1" outlineLevel="2" x14ac:dyDescent="0.2">
      <c r="A4718" s="101">
        <f t="shared" si="107"/>
        <v>49</v>
      </c>
      <c r="B4718" s="159" t="s">
        <v>4629</v>
      </c>
      <c r="C4718" s="160" t="s">
        <v>4636</v>
      </c>
      <c r="D4718" s="160" t="s">
        <v>3284</v>
      </c>
      <c r="E4718" s="161" t="s">
        <v>10037</v>
      </c>
      <c r="F4718" s="162"/>
    </row>
    <row r="4719" spans="1:6" ht="18.600000000000001" customHeight="1" outlineLevel="2" x14ac:dyDescent="0.2">
      <c r="A4719" s="101">
        <f t="shared" si="107"/>
        <v>50</v>
      </c>
      <c r="B4719" s="159" t="s">
        <v>4629</v>
      </c>
      <c r="C4719" s="160" t="s">
        <v>4636</v>
      </c>
      <c r="D4719" s="160" t="s">
        <v>2194</v>
      </c>
      <c r="E4719" s="161" t="s">
        <v>10038</v>
      </c>
      <c r="F4719" s="162"/>
    </row>
    <row r="4720" spans="1:6" ht="18.600000000000001" customHeight="1" outlineLevel="2" x14ac:dyDescent="0.2">
      <c r="A4720" s="101">
        <f t="shared" si="107"/>
        <v>51</v>
      </c>
      <c r="B4720" s="159" t="s">
        <v>4629</v>
      </c>
      <c r="C4720" s="160" t="s">
        <v>4636</v>
      </c>
      <c r="D4720" s="160" t="s">
        <v>4682</v>
      </c>
      <c r="E4720" s="161" t="s">
        <v>10039</v>
      </c>
      <c r="F4720" s="162"/>
    </row>
    <row r="4721" spans="1:7" ht="18.600000000000001" customHeight="1" outlineLevel="2" x14ac:dyDescent="0.2">
      <c r="A4721" s="101">
        <f t="shared" si="107"/>
        <v>52</v>
      </c>
      <c r="B4721" s="159" t="s">
        <v>4629</v>
      </c>
      <c r="C4721" s="160" t="s">
        <v>4636</v>
      </c>
      <c r="D4721" s="160" t="s">
        <v>2196</v>
      </c>
      <c r="E4721" s="161" t="s">
        <v>10040</v>
      </c>
      <c r="F4721" s="162"/>
    </row>
    <row r="4722" spans="1:7" ht="18.600000000000001" customHeight="1" outlineLevel="2" x14ac:dyDescent="0.2">
      <c r="A4722" s="101">
        <f t="shared" si="107"/>
        <v>53</v>
      </c>
      <c r="B4722" s="121" t="s">
        <v>4629</v>
      </c>
      <c r="C4722" s="122" t="s">
        <v>4636</v>
      </c>
      <c r="D4722" s="122" t="s">
        <v>4683</v>
      </c>
      <c r="E4722" s="123" t="s">
        <v>10041</v>
      </c>
      <c r="F4722" s="162"/>
    </row>
    <row r="4723" spans="1:7" ht="18.600000000000001" customHeight="1" outlineLevel="2" x14ac:dyDescent="0.2">
      <c r="A4723" s="101">
        <f t="shared" si="107"/>
        <v>54</v>
      </c>
      <c r="B4723" s="159" t="s">
        <v>4629</v>
      </c>
      <c r="C4723" s="160" t="s">
        <v>4636</v>
      </c>
      <c r="D4723" s="160" t="s">
        <v>4684</v>
      </c>
      <c r="E4723" s="161" t="s">
        <v>10042</v>
      </c>
      <c r="F4723" s="162"/>
    </row>
    <row r="4724" spans="1:7" ht="18.600000000000001" customHeight="1" outlineLevel="2" x14ac:dyDescent="0.2">
      <c r="A4724" s="101">
        <f t="shared" si="107"/>
        <v>55</v>
      </c>
      <c r="B4724" s="159" t="s">
        <v>4629</v>
      </c>
      <c r="C4724" s="160" t="s">
        <v>4636</v>
      </c>
      <c r="D4724" s="160" t="s">
        <v>4685</v>
      </c>
      <c r="E4724" s="161" t="s">
        <v>10043</v>
      </c>
      <c r="F4724" s="162"/>
    </row>
    <row r="4725" spans="1:7" ht="18.600000000000001" customHeight="1" outlineLevel="2" x14ac:dyDescent="0.2">
      <c r="A4725" s="101">
        <f t="shared" si="107"/>
        <v>56</v>
      </c>
      <c r="B4725" s="159" t="s">
        <v>4629</v>
      </c>
      <c r="C4725" s="160" t="s">
        <v>4636</v>
      </c>
      <c r="D4725" s="160" t="s">
        <v>4686</v>
      </c>
      <c r="E4725" s="161" t="s">
        <v>10044</v>
      </c>
      <c r="F4725" s="162"/>
    </row>
    <row r="4726" spans="1:7" ht="18.600000000000001" customHeight="1" outlineLevel="2" x14ac:dyDescent="0.2">
      <c r="A4726" s="101">
        <f t="shared" si="107"/>
        <v>57</v>
      </c>
      <c r="B4726" s="159" t="s">
        <v>4629</v>
      </c>
      <c r="C4726" s="160" t="s">
        <v>4636</v>
      </c>
      <c r="D4726" s="160" t="s">
        <v>2236</v>
      </c>
      <c r="E4726" s="161" t="s">
        <v>10045</v>
      </c>
      <c r="F4726" s="162"/>
    </row>
    <row r="4727" spans="1:7" ht="18.600000000000001" customHeight="1" outlineLevel="2" x14ac:dyDescent="0.2">
      <c r="A4727" s="101">
        <f t="shared" si="107"/>
        <v>58</v>
      </c>
      <c r="B4727" s="159" t="s">
        <v>4629</v>
      </c>
      <c r="C4727" s="160" t="s">
        <v>4687</v>
      </c>
      <c r="D4727" s="160" t="s">
        <v>1524</v>
      </c>
      <c r="E4727" s="161" t="s">
        <v>10046</v>
      </c>
      <c r="F4727" s="162"/>
    </row>
    <row r="4728" spans="1:7" ht="18.600000000000001" customHeight="1" outlineLevel="2" x14ac:dyDescent="0.2">
      <c r="A4728" s="101">
        <f t="shared" si="107"/>
        <v>59</v>
      </c>
      <c r="B4728" s="159" t="s">
        <v>4629</v>
      </c>
      <c r="C4728" s="160" t="s">
        <v>4687</v>
      </c>
      <c r="D4728" s="160" t="s">
        <v>4688</v>
      </c>
      <c r="E4728" s="161" t="s">
        <v>10047</v>
      </c>
      <c r="F4728" s="162"/>
    </row>
    <row r="4729" spans="1:7" ht="18.600000000000001" customHeight="1" outlineLevel="2" x14ac:dyDescent="0.2">
      <c r="A4729" s="101">
        <f t="shared" si="107"/>
        <v>60</v>
      </c>
      <c r="B4729" s="159" t="s">
        <v>4629</v>
      </c>
      <c r="C4729" s="160" t="s">
        <v>4687</v>
      </c>
      <c r="D4729" s="160" t="s">
        <v>4689</v>
      </c>
      <c r="E4729" s="161" t="s">
        <v>10048</v>
      </c>
      <c r="F4729" s="162"/>
    </row>
    <row r="4730" spans="1:7" ht="18.600000000000001" customHeight="1" outlineLevel="2" x14ac:dyDescent="0.2">
      <c r="A4730" s="101">
        <f t="shared" si="107"/>
        <v>61</v>
      </c>
      <c r="B4730" s="159" t="s">
        <v>4629</v>
      </c>
      <c r="C4730" s="160" t="s">
        <v>4687</v>
      </c>
      <c r="D4730" s="160" t="s">
        <v>4690</v>
      </c>
      <c r="E4730" s="161" t="s">
        <v>10049</v>
      </c>
      <c r="F4730" s="162"/>
    </row>
    <row r="4731" spans="1:7" ht="18.600000000000001" customHeight="1" outlineLevel="2" x14ac:dyDescent="0.2">
      <c r="A4731" s="101">
        <f t="shared" si="107"/>
        <v>62</v>
      </c>
      <c r="B4731" s="159" t="s">
        <v>4629</v>
      </c>
      <c r="C4731" s="160" t="s">
        <v>4637</v>
      </c>
      <c r="D4731" s="160" t="s">
        <v>4691</v>
      </c>
      <c r="E4731" s="161" t="s">
        <v>10050</v>
      </c>
      <c r="F4731" s="162"/>
    </row>
    <row r="4732" spans="1:7" ht="18.600000000000001" customHeight="1" outlineLevel="2" x14ac:dyDescent="0.2">
      <c r="A4732" s="101">
        <f t="shared" si="107"/>
        <v>63</v>
      </c>
      <c r="B4732" s="159" t="s">
        <v>4629</v>
      </c>
      <c r="C4732" s="160" t="s">
        <v>4637</v>
      </c>
      <c r="D4732" s="160" t="s">
        <v>4692</v>
      </c>
      <c r="E4732" s="161" t="s">
        <v>10051</v>
      </c>
      <c r="F4732" s="162"/>
    </row>
    <row r="4733" spans="1:7" ht="18.600000000000001" customHeight="1" outlineLevel="2" x14ac:dyDescent="0.2">
      <c r="A4733" s="101">
        <f t="shared" si="107"/>
        <v>64</v>
      </c>
      <c r="B4733" s="112" t="s">
        <v>4629</v>
      </c>
      <c r="C4733" s="113" t="s">
        <v>4637</v>
      </c>
      <c r="D4733" s="113" t="s">
        <v>4693</v>
      </c>
      <c r="E4733" s="114" t="s">
        <v>10052</v>
      </c>
      <c r="F4733" s="162"/>
    </row>
    <row r="4734" spans="1:7" ht="18.600000000000001" customHeight="1" outlineLevel="2" x14ac:dyDescent="0.2">
      <c r="A4734" s="101">
        <f t="shared" si="107"/>
        <v>65</v>
      </c>
      <c r="B4734" s="159" t="s">
        <v>4629</v>
      </c>
      <c r="C4734" s="160" t="s">
        <v>4637</v>
      </c>
      <c r="D4734" s="160" t="s">
        <v>4694</v>
      </c>
      <c r="E4734" s="161" t="s">
        <v>10053</v>
      </c>
      <c r="F4734" s="162">
        <v>2500</v>
      </c>
      <c r="G4734" s="102">
        <v>5</v>
      </c>
    </row>
    <row r="4735" spans="1:7" ht="18.600000000000001" customHeight="1" outlineLevel="2" x14ac:dyDescent="0.2">
      <c r="A4735" s="101">
        <f t="shared" ref="A4735:A4798" si="108">+A4734+1</f>
        <v>66</v>
      </c>
      <c r="B4735" s="159" t="s">
        <v>4629</v>
      </c>
      <c r="C4735" s="160" t="s">
        <v>4637</v>
      </c>
      <c r="D4735" s="160" t="s">
        <v>4695</v>
      </c>
      <c r="E4735" s="161" t="s">
        <v>10054</v>
      </c>
      <c r="F4735" s="162"/>
    </row>
    <row r="4736" spans="1:7" ht="18.600000000000001" customHeight="1" outlineLevel="2" x14ac:dyDescent="0.2">
      <c r="A4736" s="101">
        <f t="shared" si="108"/>
        <v>67</v>
      </c>
      <c r="B4736" s="159" t="s">
        <v>4629</v>
      </c>
      <c r="C4736" s="160" t="s">
        <v>4637</v>
      </c>
      <c r="D4736" s="160" t="s">
        <v>4696</v>
      </c>
      <c r="E4736" s="161" t="s">
        <v>10055</v>
      </c>
      <c r="F4736" s="162"/>
    </row>
    <row r="4737" spans="1:6" ht="18.600000000000001" customHeight="1" outlineLevel="2" x14ac:dyDescent="0.2">
      <c r="A4737" s="101">
        <f t="shared" si="108"/>
        <v>68</v>
      </c>
      <c r="B4737" s="159" t="s">
        <v>4629</v>
      </c>
      <c r="C4737" s="160" t="s">
        <v>4637</v>
      </c>
      <c r="D4737" s="160" t="s">
        <v>4697</v>
      </c>
      <c r="E4737" s="161" t="s">
        <v>10056</v>
      </c>
      <c r="F4737" s="162"/>
    </row>
    <row r="4738" spans="1:6" ht="18.600000000000001" customHeight="1" outlineLevel="2" x14ac:dyDescent="0.2">
      <c r="A4738" s="101">
        <f t="shared" si="108"/>
        <v>69</v>
      </c>
      <c r="B4738" s="159" t="s">
        <v>4629</v>
      </c>
      <c r="C4738" s="160" t="s">
        <v>4637</v>
      </c>
      <c r="D4738" s="160" t="s">
        <v>4698</v>
      </c>
      <c r="E4738" s="161" t="s">
        <v>10057</v>
      </c>
      <c r="F4738" s="162"/>
    </row>
    <row r="4739" spans="1:6" ht="18.600000000000001" customHeight="1" outlineLevel="2" x14ac:dyDescent="0.2">
      <c r="A4739" s="101">
        <f t="shared" si="108"/>
        <v>70</v>
      </c>
      <c r="B4739" s="159" t="s">
        <v>4629</v>
      </c>
      <c r="C4739" s="160" t="s">
        <v>4637</v>
      </c>
      <c r="D4739" s="160" t="s">
        <v>4699</v>
      </c>
      <c r="E4739" s="161" t="s">
        <v>10058</v>
      </c>
      <c r="F4739" s="162"/>
    </row>
    <row r="4740" spans="1:6" ht="18.600000000000001" customHeight="1" outlineLevel="2" x14ac:dyDescent="0.2">
      <c r="A4740" s="101">
        <f t="shared" si="108"/>
        <v>71</v>
      </c>
      <c r="B4740" s="159" t="s">
        <v>4629</v>
      </c>
      <c r="C4740" s="160" t="s">
        <v>4637</v>
      </c>
      <c r="D4740" s="160" t="s">
        <v>4700</v>
      </c>
      <c r="E4740" s="161" t="s">
        <v>10059</v>
      </c>
      <c r="F4740" s="162"/>
    </row>
    <row r="4741" spans="1:6" ht="18.600000000000001" customHeight="1" outlineLevel="2" x14ac:dyDescent="0.2">
      <c r="A4741" s="101">
        <f t="shared" si="108"/>
        <v>72</v>
      </c>
      <c r="B4741" s="159" t="s">
        <v>4629</v>
      </c>
      <c r="C4741" s="160" t="s">
        <v>4637</v>
      </c>
      <c r="D4741" s="160" t="s">
        <v>200</v>
      </c>
      <c r="E4741" s="161" t="s">
        <v>10060</v>
      </c>
      <c r="F4741" s="162"/>
    </row>
    <row r="4742" spans="1:6" ht="18.600000000000001" customHeight="1" outlineLevel="2" x14ac:dyDescent="0.2">
      <c r="A4742" s="101">
        <f t="shared" si="108"/>
        <v>73</v>
      </c>
      <c r="B4742" s="159" t="s">
        <v>4629</v>
      </c>
      <c r="C4742" s="160" t="s">
        <v>4637</v>
      </c>
      <c r="D4742" s="160" t="s">
        <v>2801</v>
      </c>
      <c r="E4742" s="161" t="s">
        <v>10061</v>
      </c>
      <c r="F4742" s="162"/>
    </row>
    <row r="4743" spans="1:6" ht="18.600000000000001" customHeight="1" outlineLevel="2" x14ac:dyDescent="0.2">
      <c r="A4743" s="101">
        <f t="shared" si="108"/>
        <v>74</v>
      </c>
      <c r="B4743" s="159" t="s">
        <v>4629</v>
      </c>
      <c r="C4743" s="160" t="s">
        <v>4637</v>
      </c>
      <c r="D4743" s="160" t="s">
        <v>4701</v>
      </c>
      <c r="E4743" s="161" t="s">
        <v>10062</v>
      </c>
      <c r="F4743" s="162"/>
    </row>
    <row r="4744" spans="1:6" ht="18.600000000000001" customHeight="1" outlineLevel="2" x14ac:dyDescent="0.2">
      <c r="A4744" s="101">
        <f t="shared" si="108"/>
        <v>75</v>
      </c>
      <c r="B4744" s="159" t="s">
        <v>4629</v>
      </c>
      <c r="C4744" s="160" t="s">
        <v>4637</v>
      </c>
      <c r="D4744" s="160" t="s">
        <v>4702</v>
      </c>
      <c r="E4744" s="161" t="s">
        <v>10063</v>
      </c>
      <c r="F4744" s="162"/>
    </row>
    <row r="4745" spans="1:6" ht="18.600000000000001" customHeight="1" outlineLevel="2" x14ac:dyDescent="0.2">
      <c r="A4745" s="101">
        <f t="shared" si="108"/>
        <v>76</v>
      </c>
      <c r="B4745" s="159" t="s">
        <v>4629</v>
      </c>
      <c r="C4745" s="160" t="s">
        <v>4637</v>
      </c>
      <c r="D4745" s="160" t="s">
        <v>4703</v>
      </c>
      <c r="E4745" s="161" t="s">
        <v>10064</v>
      </c>
      <c r="F4745" s="162"/>
    </row>
    <row r="4746" spans="1:6" ht="18.600000000000001" customHeight="1" outlineLevel="2" x14ac:dyDescent="0.2">
      <c r="A4746" s="101">
        <f t="shared" si="108"/>
        <v>77</v>
      </c>
      <c r="B4746" s="159" t="s">
        <v>4629</v>
      </c>
      <c r="C4746" s="160" t="s">
        <v>4637</v>
      </c>
      <c r="D4746" s="160" t="s">
        <v>4704</v>
      </c>
      <c r="E4746" s="161" t="s">
        <v>10065</v>
      </c>
      <c r="F4746" s="162"/>
    </row>
    <row r="4747" spans="1:6" ht="18.600000000000001" customHeight="1" outlineLevel="2" x14ac:dyDescent="0.2">
      <c r="A4747" s="101">
        <f t="shared" si="108"/>
        <v>78</v>
      </c>
      <c r="B4747" s="159" t="s">
        <v>4629</v>
      </c>
      <c r="C4747" s="160" t="s">
        <v>4637</v>
      </c>
      <c r="D4747" s="160" t="s">
        <v>4705</v>
      </c>
      <c r="E4747" s="161" t="s">
        <v>10066</v>
      </c>
      <c r="F4747" s="162"/>
    </row>
    <row r="4748" spans="1:6" ht="18.600000000000001" customHeight="1" outlineLevel="2" x14ac:dyDescent="0.2">
      <c r="A4748" s="101">
        <f t="shared" si="108"/>
        <v>79</v>
      </c>
      <c r="B4748" s="159" t="s">
        <v>4629</v>
      </c>
      <c r="C4748" s="160" t="s">
        <v>4637</v>
      </c>
      <c r="D4748" s="160" t="s">
        <v>3941</v>
      </c>
      <c r="E4748" s="161" t="s">
        <v>10067</v>
      </c>
      <c r="F4748" s="162"/>
    </row>
    <row r="4749" spans="1:6" ht="18.600000000000001" customHeight="1" outlineLevel="2" x14ac:dyDescent="0.2">
      <c r="A4749" s="101">
        <f t="shared" si="108"/>
        <v>80</v>
      </c>
      <c r="B4749" s="159" t="s">
        <v>4629</v>
      </c>
      <c r="C4749" s="160" t="s">
        <v>4637</v>
      </c>
      <c r="D4749" s="160" t="s">
        <v>457</v>
      </c>
      <c r="E4749" s="161" t="s">
        <v>10068</v>
      </c>
      <c r="F4749" s="162"/>
    </row>
    <row r="4750" spans="1:6" ht="18.600000000000001" customHeight="1" outlineLevel="2" x14ac:dyDescent="0.2">
      <c r="A4750" s="101">
        <f t="shared" si="108"/>
        <v>81</v>
      </c>
      <c r="B4750" s="159" t="s">
        <v>4629</v>
      </c>
      <c r="C4750" s="160" t="s">
        <v>4637</v>
      </c>
      <c r="D4750" s="160" t="s">
        <v>4706</v>
      </c>
      <c r="E4750" s="161" t="s">
        <v>10069</v>
      </c>
      <c r="F4750" s="162"/>
    </row>
    <row r="4751" spans="1:6" ht="18.600000000000001" customHeight="1" outlineLevel="2" x14ac:dyDescent="0.2">
      <c r="A4751" s="101">
        <f t="shared" si="108"/>
        <v>82</v>
      </c>
      <c r="B4751" s="159" t="s">
        <v>4629</v>
      </c>
      <c r="C4751" s="160" t="s">
        <v>4638</v>
      </c>
      <c r="D4751" s="160" t="s">
        <v>4707</v>
      </c>
      <c r="E4751" s="161" t="s">
        <v>10070</v>
      </c>
      <c r="F4751" s="162"/>
    </row>
    <row r="4752" spans="1:6" ht="18.600000000000001" customHeight="1" outlineLevel="2" x14ac:dyDescent="0.2">
      <c r="A4752" s="101">
        <f t="shared" si="108"/>
        <v>83</v>
      </c>
      <c r="B4752" s="159" t="s">
        <v>4629</v>
      </c>
      <c r="C4752" s="160" t="s">
        <v>4638</v>
      </c>
      <c r="D4752" s="160" t="s">
        <v>4708</v>
      </c>
      <c r="E4752" s="161" t="s">
        <v>10071</v>
      </c>
      <c r="F4752" s="162"/>
    </row>
    <row r="4753" spans="1:6" ht="18.600000000000001" customHeight="1" outlineLevel="2" x14ac:dyDescent="0.2">
      <c r="A4753" s="101">
        <f t="shared" si="108"/>
        <v>84</v>
      </c>
      <c r="B4753" s="112" t="s">
        <v>4629</v>
      </c>
      <c r="C4753" s="113" t="s">
        <v>4638</v>
      </c>
      <c r="D4753" s="113" t="s">
        <v>4709</v>
      </c>
      <c r="E4753" s="114" t="s">
        <v>10072</v>
      </c>
      <c r="F4753" s="162"/>
    </row>
    <row r="4754" spans="1:6" ht="18.600000000000001" customHeight="1" outlineLevel="2" x14ac:dyDescent="0.2">
      <c r="A4754" s="101">
        <f t="shared" si="108"/>
        <v>85</v>
      </c>
      <c r="B4754" s="159" t="s">
        <v>4629</v>
      </c>
      <c r="C4754" s="160" t="s">
        <v>4638</v>
      </c>
      <c r="D4754" s="160" t="s">
        <v>4710</v>
      </c>
      <c r="E4754" s="161" t="s">
        <v>10073</v>
      </c>
      <c r="F4754" s="162"/>
    </row>
    <row r="4755" spans="1:6" ht="18.600000000000001" customHeight="1" outlineLevel="2" x14ac:dyDescent="0.2">
      <c r="A4755" s="101">
        <f t="shared" si="108"/>
        <v>86</v>
      </c>
      <c r="B4755" s="159" t="s">
        <v>4629</v>
      </c>
      <c r="C4755" s="160" t="s">
        <v>4638</v>
      </c>
      <c r="D4755" s="160" t="s">
        <v>3986</v>
      </c>
      <c r="E4755" s="161" t="s">
        <v>10074</v>
      </c>
      <c r="F4755" s="162"/>
    </row>
    <row r="4756" spans="1:6" ht="18.600000000000001" customHeight="1" outlineLevel="2" x14ac:dyDescent="0.2">
      <c r="A4756" s="101">
        <f t="shared" si="108"/>
        <v>87</v>
      </c>
      <c r="B4756" s="159" t="s">
        <v>4629</v>
      </c>
      <c r="C4756" s="160" t="s">
        <v>4638</v>
      </c>
      <c r="D4756" s="160" t="s">
        <v>4711</v>
      </c>
      <c r="E4756" s="161" t="s">
        <v>10075</v>
      </c>
      <c r="F4756" s="162"/>
    </row>
    <row r="4757" spans="1:6" ht="18.600000000000001" customHeight="1" outlineLevel="2" x14ac:dyDescent="0.2">
      <c r="A4757" s="101">
        <f t="shared" si="108"/>
        <v>88</v>
      </c>
      <c r="B4757" s="159" t="s">
        <v>4629</v>
      </c>
      <c r="C4757" s="160" t="s">
        <v>4638</v>
      </c>
      <c r="D4757" s="160" t="s">
        <v>4712</v>
      </c>
      <c r="E4757" s="161" t="s">
        <v>10076</v>
      </c>
      <c r="F4757" s="162"/>
    </row>
    <row r="4758" spans="1:6" ht="18.600000000000001" customHeight="1" outlineLevel="2" x14ac:dyDescent="0.2">
      <c r="A4758" s="101">
        <f t="shared" si="108"/>
        <v>89</v>
      </c>
      <c r="B4758" s="159" t="s">
        <v>4629</v>
      </c>
      <c r="C4758" s="160" t="s">
        <v>4638</v>
      </c>
      <c r="D4758" s="160" t="s">
        <v>3292</v>
      </c>
      <c r="E4758" s="161" t="s">
        <v>10077</v>
      </c>
      <c r="F4758" s="162"/>
    </row>
    <row r="4759" spans="1:6" ht="18.600000000000001" customHeight="1" outlineLevel="2" x14ac:dyDescent="0.2">
      <c r="A4759" s="101">
        <f t="shared" si="108"/>
        <v>90</v>
      </c>
      <c r="B4759" s="159" t="s">
        <v>4629</v>
      </c>
      <c r="C4759" s="160" t="s">
        <v>4638</v>
      </c>
      <c r="D4759" s="160" t="s">
        <v>4713</v>
      </c>
      <c r="E4759" s="161" t="s">
        <v>10078</v>
      </c>
      <c r="F4759" s="162"/>
    </row>
    <row r="4760" spans="1:6" ht="18.600000000000001" customHeight="1" outlineLevel="2" x14ac:dyDescent="0.2">
      <c r="A4760" s="101">
        <f t="shared" si="108"/>
        <v>91</v>
      </c>
      <c r="B4760" s="159" t="s">
        <v>4629</v>
      </c>
      <c r="C4760" s="160" t="s">
        <v>4638</v>
      </c>
      <c r="D4760" s="160" t="s">
        <v>4714</v>
      </c>
      <c r="E4760" s="161" t="s">
        <v>10079</v>
      </c>
      <c r="F4760" s="162"/>
    </row>
    <row r="4761" spans="1:6" ht="18.600000000000001" customHeight="1" outlineLevel="2" x14ac:dyDescent="0.2">
      <c r="A4761" s="101">
        <f t="shared" si="108"/>
        <v>92</v>
      </c>
      <c r="B4761" s="159" t="s">
        <v>4629</v>
      </c>
      <c r="C4761" s="160" t="s">
        <v>4638</v>
      </c>
      <c r="D4761" s="160" t="s">
        <v>4715</v>
      </c>
      <c r="E4761" s="161" t="s">
        <v>10080</v>
      </c>
      <c r="F4761" s="162"/>
    </row>
    <row r="4762" spans="1:6" ht="18.600000000000001" customHeight="1" outlineLevel="2" x14ac:dyDescent="0.2">
      <c r="A4762" s="101">
        <f t="shared" si="108"/>
        <v>93</v>
      </c>
      <c r="B4762" s="159" t="s">
        <v>4629</v>
      </c>
      <c r="C4762" s="160" t="s">
        <v>4638</v>
      </c>
      <c r="D4762" s="160" t="s">
        <v>713</v>
      </c>
      <c r="E4762" s="161" t="s">
        <v>10081</v>
      </c>
      <c r="F4762" s="162"/>
    </row>
    <row r="4763" spans="1:6" ht="18.600000000000001" customHeight="1" outlineLevel="2" x14ac:dyDescent="0.2">
      <c r="A4763" s="101">
        <f t="shared" si="108"/>
        <v>94</v>
      </c>
      <c r="B4763" s="159" t="s">
        <v>4629</v>
      </c>
      <c r="C4763" s="160" t="s">
        <v>4639</v>
      </c>
      <c r="D4763" s="160" t="s">
        <v>4716</v>
      </c>
      <c r="E4763" s="161" t="s">
        <v>10082</v>
      </c>
      <c r="F4763" s="162"/>
    </row>
    <row r="4764" spans="1:6" ht="18.600000000000001" customHeight="1" outlineLevel="2" x14ac:dyDescent="0.2">
      <c r="A4764" s="101">
        <f t="shared" si="108"/>
        <v>95</v>
      </c>
      <c r="B4764" s="159" t="s">
        <v>4629</v>
      </c>
      <c r="C4764" s="160" t="s">
        <v>4639</v>
      </c>
      <c r="D4764" s="160" t="s">
        <v>4717</v>
      </c>
      <c r="E4764" s="161" t="s">
        <v>10083</v>
      </c>
      <c r="F4764" s="162"/>
    </row>
    <row r="4765" spans="1:6" ht="18.600000000000001" customHeight="1" outlineLevel="2" x14ac:dyDescent="0.2">
      <c r="A4765" s="101">
        <f t="shared" si="108"/>
        <v>96</v>
      </c>
      <c r="B4765" s="159" t="s">
        <v>4629</v>
      </c>
      <c r="C4765" s="160" t="s">
        <v>4639</v>
      </c>
      <c r="D4765" s="160" t="s">
        <v>4718</v>
      </c>
      <c r="E4765" s="161" t="s">
        <v>10084</v>
      </c>
      <c r="F4765" s="162"/>
    </row>
    <row r="4766" spans="1:6" ht="18.600000000000001" customHeight="1" outlineLevel="2" x14ac:dyDescent="0.2">
      <c r="A4766" s="101">
        <f t="shared" si="108"/>
        <v>97</v>
      </c>
      <c r="B4766" s="159" t="s">
        <v>4629</v>
      </c>
      <c r="C4766" s="160" t="s">
        <v>4639</v>
      </c>
      <c r="D4766" s="160" t="s">
        <v>2146</v>
      </c>
      <c r="E4766" s="161" t="s">
        <v>10085</v>
      </c>
      <c r="F4766" s="162"/>
    </row>
    <row r="4767" spans="1:6" ht="18.600000000000001" customHeight="1" outlineLevel="2" x14ac:dyDescent="0.2">
      <c r="A4767" s="101">
        <f t="shared" si="108"/>
        <v>98</v>
      </c>
      <c r="B4767" s="159" t="s">
        <v>4629</v>
      </c>
      <c r="C4767" s="160" t="s">
        <v>4639</v>
      </c>
      <c r="D4767" s="160" t="s">
        <v>4719</v>
      </c>
      <c r="E4767" s="161" t="s">
        <v>10086</v>
      </c>
      <c r="F4767" s="162"/>
    </row>
    <row r="4768" spans="1:6" ht="18.600000000000001" customHeight="1" outlineLevel="2" x14ac:dyDescent="0.2">
      <c r="A4768" s="101">
        <f t="shared" si="108"/>
        <v>99</v>
      </c>
      <c r="B4768" s="159" t="s">
        <v>4629</v>
      </c>
      <c r="C4768" s="160" t="s">
        <v>4720</v>
      </c>
      <c r="D4768" s="160" t="s">
        <v>4721</v>
      </c>
      <c r="E4768" s="161" t="s">
        <v>10087</v>
      </c>
      <c r="F4768" s="162"/>
    </row>
    <row r="4769" spans="1:6" ht="18.600000000000001" customHeight="1" outlineLevel="2" x14ac:dyDescent="0.2">
      <c r="A4769" s="101">
        <f t="shared" si="108"/>
        <v>100</v>
      </c>
      <c r="B4769" s="159" t="s">
        <v>4629</v>
      </c>
      <c r="C4769" s="160" t="s">
        <v>4720</v>
      </c>
      <c r="D4769" s="160" t="s">
        <v>4722</v>
      </c>
      <c r="E4769" s="161" t="s">
        <v>10088</v>
      </c>
      <c r="F4769" s="162"/>
    </row>
    <row r="4770" spans="1:6" ht="18.600000000000001" customHeight="1" outlineLevel="2" x14ac:dyDescent="0.2">
      <c r="A4770" s="101">
        <f t="shared" si="108"/>
        <v>101</v>
      </c>
      <c r="B4770" s="159" t="s">
        <v>4629</v>
      </c>
      <c r="C4770" s="160" t="s">
        <v>4720</v>
      </c>
      <c r="D4770" s="160" t="s">
        <v>4723</v>
      </c>
      <c r="E4770" s="161" t="s">
        <v>10089</v>
      </c>
      <c r="F4770" s="162"/>
    </row>
    <row r="4771" spans="1:6" ht="18.600000000000001" customHeight="1" outlineLevel="2" x14ac:dyDescent="0.2">
      <c r="A4771" s="101">
        <f t="shared" si="108"/>
        <v>102</v>
      </c>
      <c r="B4771" s="159" t="s">
        <v>4629</v>
      </c>
      <c r="C4771" s="160" t="s">
        <v>4720</v>
      </c>
      <c r="D4771" s="160" t="s">
        <v>441</v>
      </c>
      <c r="E4771" s="161" t="s">
        <v>10090</v>
      </c>
      <c r="F4771" s="162"/>
    </row>
    <row r="4772" spans="1:6" ht="18.600000000000001" customHeight="1" outlineLevel="2" x14ac:dyDescent="0.2">
      <c r="A4772" s="101">
        <f t="shared" si="108"/>
        <v>103</v>
      </c>
      <c r="B4772" s="159" t="s">
        <v>4629</v>
      </c>
      <c r="C4772" s="160" t="s">
        <v>4720</v>
      </c>
      <c r="D4772" s="160" t="s">
        <v>210</v>
      </c>
      <c r="E4772" s="161" t="s">
        <v>10091</v>
      </c>
      <c r="F4772" s="162"/>
    </row>
    <row r="4773" spans="1:6" ht="18.600000000000001" customHeight="1" outlineLevel="2" x14ac:dyDescent="0.2">
      <c r="A4773" s="101">
        <f t="shared" si="108"/>
        <v>104</v>
      </c>
      <c r="B4773" s="159" t="s">
        <v>4629</v>
      </c>
      <c r="C4773" s="160" t="s">
        <v>4640</v>
      </c>
      <c r="D4773" s="160" t="s">
        <v>4724</v>
      </c>
      <c r="E4773" s="161" t="s">
        <v>10092</v>
      </c>
      <c r="F4773" s="162"/>
    </row>
    <row r="4774" spans="1:6" ht="18.600000000000001" customHeight="1" outlineLevel="2" x14ac:dyDescent="0.2">
      <c r="A4774" s="101">
        <f t="shared" si="108"/>
        <v>105</v>
      </c>
      <c r="B4774" s="159" t="s">
        <v>4629</v>
      </c>
      <c r="C4774" s="160" t="s">
        <v>4640</v>
      </c>
      <c r="D4774" s="160" t="s">
        <v>4725</v>
      </c>
      <c r="E4774" s="161" t="s">
        <v>10093</v>
      </c>
      <c r="F4774" s="162"/>
    </row>
    <row r="4775" spans="1:6" ht="18.600000000000001" customHeight="1" outlineLevel="2" x14ac:dyDescent="0.2">
      <c r="A4775" s="101">
        <f t="shared" si="108"/>
        <v>106</v>
      </c>
      <c r="B4775" s="159" t="s">
        <v>4629</v>
      </c>
      <c r="C4775" s="160" t="s">
        <v>4640</v>
      </c>
      <c r="D4775" s="160" t="s">
        <v>4726</v>
      </c>
      <c r="E4775" s="161" t="s">
        <v>10094</v>
      </c>
      <c r="F4775" s="162"/>
    </row>
    <row r="4776" spans="1:6" ht="18.600000000000001" customHeight="1" outlineLevel="2" x14ac:dyDescent="0.2">
      <c r="A4776" s="101">
        <f t="shared" si="108"/>
        <v>107</v>
      </c>
      <c r="B4776" s="159" t="s">
        <v>4629</v>
      </c>
      <c r="C4776" s="160" t="s">
        <v>4640</v>
      </c>
      <c r="D4776" s="160" t="s">
        <v>4727</v>
      </c>
      <c r="E4776" s="161" t="s">
        <v>10095</v>
      </c>
      <c r="F4776" s="162"/>
    </row>
    <row r="4777" spans="1:6" ht="18.600000000000001" customHeight="1" outlineLevel="2" x14ac:dyDescent="0.2">
      <c r="A4777" s="101">
        <f t="shared" si="108"/>
        <v>108</v>
      </c>
      <c r="B4777" s="159" t="s">
        <v>4629</v>
      </c>
      <c r="C4777" s="160" t="s">
        <v>4640</v>
      </c>
      <c r="D4777" s="160" t="s">
        <v>4728</v>
      </c>
      <c r="E4777" s="161" t="s">
        <v>10096</v>
      </c>
      <c r="F4777" s="162"/>
    </row>
    <row r="4778" spans="1:6" ht="18.600000000000001" customHeight="1" outlineLevel="2" x14ac:dyDescent="0.2">
      <c r="A4778" s="101">
        <f t="shared" si="108"/>
        <v>109</v>
      </c>
      <c r="B4778" s="159" t="s">
        <v>4629</v>
      </c>
      <c r="C4778" s="160" t="s">
        <v>4640</v>
      </c>
      <c r="D4778" s="160" t="s">
        <v>4729</v>
      </c>
      <c r="E4778" s="161" t="s">
        <v>10097</v>
      </c>
      <c r="F4778" s="162"/>
    </row>
    <row r="4779" spans="1:6" ht="18.600000000000001" customHeight="1" outlineLevel="2" x14ac:dyDescent="0.2">
      <c r="A4779" s="101">
        <f t="shared" si="108"/>
        <v>110</v>
      </c>
      <c r="B4779" s="159" t="s">
        <v>4629</v>
      </c>
      <c r="C4779" s="160" t="s">
        <v>4640</v>
      </c>
      <c r="D4779" s="160" t="s">
        <v>4730</v>
      </c>
      <c r="E4779" s="161" t="s">
        <v>10098</v>
      </c>
      <c r="F4779" s="162"/>
    </row>
    <row r="4780" spans="1:6" ht="18.600000000000001" customHeight="1" outlineLevel="2" x14ac:dyDescent="0.2">
      <c r="A4780" s="101">
        <f t="shared" si="108"/>
        <v>111</v>
      </c>
      <c r="B4780" s="159" t="s">
        <v>4629</v>
      </c>
      <c r="C4780" s="160" t="s">
        <v>4640</v>
      </c>
      <c r="D4780" s="160" t="s">
        <v>4731</v>
      </c>
      <c r="E4780" s="161" t="s">
        <v>10099</v>
      </c>
      <c r="F4780" s="162"/>
    </row>
    <row r="4781" spans="1:6" ht="18.600000000000001" customHeight="1" outlineLevel="2" x14ac:dyDescent="0.2">
      <c r="A4781" s="101">
        <f t="shared" si="108"/>
        <v>112</v>
      </c>
      <c r="B4781" s="159" t="s">
        <v>4629</v>
      </c>
      <c r="C4781" s="160" t="s">
        <v>4640</v>
      </c>
      <c r="D4781" s="160" t="s">
        <v>4732</v>
      </c>
      <c r="E4781" s="161" t="s">
        <v>10100</v>
      </c>
      <c r="F4781" s="162"/>
    </row>
    <row r="4782" spans="1:6" ht="18.600000000000001" customHeight="1" outlineLevel="2" x14ac:dyDescent="0.2">
      <c r="A4782" s="101">
        <f t="shared" si="108"/>
        <v>113</v>
      </c>
      <c r="B4782" s="159" t="s">
        <v>4629</v>
      </c>
      <c r="C4782" s="160" t="s">
        <v>4640</v>
      </c>
      <c r="D4782" s="160" t="s">
        <v>3137</v>
      </c>
      <c r="E4782" s="161" t="s">
        <v>10101</v>
      </c>
      <c r="F4782" s="162"/>
    </row>
    <row r="4783" spans="1:6" ht="18.600000000000001" customHeight="1" outlineLevel="2" x14ac:dyDescent="0.2">
      <c r="A4783" s="101">
        <f t="shared" si="108"/>
        <v>114</v>
      </c>
      <c r="B4783" s="159" t="s">
        <v>4629</v>
      </c>
      <c r="C4783" s="160" t="s">
        <v>4640</v>
      </c>
      <c r="D4783" s="160" t="s">
        <v>4733</v>
      </c>
      <c r="E4783" s="161" t="s">
        <v>10102</v>
      </c>
      <c r="F4783" s="162"/>
    </row>
    <row r="4784" spans="1:6" ht="18.600000000000001" customHeight="1" outlineLevel="2" x14ac:dyDescent="0.2">
      <c r="A4784" s="101">
        <f t="shared" si="108"/>
        <v>115</v>
      </c>
      <c r="B4784" s="159" t="s">
        <v>4629</v>
      </c>
      <c r="C4784" s="160" t="s">
        <v>4640</v>
      </c>
      <c r="D4784" s="160" t="s">
        <v>4734</v>
      </c>
      <c r="E4784" s="161" t="s">
        <v>10103</v>
      </c>
      <c r="F4784" s="162"/>
    </row>
    <row r="4785" spans="1:6" ht="18.600000000000001" customHeight="1" outlineLevel="2" x14ac:dyDescent="0.2">
      <c r="A4785" s="101">
        <f t="shared" si="108"/>
        <v>116</v>
      </c>
      <c r="B4785" s="159" t="s">
        <v>4629</v>
      </c>
      <c r="C4785" s="160" t="s">
        <v>4640</v>
      </c>
      <c r="D4785" s="160" t="s">
        <v>122</v>
      </c>
      <c r="E4785" s="161" t="s">
        <v>10104</v>
      </c>
      <c r="F4785" s="162"/>
    </row>
    <row r="4786" spans="1:6" ht="18.600000000000001" customHeight="1" outlineLevel="2" x14ac:dyDescent="0.2">
      <c r="A4786" s="101">
        <f t="shared" si="108"/>
        <v>117</v>
      </c>
      <c r="B4786" s="159" t="s">
        <v>4629</v>
      </c>
      <c r="C4786" s="160" t="s">
        <v>4640</v>
      </c>
      <c r="D4786" s="160" t="s">
        <v>3112</v>
      </c>
      <c r="E4786" s="161" t="s">
        <v>10105</v>
      </c>
      <c r="F4786" s="162"/>
    </row>
    <row r="4787" spans="1:6" ht="18.600000000000001" customHeight="1" outlineLevel="2" x14ac:dyDescent="0.2">
      <c r="A4787" s="101">
        <f t="shared" si="108"/>
        <v>118</v>
      </c>
      <c r="B4787" s="159" t="s">
        <v>4629</v>
      </c>
      <c r="C4787" s="160" t="s">
        <v>4641</v>
      </c>
      <c r="D4787" s="160" t="s">
        <v>4735</v>
      </c>
      <c r="E4787" s="161" t="s">
        <v>10106</v>
      </c>
      <c r="F4787" s="162"/>
    </row>
    <row r="4788" spans="1:6" ht="18.600000000000001" customHeight="1" outlineLevel="2" x14ac:dyDescent="0.2">
      <c r="A4788" s="101">
        <f t="shared" si="108"/>
        <v>119</v>
      </c>
      <c r="B4788" s="159" t="s">
        <v>4629</v>
      </c>
      <c r="C4788" s="160" t="s">
        <v>4641</v>
      </c>
      <c r="D4788" s="160" t="s">
        <v>4736</v>
      </c>
      <c r="E4788" s="161" t="s">
        <v>10107</v>
      </c>
      <c r="F4788" s="162"/>
    </row>
    <row r="4789" spans="1:6" ht="18.600000000000001" customHeight="1" outlineLevel="2" x14ac:dyDescent="0.2">
      <c r="A4789" s="101">
        <f t="shared" si="108"/>
        <v>120</v>
      </c>
      <c r="B4789" s="159" t="s">
        <v>4629</v>
      </c>
      <c r="C4789" s="160" t="s">
        <v>4641</v>
      </c>
      <c r="D4789" s="160" t="s">
        <v>4737</v>
      </c>
      <c r="E4789" s="161" t="s">
        <v>10108</v>
      </c>
      <c r="F4789" s="162"/>
    </row>
    <row r="4790" spans="1:6" ht="18.600000000000001" customHeight="1" outlineLevel="2" x14ac:dyDescent="0.2">
      <c r="A4790" s="101">
        <f t="shared" si="108"/>
        <v>121</v>
      </c>
      <c r="B4790" s="159" t="s">
        <v>4629</v>
      </c>
      <c r="C4790" s="160" t="s">
        <v>4641</v>
      </c>
      <c r="D4790" s="160" t="s">
        <v>4738</v>
      </c>
      <c r="E4790" s="161" t="s">
        <v>10109</v>
      </c>
      <c r="F4790" s="162"/>
    </row>
    <row r="4791" spans="1:6" ht="18.600000000000001" customHeight="1" outlineLevel="2" x14ac:dyDescent="0.2">
      <c r="A4791" s="101">
        <f t="shared" si="108"/>
        <v>122</v>
      </c>
      <c r="B4791" s="159" t="s">
        <v>4629</v>
      </c>
      <c r="C4791" s="160" t="s">
        <v>4641</v>
      </c>
      <c r="D4791" s="160" t="s">
        <v>4739</v>
      </c>
      <c r="E4791" s="161" t="s">
        <v>10110</v>
      </c>
      <c r="F4791" s="162"/>
    </row>
    <row r="4792" spans="1:6" ht="18.600000000000001" customHeight="1" outlineLevel="2" x14ac:dyDescent="0.2">
      <c r="A4792" s="101">
        <f t="shared" si="108"/>
        <v>123</v>
      </c>
      <c r="B4792" s="159" t="s">
        <v>4629</v>
      </c>
      <c r="C4792" s="160" t="s">
        <v>4641</v>
      </c>
      <c r="D4792" s="160" t="s">
        <v>205</v>
      </c>
      <c r="E4792" s="161" t="s">
        <v>10111</v>
      </c>
      <c r="F4792" s="162"/>
    </row>
    <row r="4793" spans="1:6" ht="18.75" customHeight="1" outlineLevel="2" x14ac:dyDescent="0.2">
      <c r="A4793" s="101">
        <f t="shared" si="108"/>
        <v>124</v>
      </c>
      <c r="B4793" s="159" t="s">
        <v>4629</v>
      </c>
      <c r="C4793" s="160" t="s">
        <v>4642</v>
      </c>
      <c r="D4793" s="160" t="s">
        <v>4740</v>
      </c>
      <c r="E4793" s="161" t="s">
        <v>10112</v>
      </c>
      <c r="F4793" s="162"/>
    </row>
    <row r="4794" spans="1:6" ht="18.75" customHeight="1" outlineLevel="2" x14ac:dyDescent="0.2">
      <c r="A4794" s="101">
        <f t="shared" si="108"/>
        <v>125</v>
      </c>
      <c r="B4794" s="159" t="s">
        <v>4629</v>
      </c>
      <c r="C4794" s="160" t="s">
        <v>4642</v>
      </c>
      <c r="D4794" s="160" t="s">
        <v>4741</v>
      </c>
      <c r="E4794" s="161" t="s">
        <v>10113</v>
      </c>
      <c r="F4794" s="162"/>
    </row>
    <row r="4795" spans="1:6" ht="18.75" customHeight="1" outlineLevel="2" x14ac:dyDescent="0.2">
      <c r="A4795" s="101">
        <f t="shared" si="108"/>
        <v>126</v>
      </c>
      <c r="B4795" s="159" t="s">
        <v>4629</v>
      </c>
      <c r="C4795" s="160" t="s">
        <v>4642</v>
      </c>
      <c r="D4795" s="160" t="s">
        <v>4742</v>
      </c>
      <c r="E4795" s="161" t="s">
        <v>10114</v>
      </c>
      <c r="F4795" s="162"/>
    </row>
    <row r="4796" spans="1:6" ht="18.75" customHeight="1" outlineLevel="2" x14ac:dyDescent="0.2">
      <c r="A4796" s="101">
        <f t="shared" si="108"/>
        <v>127</v>
      </c>
      <c r="B4796" s="159" t="s">
        <v>4629</v>
      </c>
      <c r="C4796" s="160" t="s">
        <v>4642</v>
      </c>
      <c r="D4796" s="160" t="s">
        <v>4743</v>
      </c>
      <c r="E4796" s="161" t="s">
        <v>10115</v>
      </c>
      <c r="F4796" s="162"/>
    </row>
    <row r="4797" spans="1:6" ht="18.75" customHeight="1" outlineLevel="2" x14ac:dyDescent="0.2">
      <c r="A4797" s="101">
        <f t="shared" si="108"/>
        <v>128</v>
      </c>
      <c r="B4797" s="159" t="s">
        <v>4629</v>
      </c>
      <c r="C4797" s="160" t="s">
        <v>4642</v>
      </c>
      <c r="D4797" s="160" t="s">
        <v>4744</v>
      </c>
      <c r="E4797" s="161" t="s">
        <v>10116</v>
      </c>
      <c r="F4797" s="162"/>
    </row>
    <row r="4798" spans="1:6" ht="18.75" customHeight="1" outlineLevel="2" x14ac:dyDescent="0.2">
      <c r="A4798" s="101">
        <f t="shared" si="108"/>
        <v>129</v>
      </c>
      <c r="B4798" s="159" t="s">
        <v>4629</v>
      </c>
      <c r="C4798" s="160" t="s">
        <v>4642</v>
      </c>
      <c r="D4798" s="160" t="s">
        <v>4745</v>
      </c>
      <c r="E4798" s="161" t="s">
        <v>10117</v>
      </c>
      <c r="F4798" s="162"/>
    </row>
    <row r="4799" spans="1:6" ht="18.75" customHeight="1" outlineLevel="2" x14ac:dyDescent="0.2">
      <c r="A4799" s="101">
        <f t="shared" ref="A4799:A4813" si="109">+A4798+1</f>
        <v>130</v>
      </c>
      <c r="B4799" s="159" t="s">
        <v>4629</v>
      </c>
      <c r="C4799" s="160" t="s">
        <v>4642</v>
      </c>
      <c r="D4799" s="160" t="s">
        <v>4746</v>
      </c>
      <c r="E4799" s="161" t="s">
        <v>10118</v>
      </c>
      <c r="F4799" s="162"/>
    </row>
    <row r="4800" spans="1:6" ht="18.75" customHeight="1" outlineLevel="2" x14ac:dyDescent="0.2">
      <c r="A4800" s="101">
        <f t="shared" si="109"/>
        <v>131</v>
      </c>
      <c r="B4800" s="159" t="s">
        <v>4629</v>
      </c>
      <c r="C4800" s="160" t="s">
        <v>4642</v>
      </c>
      <c r="D4800" s="160" t="s">
        <v>4747</v>
      </c>
      <c r="E4800" s="161" t="s">
        <v>10119</v>
      </c>
      <c r="F4800" s="162"/>
    </row>
    <row r="4801" spans="1:6" ht="18.75" customHeight="1" outlineLevel="2" x14ac:dyDescent="0.2">
      <c r="A4801" s="101">
        <f t="shared" si="109"/>
        <v>132</v>
      </c>
      <c r="B4801" s="159" t="s">
        <v>4629</v>
      </c>
      <c r="C4801" s="160" t="s">
        <v>4642</v>
      </c>
      <c r="D4801" s="160" t="s">
        <v>4748</v>
      </c>
      <c r="E4801" s="161" t="s">
        <v>10120</v>
      </c>
      <c r="F4801" s="162"/>
    </row>
    <row r="4802" spans="1:6" ht="18.75" customHeight="1" outlineLevel="2" x14ac:dyDescent="0.2">
      <c r="A4802" s="101">
        <f t="shared" si="109"/>
        <v>133</v>
      </c>
      <c r="B4802" s="159" t="s">
        <v>4629</v>
      </c>
      <c r="C4802" s="160" t="s">
        <v>4642</v>
      </c>
      <c r="D4802" s="160" t="s">
        <v>2564</v>
      </c>
      <c r="E4802" s="161" t="s">
        <v>10121</v>
      </c>
      <c r="F4802" s="162"/>
    </row>
    <row r="4803" spans="1:6" ht="18.75" customHeight="1" outlineLevel="2" x14ac:dyDescent="0.2">
      <c r="A4803" s="101">
        <f t="shared" si="109"/>
        <v>134</v>
      </c>
      <c r="B4803" s="159" t="s">
        <v>4629</v>
      </c>
      <c r="C4803" s="160" t="s">
        <v>4642</v>
      </c>
      <c r="D4803" s="160" t="s">
        <v>4749</v>
      </c>
      <c r="E4803" s="161" t="s">
        <v>10122</v>
      </c>
      <c r="F4803" s="162"/>
    </row>
    <row r="4804" spans="1:6" ht="18.75" customHeight="1" outlineLevel="2" x14ac:dyDescent="0.2">
      <c r="A4804" s="101">
        <f t="shared" si="109"/>
        <v>135</v>
      </c>
      <c r="B4804" s="159" t="s">
        <v>4629</v>
      </c>
      <c r="C4804" s="160" t="s">
        <v>4642</v>
      </c>
      <c r="D4804" s="160" t="s">
        <v>4750</v>
      </c>
      <c r="E4804" s="161" t="s">
        <v>10123</v>
      </c>
      <c r="F4804" s="162"/>
    </row>
    <row r="4805" spans="1:6" ht="18.75" customHeight="1" outlineLevel="2" x14ac:dyDescent="0.2">
      <c r="A4805" s="101">
        <f t="shared" si="109"/>
        <v>136</v>
      </c>
      <c r="B4805" s="159" t="s">
        <v>4629</v>
      </c>
      <c r="C4805" s="160" t="s">
        <v>4643</v>
      </c>
      <c r="D4805" s="160" t="s">
        <v>4751</v>
      </c>
      <c r="E4805" s="161" t="s">
        <v>10124</v>
      </c>
      <c r="F4805" s="162"/>
    </row>
    <row r="4806" spans="1:6" ht="18.75" customHeight="1" outlineLevel="2" x14ac:dyDescent="0.2">
      <c r="A4806" s="101">
        <f t="shared" si="109"/>
        <v>137</v>
      </c>
      <c r="B4806" s="159" t="s">
        <v>4629</v>
      </c>
      <c r="C4806" s="160" t="s">
        <v>4643</v>
      </c>
      <c r="D4806" s="160" t="s">
        <v>3078</v>
      </c>
      <c r="E4806" s="161" t="s">
        <v>10125</v>
      </c>
      <c r="F4806" s="162"/>
    </row>
    <row r="4807" spans="1:6" ht="18.75" customHeight="1" outlineLevel="2" x14ac:dyDescent="0.2">
      <c r="A4807" s="101">
        <f t="shared" si="109"/>
        <v>138</v>
      </c>
      <c r="B4807" s="159" t="s">
        <v>4629</v>
      </c>
      <c r="C4807" s="160" t="s">
        <v>4643</v>
      </c>
      <c r="D4807" s="160" t="s">
        <v>4752</v>
      </c>
      <c r="E4807" s="161" t="s">
        <v>10126</v>
      </c>
      <c r="F4807" s="162"/>
    </row>
    <row r="4808" spans="1:6" ht="18.75" customHeight="1" outlineLevel="2" x14ac:dyDescent="0.2">
      <c r="A4808" s="101">
        <f t="shared" si="109"/>
        <v>139</v>
      </c>
      <c r="B4808" s="159" t="s">
        <v>4629</v>
      </c>
      <c r="C4808" s="160" t="s">
        <v>4643</v>
      </c>
      <c r="D4808" s="160" t="s">
        <v>441</v>
      </c>
      <c r="E4808" s="161" t="s">
        <v>10127</v>
      </c>
      <c r="F4808" s="162"/>
    </row>
    <row r="4809" spans="1:6" ht="18.75" customHeight="1" outlineLevel="2" x14ac:dyDescent="0.2">
      <c r="A4809" s="101">
        <f t="shared" si="109"/>
        <v>140</v>
      </c>
      <c r="B4809" s="159" t="s">
        <v>4629</v>
      </c>
      <c r="C4809" s="160" t="s">
        <v>4643</v>
      </c>
      <c r="D4809" s="160" t="s">
        <v>4753</v>
      </c>
      <c r="E4809" s="161" t="s">
        <v>10128</v>
      </c>
      <c r="F4809" s="162"/>
    </row>
    <row r="4810" spans="1:6" ht="18.75" customHeight="1" outlineLevel="2" x14ac:dyDescent="0.2">
      <c r="A4810" s="101">
        <f t="shared" si="109"/>
        <v>141</v>
      </c>
      <c r="B4810" s="159" t="s">
        <v>4629</v>
      </c>
      <c r="C4810" s="160" t="s">
        <v>4643</v>
      </c>
      <c r="D4810" s="160" t="s">
        <v>4754</v>
      </c>
      <c r="E4810" s="161" t="s">
        <v>10129</v>
      </c>
      <c r="F4810" s="162"/>
    </row>
    <row r="4811" spans="1:6" ht="18.75" customHeight="1" outlineLevel="2" x14ac:dyDescent="0.2">
      <c r="A4811" s="101">
        <f t="shared" si="109"/>
        <v>142</v>
      </c>
      <c r="B4811" s="159" t="s">
        <v>4629</v>
      </c>
      <c r="C4811" s="160" t="s">
        <v>4643</v>
      </c>
      <c r="D4811" s="160" t="s">
        <v>4755</v>
      </c>
      <c r="E4811" s="161" t="s">
        <v>10130</v>
      </c>
      <c r="F4811" s="162"/>
    </row>
    <row r="4812" spans="1:6" ht="18.75" customHeight="1" outlineLevel="2" x14ac:dyDescent="0.2">
      <c r="A4812" s="101">
        <f t="shared" si="109"/>
        <v>143</v>
      </c>
      <c r="B4812" s="159" t="s">
        <v>4629</v>
      </c>
      <c r="C4812" s="160" t="s">
        <v>4643</v>
      </c>
      <c r="D4812" s="160" t="s">
        <v>458</v>
      </c>
      <c r="E4812" s="161" t="s">
        <v>10131</v>
      </c>
      <c r="F4812" s="162"/>
    </row>
    <row r="4813" spans="1:6" ht="18.75" customHeight="1" outlineLevel="2" x14ac:dyDescent="0.2">
      <c r="A4813" s="101">
        <f t="shared" si="109"/>
        <v>144</v>
      </c>
      <c r="B4813" s="159" t="s">
        <v>4629</v>
      </c>
      <c r="C4813" s="160" t="s">
        <v>4643</v>
      </c>
      <c r="D4813" s="160" t="s">
        <v>4756</v>
      </c>
      <c r="E4813" s="161" t="s">
        <v>10132</v>
      </c>
      <c r="F4813" s="162"/>
    </row>
    <row r="4814" spans="1:6" ht="18.75" customHeight="1" outlineLevel="1" x14ac:dyDescent="0.2">
      <c r="A4814" s="101"/>
      <c r="B4814" s="163" t="s">
        <v>5324</v>
      </c>
      <c r="C4814" s="160"/>
      <c r="D4814" s="160"/>
      <c r="E4814" s="161"/>
      <c r="F4814" s="164">
        <f>SUBTOTAL(9,F4670:F4813)</f>
        <v>2500</v>
      </c>
    </row>
    <row r="4815" spans="1:6" ht="18.75" customHeight="1" outlineLevel="2" x14ac:dyDescent="0.2">
      <c r="A4815" s="101">
        <v>1</v>
      </c>
      <c r="B4815" s="159" t="s">
        <v>4757</v>
      </c>
      <c r="C4815" s="160" t="s">
        <v>4758</v>
      </c>
      <c r="D4815" s="160" t="s">
        <v>4764</v>
      </c>
      <c r="E4815" s="161" t="s">
        <v>10133</v>
      </c>
      <c r="F4815" s="162"/>
    </row>
    <row r="4816" spans="1:6" ht="18.75" customHeight="1" outlineLevel="2" x14ac:dyDescent="0.2">
      <c r="A4816" s="101">
        <f t="shared" ref="A4816:A4862" si="110">+A4815+1</f>
        <v>2</v>
      </c>
      <c r="B4816" s="159" t="s">
        <v>4757</v>
      </c>
      <c r="C4816" s="160" t="s">
        <v>4758</v>
      </c>
      <c r="D4816" s="160" t="s">
        <v>4765</v>
      </c>
      <c r="E4816" s="161" t="s">
        <v>10134</v>
      </c>
      <c r="F4816" s="162"/>
    </row>
    <row r="4817" spans="1:6" ht="18.75" customHeight="1" outlineLevel="2" x14ac:dyDescent="0.2">
      <c r="A4817" s="101">
        <f t="shared" si="110"/>
        <v>3</v>
      </c>
      <c r="B4817" s="159" t="s">
        <v>4757</v>
      </c>
      <c r="C4817" s="160" t="s">
        <v>4758</v>
      </c>
      <c r="D4817" s="160" t="s">
        <v>3178</v>
      </c>
      <c r="E4817" s="161" t="s">
        <v>10135</v>
      </c>
      <c r="F4817" s="162"/>
    </row>
    <row r="4818" spans="1:6" ht="18.75" customHeight="1" outlineLevel="2" x14ac:dyDescent="0.2">
      <c r="A4818" s="101">
        <f t="shared" si="110"/>
        <v>4</v>
      </c>
      <c r="B4818" s="159" t="s">
        <v>4757</v>
      </c>
      <c r="C4818" s="160" t="s">
        <v>4758</v>
      </c>
      <c r="D4818" s="160" t="s">
        <v>4766</v>
      </c>
      <c r="E4818" s="161" t="s">
        <v>10136</v>
      </c>
      <c r="F4818" s="162"/>
    </row>
    <row r="4819" spans="1:6" ht="18.75" customHeight="1" outlineLevel="2" x14ac:dyDescent="0.2">
      <c r="A4819" s="101">
        <f t="shared" si="110"/>
        <v>5</v>
      </c>
      <c r="B4819" s="159" t="s">
        <v>4757</v>
      </c>
      <c r="C4819" s="160" t="s">
        <v>4758</v>
      </c>
      <c r="D4819" s="160" t="s">
        <v>4767</v>
      </c>
      <c r="E4819" s="161" t="s">
        <v>10137</v>
      </c>
      <c r="F4819" s="162"/>
    </row>
    <row r="4820" spans="1:6" ht="18.75" customHeight="1" outlineLevel="2" x14ac:dyDescent="0.2">
      <c r="A4820" s="101">
        <f t="shared" si="110"/>
        <v>6</v>
      </c>
      <c r="B4820" s="159" t="s">
        <v>4757</v>
      </c>
      <c r="C4820" s="160" t="s">
        <v>4758</v>
      </c>
      <c r="D4820" s="160" t="s">
        <v>4768</v>
      </c>
      <c r="E4820" s="161" t="s">
        <v>10138</v>
      </c>
      <c r="F4820" s="162"/>
    </row>
    <row r="4821" spans="1:6" ht="18.75" customHeight="1" outlineLevel="2" x14ac:dyDescent="0.2">
      <c r="A4821" s="101">
        <f t="shared" si="110"/>
        <v>7</v>
      </c>
      <c r="B4821" s="103" t="s">
        <v>4757</v>
      </c>
      <c r="C4821" s="104" t="s">
        <v>4758</v>
      </c>
      <c r="D4821" s="104" t="s">
        <v>4769</v>
      </c>
      <c r="E4821" s="105" t="s">
        <v>10139</v>
      </c>
      <c r="F4821" s="162"/>
    </row>
    <row r="4822" spans="1:6" ht="18.75" customHeight="1" outlineLevel="2" x14ac:dyDescent="0.2">
      <c r="A4822" s="101">
        <f t="shared" si="110"/>
        <v>8</v>
      </c>
      <c r="B4822" s="103" t="s">
        <v>4757</v>
      </c>
      <c r="C4822" s="104" t="s">
        <v>4758</v>
      </c>
      <c r="D4822" s="104" t="s">
        <v>4770</v>
      </c>
      <c r="E4822" s="105" t="s">
        <v>10140</v>
      </c>
      <c r="F4822" s="162"/>
    </row>
    <row r="4823" spans="1:6" ht="18.75" customHeight="1" outlineLevel="2" x14ac:dyDescent="0.2">
      <c r="A4823" s="101">
        <f t="shared" si="110"/>
        <v>9</v>
      </c>
      <c r="B4823" s="159" t="s">
        <v>4757</v>
      </c>
      <c r="C4823" s="160" t="s">
        <v>4759</v>
      </c>
      <c r="D4823" s="160" t="s">
        <v>200</v>
      </c>
      <c r="E4823" s="161" t="s">
        <v>10141</v>
      </c>
      <c r="F4823" s="162"/>
    </row>
    <row r="4824" spans="1:6" ht="18.75" customHeight="1" outlineLevel="2" x14ac:dyDescent="0.2">
      <c r="A4824" s="101">
        <f t="shared" si="110"/>
        <v>10</v>
      </c>
      <c r="B4824" s="159" t="s">
        <v>4757</v>
      </c>
      <c r="C4824" s="160" t="s">
        <v>4759</v>
      </c>
      <c r="D4824" s="160" t="s">
        <v>3068</v>
      </c>
      <c r="E4824" s="161" t="s">
        <v>10142</v>
      </c>
      <c r="F4824" s="162"/>
    </row>
    <row r="4825" spans="1:6" ht="18" customHeight="1" outlineLevel="2" x14ac:dyDescent="0.2">
      <c r="A4825" s="101">
        <f t="shared" si="110"/>
        <v>11</v>
      </c>
      <c r="B4825" s="159" t="s">
        <v>4757</v>
      </c>
      <c r="C4825" s="160" t="s">
        <v>4759</v>
      </c>
      <c r="D4825" s="160" t="s">
        <v>304</v>
      </c>
      <c r="E4825" s="161" t="s">
        <v>10143</v>
      </c>
      <c r="F4825" s="162"/>
    </row>
    <row r="4826" spans="1:6" ht="18" customHeight="1" outlineLevel="2" x14ac:dyDescent="0.2">
      <c r="A4826" s="101">
        <f t="shared" si="110"/>
        <v>12</v>
      </c>
      <c r="B4826" s="159" t="s">
        <v>4757</v>
      </c>
      <c r="C4826" s="160" t="s">
        <v>4759</v>
      </c>
      <c r="D4826" s="160" t="s">
        <v>4771</v>
      </c>
      <c r="E4826" s="161" t="s">
        <v>10144</v>
      </c>
      <c r="F4826" s="162"/>
    </row>
    <row r="4827" spans="1:6" ht="18" customHeight="1" outlineLevel="2" x14ac:dyDescent="0.2">
      <c r="A4827" s="101">
        <f t="shared" si="110"/>
        <v>13</v>
      </c>
      <c r="B4827" s="159" t="s">
        <v>4757</v>
      </c>
      <c r="C4827" s="160" t="s">
        <v>4772</v>
      </c>
      <c r="D4827" s="160" t="s">
        <v>4773</v>
      </c>
      <c r="E4827" s="161" t="s">
        <v>10145</v>
      </c>
      <c r="F4827" s="162"/>
    </row>
    <row r="4828" spans="1:6" ht="18" customHeight="1" outlineLevel="2" x14ac:dyDescent="0.2">
      <c r="A4828" s="101">
        <f t="shared" si="110"/>
        <v>14</v>
      </c>
      <c r="B4828" s="159" t="s">
        <v>4757</v>
      </c>
      <c r="C4828" s="160" t="s">
        <v>4772</v>
      </c>
      <c r="D4828" s="160" t="s">
        <v>1370</v>
      </c>
      <c r="E4828" s="161" t="s">
        <v>10146</v>
      </c>
      <c r="F4828" s="162"/>
    </row>
    <row r="4829" spans="1:6" ht="18" customHeight="1" outlineLevel="2" x14ac:dyDescent="0.2">
      <c r="A4829" s="101">
        <f t="shared" si="110"/>
        <v>15</v>
      </c>
      <c r="B4829" s="159" t="s">
        <v>4757</v>
      </c>
      <c r="C4829" s="160" t="s">
        <v>4772</v>
      </c>
      <c r="D4829" s="160" t="s">
        <v>759</v>
      </c>
      <c r="E4829" s="161" t="s">
        <v>10147</v>
      </c>
      <c r="F4829" s="162"/>
    </row>
    <row r="4830" spans="1:6" ht="18" customHeight="1" outlineLevel="2" x14ac:dyDescent="0.2">
      <c r="A4830" s="101">
        <f t="shared" si="110"/>
        <v>16</v>
      </c>
      <c r="B4830" s="159" t="s">
        <v>4757</v>
      </c>
      <c r="C4830" s="160" t="s">
        <v>4760</v>
      </c>
      <c r="D4830" s="160" t="s">
        <v>4774</v>
      </c>
      <c r="E4830" s="161" t="s">
        <v>10148</v>
      </c>
      <c r="F4830" s="162"/>
    </row>
    <row r="4831" spans="1:6" ht="18" customHeight="1" outlineLevel="2" x14ac:dyDescent="0.2">
      <c r="A4831" s="101">
        <f t="shared" si="110"/>
        <v>17</v>
      </c>
      <c r="B4831" s="159" t="s">
        <v>4757</v>
      </c>
      <c r="C4831" s="160" t="s">
        <v>4760</v>
      </c>
      <c r="D4831" s="160" t="s">
        <v>4775</v>
      </c>
      <c r="E4831" s="161" t="s">
        <v>10149</v>
      </c>
      <c r="F4831" s="162"/>
    </row>
    <row r="4832" spans="1:6" ht="18" customHeight="1" outlineLevel="2" x14ac:dyDescent="0.2">
      <c r="A4832" s="101">
        <f t="shared" si="110"/>
        <v>18</v>
      </c>
      <c r="B4832" s="159" t="s">
        <v>4757</v>
      </c>
      <c r="C4832" s="160" t="s">
        <v>4760</v>
      </c>
      <c r="D4832" s="160" t="s">
        <v>4776</v>
      </c>
      <c r="E4832" s="161" t="s">
        <v>10150</v>
      </c>
      <c r="F4832" s="162"/>
    </row>
    <row r="4833" spans="1:6" ht="18" customHeight="1" outlineLevel="2" x14ac:dyDescent="0.2">
      <c r="A4833" s="101">
        <f t="shared" si="110"/>
        <v>19</v>
      </c>
      <c r="B4833" s="103" t="s">
        <v>4757</v>
      </c>
      <c r="C4833" s="104" t="s">
        <v>4760</v>
      </c>
      <c r="D4833" s="104" t="s">
        <v>4777</v>
      </c>
      <c r="E4833" s="105" t="s">
        <v>10151</v>
      </c>
      <c r="F4833" s="162"/>
    </row>
    <row r="4834" spans="1:6" ht="18" customHeight="1" outlineLevel="2" x14ac:dyDescent="0.2">
      <c r="A4834" s="101">
        <f t="shared" si="110"/>
        <v>20</v>
      </c>
      <c r="B4834" s="103" t="s">
        <v>4757</v>
      </c>
      <c r="C4834" s="104" t="s">
        <v>4760</v>
      </c>
      <c r="D4834" s="104" t="s">
        <v>810</v>
      </c>
      <c r="E4834" s="105" t="s">
        <v>10152</v>
      </c>
      <c r="F4834" s="162"/>
    </row>
    <row r="4835" spans="1:6" ht="18" customHeight="1" outlineLevel="2" x14ac:dyDescent="0.2">
      <c r="A4835" s="101">
        <f t="shared" si="110"/>
        <v>21</v>
      </c>
      <c r="B4835" s="103" t="s">
        <v>4757</v>
      </c>
      <c r="C4835" s="104" t="s">
        <v>4760</v>
      </c>
      <c r="D4835" s="104" t="s">
        <v>4778</v>
      </c>
      <c r="E4835" s="105" t="s">
        <v>10153</v>
      </c>
      <c r="F4835" s="162"/>
    </row>
    <row r="4836" spans="1:6" ht="18" customHeight="1" outlineLevel="2" x14ac:dyDescent="0.2">
      <c r="A4836" s="101">
        <f t="shared" si="110"/>
        <v>22</v>
      </c>
      <c r="B4836" s="103" t="s">
        <v>4757</v>
      </c>
      <c r="C4836" s="104" t="s">
        <v>4760</v>
      </c>
      <c r="D4836" s="104" t="s">
        <v>4650</v>
      </c>
      <c r="E4836" s="105" t="s">
        <v>10154</v>
      </c>
      <c r="F4836" s="162"/>
    </row>
    <row r="4837" spans="1:6" ht="18" customHeight="1" outlineLevel="2" x14ac:dyDescent="0.2">
      <c r="A4837" s="101">
        <f t="shared" si="110"/>
        <v>23</v>
      </c>
      <c r="B4837" s="103" t="s">
        <v>4757</v>
      </c>
      <c r="C4837" s="104" t="s">
        <v>4760</v>
      </c>
      <c r="D4837" s="104" t="s">
        <v>1063</v>
      </c>
      <c r="E4837" s="105" t="s">
        <v>10155</v>
      </c>
      <c r="F4837" s="162"/>
    </row>
    <row r="4838" spans="1:6" ht="18" customHeight="1" outlineLevel="2" x14ac:dyDescent="0.2">
      <c r="A4838" s="101">
        <f t="shared" si="110"/>
        <v>24</v>
      </c>
      <c r="B4838" s="103" t="s">
        <v>4757</v>
      </c>
      <c r="C4838" s="104" t="s">
        <v>4760</v>
      </c>
      <c r="D4838" s="104" t="s">
        <v>617</v>
      </c>
      <c r="E4838" s="105" t="s">
        <v>10156</v>
      </c>
      <c r="F4838" s="162"/>
    </row>
    <row r="4839" spans="1:6" ht="18" customHeight="1" outlineLevel="2" x14ac:dyDescent="0.2">
      <c r="A4839" s="101">
        <f t="shared" si="110"/>
        <v>25</v>
      </c>
      <c r="B4839" s="103" t="s">
        <v>4757</v>
      </c>
      <c r="C4839" s="104" t="s">
        <v>4760</v>
      </c>
      <c r="D4839" s="104" t="s">
        <v>4779</v>
      </c>
      <c r="E4839" s="105" t="s">
        <v>10157</v>
      </c>
      <c r="F4839" s="162"/>
    </row>
    <row r="4840" spans="1:6" ht="18" customHeight="1" outlineLevel="2" x14ac:dyDescent="0.2">
      <c r="A4840" s="101">
        <f t="shared" si="110"/>
        <v>26</v>
      </c>
      <c r="B4840" s="103" t="s">
        <v>4757</v>
      </c>
      <c r="C4840" s="104" t="s">
        <v>4761</v>
      </c>
      <c r="D4840" s="104" t="s">
        <v>4780</v>
      </c>
      <c r="E4840" s="105" t="s">
        <v>10158</v>
      </c>
      <c r="F4840" s="162"/>
    </row>
    <row r="4841" spans="1:6" ht="18" customHeight="1" outlineLevel="2" x14ac:dyDescent="0.2">
      <c r="A4841" s="101">
        <f t="shared" si="110"/>
        <v>27</v>
      </c>
      <c r="B4841" s="103" t="s">
        <v>4757</v>
      </c>
      <c r="C4841" s="104" t="s">
        <v>4761</v>
      </c>
      <c r="D4841" s="104" t="s">
        <v>4781</v>
      </c>
      <c r="E4841" s="105" t="s">
        <v>10159</v>
      </c>
      <c r="F4841" s="162"/>
    </row>
    <row r="4842" spans="1:6" ht="18" customHeight="1" outlineLevel="2" x14ac:dyDescent="0.2">
      <c r="A4842" s="101">
        <f t="shared" si="110"/>
        <v>28</v>
      </c>
      <c r="B4842" s="159" t="s">
        <v>4757</v>
      </c>
      <c r="C4842" s="160" t="s">
        <v>4761</v>
      </c>
      <c r="D4842" s="160" t="s">
        <v>1385</v>
      </c>
      <c r="E4842" s="161" t="s">
        <v>10160</v>
      </c>
      <c r="F4842" s="162"/>
    </row>
    <row r="4843" spans="1:6" ht="18" customHeight="1" outlineLevel="2" x14ac:dyDescent="0.2">
      <c r="A4843" s="101">
        <f t="shared" si="110"/>
        <v>29</v>
      </c>
      <c r="B4843" s="159" t="s">
        <v>4757</v>
      </c>
      <c r="C4843" s="160" t="s">
        <v>4761</v>
      </c>
      <c r="D4843" s="160" t="s">
        <v>4782</v>
      </c>
      <c r="E4843" s="161" t="s">
        <v>10161</v>
      </c>
      <c r="F4843" s="162"/>
    </row>
    <row r="4844" spans="1:6" ht="18" customHeight="1" outlineLevel="2" x14ac:dyDescent="0.2">
      <c r="A4844" s="101">
        <f t="shared" si="110"/>
        <v>30</v>
      </c>
      <c r="B4844" s="112" t="s">
        <v>4757</v>
      </c>
      <c r="C4844" s="113" t="s">
        <v>4761</v>
      </c>
      <c r="D4844" s="113" t="s">
        <v>4783</v>
      </c>
      <c r="E4844" s="114" t="s">
        <v>10162</v>
      </c>
      <c r="F4844" s="162"/>
    </row>
    <row r="4845" spans="1:6" ht="18" customHeight="1" outlineLevel="2" x14ac:dyDescent="0.2">
      <c r="A4845" s="101">
        <f t="shared" si="110"/>
        <v>31</v>
      </c>
      <c r="B4845" s="159" t="s">
        <v>4757</v>
      </c>
      <c r="C4845" s="160" t="s">
        <v>4761</v>
      </c>
      <c r="D4845" s="160" t="s">
        <v>4784</v>
      </c>
      <c r="E4845" s="161" t="s">
        <v>10163</v>
      </c>
      <c r="F4845" s="162"/>
    </row>
    <row r="4846" spans="1:6" ht="18" customHeight="1" outlineLevel="2" x14ac:dyDescent="0.2">
      <c r="A4846" s="101">
        <f t="shared" si="110"/>
        <v>32</v>
      </c>
      <c r="B4846" s="159" t="s">
        <v>4757</v>
      </c>
      <c r="C4846" s="160" t="s">
        <v>4761</v>
      </c>
      <c r="D4846" s="160" t="s">
        <v>4785</v>
      </c>
      <c r="E4846" s="161" t="s">
        <v>10164</v>
      </c>
      <c r="F4846" s="162"/>
    </row>
    <row r="4847" spans="1:6" ht="18" customHeight="1" outlineLevel="2" x14ac:dyDescent="0.2">
      <c r="A4847" s="101">
        <f t="shared" si="110"/>
        <v>33</v>
      </c>
      <c r="B4847" s="159" t="s">
        <v>4757</v>
      </c>
      <c r="C4847" s="160" t="s">
        <v>4786</v>
      </c>
      <c r="D4847" s="160" t="s">
        <v>4787</v>
      </c>
      <c r="E4847" s="161" t="s">
        <v>10165</v>
      </c>
      <c r="F4847" s="162"/>
    </row>
    <row r="4848" spans="1:6" ht="18" customHeight="1" outlineLevel="2" x14ac:dyDescent="0.2">
      <c r="A4848" s="101">
        <f t="shared" si="110"/>
        <v>34</v>
      </c>
      <c r="B4848" s="159" t="s">
        <v>4757</v>
      </c>
      <c r="C4848" s="160" t="s">
        <v>4786</v>
      </c>
      <c r="D4848" s="160" t="s">
        <v>4788</v>
      </c>
      <c r="E4848" s="161" t="s">
        <v>10166</v>
      </c>
      <c r="F4848" s="162"/>
    </row>
    <row r="4849" spans="1:7" ht="18" customHeight="1" outlineLevel="2" x14ac:dyDescent="0.2">
      <c r="A4849" s="101">
        <f t="shared" si="110"/>
        <v>35</v>
      </c>
      <c r="B4849" s="103" t="s">
        <v>4757</v>
      </c>
      <c r="C4849" s="104" t="s">
        <v>4786</v>
      </c>
      <c r="D4849" s="104" t="s">
        <v>4789</v>
      </c>
      <c r="E4849" s="105" t="s">
        <v>10167</v>
      </c>
      <c r="F4849" s="162"/>
    </row>
    <row r="4850" spans="1:7" ht="18" customHeight="1" outlineLevel="2" x14ac:dyDescent="0.2">
      <c r="A4850" s="101">
        <f t="shared" si="110"/>
        <v>36</v>
      </c>
      <c r="B4850" s="103" t="s">
        <v>4757</v>
      </c>
      <c r="C4850" s="104" t="s">
        <v>4786</v>
      </c>
      <c r="D4850" s="104" t="s">
        <v>1327</v>
      </c>
      <c r="E4850" s="105" t="s">
        <v>10168</v>
      </c>
      <c r="F4850" s="162"/>
    </row>
    <row r="4851" spans="1:7" ht="18" customHeight="1" outlineLevel="2" x14ac:dyDescent="0.2">
      <c r="A4851" s="101">
        <f t="shared" si="110"/>
        <v>37</v>
      </c>
      <c r="B4851" s="159" t="s">
        <v>4757</v>
      </c>
      <c r="C4851" s="160" t="s">
        <v>4786</v>
      </c>
      <c r="D4851" s="160" t="s">
        <v>4790</v>
      </c>
      <c r="E4851" s="161" t="s">
        <v>10169</v>
      </c>
      <c r="F4851" s="162"/>
    </row>
    <row r="4852" spans="1:7" ht="18" customHeight="1" outlineLevel="2" x14ac:dyDescent="0.2">
      <c r="A4852" s="101">
        <f t="shared" si="110"/>
        <v>38</v>
      </c>
      <c r="B4852" s="159" t="s">
        <v>4757</v>
      </c>
      <c r="C4852" s="160" t="s">
        <v>4762</v>
      </c>
      <c r="D4852" s="160" t="s">
        <v>2911</v>
      </c>
      <c r="E4852" s="161" t="s">
        <v>10170</v>
      </c>
      <c r="F4852" s="162"/>
    </row>
    <row r="4853" spans="1:7" ht="18" customHeight="1" outlineLevel="2" x14ac:dyDescent="0.2">
      <c r="A4853" s="101">
        <f t="shared" si="110"/>
        <v>39</v>
      </c>
      <c r="B4853" s="159" t="s">
        <v>4757</v>
      </c>
      <c r="C4853" s="160" t="s">
        <v>4762</v>
      </c>
      <c r="D4853" s="160" t="s">
        <v>4791</v>
      </c>
      <c r="E4853" s="161" t="s">
        <v>10171</v>
      </c>
      <c r="F4853" s="162">
        <v>10500</v>
      </c>
      <c r="G4853" s="102">
        <v>21</v>
      </c>
    </row>
    <row r="4854" spans="1:7" ht="18" customHeight="1" outlineLevel="2" x14ac:dyDescent="0.2">
      <c r="A4854" s="101">
        <f t="shared" si="110"/>
        <v>40</v>
      </c>
      <c r="B4854" s="159" t="s">
        <v>4757</v>
      </c>
      <c r="C4854" s="160" t="s">
        <v>4762</v>
      </c>
      <c r="D4854" s="160" t="s">
        <v>4792</v>
      </c>
      <c r="E4854" s="161" t="s">
        <v>10172</v>
      </c>
      <c r="F4854" s="162"/>
    </row>
    <row r="4855" spans="1:7" ht="18" customHeight="1" outlineLevel="2" x14ac:dyDescent="0.2">
      <c r="A4855" s="101">
        <f t="shared" si="110"/>
        <v>41</v>
      </c>
      <c r="B4855" s="159" t="s">
        <v>4757</v>
      </c>
      <c r="C4855" s="160" t="s">
        <v>4793</v>
      </c>
      <c r="D4855" s="160" t="s">
        <v>4794</v>
      </c>
      <c r="E4855" s="161" t="s">
        <v>10173</v>
      </c>
      <c r="F4855" s="162"/>
    </row>
    <row r="4856" spans="1:7" ht="18" customHeight="1" outlineLevel="2" x14ac:dyDescent="0.2">
      <c r="A4856" s="101">
        <f t="shared" si="110"/>
        <v>42</v>
      </c>
      <c r="B4856" s="159" t="s">
        <v>4757</v>
      </c>
      <c r="C4856" s="160" t="s">
        <v>4793</v>
      </c>
      <c r="D4856" s="160" t="s">
        <v>332</v>
      </c>
      <c r="E4856" s="161" t="s">
        <v>10174</v>
      </c>
      <c r="F4856" s="162"/>
    </row>
    <row r="4857" spans="1:7" ht="18" customHeight="1" outlineLevel="2" x14ac:dyDescent="0.2">
      <c r="A4857" s="101">
        <f t="shared" si="110"/>
        <v>43</v>
      </c>
      <c r="B4857" s="103" t="s">
        <v>4757</v>
      </c>
      <c r="C4857" s="104" t="s">
        <v>4793</v>
      </c>
      <c r="D4857" s="104" t="s">
        <v>4795</v>
      </c>
      <c r="E4857" s="105" t="s">
        <v>10175</v>
      </c>
      <c r="F4857" s="162"/>
    </row>
    <row r="4858" spans="1:7" ht="18" customHeight="1" outlineLevel="2" x14ac:dyDescent="0.2">
      <c r="A4858" s="101">
        <f t="shared" si="110"/>
        <v>44</v>
      </c>
      <c r="B4858" s="159" t="s">
        <v>4757</v>
      </c>
      <c r="C4858" s="160" t="s">
        <v>4763</v>
      </c>
      <c r="D4858" s="160" t="s">
        <v>4796</v>
      </c>
      <c r="E4858" s="161" t="s">
        <v>10176</v>
      </c>
      <c r="F4858" s="162"/>
    </row>
    <row r="4859" spans="1:7" ht="18" customHeight="1" outlineLevel="2" x14ac:dyDescent="0.2">
      <c r="A4859" s="101">
        <f t="shared" si="110"/>
        <v>45</v>
      </c>
      <c r="B4859" s="159" t="s">
        <v>4757</v>
      </c>
      <c r="C4859" s="160" t="s">
        <v>4763</v>
      </c>
      <c r="D4859" s="160" t="s">
        <v>340</v>
      </c>
      <c r="E4859" s="161" t="s">
        <v>10177</v>
      </c>
      <c r="F4859" s="162"/>
    </row>
    <row r="4860" spans="1:7" ht="18" customHeight="1" outlineLevel="2" x14ac:dyDescent="0.2">
      <c r="A4860" s="101">
        <f t="shared" si="110"/>
        <v>46</v>
      </c>
      <c r="B4860" s="159" t="s">
        <v>4757</v>
      </c>
      <c r="C4860" s="160" t="s">
        <v>4763</v>
      </c>
      <c r="D4860" s="160" t="s">
        <v>3567</v>
      </c>
      <c r="E4860" s="161" t="s">
        <v>10178</v>
      </c>
      <c r="F4860" s="162"/>
    </row>
    <row r="4861" spans="1:7" ht="18" customHeight="1" outlineLevel="2" x14ac:dyDescent="0.2">
      <c r="A4861" s="101">
        <f t="shared" si="110"/>
        <v>47</v>
      </c>
      <c r="B4861" s="159" t="s">
        <v>4757</v>
      </c>
      <c r="C4861" s="160" t="s">
        <v>4763</v>
      </c>
      <c r="D4861" s="160" t="s">
        <v>4797</v>
      </c>
      <c r="E4861" s="161" t="s">
        <v>10179</v>
      </c>
      <c r="F4861" s="162"/>
    </row>
    <row r="4862" spans="1:7" ht="18" customHeight="1" outlineLevel="2" x14ac:dyDescent="0.2">
      <c r="A4862" s="101">
        <f t="shared" si="110"/>
        <v>48</v>
      </c>
      <c r="B4862" s="159" t="s">
        <v>4757</v>
      </c>
      <c r="C4862" s="160" t="s">
        <v>4763</v>
      </c>
      <c r="D4862" s="160" t="s">
        <v>4798</v>
      </c>
      <c r="E4862" s="161" t="s">
        <v>10180</v>
      </c>
      <c r="F4862" s="162"/>
    </row>
    <row r="4863" spans="1:7" ht="18" customHeight="1" outlineLevel="1" x14ac:dyDescent="0.2">
      <c r="A4863" s="101"/>
      <c r="B4863" s="163" t="s">
        <v>5325</v>
      </c>
      <c r="C4863" s="160"/>
      <c r="D4863" s="160"/>
      <c r="E4863" s="161"/>
      <c r="F4863" s="164">
        <f>SUBTOTAL(9,F4815:F4862)</f>
        <v>10500</v>
      </c>
    </row>
    <row r="4864" spans="1:7" ht="18.600000000000001" customHeight="1" outlineLevel="2" x14ac:dyDescent="0.2">
      <c r="A4864" s="101">
        <v>1</v>
      </c>
      <c r="B4864" s="159" t="s">
        <v>4799</v>
      </c>
      <c r="C4864" s="160" t="s">
        <v>4800</v>
      </c>
      <c r="D4864" s="160" t="s">
        <v>4806</v>
      </c>
      <c r="E4864" s="161" t="s">
        <v>10181</v>
      </c>
      <c r="F4864" s="162"/>
    </row>
    <row r="4865" spans="1:6" ht="18.600000000000001" customHeight="1" outlineLevel="2" x14ac:dyDescent="0.2">
      <c r="A4865" s="101">
        <f t="shared" ref="A4865:A4906" si="111">+A4864+1</f>
        <v>2</v>
      </c>
      <c r="B4865" s="159" t="s">
        <v>4799</v>
      </c>
      <c r="C4865" s="160" t="s">
        <v>4800</v>
      </c>
      <c r="D4865" s="160" t="s">
        <v>4807</v>
      </c>
      <c r="E4865" s="161" t="s">
        <v>10182</v>
      </c>
      <c r="F4865" s="162"/>
    </row>
    <row r="4866" spans="1:6" ht="18.600000000000001" customHeight="1" outlineLevel="2" x14ac:dyDescent="0.2">
      <c r="A4866" s="101">
        <f t="shared" si="111"/>
        <v>3</v>
      </c>
      <c r="B4866" s="159" t="s">
        <v>4799</v>
      </c>
      <c r="C4866" s="160" t="s">
        <v>4800</v>
      </c>
      <c r="D4866" s="160" t="s">
        <v>1514</v>
      </c>
      <c r="E4866" s="161" t="s">
        <v>10183</v>
      </c>
      <c r="F4866" s="162"/>
    </row>
    <row r="4867" spans="1:6" ht="18.600000000000001" customHeight="1" outlineLevel="2" x14ac:dyDescent="0.2">
      <c r="A4867" s="101">
        <f t="shared" si="111"/>
        <v>4</v>
      </c>
      <c r="B4867" s="159" t="s">
        <v>4799</v>
      </c>
      <c r="C4867" s="160" t="s">
        <v>4800</v>
      </c>
      <c r="D4867" s="160" t="s">
        <v>4808</v>
      </c>
      <c r="E4867" s="161" t="s">
        <v>10184</v>
      </c>
      <c r="F4867" s="162"/>
    </row>
    <row r="4868" spans="1:6" ht="18.600000000000001" customHeight="1" outlineLevel="2" x14ac:dyDescent="0.2">
      <c r="A4868" s="101">
        <f t="shared" si="111"/>
        <v>5</v>
      </c>
      <c r="B4868" s="159" t="s">
        <v>4799</v>
      </c>
      <c r="C4868" s="160" t="s">
        <v>4800</v>
      </c>
      <c r="D4868" s="160" t="s">
        <v>4809</v>
      </c>
      <c r="E4868" s="161" t="s">
        <v>10185</v>
      </c>
      <c r="F4868" s="162"/>
    </row>
    <row r="4869" spans="1:6" ht="18.600000000000001" customHeight="1" outlineLevel="2" x14ac:dyDescent="0.2">
      <c r="A4869" s="101">
        <f t="shared" si="111"/>
        <v>6</v>
      </c>
      <c r="B4869" s="159" t="s">
        <v>4799</v>
      </c>
      <c r="C4869" s="160" t="s">
        <v>4801</v>
      </c>
      <c r="D4869" s="160" t="s">
        <v>4810</v>
      </c>
      <c r="E4869" s="161" t="s">
        <v>10186</v>
      </c>
      <c r="F4869" s="162"/>
    </row>
    <row r="4870" spans="1:6" ht="18.600000000000001" customHeight="1" outlineLevel="2" x14ac:dyDescent="0.2">
      <c r="A4870" s="101">
        <f t="shared" si="111"/>
        <v>7</v>
      </c>
      <c r="B4870" s="159" t="s">
        <v>4799</v>
      </c>
      <c r="C4870" s="160" t="s">
        <v>4801</v>
      </c>
      <c r="D4870" s="160" t="s">
        <v>1332</v>
      </c>
      <c r="E4870" s="161" t="s">
        <v>10187</v>
      </c>
      <c r="F4870" s="162"/>
    </row>
    <row r="4871" spans="1:6" ht="18.600000000000001" customHeight="1" outlineLevel="2" x14ac:dyDescent="0.2">
      <c r="A4871" s="101">
        <f t="shared" si="111"/>
        <v>8</v>
      </c>
      <c r="B4871" s="159" t="s">
        <v>4799</v>
      </c>
      <c r="C4871" s="160" t="s">
        <v>4801</v>
      </c>
      <c r="D4871" s="160" t="s">
        <v>4811</v>
      </c>
      <c r="E4871" s="161" t="s">
        <v>10188</v>
      </c>
      <c r="F4871" s="162"/>
    </row>
    <row r="4872" spans="1:6" ht="18.600000000000001" customHeight="1" outlineLevel="2" x14ac:dyDescent="0.2">
      <c r="A4872" s="101">
        <f t="shared" si="111"/>
        <v>9</v>
      </c>
      <c r="B4872" s="159" t="s">
        <v>4799</v>
      </c>
      <c r="C4872" s="160" t="s">
        <v>4801</v>
      </c>
      <c r="D4872" s="160" t="s">
        <v>297</v>
      </c>
      <c r="E4872" s="161" t="s">
        <v>10189</v>
      </c>
      <c r="F4872" s="162"/>
    </row>
    <row r="4873" spans="1:6" ht="18.600000000000001" customHeight="1" outlineLevel="2" x14ac:dyDescent="0.2">
      <c r="A4873" s="101">
        <f t="shared" si="111"/>
        <v>10</v>
      </c>
      <c r="B4873" s="159" t="s">
        <v>4799</v>
      </c>
      <c r="C4873" s="160" t="s">
        <v>4801</v>
      </c>
      <c r="D4873" s="160" t="s">
        <v>4812</v>
      </c>
      <c r="E4873" s="161" t="s">
        <v>10190</v>
      </c>
      <c r="F4873" s="162"/>
    </row>
    <row r="4874" spans="1:6" ht="18.600000000000001" customHeight="1" outlineLevel="2" x14ac:dyDescent="0.2">
      <c r="A4874" s="101">
        <f t="shared" si="111"/>
        <v>11</v>
      </c>
      <c r="B4874" s="159" t="s">
        <v>4799</v>
      </c>
      <c r="C4874" s="160" t="s">
        <v>4802</v>
      </c>
      <c r="D4874" s="160" t="s">
        <v>4813</v>
      </c>
      <c r="E4874" s="161" t="s">
        <v>10191</v>
      </c>
      <c r="F4874" s="162"/>
    </row>
    <row r="4875" spans="1:6" ht="18.600000000000001" customHeight="1" outlineLevel="2" x14ac:dyDescent="0.2">
      <c r="A4875" s="101">
        <f t="shared" si="111"/>
        <v>12</v>
      </c>
      <c r="B4875" s="159" t="s">
        <v>4799</v>
      </c>
      <c r="C4875" s="160" t="s">
        <v>4802</v>
      </c>
      <c r="D4875" s="160" t="s">
        <v>2562</v>
      </c>
      <c r="E4875" s="161" t="s">
        <v>10192</v>
      </c>
      <c r="F4875" s="162"/>
    </row>
    <row r="4876" spans="1:6" ht="18.600000000000001" customHeight="1" outlineLevel="2" x14ac:dyDescent="0.2">
      <c r="A4876" s="101">
        <f t="shared" si="111"/>
        <v>13</v>
      </c>
      <c r="B4876" s="159" t="s">
        <v>4799</v>
      </c>
      <c r="C4876" s="160" t="s">
        <v>4802</v>
      </c>
      <c r="D4876" s="160" t="s">
        <v>3811</v>
      </c>
      <c r="E4876" s="161" t="s">
        <v>10193</v>
      </c>
      <c r="F4876" s="162"/>
    </row>
    <row r="4877" spans="1:6" ht="18.600000000000001" customHeight="1" outlineLevel="2" x14ac:dyDescent="0.2">
      <c r="A4877" s="101">
        <f t="shared" si="111"/>
        <v>14</v>
      </c>
      <c r="B4877" s="159" t="s">
        <v>4799</v>
      </c>
      <c r="C4877" s="160" t="s">
        <v>4802</v>
      </c>
      <c r="D4877" s="160" t="s">
        <v>2818</v>
      </c>
      <c r="E4877" s="161" t="s">
        <v>10194</v>
      </c>
      <c r="F4877" s="162"/>
    </row>
    <row r="4878" spans="1:6" ht="18.600000000000001" customHeight="1" outlineLevel="2" x14ac:dyDescent="0.2">
      <c r="A4878" s="101">
        <f t="shared" si="111"/>
        <v>15</v>
      </c>
      <c r="B4878" s="159" t="s">
        <v>4799</v>
      </c>
      <c r="C4878" s="160" t="s">
        <v>4802</v>
      </c>
      <c r="D4878" s="160" t="s">
        <v>4808</v>
      </c>
      <c r="E4878" s="161" t="s">
        <v>10195</v>
      </c>
      <c r="F4878" s="162"/>
    </row>
    <row r="4879" spans="1:6" ht="18.600000000000001" customHeight="1" outlineLevel="2" x14ac:dyDescent="0.2">
      <c r="A4879" s="101">
        <f t="shared" si="111"/>
        <v>16</v>
      </c>
      <c r="B4879" s="159" t="s">
        <v>4799</v>
      </c>
      <c r="C4879" s="160" t="s">
        <v>4802</v>
      </c>
      <c r="D4879" s="160" t="s">
        <v>4814</v>
      </c>
      <c r="E4879" s="161" t="s">
        <v>10196</v>
      </c>
      <c r="F4879" s="162"/>
    </row>
    <row r="4880" spans="1:6" ht="18.600000000000001" customHeight="1" outlineLevel="2" x14ac:dyDescent="0.2">
      <c r="A4880" s="101">
        <f t="shared" si="111"/>
        <v>17</v>
      </c>
      <c r="B4880" s="159" t="s">
        <v>4799</v>
      </c>
      <c r="C4880" s="160" t="s">
        <v>4802</v>
      </c>
      <c r="D4880" s="160" t="s">
        <v>4815</v>
      </c>
      <c r="E4880" s="161" t="s">
        <v>10197</v>
      </c>
      <c r="F4880" s="162"/>
    </row>
    <row r="4881" spans="1:6" ht="18.600000000000001" customHeight="1" outlineLevel="2" x14ac:dyDescent="0.2">
      <c r="A4881" s="101">
        <f t="shared" si="111"/>
        <v>18</v>
      </c>
      <c r="B4881" s="159" t="s">
        <v>4799</v>
      </c>
      <c r="C4881" s="160" t="s">
        <v>4803</v>
      </c>
      <c r="D4881" s="160" t="s">
        <v>1598</v>
      </c>
      <c r="E4881" s="161" t="s">
        <v>10198</v>
      </c>
      <c r="F4881" s="162"/>
    </row>
    <row r="4882" spans="1:6" ht="18.600000000000001" customHeight="1" outlineLevel="2" x14ac:dyDescent="0.2">
      <c r="A4882" s="101">
        <f t="shared" si="111"/>
        <v>19</v>
      </c>
      <c r="B4882" s="159" t="s">
        <v>4799</v>
      </c>
      <c r="C4882" s="160" t="s">
        <v>4803</v>
      </c>
      <c r="D4882" s="160" t="s">
        <v>4816</v>
      </c>
      <c r="E4882" s="161" t="s">
        <v>10199</v>
      </c>
      <c r="F4882" s="162"/>
    </row>
    <row r="4883" spans="1:6" ht="18.600000000000001" customHeight="1" outlineLevel="2" x14ac:dyDescent="0.2">
      <c r="A4883" s="101">
        <f t="shared" si="111"/>
        <v>20</v>
      </c>
      <c r="B4883" s="159" t="s">
        <v>4799</v>
      </c>
      <c r="C4883" s="160" t="s">
        <v>4803</v>
      </c>
      <c r="D4883" s="160" t="s">
        <v>4817</v>
      </c>
      <c r="E4883" s="161" t="s">
        <v>10200</v>
      </c>
      <c r="F4883" s="162"/>
    </row>
    <row r="4884" spans="1:6" ht="18.600000000000001" customHeight="1" outlineLevel="2" x14ac:dyDescent="0.2">
      <c r="A4884" s="101">
        <f t="shared" si="111"/>
        <v>21</v>
      </c>
      <c r="B4884" s="159" t="s">
        <v>4799</v>
      </c>
      <c r="C4884" s="160" t="s">
        <v>4803</v>
      </c>
      <c r="D4884" s="160" t="s">
        <v>4818</v>
      </c>
      <c r="E4884" s="161" t="s">
        <v>10201</v>
      </c>
      <c r="F4884" s="162"/>
    </row>
    <row r="4885" spans="1:6" ht="18.600000000000001" customHeight="1" outlineLevel="2" x14ac:dyDescent="0.2">
      <c r="A4885" s="101">
        <f t="shared" si="111"/>
        <v>22</v>
      </c>
      <c r="B4885" s="159" t="s">
        <v>4799</v>
      </c>
      <c r="C4885" s="160" t="s">
        <v>4803</v>
      </c>
      <c r="D4885" s="160" t="s">
        <v>446</v>
      </c>
      <c r="E4885" s="161" t="s">
        <v>10202</v>
      </c>
      <c r="F4885" s="162"/>
    </row>
    <row r="4886" spans="1:6" ht="18.600000000000001" customHeight="1" outlineLevel="2" x14ac:dyDescent="0.2">
      <c r="A4886" s="101">
        <f t="shared" si="111"/>
        <v>23</v>
      </c>
      <c r="B4886" s="159" t="s">
        <v>4799</v>
      </c>
      <c r="C4886" s="160" t="s">
        <v>4803</v>
      </c>
      <c r="D4886" s="160" t="s">
        <v>365</v>
      </c>
      <c r="E4886" s="161" t="s">
        <v>10203</v>
      </c>
      <c r="F4886" s="162"/>
    </row>
    <row r="4887" spans="1:6" ht="18.600000000000001" customHeight="1" outlineLevel="2" x14ac:dyDescent="0.2">
      <c r="A4887" s="101">
        <f t="shared" si="111"/>
        <v>24</v>
      </c>
      <c r="B4887" s="159" t="s">
        <v>4799</v>
      </c>
      <c r="C4887" s="160" t="s">
        <v>4803</v>
      </c>
      <c r="D4887" s="160" t="s">
        <v>1190</v>
      </c>
      <c r="E4887" s="161" t="s">
        <v>10204</v>
      </c>
      <c r="F4887" s="162"/>
    </row>
    <row r="4888" spans="1:6" ht="18.600000000000001" customHeight="1" outlineLevel="2" x14ac:dyDescent="0.2">
      <c r="A4888" s="101">
        <f t="shared" si="111"/>
        <v>25</v>
      </c>
      <c r="B4888" s="159" t="s">
        <v>4799</v>
      </c>
      <c r="C4888" s="160" t="s">
        <v>4803</v>
      </c>
      <c r="D4888" s="160" t="s">
        <v>4819</v>
      </c>
      <c r="E4888" s="161" t="s">
        <v>10205</v>
      </c>
      <c r="F4888" s="162"/>
    </row>
    <row r="4889" spans="1:6" ht="18.600000000000001" customHeight="1" outlineLevel="2" x14ac:dyDescent="0.2">
      <c r="A4889" s="101">
        <f t="shared" si="111"/>
        <v>26</v>
      </c>
      <c r="B4889" s="159" t="s">
        <v>4799</v>
      </c>
      <c r="C4889" s="160" t="s">
        <v>4803</v>
      </c>
      <c r="D4889" s="160" t="s">
        <v>122</v>
      </c>
      <c r="E4889" s="161" t="s">
        <v>10206</v>
      </c>
      <c r="F4889" s="162"/>
    </row>
    <row r="4890" spans="1:6" ht="18.600000000000001" customHeight="1" outlineLevel="2" x14ac:dyDescent="0.2">
      <c r="A4890" s="101">
        <f t="shared" si="111"/>
        <v>27</v>
      </c>
      <c r="B4890" s="159" t="s">
        <v>4799</v>
      </c>
      <c r="C4890" s="160" t="s">
        <v>4803</v>
      </c>
      <c r="D4890" s="160" t="s">
        <v>4820</v>
      </c>
      <c r="E4890" s="161" t="s">
        <v>10207</v>
      </c>
      <c r="F4890" s="162"/>
    </row>
    <row r="4891" spans="1:6" ht="18.600000000000001" customHeight="1" outlineLevel="2" x14ac:dyDescent="0.2">
      <c r="A4891" s="101">
        <f t="shared" si="111"/>
        <v>28</v>
      </c>
      <c r="B4891" s="159" t="s">
        <v>4799</v>
      </c>
      <c r="C4891" s="160" t="s">
        <v>4803</v>
      </c>
      <c r="D4891" s="160" t="s">
        <v>4821</v>
      </c>
      <c r="E4891" s="161" t="s">
        <v>10208</v>
      </c>
      <c r="F4891" s="162"/>
    </row>
    <row r="4892" spans="1:6" ht="18.600000000000001" customHeight="1" outlineLevel="2" x14ac:dyDescent="0.2">
      <c r="A4892" s="101">
        <f t="shared" si="111"/>
        <v>29</v>
      </c>
      <c r="B4892" s="159" t="s">
        <v>4799</v>
      </c>
      <c r="C4892" s="160" t="s">
        <v>4803</v>
      </c>
      <c r="D4892" s="160" t="s">
        <v>1511</v>
      </c>
      <c r="E4892" s="161" t="s">
        <v>10209</v>
      </c>
      <c r="F4892" s="162"/>
    </row>
    <row r="4893" spans="1:6" ht="18.600000000000001" customHeight="1" outlineLevel="2" x14ac:dyDescent="0.2">
      <c r="A4893" s="101">
        <f t="shared" si="111"/>
        <v>30</v>
      </c>
      <c r="B4893" s="159" t="s">
        <v>4799</v>
      </c>
      <c r="C4893" s="160" t="s">
        <v>4803</v>
      </c>
      <c r="D4893" s="160" t="s">
        <v>4493</v>
      </c>
      <c r="E4893" s="161" t="s">
        <v>10210</v>
      </c>
      <c r="F4893" s="162"/>
    </row>
    <row r="4894" spans="1:6" ht="18.600000000000001" customHeight="1" outlineLevel="2" x14ac:dyDescent="0.2">
      <c r="A4894" s="101">
        <f t="shared" si="111"/>
        <v>31</v>
      </c>
      <c r="B4894" s="159" t="s">
        <v>4799</v>
      </c>
      <c r="C4894" s="160" t="s">
        <v>4804</v>
      </c>
      <c r="D4894" s="160" t="s">
        <v>4822</v>
      </c>
      <c r="E4894" s="161" t="s">
        <v>10211</v>
      </c>
      <c r="F4894" s="162"/>
    </row>
    <row r="4895" spans="1:6" ht="18.600000000000001" customHeight="1" outlineLevel="2" x14ac:dyDescent="0.2">
      <c r="A4895" s="101">
        <f t="shared" si="111"/>
        <v>32</v>
      </c>
      <c r="B4895" s="159" t="s">
        <v>4799</v>
      </c>
      <c r="C4895" s="160" t="s">
        <v>4804</v>
      </c>
      <c r="D4895" s="160" t="s">
        <v>226</v>
      </c>
      <c r="E4895" s="161" t="s">
        <v>10212</v>
      </c>
      <c r="F4895" s="162"/>
    </row>
    <row r="4896" spans="1:6" ht="18.600000000000001" customHeight="1" outlineLevel="2" x14ac:dyDescent="0.2">
      <c r="A4896" s="101">
        <f t="shared" si="111"/>
        <v>33</v>
      </c>
      <c r="B4896" s="159" t="s">
        <v>4799</v>
      </c>
      <c r="C4896" s="160" t="s">
        <v>4804</v>
      </c>
      <c r="D4896" s="160" t="s">
        <v>3206</v>
      </c>
      <c r="E4896" s="161" t="s">
        <v>10213</v>
      </c>
      <c r="F4896" s="162"/>
    </row>
    <row r="4897" spans="1:6" ht="18.600000000000001" customHeight="1" outlineLevel="2" x14ac:dyDescent="0.2">
      <c r="A4897" s="101">
        <f t="shared" si="111"/>
        <v>34</v>
      </c>
      <c r="B4897" s="159" t="s">
        <v>4799</v>
      </c>
      <c r="C4897" s="160" t="s">
        <v>4804</v>
      </c>
      <c r="D4897" s="160" t="s">
        <v>4823</v>
      </c>
      <c r="E4897" s="161" t="s">
        <v>10214</v>
      </c>
      <c r="F4897" s="162"/>
    </row>
    <row r="4898" spans="1:6" ht="18.600000000000001" customHeight="1" outlineLevel="2" x14ac:dyDescent="0.2">
      <c r="A4898" s="101">
        <f t="shared" si="111"/>
        <v>35</v>
      </c>
      <c r="B4898" s="159" t="s">
        <v>4799</v>
      </c>
      <c r="C4898" s="160" t="s">
        <v>4804</v>
      </c>
      <c r="D4898" s="160" t="s">
        <v>581</v>
      </c>
      <c r="E4898" s="161" t="s">
        <v>10215</v>
      </c>
      <c r="F4898" s="162"/>
    </row>
    <row r="4899" spans="1:6" ht="18.600000000000001" customHeight="1" outlineLevel="2" x14ac:dyDescent="0.2">
      <c r="A4899" s="101">
        <f t="shared" si="111"/>
        <v>36</v>
      </c>
      <c r="B4899" s="159" t="s">
        <v>4799</v>
      </c>
      <c r="C4899" s="160" t="s">
        <v>4804</v>
      </c>
      <c r="D4899" s="160" t="s">
        <v>347</v>
      </c>
      <c r="E4899" s="161" t="s">
        <v>10216</v>
      </c>
      <c r="F4899" s="162"/>
    </row>
    <row r="4900" spans="1:6" ht="18.600000000000001" customHeight="1" outlineLevel="2" x14ac:dyDescent="0.2">
      <c r="A4900" s="101">
        <f t="shared" si="111"/>
        <v>37</v>
      </c>
      <c r="B4900" s="159" t="s">
        <v>4799</v>
      </c>
      <c r="C4900" s="160" t="s">
        <v>4804</v>
      </c>
      <c r="D4900" s="160" t="s">
        <v>4824</v>
      </c>
      <c r="E4900" s="161" t="s">
        <v>10217</v>
      </c>
      <c r="F4900" s="162"/>
    </row>
    <row r="4901" spans="1:6" ht="18.600000000000001" customHeight="1" outlineLevel="2" x14ac:dyDescent="0.2">
      <c r="A4901" s="101">
        <f t="shared" si="111"/>
        <v>38</v>
      </c>
      <c r="B4901" s="159" t="s">
        <v>4799</v>
      </c>
      <c r="C4901" s="160" t="s">
        <v>4804</v>
      </c>
      <c r="D4901" s="160" t="s">
        <v>4825</v>
      </c>
      <c r="E4901" s="161" t="s">
        <v>10218</v>
      </c>
      <c r="F4901" s="162"/>
    </row>
    <row r="4902" spans="1:6" ht="18.600000000000001" customHeight="1" outlineLevel="2" x14ac:dyDescent="0.2">
      <c r="A4902" s="101">
        <f t="shared" si="111"/>
        <v>39</v>
      </c>
      <c r="B4902" s="159" t="s">
        <v>4799</v>
      </c>
      <c r="C4902" s="160" t="s">
        <v>4804</v>
      </c>
      <c r="D4902" s="160" t="s">
        <v>4826</v>
      </c>
      <c r="E4902" s="161" t="s">
        <v>10219</v>
      </c>
      <c r="F4902" s="162"/>
    </row>
    <row r="4903" spans="1:6" ht="18.600000000000001" customHeight="1" outlineLevel="2" x14ac:dyDescent="0.2">
      <c r="A4903" s="101">
        <f t="shared" si="111"/>
        <v>40</v>
      </c>
      <c r="B4903" s="159" t="s">
        <v>4799</v>
      </c>
      <c r="C4903" s="160" t="s">
        <v>4805</v>
      </c>
      <c r="D4903" s="160" t="s">
        <v>4827</v>
      </c>
      <c r="E4903" s="161" t="s">
        <v>10220</v>
      </c>
      <c r="F4903" s="162"/>
    </row>
    <row r="4904" spans="1:6" ht="18.600000000000001" customHeight="1" outlineLevel="2" x14ac:dyDescent="0.2">
      <c r="A4904" s="101">
        <f t="shared" si="111"/>
        <v>41</v>
      </c>
      <c r="B4904" s="159" t="s">
        <v>4799</v>
      </c>
      <c r="C4904" s="160" t="s">
        <v>4805</v>
      </c>
      <c r="D4904" s="160" t="s">
        <v>3290</v>
      </c>
      <c r="E4904" s="161" t="s">
        <v>10221</v>
      </c>
      <c r="F4904" s="162"/>
    </row>
    <row r="4905" spans="1:6" ht="18.600000000000001" customHeight="1" outlineLevel="2" x14ac:dyDescent="0.2">
      <c r="A4905" s="101">
        <f t="shared" si="111"/>
        <v>42</v>
      </c>
      <c r="B4905" s="159" t="s">
        <v>4799</v>
      </c>
      <c r="C4905" s="160" t="s">
        <v>4805</v>
      </c>
      <c r="D4905" s="160" t="s">
        <v>4828</v>
      </c>
      <c r="E4905" s="161" t="s">
        <v>10222</v>
      </c>
      <c r="F4905" s="162"/>
    </row>
    <row r="4906" spans="1:6" ht="18.600000000000001" customHeight="1" outlineLevel="2" x14ac:dyDescent="0.2">
      <c r="A4906" s="101">
        <f t="shared" si="111"/>
        <v>43</v>
      </c>
      <c r="B4906" s="159" t="s">
        <v>4799</v>
      </c>
      <c r="C4906" s="160" t="s">
        <v>4805</v>
      </c>
      <c r="D4906" s="160" t="s">
        <v>2957</v>
      </c>
      <c r="E4906" s="161" t="s">
        <v>10223</v>
      </c>
      <c r="F4906" s="162"/>
    </row>
    <row r="4907" spans="1:6" ht="18.600000000000001" customHeight="1" outlineLevel="1" x14ac:dyDescent="0.2">
      <c r="A4907" s="101"/>
      <c r="B4907" s="163" t="s">
        <v>5326</v>
      </c>
      <c r="C4907" s="160"/>
      <c r="D4907" s="160"/>
      <c r="E4907" s="161"/>
      <c r="F4907" s="164">
        <f>SUBTOTAL(9,F4864:F4906)</f>
        <v>0</v>
      </c>
    </row>
    <row r="4908" spans="1:6" ht="18.600000000000001" customHeight="1" outlineLevel="2" x14ac:dyDescent="0.2">
      <c r="A4908" s="101">
        <v>1</v>
      </c>
      <c r="B4908" s="159" t="s">
        <v>4829</v>
      </c>
      <c r="C4908" s="160" t="s">
        <v>4830</v>
      </c>
      <c r="D4908" s="160" t="s">
        <v>4837</v>
      </c>
      <c r="E4908" s="161" t="s">
        <v>10224</v>
      </c>
      <c r="F4908" s="162"/>
    </row>
    <row r="4909" spans="1:6" ht="18.600000000000001" customHeight="1" outlineLevel="2" x14ac:dyDescent="0.2">
      <c r="A4909" s="101">
        <f t="shared" ref="A4909:A4950" si="112">+A4908+1</f>
        <v>2</v>
      </c>
      <c r="B4909" s="159" t="s">
        <v>4829</v>
      </c>
      <c r="C4909" s="160" t="s">
        <v>4830</v>
      </c>
      <c r="D4909" s="160" t="s">
        <v>4838</v>
      </c>
      <c r="E4909" s="161" t="s">
        <v>10225</v>
      </c>
      <c r="F4909" s="162"/>
    </row>
    <row r="4910" spans="1:6" ht="18.600000000000001" customHeight="1" outlineLevel="2" x14ac:dyDescent="0.2">
      <c r="A4910" s="101">
        <f t="shared" si="112"/>
        <v>3</v>
      </c>
      <c r="B4910" s="159" t="s">
        <v>4829</v>
      </c>
      <c r="C4910" s="160" t="s">
        <v>4830</v>
      </c>
      <c r="D4910" s="160" t="s">
        <v>4839</v>
      </c>
      <c r="E4910" s="161" t="s">
        <v>10226</v>
      </c>
      <c r="F4910" s="162"/>
    </row>
    <row r="4911" spans="1:6" ht="18.600000000000001" customHeight="1" outlineLevel="2" x14ac:dyDescent="0.2">
      <c r="A4911" s="101">
        <f t="shared" si="112"/>
        <v>4</v>
      </c>
      <c r="B4911" s="159" t="s">
        <v>4829</v>
      </c>
      <c r="C4911" s="160" t="s">
        <v>4831</v>
      </c>
      <c r="D4911" s="160" t="s">
        <v>4840</v>
      </c>
      <c r="E4911" s="161" t="s">
        <v>10227</v>
      </c>
      <c r="F4911" s="162"/>
    </row>
    <row r="4912" spans="1:6" ht="18.600000000000001" customHeight="1" outlineLevel="2" x14ac:dyDescent="0.2">
      <c r="A4912" s="101">
        <f t="shared" si="112"/>
        <v>5</v>
      </c>
      <c r="B4912" s="159" t="s">
        <v>4829</v>
      </c>
      <c r="C4912" s="160" t="s">
        <v>4831</v>
      </c>
      <c r="D4912" s="160" t="s">
        <v>10228</v>
      </c>
      <c r="E4912" s="161" t="s">
        <v>10229</v>
      </c>
      <c r="F4912" s="162"/>
    </row>
    <row r="4913" spans="1:6" ht="18.600000000000001" customHeight="1" outlineLevel="2" x14ac:dyDescent="0.2">
      <c r="A4913" s="101">
        <f t="shared" si="112"/>
        <v>6</v>
      </c>
      <c r="B4913" s="159" t="s">
        <v>4829</v>
      </c>
      <c r="C4913" s="160" t="s">
        <v>4831</v>
      </c>
      <c r="D4913" s="160" t="s">
        <v>4841</v>
      </c>
      <c r="E4913" s="161" t="s">
        <v>10230</v>
      </c>
      <c r="F4913" s="162"/>
    </row>
    <row r="4914" spans="1:6" ht="18.600000000000001" customHeight="1" outlineLevel="2" x14ac:dyDescent="0.2">
      <c r="A4914" s="101">
        <f t="shared" si="112"/>
        <v>7</v>
      </c>
      <c r="B4914" s="159" t="s">
        <v>4829</v>
      </c>
      <c r="C4914" s="160" t="s">
        <v>4831</v>
      </c>
      <c r="D4914" s="160" t="s">
        <v>2769</v>
      </c>
      <c r="E4914" s="161" t="s">
        <v>10231</v>
      </c>
      <c r="F4914" s="162"/>
    </row>
    <row r="4915" spans="1:6" ht="18.600000000000001" customHeight="1" outlineLevel="2" x14ac:dyDescent="0.2">
      <c r="A4915" s="101">
        <f t="shared" si="112"/>
        <v>8</v>
      </c>
      <c r="B4915" s="159" t="s">
        <v>4829</v>
      </c>
      <c r="C4915" s="160" t="s">
        <v>4831</v>
      </c>
      <c r="D4915" s="160" t="s">
        <v>4842</v>
      </c>
      <c r="E4915" s="161" t="s">
        <v>10232</v>
      </c>
      <c r="F4915" s="162"/>
    </row>
    <row r="4916" spans="1:6" ht="18.600000000000001" customHeight="1" outlineLevel="2" x14ac:dyDescent="0.2">
      <c r="A4916" s="101">
        <f t="shared" si="112"/>
        <v>9</v>
      </c>
      <c r="B4916" s="159" t="s">
        <v>4829</v>
      </c>
      <c r="C4916" s="160" t="s">
        <v>4831</v>
      </c>
      <c r="D4916" s="160" t="s">
        <v>4843</v>
      </c>
      <c r="E4916" s="161" t="s">
        <v>10233</v>
      </c>
      <c r="F4916" s="162"/>
    </row>
    <row r="4917" spans="1:6" ht="18.600000000000001" customHeight="1" outlineLevel="2" x14ac:dyDescent="0.2">
      <c r="A4917" s="101">
        <f t="shared" si="112"/>
        <v>10</v>
      </c>
      <c r="B4917" s="159" t="s">
        <v>4829</v>
      </c>
      <c r="C4917" s="160" t="s">
        <v>4832</v>
      </c>
      <c r="D4917" s="160" t="s">
        <v>4844</v>
      </c>
      <c r="E4917" s="161" t="s">
        <v>10234</v>
      </c>
      <c r="F4917" s="162"/>
    </row>
    <row r="4918" spans="1:6" ht="18.600000000000001" customHeight="1" outlineLevel="2" x14ac:dyDescent="0.2">
      <c r="A4918" s="101">
        <f t="shared" si="112"/>
        <v>11</v>
      </c>
      <c r="B4918" s="159" t="s">
        <v>4829</v>
      </c>
      <c r="C4918" s="160" t="s">
        <v>4832</v>
      </c>
      <c r="D4918" s="160" t="s">
        <v>4845</v>
      </c>
      <c r="E4918" s="161" t="s">
        <v>10235</v>
      </c>
      <c r="F4918" s="162"/>
    </row>
    <row r="4919" spans="1:6" ht="18.600000000000001" customHeight="1" outlineLevel="2" x14ac:dyDescent="0.2">
      <c r="A4919" s="101">
        <f t="shared" si="112"/>
        <v>12</v>
      </c>
      <c r="B4919" s="159" t="s">
        <v>4829</v>
      </c>
      <c r="C4919" s="160" t="s">
        <v>4832</v>
      </c>
      <c r="D4919" s="160" t="s">
        <v>4521</v>
      </c>
      <c r="E4919" s="161" t="s">
        <v>10236</v>
      </c>
      <c r="F4919" s="162"/>
    </row>
    <row r="4920" spans="1:6" ht="18.600000000000001" customHeight="1" outlineLevel="2" x14ac:dyDescent="0.2">
      <c r="A4920" s="101">
        <f t="shared" si="112"/>
        <v>13</v>
      </c>
      <c r="B4920" s="159" t="s">
        <v>4829</v>
      </c>
      <c r="C4920" s="160" t="s">
        <v>4832</v>
      </c>
      <c r="D4920" s="160" t="s">
        <v>1256</v>
      </c>
      <c r="E4920" s="161" t="s">
        <v>10237</v>
      </c>
      <c r="F4920" s="162"/>
    </row>
    <row r="4921" spans="1:6" ht="18.600000000000001" customHeight="1" outlineLevel="2" x14ac:dyDescent="0.2">
      <c r="A4921" s="101">
        <f t="shared" si="112"/>
        <v>14</v>
      </c>
      <c r="B4921" s="159" t="s">
        <v>4829</v>
      </c>
      <c r="C4921" s="160" t="s">
        <v>4832</v>
      </c>
      <c r="D4921" s="160" t="s">
        <v>4846</v>
      </c>
      <c r="E4921" s="161" t="s">
        <v>10238</v>
      </c>
      <c r="F4921" s="162"/>
    </row>
    <row r="4922" spans="1:6" ht="18.600000000000001" customHeight="1" outlineLevel="2" x14ac:dyDescent="0.2">
      <c r="A4922" s="101">
        <f t="shared" si="112"/>
        <v>15</v>
      </c>
      <c r="B4922" s="112" t="s">
        <v>4829</v>
      </c>
      <c r="C4922" s="113" t="s">
        <v>4832</v>
      </c>
      <c r="D4922" s="113" t="s">
        <v>4847</v>
      </c>
      <c r="E4922" s="114" t="s">
        <v>10239</v>
      </c>
      <c r="F4922" s="162"/>
    </row>
    <row r="4923" spans="1:6" ht="18.600000000000001" customHeight="1" outlineLevel="2" x14ac:dyDescent="0.2">
      <c r="A4923" s="101">
        <f t="shared" si="112"/>
        <v>16</v>
      </c>
      <c r="B4923" s="159" t="s">
        <v>4829</v>
      </c>
      <c r="C4923" s="160" t="s">
        <v>4832</v>
      </c>
      <c r="D4923" s="160" t="s">
        <v>1220</v>
      </c>
      <c r="E4923" s="161" t="s">
        <v>10240</v>
      </c>
      <c r="F4923" s="162"/>
    </row>
    <row r="4924" spans="1:6" ht="18.600000000000001" customHeight="1" outlineLevel="2" x14ac:dyDescent="0.2">
      <c r="A4924" s="101">
        <f t="shared" si="112"/>
        <v>17</v>
      </c>
      <c r="B4924" s="159" t="s">
        <v>4829</v>
      </c>
      <c r="C4924" s="160" t="s">
        <v>4832</v>
      </c>
      <c r="D4924" s="160" t="s">
        <v>4848</v>
      </c>
      <c r="E4924" s="161" t="s">
        <v>10241</v>
      </c>
      <c r="F4924" s="162"/>
    </row>
    <row r="4925" spans="1:6" ht="18.600000000000001" customHeight="1" outlineLevel="2" x14ac:dyDescent="0.2">
      <c r="A4925" s="101">
        <f t="shared" si="112"/>
        <v>18</v>
      </c>
      <c r="B4925" s="159" t="s">
        <v>4829</v>
      </c>
      <c r="C4925" s="160" t="s">
        <v>4832</v>
      </c>
      <c r="D4925" s="160" t="s">
        <v>4849</v>
      </c>
      <c r="E4925" s="161" t="s">
        <v>10242</v>
      </c>
      <c r="F4925" s="162"/>
    </row>
    <row r="4926" spans="1:6" ht="18.600000000000001" customHeight="1" outlineLevel="2" x14ac:dyDescent="0.2">
      <c r="A4926" s="101">
        <f t="shared" si="112"/>
        <v>19</v>
      </c>
      <c r="B4926" s="112" t="s">
        <v>4829</v>
      </c>
      <c r="C4926" s="113" t="s">
        <v>4833</v>
      </c>
      <c r="D4926" s="113" t="s">
        <v>4850</v>
      </c>
      <c r="E4926" s="114" t="s">
        <v>10243</v>
      </c>
      <c r="F4926" s="162"/>
    </row>
    <row r="4927" spans="1:6" ht="18.600000000000001" customHeight="1" outlineLevel="2" x14ac:dyDescent="0.2">
      <c r="A4927" s="101">
        <f t="shared" si="112"/>
        <v>20</v>
      </c>
      <c r="B4927" s="159" t="s">
        <v>4829</v>
      </c>
      <c r="C4927" s="160" t="s">
        <v>4833</v>
      </c>
      <c r="D4927" s="160" t="s">
        <v>4851</v>
      </c>
      <c r="E4927" s="161" t="s">
        <v>10244</v>
      </c>
      <c r="F4927" s="162"/>
    </row>
    <row r="4928" spans="1:6" ht="18.600000000000001" customHeight="1" outlineLevel="2" x14ac:dyDescent="0.2">
      <c r="A4928" s="101">
        <f t="shared" si="112"/>
        <v>21</v>
      </c>
      <c r="B4928" s="159" t="s">
        <v>4829</v>
      </c>
      <c r="C4928" s="160" t="s">
        <v>4833</v>
      </c>
      <c r="D4928" s="160" t="s">
        <v>4852</v>
      </c>
      <c r="E4928" s="161" t="s">
        <v>10245</v>
      </c>
      <c r="F4928" s="162"/>
    </row>
    <row r="4929" spans="1:6" ht="18.600000000000001" customHeight="1" outlineLevel="2" x14ac:dyDescent="0.2">
      <c r="A4929" s="101">
        <f t="shared" si="112"/>
        <v>22</v>
      </c>
      <c r="B4929" s="159" t="s">
        <v>4829</v>
      </c>
      <c r="C4929" s="160" t="s">
        <v>4833</v>
      </c>
      <c r="D4929" s="160" t="s">
        <v>4853</v>
      </c>
      <c r="E4929" s="161" t="s">
        <v>10246</v>
      </c>
      <c r="F4929" s="162"/>
    </row>
    <row r="4930" spans="1:6" ht="18.600000000000001" customHeight="1" outlineLevel="2" x14ac:dyDescent="0.2">
      <c r="A4930" s="101">
        <f t="shared" si="112"/>
        <v>23</v>
      </c>
      <c r="B4930" s="159" t="s">
        <v>4829</v>
      </c>
      <c r="C4930" s="160" t="s">
        <v>4833</v>
      </c>
      <c r="D4930" s="160" t="s">
        <v>4854</v>
      </c>
      <c r="E4930" s="161" t="s">
        <v>10247</v>
      </c>
      <c r="F4930" s="162"/>
    </row>
    <row r="4931" spans="1:6" ht="18.600000000000001" customHeight="1" outlineLevel="2" x14ac:dyDescent="0.2">
      <c r="A4931" s="101">
        <f t="shared" si="112"/>
        <v>24</v>
      </c>
      <c r="B4931" s="159" t="s">
        <v>4829</v>
      </c>
      <c r="C4931" s="160" t="s">
        <v>4833</v>
      </c>
      <c r="D4931" s="160" t="s">
        <v>4456</v>
      </c>
      <c r="E4931" s="161" t="s">
        <v>10248</v>
      </c>
      <c r="F4931" s="162"/>
    </row>
    <row r="4932" spans="1:6" ht="18.600000000000001" customHeight="1" outlineLevel="2" x14ac:dyDescent="0.2">
      <c r="A4932" s="101">
        <f t="shared" si="112"/>
        <v>25</v>
      </c>
      <c r="B4932" s="159" t="s">
        <v>4829</v>
      </c>
      <c r="C4932" s="160" t="s">
        <v>4833</v>
      </c>
      <c r="D4932" s="160" t="s">
        <v>1039</v>
      </c>
      <c r="E4932" s="161" t="s">
        <v>10249</v>
      </c>
      <c r="F4932" s="162"/>
    </row>
    <row r="4933" spans="1:6" ht="18.600000000000001" customHeight="1" outlineLevel="2" x14ac:dyDescent="0.2">
      <c r="A4933" s="101">
        <f t="shared" si="112"/>
        <v>26</v>
      </c>
      <c r="B4933" s="159" t="s">
        <v>4829</v>
      </c>
      <c r="C4933" s="160" t="s">
        <v>4833</v>
      </c>
      <c r="D4933" s="160" t="s">
        <v>4405</v>
      </c>
      <c r="E4933" s="161" t="s">
        <v>10250</v>
      </c>
      <c r="F4933" s="162"/>
    </row>
    <row r="4934" spans="1:6" ht="18.600000000000001" customHeight="1" outlineLevel="2" x14ac:dyDescent="0.2">
      <c r="A4934" s="101">
        <f t="shared" si="112"/>
        <v>27</v>
      </c>
      <c r="B4934" s="159" t="s">
        <v>4829</v>
      </c>
      <c r="C4934" s="160" t="s">
        <v>4834</v>
      </c>
      <c r="D4934" s="160" t="s">
        <v>4855</v>
      </c>
      <c r="E4934" s="161" t="s">
        <v>10251</v>
      </c>
      <c r="F4934" s="162"/>
    </row>
    <row r="4935" spans="1:6" ht="18.600000000000001" customHeight="1" outlineLevel="2" x14ac:dyDescent="0.2">
      <c r="A4935" s="101">
        <f t="shared" si="112"/>
        <v>28</v>
      </c>
      <c r="B4935" s="159" t="s">
        <v>4829</v>
      </c>
      <c r="C4935" s="160" t="s">
        <v>4834</v>
      </c>
      <c r="D4935" s="160" t="s">
        <v>4856</v>
      </c>
      <c r="E4935" s="161" t="s">
        <v>10252</v>
      </c>
      <c r="F4935" s="162"/>
    </row>
    <row r="4936" spans="1:6" ht="18.600000000000001" customHeight="1" outlineLevel="2" x14ac:dyDescent="0.2">
      <c r="A4936" s="101">
        <f t="shared" si="112"/>
        <v>29</v>
      </c>
      <c r="B4936" s="159" t="s">
        <v>4829</v>
      </c>
      <c r="C4936" s="160" t="s">
        <v>4834</v>
      </c>
      <c r="D4936" s="160" t="s">
        <v>4857</v>
      </c>
      <c r="E4936" s="161" t="s">
        <v>10253</v>
      </c>
      <c r="F4936" s="162"/>
    </row>
    <row r="4937" spans="1:6" ht="18.600000000000001" customHeight="1" outlineLevel="2" x14ac:dyDescent="0.2">
      <c r="A4937" s="101">
        <f t="shared" si="112"/>
        <v>30</v>
      </c>
      <c r="B4937" s="159" t="s">
        <v>4829</v>
      </c>
      <c r="C4937" s="160" t="s">
        <v>4834</v>
      </c>
      <c r="D4937" s="160" t="s">
        <v>4858</v>
      </c>
      <c r="E4937" s="161" t="s">
        <v>10254</v>
      </c>
      <c r="F4937" s="162"/>
    </row>
    <row r="4938" spans="1:6" ht="18.600000000000001" customHeight="1" outlineLevel="2" x14ac:dyDescent="0.2">
      <c r="A4938" s="101">
        <f t="shared" si="112"/>
        <v>31</v>
      </c>
      <c r="B4938" s="159" t="s">
        <v>4829</v>
      </c>
      <c r="C4938" s="160" t="s">
        <v>4834</v>
      </c>
      <c r="D4938" s="160" t="s">
        <v>4859</v>
      </c>
      <c r="E4938" s="161" t="s">
        <v>10255</v>
      </c>
      <c r="F4938" s="162"/>
    </row>
    <row r="4939" spans="1:6" ht="18.600000000000001" customHeight="1" outlineLevel="2" x14ac:dyDescent="0.2">
      <c r="A4939" s="101">
        <f t="shared" si="112"/>
        <v>32</v>
      </c>
      <c r="B4939" s="159" t="s">
        <v>4829</v>
      </c>
      <c r="C4939" s="160" t="s">
        <v>4834</v>
      </c>
      <c r="D4939" s="160" t="s">
        <v>4860</v>
      </c>
      <c r="E4939" s="161" t="s">
        <v>10256</v>
      </c>
      <c r="F4939" s="162"/>
    </row>
    <row r="4940" spans="1:6" ht="18.600000000000001" customHeight="1" outlineLevel="2" x14ac:dyDescent="0.2">
      <c r="A4940" s="101">
        <f t="shared" si="112"/>
        <v>33</v>
      </c>
      <c r="B4940" s="159" t="s">
        <v>4829</v>
      </c>
      <c r="C4940" s="160" t="s">
        <v>4834</v>
      </c>
      <c r="D4940" s="160" t="s">
        <v>4861</v>
      </c>
      <c r="E4940" s="161" t="s">
        <v>10257</v>
      </c>
      <c r="F4940" s="162"/>
    </row>
    <row r="4941" spans="1:6" ht="18.600000000000001" customHeight="1" outlineLevel="2" x14ac:dyDescent="0.2">
      <c r="A4941" s="101">
        <f t="shared" si="112"/>
        <v>34</v>
      </c>
      <c r="B4941" s="159" t="s">
        <v>4829</v>
      </c>
      <c r="C4941" s="160" t="s">
        <v>4834</v>
      </c>
      <c r="D4941" s="160" t="s">
        <v>4862</v>
      </c>
      <c r="E4941" s="161" t="s">
        <v>10258</v>
      </c>
      <c r="F4941" s="162"/>
    </row>
    <row r="4942" spans="1:6" ht="18.600000000000001" customHeight="1" outlineLevel="2" x14ac:dyDescent="0.2">
      <c r="A4942" s="101">
        <f t="shared" si="112"/>
        <v>35</v>
      </c>
      <c r="B4942" s="159" t="s">
        <v>4829</v>
      </c>
      <c r="C4942" s="160" t="s">
        <v>4834</v>
      </c>
      <c r="D4942" s="160" t="s">
        <v>1689</v>
      </c>
      <c r="E4942" s="161" t="s">
        <v>10259</v>
      </c>
      <c r="F4942" s="162"/>
    </row>
    <row r="4943" spans="1:6" ht="18.600000000000001" customHeight="1" outlineLevel="2" x14ac:dyDescent="0.2">
      <c r="A4943" s="101">
        <f t="shared" si="112"/>
        <v>36</v>
      </c>
      <c r="B4943" s="159" t="s">
        <v>4829</v>
      </c>
      <c r="C4943" s="160" t="s">
        <v>4835</v>
      </c>
      <c r="D4943" s="160" t="s">
        <v>4863</v>
      </c>
      <c r="E4943" s="161" t="s">
        <v>10260</v>
      </c>
      <c r="F4943" s="162"/>
    </row>
    <row r="4944" spans="1:6" ht="18.600000000000001" customHeight="1" outlineLevel="2" x14ac:dyDescent="0.2">
      <c r="A4944" s="101">
        <f t="shared" si="112"/>
        <v>37</v>
      </c>
      <c r="B4944" s="159" t="s">
        <v>4829</v>
      </c>
      <c r="C4944" s="160" t="s">
        <v>4835</v>
      </c>
      <c r="D4944" s="160" t="s">
        <v>4864</v>
      </c>
      <c r="E4944" s="161" t="s">
        <v>10261</v>
      </c>
      <c r="F4944" s="162"/>
    </row>
    <row r="4945" spans="1:6" ht="18.600000000000001" customHeight="1" outlineLevel="2" x14ac:dyDescent="0.2">
      <c r="A4945" s="101">
        <f t="shared" si="112"/>
        <v>38</v>
      </c>
      <c r="B4945" s="159" t="s">
        <v>4829</v>
      </c>
      <c r="C4945" s="160" t="s">
        <v>4836</v>
      </c>
      <c r="D4945" s="160" t="s">
        <v>4865</v>
      </c>
      <c r="E4945" s="161" t="s">
        <v>10262</v>
      </c>
      <c r="F4945" s="162"/>
    </row>
    <row r="4946" spans="1:6" ht="18.600000000000001" customHeight="1" outlineLevel="2" x14ac:dyDescent="0.2">
      <c r="A4946" s="101">
        <f t="shared" si="112"/>
        <v>39</v>
      </c>
      <c r="B4946" s="159" t="s">
        <v>4829</v>
      </c>
      <c r="C4946" s="160" t="s">
        <v>4836</v>
      </c>
      <c r="D4946" s="160" t="s">
        <v>4866</v>
      </c>
      <c r="E4946" s="161" t="s">
        <v>10263</v>
      </c>
      <c r="F4946" s="162"/>
    </row>
    <row r="4947" spans="1:6" ht="18.75" customHeight="1" outlineLevel="2" x14ac:dyDescent="0.2">
      <c r="A4947" s="101">
        <f t="shared" si="112"/>
        <v>40</v>
      </c>
      <c r="B4947" s="159" t="s">
        <v>4829</v>
      </c>
      <c r="C4947" s="160" t="s">
        <v>4836</v>
      </c>
      <c r="D4947" s="160" t="s">
        <v>4498</v>
      </c>
      <c r="E4947" s="161" t="s">
        <v>10264</v>
      </c>
      <c r="F4947" s="162"/>
    </row>
    <row r="4948" spans="1:6" ht="18.75" customHeight="1" outlineLevel="2" x14ac:dyDescent="0.2">
      <c r="A4948" s="101">
        <f t="shared" si="112"/>
        <v>41</v>
      </c>
      <c r="B4948" s="159" t="s">
        <v>4829</v>
      </c>
      <c r="C4948" s="160" t="s">
        <v>4836</v>
      </c>
      <c r="D4948" s="160" t="s">
        <v>4867</v>
      </c>
      <c r="E4948" s="161" t="s">
        <v>10265</v>
      </c>
      <c r="F4948" s="162"/>
    </row>
    <row r="4949" spans="1:6" ht="18.75" customHeight="1" outlineLevel="2" x14ac:dyDescent="0.2">
      <c r="A4949" s="101">
        <f t="shared" si="112"/>
        <v>42</v>
      </c>
      <c r="B4949" s="159" t="s">
        <v>4829</v>
      </c>
      <c r="C4949" s="160" t="s">
        <v>4836</v>
      </c>
      <c r="D4949" s="109" t="s">
        <v>4868</v>
      </c>
      <c r="E4949" s="161" t="s">
        <v>10266</v>
      </c>
      <c r="F4949" s="162"/>
    </row>
    <row r="4950" spans="1:6" ht="18.75" customHeight="1" outlineLevel="2" x14ac:dyDescent="0.2">
      <c r="A4950" s="101">
        <f t="shared" si="112"/>
        <v>43</v>
      </c>
      <c r="B4950" s="159" t="s">
        <v>4829</v>
      </c>
      <c r="C4950" s="160" t="s">
        <v>4836</v>
      </c>
      <c r="D4950" s="160" t="s">
        <v>3599</v>
      </c>
      <c r="E4950" s="161" t="s">
        <v>10267</v>
      </c>
      <c r="F4950" s="162"/>
    </row>
    <row r="4951" spans="1:6" ht="18.75" customHeight="1" outlineLevel="1" x14ac:dyDescent="0.2">
      <c r="A4951" s="101"/>
      <c r="B4951" s="163" t="s">
        <v>5327</v>
      </c>
      <c r="C4951" s="160"/>
      <c r="D4951" s="160"/>
      <c r="E4951" s="161"/>
      <c r="F4951" s="164">
        <f>SUBTOTAL(9,F4908:F4950)</f>
        <v>0</v>
      </c>
    </row>
    <row r="4952" spans="1:6" ht="18" customHeight="1" outlineLevel="2" x14ac:dyDescent="0.2">
      <c r="A4952" s="101">
        <v>1</v>
      </c>
      <c r="B4952" s="159" t="s">
        <v>4869</v>
      </c>
      <c r="C4952" s="160" t="s">
        <v>4870</v>
      </c>
      <c r="D4952" s="160" t="s">
        <v>4877</v>
      </c>
      <c r="E4952" s="161" t="s">
        <v>10268</v>
      </c>
      <c r="F4952" s="162"/>
    </row>
    <row r="4953" spans="1:6" ht="18" customHeight="1" outlineLevel="2" x14ac:dyDescent="0.2">
      <c r="A4953" s="101">
        <f t="shared" ref="A4953:A4990" si="113">+A4952+1</f>
        <v>2</v>
      </c>
      <c r="B4953" s="159" t="s">
        <v>4869</v>
      </c>
      <c r="C4953" s="160" t="s">
        <v>4870</v>
      </c>
      <c r="D4953" s="160" t="s">
        <v>4878</v>
      </c>
      <c r="E4953" s="161" t="s">
        <v>10269</v>
      </c>
      <c r="F4953" s="162"/>
    </row>
    <row r="4954" spans="1:6" ht="18" customHeight="1" outlineLevel="2" x14ac:dyDescent="0.2">
      <c r="A4954" s="101">
        <f t="shared" si="113"/>
        <v>3</v>
      </c>
      <c r="B4954" s="159" t="s">
        <v>4869</v>
      </c>
      <c r="C4954" s="160" t="s">
        <v>4870</v>
      </c>
      <c r="D4954" s="160" t="s">
        <v>4879</v>
      </c>
      <c r="E4954" s="161" t="s">
        <v>10270</v>
      </c>
      <c r="F4954" s="162"/>
    </row>
    <row r="4955" spans="1:6" ht="18" customHeight="1" outlineLevel="2" x14ac:dyDescent="0.2">
      <c r="A4955" s="101">
        <f t="shared" si="113"/>
        <v>4</v>
      </c>
      <c r="B4955" s="159" t="s">
        <v>4869</v>
      </c>
      <c r="C4955" s="160" t="s">
        <v>4870</v>
      </c>
      <c r="D4955" s="160" t="s">
        <v>4880</v>
      </c>
      <c r="E4955" s="161" t="s">
        <v>10271</v>
      </c>
      <c r="F4955" s="162"/>
    </row>
    <row r="4956" spans="1:6" ht="18" customHeight="1" outlineLevel="2" x14ac:dyDescent="0.2">
      <c r="A4956" s="101">
        <f t="shared" si="113"/>
        <v>5</v>
      </c>
      <c r="B4956" s="159" t="s">
        <v>4869</v>
      </c>
      <c r="C4956" s="160" t="s">
        <v>4871</v>
      </c>
      <c r="D4956" s="160" t="s">
        <v>4881</v>
      </c>
      <c r="E4956" s="161" t="s">
        <v>10272</v>
      </c>
      <c r="F4956" s="162"/>
    </row>
    <row r="4957" spans="1:6" ht="18" customHeight="1" outlineLevel="2" x14ac:dyDescent="0.2">
      <c r="A4957" s="101">
        <f t="shared" si="113"/>
        <v>6</v>
      </c>
      <c r="B4957" s="159" t="s">
        <v>4869</v>
      </c>
      <c r="C4957" s="160" t="s">
        <v>4871</v>
      </c>
      <c r="D4957" s="160" t="s">
        <v>408</v>
      </c>
      <c r="E4957" s="161" t="s">
        <v>10273</v>
      </c>
      <c r="F4957" s="162"/>
    </row>
    <row r="4958" spans="1:6" ht="18" customHeight="1" outlineLevel="2" x14ac:dyDescent="0.2">
      <c r="A4958" s="101">
        <f t="shared" si="113"/>
        <v>7</v>
      </c>
      <c r="B4958" s="159" t="s">
        <v>4869</v>
      </c>
      <c r="C4958" s="160" t="s">
        <v>4871</v>
      </c>
      <c r="D4958" s="160" t="s">
        <v>4882</v>
      </c>
      <c r="E4958" s="161" t="s">
        <v>10274</v>
      </c>
      <c r="F4958" s="162"/>
    </row>
    <row r="4959" spans="1:6" ht="18" customHeight="1" outlineLevel="2" x14ac:dyDescent="0.2">
      <c r="A4959" s="101">
        <f t="shared" si="113"/>
        <v>8</v>
      </c>
      <c r="B4959" s="159" t="s">
        <v>4869</v>
      </c>
      <c r="C4959" s="160" t="s">
        <v>4871</v>
      </c>
      <c r="D4959" s="160" t="s">
        <v>4883</v>
      </c>
      <c r="E4959" s="161" t="s">
        <v>10275</v>
      </c>
      <c r="F4959" s="162"/>
    </row>
    <row r="4960" spans="1:6" ht="18" customHeight="1" outlineLevel="2" x14ac:dyDescent="0.2">
      <c r="A4960" s="101">
        <f t="shared" si="113"/>
        <v>9</v>
      </c>
      <c r="B4960" s="159" t="s">
        <v>4869</v>
      </c>
      <c r="C4960" s="160" t="s">
        <v>4872</v>
      </c>
      <c r="D4960" s="160" t="s">
        <v>4884</v>
      </c>
      <c r="E4960" s="161" t="s">
        <v>10276</v>
      </c>
      <c r="F4960" s="162"/>
    </row>
    <row r="4961" spans="1:6" ht="18" customHeight="1" outlineLevel="2" x14ac:dyDescent="0.2">
      <c r="A4961" s="101">
        <f t="shared" si="113"/>
        <v>10</v>
      </c>
      <c r="B4961" s="159" t="s">
        <v>4869</v>
      </c>
      <c r="C4961" s="160" t="s">
        <v>4872</v>
      </c>
      <c r="D4961" s="160" t="s">
        <v>4885</v>
      </c>
      <c r="E4961" s="161" t="s">
        <v>10277</v>
      </c>
      <c r="F4961" s="162"/>
    </row>
    <row r="4962" spans="1:6" ht="18" customHeight="1" outlineLevel="2" x14ac:dyDescent="0.2">
      <c r="A4962" s="101">
        <f t="shared" si="113"/>
        <v>11</v>
      </c>
      <c r="B4962" s="159" t="s">
        <v>4869</v>
      </c>
      <c r="C4962" s="160" t="s">
        <v>4872</v>
      </c>
      <c r="D4962" s="160" t="s">
        <v>4886</v>
      </c>
      <c r="E4962" s="161" t="s">
        <v>10278</v>
      </c>
      <c r="F4962" s="162"/>
    </row>
    <row r="4963" spans="1:6" ht="18" customHeight="1" outlineLevel="2" x14ac:dyDescent="0.2">
      <c r="A4963" s="101">
        <f t="shared" si="113"/>
        <v>12</v>
      </c>
      <c r="B4963" s="159" t="s">
        <v>4869</v>
      </c>
      <c r="C4963" s="160" t="s">
        <v>4873</v>
      </c>
      <c r="D4963" s="160" t="s">
        <v>4887</v>
      </c>
      <c r="E4963" s="161" t="s">
        <v>10279</v>
      </c>
      <c r="F4963" s="162"/>
    </row>
    <row r="4964" spans="1:6" ht="18" customHeight="1" outlineLevel="2" x14ac:dyDescent="0.2">
      <c r="A4964" s="101">
        <f t="shared" si="113"/>
        <v>13</v>
      </c>
      <c r="B4964" s="159" t="s">
        <v>4869</v>
      </c>
      <c r="C4964" s="160" t="s">
        <v>4873</v>
      </c>
      <c r="D4964" s="160" t="s">
        <v>4888</v>
      </c>
      <c r="E4964" s="161" t="s">
        <v>10280</v>
      </c>
      <c r="F4964" s="162"/>
    </row>
    <row r="4965" spans="1:6" ht="18" customHeight="1" outlineLevel="2" x14ac:dyDescent="0.2">
      <c r="A4965" s="101">
        <f t="shared" si="113"/>
        <v>14</v>
      </c>
      <c r="B4965" s="159" t="s">
        <v>4869</v>
      </c>
      <c r="C4965" s="160" t="s">
        <v>4873</v>
      </c>
      <c r="D4965" s="160" t="s">
        <v>4889</v>
      </c>
      <c r="E4965" s="161" t="s">
        <v>10281</v>
      </c>
      <c r="F4965" s="162"/>
    </row>
    <row r="4966" spans="1:6" ht="18" customHeight="1" outlineLevel="2" x14ac:dyDescent="0.2">
      <c r="A4966" s="101">
        <f t="shared" si="113"/>
        <v>15</v>
      </c>
      <c r="B4966" s="159" t="s">
        <v>4869</v>
      </c>
      <c r="C4966" s="160" t="s">
        <v>4873</v>
      </c>
      <c r="D4966" s="160" t="s">
        <v>4890</v>
      </c>
      <c r="E4966" s="161" t="s">
        <v>10282</v>
      </c>
      <c r="F4966" s="162"/>
    </row>
    <row r="4967" spans="1:6" ht="18" customHeight="1" outlineLevel="2" x14ac:dyDescent="0.2">
      <c r="A4967" s="101">
        <f t="shared" si="113"/>
        <v>16</v>
      </c>
      <c r="B4967" s="159" t="s">
        <v>4869</v>
      </c>
      <c r="C4967" s="160" t="s">
        <v>4873</v>
      </c>
      <c r="D4967" s="160" t="s">
        <v>4032</v>
      </c>
      <c r="E4967" s="161" t="s">
        <v>10283</v>
      </c>
      <c r="F4967" s="162"/>
    </row>
    <row r="4968" spans="1:6" ht="18" customHeight="1" outlineLevel="2" x14ac:dyDescent="0.2">
      <c r="A4968" s="101">
        <f t="shared" si="113"/>
        <v>17</v>
      </c>
      <c r="B4968" s="159" t="s">
        <v>4869</v>
      </c>
      <c r="C4968" s="160" t="s">
        <v>4873</v>
      </c>
      <c r="D4968" s="160" t="s">
        <v>4891</v>
      </c>
      <c r="E4968" s="161" t="s">
        <v>10284</v>
      </c>
      <c r="F4968" s="162"/>
    </row>
    <row r="4969" spans="1:6" ht="18" customHeight="1" outlineLevel="2" x14ac:dyDescent="0.2">
      <c r="A4969" s="101">
        <f t="shared" si="113"/>
        <v>18</v>
      </c>
      <c r="B4969" s="159" t="s">
        <v>4869</v>
      </c>
      <c r="C4969" s="160" t="s">
        <v>4873</v>
      </c>
      <c r="D4969" s="160" t="s">
        <v>4892</v>
      </c>
      <c r="E4969" s="161" t="s">
        <v>10285</v>
      </c>
      <c r="F4969" s="162"/>
    </row>
    <row r="4970" spans="1:6" ht="18" customHeight="1" outlineLevel="2" x14ac:dyDescent="0.2">
      <c r="A4970" s="101">
        <f t="shared" si="113"/>
        <v>19</v>
      </c>
      <c r="B4970" s="159" t="s">
        <v>4869</v>
      </c>
      <c r="C4970" s="160" t="s">
        <v>4873</v>
      </c>
      <c r="D4970" s="160" t="s">
        <v>4893</v>
      </c>
      <c r="E4970" s="161" t="s">
        <v>10286</v>
      </c>
      <c r="F4970" s="162"/>
    </row>
    <row r="4971" spans="1:6" ht="18" customHeight="1" outlineLevel="2" x14ac:dyDescent="0.2">
      <c r="A4971" s="101">
        <f t="shared" si="113"/>
        <v>20</v>
      </c>
      <c r="B4971" s="159" t="s">
        <v>4869</v>
      </c>
      <c r="C4971" s="160" t="s">
        <v>4873</v>
      </c>
      <c r="D4971" s="160" t="s">
        <v>4894</v>
      </c>
      <c r="E4971" s="161" t="s">
        <v>10287</v>
      </c>
      <c r="F4971" s="162"/>
    </row>
    <row r="4972" spans="1:6" ht="18" customHeight="1" outlineLevel="2" x14ac:dyDescent="0.2">
      <c r="A4972" s="101">
        <f t="shared" si="113"/>
        <v>21</v>
      </c>
      <c r="B4972" s="159" t="s">
        <v>4869</v>
      </c>
      <c r="C4972" s="160" t="s">
        <v>4873</v>
      </c>
      <c r="D4972" s="160" t="s">
        <v>4895</v>
      </c>
      <c r="E4972" s="161" t="s">
        <v>10288</v>
      </c>
      <c r="F4972" s="162"/>
    </row>
    <row r="4973" spans="1:6" ht="18" customHeight="1" outlineLevel="2" x14ac:dyDescent="0.2">
      <c r="A4973" s="101">
        <f t="shared" si="113"/>
        <v>22</v>
      </c>
      <c r="B4973" s="159" t="s">
        <v>4869</v>
      </c>
      <c r="C4973" s="160" t="s">
        <v>4873</v>
      </c>
      <c r="D4973" s="160" t="s">
        <v>4896</v>
      </c>
      <c r="E4973" s="161" t="s">
        <v>10289</v>
      </c>
      <c r="F4973" s="162"/>
    </row>
    <row r="4974" spans="1:6" ht="18" customHeight="1" outlineLevel="2" x14ac:dyDescent="0.2">
      <c r="A4974" s="101">
        <f t="shared" si="113"/>
        <v>23</v>
      </c>
      <c r="B4974" s="159" t="s">
        <v>4869</v>
      </c>
      <c r="C4974" s="160" t="s">
        <v>4873</v>
      </c>
      <c r="D4974" s="160" t="s">
        <v>4897</v>
      </c>
      <c r="E4974" s="161" t="s">
        <v>10290</v>
      </c>
      <c r="F4974" s="162"/>
    </row>
    <row r="4975" spans="1:6" ht="18" customHeight="1" outlineLevel="2" x14ac:dyDescent="0.2">
      <c r="A4975" s="101">
        <f t="shared" si="113"/>
        <v>24</v>
      </c>
      <c r="B4975" s="159" t="s">
        <v>4869</v>
      </c>
      <c r="C4975" s="160" t="s">
        <v>4873</v>
      </c>
      <c r="D4975" s="160" t="s">
        <v>4898</v>
      </c>
      <c r="E4975" s="161" t="s">
        <v>10291</v>
      </c>
      <c r="F4975" s="162"/>
    </row>
    <row r="4976" spans="1:6" ht="18" customHeight="1" outlineLevel="2" x14ac:dyDescent="0.2">
      <c r="A4976" s="101">
        <f t="shared" si="113"/>
        <v>25</v>
      </c>
      <c r="B4976" s="159" t="s">
        <v>4869</v>
      </c>
      <c r="C4976" s="160" t="s">
        <v>4873</v>
      </c>
      <c r="D4976" s="160" t="s">
        <v>700</v>
      </c>
      <c r="E4976" s="161" t="s">
        <v>10292</v>
      </c>
      <c r="F4976" s="162"/>
    </row>
    <row r="4977" spans="1:6" ht="18" customHeight="1" outlineLevel="2" x14ac:dyDescent="0.2">
      <c r="A4977" s="101">
        <f t="shared" si="113"/>
        <v>26</v>
      </c>
      <c r="B4977" s="159" t="s">
        <v>4869</v>
      </c>
      <c r="C4977" s="160" t="s">
        <v>4873</v>
      </c>
      <c r="D4977" s="160" t="s">
        <v>4899</v>
      </c>
      <c r="E4977" s="161" t="s">
        <v>10293</v>
      </c>
      <c r="F4977" s="162"/>
    </row>
    <row r="4978" spans="1:6" ht="18" customHeight="1" outlineLevel="2" x14ac:dyDescent="0.2">
      <c r="A4978" s="101">
        <f t="shared" si="113"/>
        <v>27</v>
      </c>
      <c r="B4978" s="159" t="s">
        <v>4869</v>
      </c>
      <c r="C4978" s="160" t="s">
        <v>4874</v>
      </c>
      <c r="D4978" s="160" t="s">
        <v>703</v>
      </c>
      <c r="E4978" s="161" t="s">
        <v>10294</v>
      </c>
      <c r="F4978" s="162"/>
    </row>
    <row r="4979" spans="1:6" ht="18" customHeight="1" outlineLevel="2" x14ac:dyDescent="0.2">
      <c r="A4979" s="101">
        <f t="shared" si="113"/>
        <v>28</v>
      </c>
      <c r="B4979" s="159" t="s">
        <v>4869</v>
      </c>
      <c r="C4979" s="160" t="s">
        <v>4874</v>
      </c>
      <c r="D4979" s="160" t="s">
        <v>4900</v>
      </c>
      <c r="E4979" s="161" t="s">
        <v>10295</v>
      </c>
      <c r="F4979" s="162"/>
    </row>
    <row r="4980" spans="1:6" ht="18" customHeight="1" outlineLevel="2" x14ac:dyDescent="0.2">
      <c r="A4980" s="101">
        <f t="shared" si="113"/>
        <v>29</v>
      </c>
      <c r="B4980" s="159" t="s">
        <v>4869</v>
      </c>
      <c r="C4980" s="160" t="s">
        <v>4874</v>
      </c>
      <c r="D4980" s="160" t="s">
        <v>4901</v>
      </c>
      <c r="E4980" s="161" t="s">
        <v>10296</v>
      </c>
      <c r="F4980" s="162"/>
    </row>
    <row r="4981" spans="1:6" ht="18" customHeight="1" outlineLevel="2" x14ac:dyDescent="0.2">
      <c r="A4981" s="101">
        <f t="shared" si="113"/>
        <v>30</v>
      </c>
      <c r="B4981" s="159" t="s">
        <v>4869</v>
      </c>
      <c r="C4981" s="160" t="s">
        <v>4875</v>
      </c>
      <c r="D4981" s="160" t="s">
        <v>4902</v>
      </c>
      <c r="E4981" s="161" t="s">
        <v>10297</v>
      </c>
      <c r="F4981" s="162"/>
    </row>
    <row r="4982" spans="1:6" ht="18" customHeight="1" outlineLevel="2" x14ac:dyDescent="0.2">
      <c r="A4982" s="101">
        <f t="shared" si="113"/>
        <v>31</v>
      </c>
      <c r="B4982" s="159" t="s">
        <v>4869</v>
      </c>
      <c r="C4982" s="160" t="s">
        <v>4875</v>
      </c>
      <c r="D4982" s="109" t="s">
        <v>759</v>
      </c>
      <c r="E4982" s="161" t="s">
        <v>10298</v>
      </c>
      <c r="F4982" s="162"/>
    </row>
    <row r="4983" spans="1:6" ht="18" customHeight="1" outlineLevel="2" x14ac:dyDescent="0.2">
      <c r="A4983" s="101">
        <f t="shared" si="113"/>
        <v>32</v>
      </c>
      <c r="B4983" s="159" t="s">
        <v>4869</v>
      </c>
      <c r="C4983" s="160" t="s">
        <v>4875</v>
      </c>
      <c r="D4983" s="160" t="s">
        <v>4903</v>
      </c>
      <c r="E4983" s="161" t="s">
        <v>10299</v>
      </c>
      <c r="F4983" s="162"/>
    </row>
    <row r="4984" spans="1:6" ht="18" customHeight="1" outlineLevel="2" x14ac:dyDescent="0.2">
      <c r="A4984" s="101">
        <f t="shared" si="113"/>
        <v>33</v>
      </c>
      <c r="B4984" s="159" t="s">
        <v>4869</v>
      </c>
      <c r="C4984" s="160" t="s">
        <v>4875</v>
      </c>
      <c r="D4984" s="160" t="s">
        <v>4904</v>
      </c>
      <c r="E4984" s="161" t="s">
        <v>10300</v>
      </c>
      <c r="F4984" s="162"/>
    </row>
    <row r="4985" spans="1:6" ht="18" customHeight="1" outlineLevel="2" x14ac:dyDescent="0.2">
      <c r="A4985" s="101">
        <f t="shared" si="113"/>
        <v>34</v>
      </c>
      <c r="B4985" s="159" t="s">
        <v>4869</v>
      </c>
      <c r="C4985" s="160" t="s">
        <v>4875</v>
      </c>
      <c r="D4985" s="160" t="s">
        <v>3183</v>
      </c>
      <c r="E4985" s="161" t="s">
        <v>10301</v>
      </c>
      <c r="F4985" s="162"/>
    </row>
    <row r="4986" spans="1:6" ht="18" customHeight="1" outlineLevel="2" x14ac:dyDescent="0.2">
      <c r="A4986" s="101">
        <f t="shared" si="113"/>
        <v>35</v>
      </c>
      <c r="B4986" s="159" t="s">
        <v>4869</v>
      </c>
      <c r="C4986" s="160" t="s">
        <v>4876</v>
      </c>
      <c r="D4986" s="160" t="s">
        <v>4905</v>
      </c>
      <c r="E4986" s="161" t="s">
        <v>10302</v>
      </c>
      <c r="F4986" s="162"/>
    </row>
    <row r="4987" spans="1:6" ht="18" customHeight="1" outlineLevel="2" x14ac:dyDescent="0.2">
      <c r="A4987" s="101">
        <f t="shared" si="113"/>
        <v>36</v>
      </c>
      <c r="B4987" s="159" t="s">
        <v>4869</v>
      </c>
      <c r="C4987" s="160" t="s">
        <v>4876</v>
      </c>
      <c r="D4987" s="160" t="s">
        <v>4906</v>
      </c>
      <c r="E4987" s="161" t="s">
        <v>10303</v>
      </c>
      <c r="F4987" s="162"/>
    </row>
    <row r="4988" spans="1:6" ht="18" customHeight="1" outlineLevel="2" x14ac:dyDescent="0.2">
      <c r="A4988" s="101">
        <f t="shared" si="113"/>
        <v>37</v>
      </c>
      <c r="B4988" s="159" t="s">
        <v>4869</v>
      </c>
      <c r="C4988" s="160" t="s">
        <v>4876</v>
      </c>
      <c r="D4988" s="160" t="s">
        <v>4907</v>
      </c>
      <c r="E4988" s="161" t="s">
        <v>10304</v>
      </c>
      <c r="F4988" s="162"/>
    </row>
    <row r="4989" spans="1:6" ht="18" customHeight="1" outlineLevel="2" x14ac:dyDescent="0.2">
      <c r="A4989" s="101">
        <f t="shared" si="113"/>
        <v>38</v>
      </c>
      <c r="B4989" s="159" t="s">
        <v>4869</v>
      </c>
      <c r="C4989" s="160" t="s">
        <v>4876</v>
      </c>
      <c r="D4989" s="160" t="s">
        <v>4908</v>
      </c>
      <c r="E4989" s="161" t="s">
        <v>10305</v>
      </c>
      <c r="F4989" s="162"/>
    </row>
    <row r="4990" spans="1:6" ht="18" customHeight="1" outlineLevel="2" x14ac:dyDescent="0.2">
      <c r="A4990" s="101">
        <f t="shared" si="113"/>
        <v>39</v>
      </c>
      <c r="B4990" s="159" t="s">
        <v>4869</v>
      </c>
      <c r="C4990" s="160" t="s">
        <v>4876</v>
      </c>
      <c r="D4990" s="160" t="s">
        <v>2367</v>
      </c>
      <c r="E4990" s="161" t="s">
        <v>10306</v>
      </c>
      <c r="F4990" s="162"/>
    </row>
    <row r="4991" spans="1:6" ht="18" customHeight="1" outlineLevel="1" x14ac:dyDescent="0.2">
      <c r="A4991" s="101"/>
      <c r="B4991" s="163" t="s">
        <v>5328</v>
      </c>
      <c r="C4991" s="160"/>
      <c r="D4991" s="160"/>
      <c r="E4991" s="161"/>
      <c r="F4991" s="164">
        <f>SUBTOTAL(9,F4952:F4990)</f>
        <v>0</v>
      </c>
    </row>
    <row r="4992" spans="1:6" ht="18.75" customHeight="1" outlineLevel="2" x14ac:dyDescent="0.2">
      <c r="A4992" s="101">
        <v>1</v>
      </c>
      <c r="B4992" s="159" t="s">
        <v>4909</v>
      </c>
      <c r="C4992" s="160" t="s">
        <v>4910</v>
      </c>
      <c r="D4992" s="109" t="s">
        <v>4927</v>
      </c>
      <c r="E4992" s="161" t="s">
        <v>10307</v>
      </c>
      <c r="F4992" s="162"/>
    </row>
    <row r="4993" spans="1:6" ht="18.75" customHeight="1" outlineLevel="2" x14ac:dyDescent="0.2">
      <c r="A4993" s="101">
        <f t="shared" ref="A4993:A5056" si="114">+A4992+1</f>
        <v>2</v>
      </c>
      <c r="B4993" s="159" t="s">
        <v>4909</v>
      </c>
      <c r="C4993" s="160" t="s">
        <v>4910</v>
      </c>
      <c r="D4993" s="160" t="s">
        <v>4928</v>
      </c>
      <c r="E4993" s="161" t="s">
        <v>10308</v>
      </c>
      <c r="F4993" s="162"/>
    </row>
    <row r="4994" spans="1:6" ht="18.75" customHeight="1" outlineLevel="2" x14ac:dyDescent="0.2">
      <c r="A4994" s="101">
        <f t="shared" si="114"/>
        <v>3</v>
      </c>
      <c r="B4994" s="159" t="s">
        <v>4909</v>
      </c>
      <c r="C4994" s="160" t="s">
        <v>4910</v>
      </c>
      <c r="D4994" s="160" t="s">
        <v>4929</v>
      </c>
      <c r="E4994" s="161" t="s">
        <v>10309</v>
      </c>
      <c r="F4994" s="162"/>
    </row>
    <row r="4995" spans="1:6" ht="18.75" customHeight="1" outlineLevel="2" x14ac:dyDescent="0.2">
      <c r="A4995" s="101">
        <f t="shared" si="114"/>
        <v>4</v>
      </c>
      <c r="B4995" s="159" t="s">
        <v>4909</v>
      </c>
      <c r="C4995" s="160" t="s">
        <v>4910</v>
      </c>
      <c r="D4995" s="160" t="s">
        <v>4930</v>
      </c>
      <c r="E4995" s="161" t="s">
        <v>10310</v>
      </c>
      <c r="F4995" s="162"/>
    </row>
    <row r="4996" spans="1:6" ht="18.75" customHeight="1" outlineLevel="2" x14ac:dyDescent="0.2">
      <c r="A4996" s="101">
        <f t="shared" si="114"/>
        <v>5</v>
      </c>
      <c r="B4996" s="159" t="s">
        <v>4909</v>
      </c>
      <c r="C4996" s="160" t="s">
        <v>4911</v>
      </c>
      <c r="D4996" s="160" t="s">
        <v>4931</v>
      </c>
      <c r="E4996" s="161" t="s">
        <v>10311</v>
      </c>
      <c r="F4996" s="162"/>
    </row>
    <row r="4997" spans="1:6" ht="18.75" customHeight="1" outlineLevel="2" x14ac:dyDescent="0.2">
      <c r="A4997" s="101">
        <f t="shared" si="114"/>
        <v>6</v>
      </c>
      <c r="B4997" s="159" t="s">
        <v>4909</v>
      </c>
      <c r="C4997" s="160" t="s">
        <v>4911</v>
      </c>
      <c r="D4997" s="160" t="s">
        <v>4932</v>
      </c>
      <c r="E4997" s="161" t="s">
        <v>10312</v>
      </c>
      <c r="F4997" s="162"/>
    </row>
    <row r="4998" spans="1:6" ht="18.75" customHeight="1" outlineLevel="2" x14ac:dyDescent="0.2">
      <c r="A4998" s="101">
        <f t="shared" si="114"/>
        <v>7</v>
      </c>
      <c r="B4998" s="159" t="s">
        <v>4909</v>
      </c>
      <c r="C4998" s="160" t="s">
        <v>4911</v>
      </c>
      <c r="D4998" s="160" t="s">
        <v>3812</v>
      </c>
      <c r="E4998" s="161" t="s">
        <v>10313</v>
      </c>
      <c r="F4998" s="162"/>
    </row>
    <row r="4999" spans="1:6" ht="18.75" customHeight="1" outlineLevel="2" x14ac:dyDescent="0.2">
      <c r="A4999" s="101">
        <f t="shared" si="114"/>
        <v>8</v>
      </c>
      <c r="B4999" s="159" t="s">
        <v>4909</v>
      </c>
      <c r="C4999" s="160" t="s">
        <v>4911</v>
      </c>
      <c r="D4999" s="160" t="s">
        <v>4933</v>
      </c>
      <c r="E4999" s="161" t="s">
        <v>10314</v>
      </c>
      <c r="F4999" s="162"/>
    </row>
    <row r="5000" spans="1:6" ht="18.75" customHeight="1" outlineLevel="2" x14ac:dyDescent="0.2">
      <c r="A5000" s="101">
        <f t="shared" si="114"/>
        <v>9</v>
      </c>
      <c r="B5000" s="159" t="s">
        <v>4909</v>
      </c>
      <c r="C5000" s="160" t="s">
        <v>4911</v>
      </c>
      <c r="D5000" s="160" t="s">
        <v>4934</v>
      </c>
      <c r="E5000" s="161" t="s">
        <v>10315</v>
      </c>
      <c r="F5000" s="162"/>
    </row>
    <row r="5001" spans="1:6" ht="18.75" customHeight="1" outlineLevel="2" x14ac:dyDescent="0.2">
      <c r="A5001" s="101">
        <f t="shared" si="114"/>
        <v>10</v>
      </c>
      <c r="B5001" s="159" t="s">
        <v>4909</v>
      </c>
      <c r="C5001" s="160" t="s">
        <v>4911</v>
      </c>
      <c r="D5001" s="160" t="s">
        <v>4935</v>
      </c>
      <c r="E5001" s="161" t="s">
        <v>10316</v>
      </c>
      <c r="F5001" s="162"/>
    </row>
    <row r="5002" spans="1:6" ht="18.75" customHeight="1" outlineLevel="2" x14ac:dyDescent="0.2">
      <c r="A5002" s="101">
        <f t="shared" si="114"/>
        <v>11</v>
      </c>
      <c r="B5002" s="159" t="s">
        <v>4909</v>
      </c>
      <c r="C5002" s="160" t="s">
        <v>4912</v>
      </c>
      <c r="D5002" s="160" t="s">
        <v>3422</v>
      </c>
      <c r="E5002" s="161" t="s">
        <v>10317</v>
      </c>
      <c r="F5002" s="162"/>
    </row>
    <row r="5003" spans="1:6" ht="18.75" customHeight="1" outlineLevel="2" x14ac:dyDescent="0.2">
      <c r="A5003" s="101">
        <f t="shared" si="114"/>
        <v>12</v>
      </c>
      <c r="B5003" s="159" t="s">
        <v>4909</v>
      </c>
      <c r="C5003" s="160" t="s">
        <v>4912</v>
      </c>
      <c r="D5003" s="160" t="s">
        <v>4936</v>
      </c>
      <c r="E5003" s="161" t="s">
        <v>10318</v>
      </c>
      <c r="F5003" s="162"/>
    </row>
    <row r="5004" spans="1:6" ht="18.75" customHeight="1" outlineLevel="2" x14ac:dyDescent="0.2">
      <c r="A5004" s="101">
        <f t="shared" si="114"/>
        <v>13</v>
      </c>
      <c r="B5004" s="159" t="s">
        <v>4909</v>
      </c>
      <c r="C5004" s="160" t="s">
        <v>4913</v>
      </c>
      <c r="D5004" s="160" t="s">
        <v>4937</v>
      </c>
      <c r="E5004" s="161" t="s">
        <v>10319</v>
      </c>
      <c r="F5004" s="162"/>
    </row>
    <row r="5005" spans="1:6" ht="18.75" customHeight="1" outlineLevel="2" x14ac:dyDescent="0.2">
      <c r="A5005" s="101">
        <f t="shared" si="114"/>
        <v>14</v>
      </c>
      <c r="B5005" s="159" t="s">
        <v>4909</v>
      </c>
      <c r="C5005" s="160" t="s">
        <v>4913</v>
      </c>
      <c r="D5005" s="160" t="s">
        <v>1462</v>
      </c>
      <c r="E5005" s="161" t="s">
        <v>10320</v>
      </c>
      <c r="F5005" s="162"/>
    </row>
    <row r="5006" spans="1:6" ht="18.75" customHeight="1" outlineLevel="2" x14ac:dyDescent="0.2">
      <c r="A5006" s="101">
        <f t="shared" si="114"/>
        <v>15</v>
      </c>
      <c r="B5006" s="159" t="s">
        <v>4909</v>
      </c>
      <c r="C5006" s="160" t="s">
        <v>4914</v>
      </c>
      <c r="D5006" s="160" t="s">
        <v>4938</v>
      </c>
      <c r="E5006" s="161" t="s">
        <v>10321</v>
      </c>
      <c r="F5006" s="162"/>
    </row>
    <row r="5007" spans="1:6" ht="18.75" customHeight="1" outlineLevel="2" x14ac:dyDescent="0.2">
      <c r="A5007" s="101">
        <f t="shared" si="114"/>
        <v>16</v>
      </c>
      <c r="B5007" s="159" t="s">
        <v>4909</v>
      </c>
      <c r="C5007" s="160" t="s">
        <v>4914</v>
      </c>
      <c r="D5007" s="160" t="s">
        <v>407</v>
      </c>
      <c r="E5007" s="161" t="s">
        <v>10322</v>
      </c>
      <c r="F5007" s="162"/>
    </row>
    <row r="5008" spans="1:6" ht="18.75" customHeight="1" outlineLevel="2" x14ac:dyDescent="0.2">
      <c r="A5008" s="101">
        <f t="shared" si="114"/>
        <v>17</v>
      </c>
      <c r="B5008" s="159" t="s">
        <v>4909</v>
      </c>
      <c r="C5008" s="160" t="s">
        <v>4914</v>
      </c>
      <c r="D5008" s="160" t="s">
        <v>1340</v>
      </c>
      <c r="E5008" s="161" t="s">
        <v>10323</v>
      </c>
      <c r="F5008" s="162"/>
    </row>
    <row r="5009" spans="1:6" ht="18.75" customHeight="1" outlineLevel="2" x14ac:dyDescent="0.2">
      <c r="A5009" s="101">
        <f t="shared" si="114"/>
        <v>18</v>
      </c>
      <c r="B5009" s="159" t="s">
        <v>4909</v>
      </c>
      <c r="C5009" s="160" t="s">
        <v>4915</v>
      </c>
      <c r="D5009" s="160" t="s">
        <v>4939</v>
      </c>
      <c r="E5009" s="161" t="s">
        <v>10324</v>
      </c>
      <c r="F5009" s="162"/>
    </row>
    <row r="5010" spans="1:6" ht="18.75" customHeight="1" outlineLevel="2" x14ac:dyDescent="0.2">
      <c r="A5010" s="101">
        <f t="shared" si="114"/>
        <v>19</v>
      </c>
      <c r="B5010" s="159" t="s">
        <v>4909</v>
      </c>
      <c r="C5010" s="160" t="s">
        <v>4915</v>
      </c>
      <c r="D5010" s="160" t="s">
        <v>4940</v>
      </c>
      <c r="E5010" s="161" t="s">
        <v>10325</v>
      </c>
      <c r="F5010" s="162"/>
    </row>
    <row r="5011" spans="1:6" ht="18.75" customHeight="1" outlineLevel="2" x14ac:dyDescent="0.2">
      <c r="A5011" s="101">
        <f t="shared" si="114"/>
        <v>20</v>
      </c>
      <c r="B5011" s="159" t="s">
        <v>4909</v>
      </c>
      <c r="C5011" s="160" t="s">
        <v>4916</v>
      </c>
      <c r="D5011" s="160" t="s">
        <v>1343</v>
      </c>
      <c r="E5011" s="161" t="s">
        <v>10326</v>
      </c>
      <c r="F5011" s="162"/>
    </row>
    <row r="5012" spans="1:6" ht="18.75" customHeight="1" outlineLevel="2" x14ac:dyDescent="0.2">
      <c r="A5012" s="101">
        <f t="shared" si="114"/>
        <v>21</v>
      </c>
      <c r="B5012" s="159" t="s">
        <v>4909</v>
      </c>
      <c r="C5012" s="160" t="s">
        <v>4916</v>
      </c>
      <c r="D5012" s="160" t="s">
        <v>4941</v>
      </c>
      <c r="E5012" s="161" t="s">
        <v>10327</v>
      </c>
      <c r="F5012" s="162"/>
    </row>
    <row r="5013" spans="1:6" ht="18.75" customHeight="1" outlineLevel="2" x14ac:dyDescent="0.2">
      <c r="A5013" s="101">
        <f t="shared" si="114"/>
        <v>22</v>
      </c>
      <c r="B5013" s="159" t="s">
        <v>4909</v>
      </c>
      <c r="C5013" s="160" t="s">
        <v>4916</v>
      </c>
      <c r="D5013" s="160" t="s">
        <v>4942</v>
      </c>
      <c r="E5013" s="161" t="s">
        <v>10328</v>
      </c>
      <c r="F5013" s="162"/>
    </row>
    <row r="5014" spans="1:6" ht="18.75" customHeight="1" outlineLevel="2" x14ac:dyDescent="0.2">
      <c r="A5014" s="101">
        <f t="shared" si="114"/>
        <v>23</v>
      </c>
      <c r="B5014" s="159" t="s">
        <v>4909</v>
      </c>
      <c r="C5014" s="160" t="s">
        <v>4916</v>
      </c>
      <c r="D5014" s="160" t="s">
        <v>699</v>
      </c>
      <c r="E5014" s="161" t="s">
        <v>10329</v>
      </c>
      <c r="F5014" s="162"/>
    </row>
    <row r="5015" spans="1:6" ht="18.75" customHeight="1" outlineLevel="2" x14ac:dyDescent="0.2">
      <c r="A5015" s="101">
        <f t="shared" si="114"/>
        <v>24</v>
      </c>
      <c r="B5015" s="159" t="s">
        <v>4909</v>
      </c>
      <c r="C5015" s="160" t="s">
        <v>4916</v>
      </c>
      <c r="D5015" s="160" t="s">
        <v>206</v>
      </c>
      <c r="E5015" s="161" t="s">
        <v>10330</v>
      </c>
      <c r="F5015" s="162"/>
    </row>
    <row r="5016" spans="1:6" ht="18.75" customHeight="1" outlineLevel="2" x14ac:dyDescent="0.2">
      <c r="A5016" s="101">
        <f t="shared" si="114"/>
        <v>25</v>
      </c>
      <c r="B5016" s="159" t="s">
        <v>4909</v>
      </c>
      <c r="C5016" s="160" t="s">
        <v>4916</v>
      </c>
      <c r="D5016" s="160" t="s">
        <v>4943</v>
      </c>
      <c r="E5016" s="161" t="s">
        <v>10331</v>
      </c>
      <c r="F5016" s="162"/>
    </row>
    <row r="5017" spans="1:6" ht="18.75" customHeight="1" outlineLevel="2" x14ac:dyDescent="0.2">
      <c r="A5017" s="101">
        <f t="shared" si="114"/>
        <v>26</v>
      </c>
      <c r="B5017" s="159" t="s">
        <v>4909</v>
      </c>
      <c r="C5017" s="160" t="s">
        <v>4916</v>
      </c>
      <c r="D5017" s="160" t="s">
        <v>210</v>
      </c>
      <c r="E5017" s="161" t="s">
        <v>10332</v>
      </c>
      <c r="F5017" s="162"/>
    </row>
    <row r="5018" spans="1:6" ht="18.75" customHeight="1" outlineLevel="2" x14ac:dyDescent="0.2">
      <c r="A5018" s="101">
        <f t="shared" si="114"/>
        <v>27</v>
      </c>
      <c r="B5018" s="159" t="s">
        <v>4909</v>
      </c>
      <c r="C5018" s="160" t="s">
        <v>4917</v>
      </c>
      <c r="D5018" s="160" t="s">
        <v>1524</v>
      </c>
      <c r="E5018" s="161" t="s">
        <v>10333</v>
      </c>
      <c r="F5018" s="162"/>
    </row>
    <row r="5019" spans="1:6" ht="18.75" customHeight="1" outlineLevel="2" x14ac:dyDescent="0.2">
      <c r="A5019" s="101">
        <f t="shared" si="114"/>
        <v>28</v>
      </c>
      <c r="B5019" s="159" t="s">
        <v>4909</v>
      </c>
      <c r="C5019" s="160" t="s">
        <v>4917</v>
      </c>
      <c r="D5019" s="160" t="s">
        <v>4944</v>
      </c>
      <c r="E5019" s="161" t="s">
        <v>10334</v>
      </c>
      <c r="F5019" s="162"/>
    </row>
    <row r="5020" spans="1:6" ht="18.75" customHeight="1" outlineLevel="2" x14ac:dyDescent="0.2">
      <c r="A5020" s="101">
        <f t="shared" si="114"/>
        <v>29</v>
      </c>
      <c r="B5020" s="159" t="s">
        <v>4909</v>
      </c>
      <c r="C5020" s="160" t="s">
        <v>4917</v>
      </c>
      <c r="D5020" s="160" t="s">
        <v>4945</v>
      </c>
      <c r="E5020" s="161" t="s">
        <v>10335</v>
      </c>
      <c r="F5020" s="162"/>
    </row>
    <row r="5021" spans="1:6" ht="18.75" customHeight="1" outlineLevel="2" x14ac:dyDescent="0.2">
      <c r="A5021" s="101">
        <f t="shared" si="114"/>
        <v>30</v>
      </c>
      <c r="B5021" s="159" t="s">
        <v>4909</v>
      </c>
      <c r="C5021" s="160" t="s">
        <v>4917</v>
      </c>
      <c r="D5021" s="160" t="s">
        <v>4946</v>
      </c>
      <c r="E5021" s="161" t="s">
        <v>10336</v>
      </c>
      <c r="F5021" s="162"/>
    </row>
    <row r="5022" spans="1:6" ht="18.75" customHeight="1" outlineLevel="2" x14ac:dyDescent="0.2">
      <c r="A5022" s="101">
        <f t="shared" si="114"/>
        <v>31</v>
      </c>
      <c r="B5022" s="159" t="s">
        <v>4909</v>
      </c>
      <c r="C5022" s="160" t="s">
        <v>4917</v>
      </c>
      <c r="D5022" s="160" t="s">
        <v>4947</v>
      </c>
      <c r="E5022" s="161" t="s">
        <v>10337</v>
      </c>
      <c r="F5022" s="162"/>
    </row>
    <row r="5023" spans="1:6" ht="18.75" customHeight="1" outlineLevel="2" x14ac:dyDescent="0.2">
      <c r="A5023" s="101">
        <f t="shared" si="114"/>
        <v>32</v>
      </c>
      <c r="B5023" s="159" t="s">
        <v>4909</v>
      </c>
      <c r="C5023" s="160" t="s">
        <v>4948</v>
      </c>
      <c r="D5023" s="160" t="s">
        <v>4949</v>
      </c>
      <c r="E5023" s="161" t="s">
        <v>10338</v>
      </c>
      <c r="F5023" s="162"/>
    </row>
    <row r="5024" spans="1:6" ht="18.75" customHeight="1" outlineLevel="2" x14ac:dyDescent="0.2">
      <c r="A5024" s="101">
        <f t="shared" si="114"/>
        <v>33</v>
      </c>
      <c r="B5024" s="159" t="s">
        <v>4909</v>
      </c>
      <c r="C5024" s="160" t="s">
        <v>4948</v>
      </c>
      <c r="D5024" s="160" t="s">
        <v>4950</v>
      </c>
      <c r="E5024" s="161" t="s">
        <v>10339</v>
      </c>
      <c r="F5024" s="162"/>
    </row>
    <row r="5025" spans="1:7" ht="18.75" customHeight="1" outlineLevel="2" x14ac:dyDescent="0.2">
      <c r="A5025" s="101">
        <f t="shared" si="114"/>
        <v>34</v>
      </c>
      <c r="B5025" s="159" t="s">
        <v>4909</v>
      </c>
      <c r="C5025" s="160" t="s">
        <v>4948</v>
      </c>
      <c r="D5025" s="160" t="s">
        <v>3285</v>
      </c>
      <c r="E5025" s="161" t="s">
        <v>10340</v>
      </c>
      <c r="F5025" s="162"/>
    </row>
    <row r="5026" spans="1:7" ht="18.75" customHeight="1" outlineLevel="2" x14ac:dyDescent="0.2">
      <c r="A5026" s="101">
        <f t="shared" si="114"/>
        <v>35</v>
      </c>
      <c r="B5026" s="159" t="s">
        <v>4909</v>
      </c>
      <c r="C5026" s="160" t="s">
        <v>4948</v>
      </c>
      <c r="D5026" s="160" t="s">
        <v>4951</v>
      </c>
      <c r="E5026" s="161" t="s">
        <v>10341</v>
      </c>
      <c r="F5026" s="162"/>
    </row>
    <row r="5027" spans="1:7" ht="18.75" customHeight="1" outlineLevel="2" x14ac:dyDescent="0.2">
      <c r="A5027" s="101">
        <f t="shared" si="114"/>
        <v>36</v>
      </c>
      <c r="B5027" s="159" t="s">
        <v>4909</v>
      </c>
      <c r="C5027" s="160" t="s">
        <v>4948</v>
      </c>
      <c r="D5027" s="160" t="s">
        <v>4952</v>
      </c>
      <c r="E5027" s="161" t="s">
        <v>10342</v>
      </c>
      <c r="F5027" s="162"/>
    </row>
    <row r="5028" spans="1:7" ht="18.75" customHeight="1" outlineLevel="2" x14ac:dyDescent="0.2">
      <c r="A5028" s="101">
        <f t="shared" si="114"/>
        <v>37</v>
      </c>
      <c r="B5028" s="159" t="s">
        <v>4909</v>
      </c>
      <c r="C5028" s="160" t="s">
        <v>4948</v>
      </c>
      <c r="D5028" s="160" t="s">
        <v>4953</v>
      </c>
      <c r="E5028" s="161" t="s">
        <v>10343</v>
      </c>
      <c r="F5028" s="162"/>
    </row>
    <row r="5029" spans="1:7" ht="18.75" customHeight="1" outlineLevel="2" x14ac:dyDescent="0.2">
      <c r="A5029" s="101">
        <f t="shared" si="114"/>
        <v>38</v>
      </c>
      <c r="B5029" s="159" t="s">
        <v>4909</v>
      </c>
      <c r="C5029" s="160" t="s">
        <v>4948</v>
      </c>
      <c r="D5029" s="160" t="s">
        <v>4954</v>
      </c>
      <c r="E5029" s="161" t="s">
        <v>10344</v>
      </c>
      <c r="F5029" s="162"/>
    </row>
    <row r="5030" spans="1:7" ht="18.75" customHeight="1" outlineLevel="2" x14ac:dyDescent="0.2">
      <c r="A5030" s="101">
        <f t="shared" si="114"/>
        <v>39</v>
      </c>
      <c r="B5030" s="159" t="s">
        <v>4909</v>
      </c>
      <c r="C5030" s="160" t="s">
        <v>4948</v>
      </c>
      <c r="D5030" s="160" t="s">
        <v>4955</v>
      </c>
      <c r="E5030" s="161" t="s">
        <v>10345</v>
      </c>
      <c r="F5030" s="162"/>
    </row>
    <row r="5031" spans="1:7" ht="18.75" customHeight="1" outlineLevel="2" x14ac:dyDescent="0.2">
      <c r="A5031" s="101">
        <f t="shared" si="114"/>
        <v>40</v>
      </c>
      <c r="B5031" s="159" t="s">
        <v>4909</v>
      </c>
      <c r="C5031" s="160" t="s">
        <v>4948</v>
      </c>
      <c r="D5031" s="160" t="s">
        <v>3567</v>
      </c>
      <c r="E5031" s="161" t="s">
        <v>10346</v>
      </c>
      <c r="F5031" s="162"/>
    </row>
    <row r="5032" spans="1:7" ht="18.75" customHeight="1" outlineLevel="2" x14ac:dyDescent="0.2">
      <c r="A5032" s="101">
        <f t="shared" si="114"/>
        <v>41</v>
      </c>
      <c r="B5032" s="159" t="s">
        <v>4909</v>
      </c>
      <c r="C5032" s="160" t="s">
        <v>4948</v>
      </c>
      <c r="D5032" s="160" t="s">
        <v>3809</v>
      </c>
      <c r="E5032" s="161" t="s">
        <v>10347</v>
      </c>
      <c r="F5032" s="162"/>
    </row>
    <row r="5033" spans="1:7" ht="18.75" customHeight="1" outlineLevel="2" x14ac:dyDescent="0.2">
      <c r="A5033" s="101">
        <f t="shared" si="114"/>
        <v>42</v>
      </c>
      <c r="B5033" s="159" t="s">
        <v>4909</v>
      </c>
      <c r="C5033" s="160" t="s">
        <v>4948</v>
      </c>
      <c r="D5033" s="160" t="s">
        <v>297</v>
      </c>
      <c r="E5033" s="161" t="s">
        <v>10348</v>
      </c>
      <c r="F5033" s="162"/>
    </row>
    <row r="5034" spans="1:7" ht="18.75" customHeight="1" outlineLevel="2" x14ac:dyDescent="0.2">
      <c r="A5034" s="101">
        <f t="shared" si="114"/>
        <v>43</v>
      </c>
      <c r="B5034" s="159" t="s">
        <v>4909</v>
      </c>
      <c r="C5034" s="160" t="s">
        <v>4948</v>
      </c>
      <c r="D5034" s="160" t="s">
        <v>4956</v>
      </c>
      <c r="E5034" s="161" t="s">
        <v>10349</v>
      </c>
      <c r="F5034" s="162"/>
    </row>
    <row r="5035" spans="1:7" ht="18.75" customHeight="1" outlineLevel="2" x14ac:dyDescent="0.2">
      <c r="A5035" s="101">
        <f t="shared" si="114"/>
        <v>44</v>
      </c>
      <c r="B5035" s="159" t="s">
        <v>4909</v>
      </c>
      <c r="C5035" s="160" t="s">
        <v>4918</v>
      </c>
      <c r="D5035" s="160" t="s">
        <v>4957</v>
      </c>
      <c r="E5035" s="161" t="s">
        <v>10350</v>
      </c>
      <c r="F5035" s="162"/>
    </row>
    <row r="5036" spans="1:7" ht="18.75" customHeight="1" outlineLevel="2" x14ac:dyDescent="0.2">
      <c r="A5036" s="101">
        <f t="shared" si="114"/>
        <v>45</v>
      </c>
      <c r="B5036" s="159" t="s">
        <v>4909</v>
      </c>
      <c r="C5036" s="160" t="s">
        <v>4918</v>
      </c>
      <c r="D5036" s="160" t="s">
        <v>4958</v>
      </c>
      <c r="E5036" s="161" t="s">
        <v>10351</v>
      </c>
      <c r="F5036" s="162"/>
    </row>
    <row r="5037" spans="1:7" ht="18.75" customHeight="1" outlineLevel="2" x14ac:dyDescent="0.2">
      <c r="A5037" s="101">
        <f t="shared" si="114"/>
        <v>46</v>
      </c>
      <c r="B5037" s="159" t="s">
        <v>4909</v>
      </c>
      <c r="C5037" s="160" t="s">
        <v>4918</v>
      </c>
      <c r="D5037" s="160" t="s">
        <v>4959</v>
      </c>
      <c r="E5037" s="161" t="s">
        <v>10352</v>
      </c>
      <c r="F5037" s="162"/>
    </row>
    <row r="5038" spans="1:7" ht="18.75" customHeight="1" outlineLevel="2" x14ac:dyDescent="0.2">
      <c r="A5038" s="101">
        <f t="shared" si="114"/>
        <v>47</v>
      </c>
      <c r="B5038" s="159" t="s">
        <v>4909</v>
      </c>
      <c r="C5038" s="160" t="s">
        <v>4918</v>
      </c>
      <c r="D5038" s="160" t="s">
        <v>4960</v>
      </c>
      <c r="E5038" s="161" t="s">
        <v>10353</v>
      </c>
      <c r="F5038" s="162"/>
    </row>
    <row r="5039" spans="1:7" ht="18.75" customHeight="1" outlineLevel="2" x14ac:dyDescent="0.2">
      <c r="A5039" s="101">
        <f t="shared" si="114"/>
        <v>48</v>
      </c>
      <c r="B5039" s="159" t="s">
        <v>4909</v>
      </c>
      <c r="C5039" s="160" t="s">
        <v>4918</v>
      </c>
      <c r="D5039" s="160" t="s">
        <v>435</v>
      </c>
      <c r="E5039" s="161" t="s">
        <v>10354</v>
      </c>
      <c r="F5039" s="162"/>
    </row>
    <row r="5040" spans="1:7" ht="18.75" customHeight="1" outlineLevel="2" x14ac:dyDescent="0.2">
      <c r="A5040" s="101">
        <f t="shared" si="114"/>
        <v>49</v>
      </c>
      <c r="B5040" s="159" t="s">
        <v>4909</v>
      </c>
      <c r="C5040" s="160" t="s">
        <v>4918</v>
      </c>
      <c r="D5040" s="160" t="s">
        <v>1358</v>
      </c>
      <c r="E5040" s="161" t="s">
        <v>10355</v>
      </c>
      <c r="F5040" s="162">
        <v>32500</v>
      </c>
      <c r="G5040" s="102">
        <v>41</v>
      </c>
    </row>
    <row r="5041" spans="1:6" ht="18.75" customHeight="1" outlineLevel="2" x14ac:dyDescent="0.2">
      <c r="A5041" s="101">
        <f t="shared" si="114"/>
        <v>50</v>
      </c>
      <c r="B5041" s="159" t="s">
        <v>4909</v>
      </c>
      <c r="C5041" s="160" t="s">
        <v>4918</v>
      </c>
      <c r="D5041" s="160" t="s">
        <v>4650</v>
      </c>
      <c r="E5041" s="161" t="s">
        <v>10356</v>
      </c>
      <c r="F5041" s="162"/>
    </row>
    <row r="5042" spans="1:6" ht="18.75" customHeight="1" outlineLevel="2" x14ac:dyDescent="0.2">
      <c r="A5042" s="101">
        <f t="shared" si="114"/>
        <v>51</v>
      </c>
      <c r="B5042" s="159" t="s">
        <v>4909</v>
      </c>
      <c r="C5042" s="160" t="s">
        <v>4918</v>
      </c>
      <c r="D5042" s="160" t="s">
        <v>869</v>
      </c>
      <c r="E5042" s="161" t="s">
        <v>10357</v>
      </c>
      <c r="F5042" s="162"/>
    </row>
    <row r="5043" spans="1:6" ht="18.75" customHeight="1" outlineLevel="2" x14ac:dyDescent="0.2">
      <c r="A5043" s="101">
        <f t="shared" si="114"/>
        <v>52</v>
      </c>
      <c r="B5043" s="159" t="s">
        <v>4909</v>
      </c>
      <c r="C5043" s="160" t="s">
        <v>4918</v>
      </c>
      <c r="D5043" s="160" t="s">
        <v>210</v>
      </c>
      <c r="E5043" s="161" t="s">
        <v>10358</v>
      </c>
      <c r="F5043" s="162"/>
    </row>
    <row r="5044" spans="1:6" ht="18.75" customHeight="1" outlineLevel="2" x14ac:dyDescent="0.2">
      <c r="A5044" s="101">
        <f t="shared" si="114"/>
        <v>53</v>
      </c>
      <c r="B5044" s="159" t="s">
        <v>4909</v>
      </c>
      <c r="C5044" s="160" t="s">
        <v>4918</v>
      </c>
      <c r="D5044" s="160" t="s">
        <v>4961</v>
      </c>
      <c r="E5044" s="161" t="s">
        <v>10359</v>
      </c>
      <c r="F5044" s="162"/>
    </row>
    <row r="5045" spans="1:6" ht="18.75" customHeight="1" outlineLevel="2" x14ac:dyDescent="0.2">
      <c r="A5045" s="101">
        <f t="shared" si="114"/>
        <v>54</v>
      </c>
      <c r="B5045" s="159" t="s">
        <v>4909</v>
      </c>
      <c r="C5045" s="160" t="s">
        <v>4918</v>
      </c>
      <c r="D5045" s="160" t="s">
        <v>2209</v>
      </c>
      <c r="E5045" s="161" t="s">
        <v>10360</v>
      </c>
      <c r="F5045" s="162"/>
    </row>
    <row r="5046" spans="1:6" ht="18.75" customHeight="1" outlineLevel="2" x14ac:dyDescent="0.2">
      <c r="A5046" s="101">
        <f t="shared" si="114"/>
        <v>55</v>
      </c>
      <c r="B5046" s="159" t="s">
        <v>4909</v>
      </c>
      <c r="C5046" s="160" t="s">
        <v>4962</v>
      </c>
      <c r="D5046" s="160" t="s">
        <v>4963</v>
      </c>
      <c r="E5046" s="161" t="s">
        <v>10361</v>
      </c>
      <c r="F5046" s="162"/>
    </row>
    <row r="5047" spans="1:6" ht="18.75" customHeight="1" outlineLevel="2" x14ac:dyDescent="0.2">
      <c r="A5047" s="101">
        <f t="shared" si="114"/>
        <v>56</v>
      </c>
      <c r="B5047" s="159" t="s">
        <v>4909</v>
      </c>
      <c r="C5047" s="160" t="s">
        <v>4962</v>
      </c>
      <c r="D5047" s="160" t="s">
        <v>4964</v>
      </c>
      <c r="E5047" s="161" t="s">
        <v>10362</v>
      </c>
      <c r="F5047" s="162"/>
    </row>
    <row r="5048" spans="1:6" ht="18.75" customHeight="1" outlineLevel="2" x14ac:dyDescent="0.2">
      <c r="A5048" s="101">
        <f t="shared" si="114"/>
        <v>57</v>
      </c>
      <c r="B5048" s="159" t="s">
        <v>4909</v>
      </c>
      <c r="C5048" s="160" t="s">
        <v>4962</v>
      </c>
      <c r="D5048" s="160" t="s">
        <v>4030</v>
      </c>
      <c r="E5048" s="161" t="s">
        <v>10363</v>
      </c>
      <c r="F5048" s="162"/>
    </row>
    <row r="5049" spans="1:6" ht="18.75" customHeight="1" outlineLevel="2" x14ac:dyDescent="0.2">
      <c r="A5049" s="101">
        <f t="shared" si="114"/>
        <v>58</v>
      </c>
      <c r="B5049" s="159" t="s">
        <v>4909</v>
      </c>
      <c r="C5049" s="160" t="s">
        <v>4965</v>
      </c>
      <c r="D5049" s="160" t="s">
        <v>4966</v>
      </c>
      <c r="E5049" s="161" t="s">
        <v>10364</v>
      </c>
      <c r="F5049" s="162"/>
    </row>
    <row r="5050" spans="1:6" ht="18.75" customHeight="1" outlineLevel="2" x14ac:dyDescent="0.2">
      <c r="A5050" s="101">
        <f t="shared" si="114"/>
        <v>59</v>
      </c>
      <c r="B5050" s="159" t="s">
        <v>4909</v>
      </c>
      <c r="C5050" s="160" t="s">
        <v>4965</v>
      </c>
      <c r="D5050" s="160" t="s">
        <v>1367</v>
      </c>
      <c r="E5050" s="161" t="s">
        <v>10365</v>
      </c>
      <c r="F5050" s="162"/>
    </row>
    <row r="5051" spans="1:6" ht="18.75" customHeight="1" outlineLevel="2" x14ac:dyDescent="0.2">
      <c r="A5051" s="101">
        <f t="shared" si="114"/>
        <v>60</v>
      </c>
      <c r="B5051" s="159" t="s">
        <v>4909</v>
      </c>
      <c r="C5051" s="160" t="s">
        <v>4965</v>
      </c>
      <c r="D5051" s="160" t="s">
        <v>4967</v>
      </c>
      <c r="E5051" s="161" t="s">
        <v>10366</v>
      </c>
      <c r="F5051" s="162"/>
    </row>
    <row r="5052" spans="1:6" ht="18.75" customHeight="1" outlineLevel="2" x14ac:dyDescent="0.2">
      <c r="A5052" s="101">
        <f t="shared" si="114"/>
        <v>61</v>
      </c>
      <c r="B5052" s="159" t="s">
        <v>4909</v>
      </c>
      <c r="C5052" s="160" t="s">
        <v>4919</v>
      </c>
      <c r="D5052" s="160" t="s">
        <v>1524</v>
      </c>
      <c r="E5052" s="161" t="s">
        <v>10367</v>
      </c>
      <c r="F5052" s="162"/>
    </row>
    <row r="5053" spans="1:6" ht="18.75" customHeight="1" outlineLevel="2" x14ac:dyDescent="0.2">
      <c r="A5053" s="101">
        <f t="shared" si="114"/>
        <v>62</v>
      </c>
      <c r="B5053" s="159" t="s">
        <v>4909</v>
      </c>
      <c r="C5053" s="160" t="s">
        <v>4919</v>
      </c>
      <c r="D5053" s="160" t="s">
        <v>3798</v>
      </c>
      <c r="E5053" s="161" t="s">
        <v>10368</v>
      </c>
      <c r="F5053" s="162"/>
    </row>
    <row r="5054" spans="1:6" ht="18.75" customHeight="1" outlineLevel="2" x14ac:dyDescent="0.2">
      <c r="A5054" s="101">
        <f t="shared" si="114"/>
        <v>63</v>
      </c>
      <c r="B5054" s="159" t="s">
        <v>4909</v>
      </c>
      <c r="C5054" s="160" t="s">
        <v>4919</v>
      </c>
      <c r="D5054" s="160" t="s">
        <v>4968</v>
      </c>
      <c r="E5054" s="161" t="s">
        <v>10369</v>
      </c>
      <c r="F5054" s="162"/>
    </row>
    <row r="5055" spans="1:6" ht="18.75" customHeight="1" outlineLevel="2" x14ac:dyDescent="0.2">
      <c r="A5055" s="101">
        <f t="shared" si="114"/>
        <v>64</v>
      </c>
      <c r="B5055" s="159" t="s">
        <v>4909</v>
      </c>
      <c r="C5055" s="160" t="s">
        <v>4919</v>
      </c>
      <c r="D5055" s="160" t="s">
        <v>4969</v>
      </c>
      <c r="E5055" s="161" t="s">
        <v>10370</v>
      </c>
      <c r="F5055" s="162"/>
    </row>
    <row r="5056" spans="1:6" ht="18.75" customHeight="1" outlineLevel="2" x14ac:dyDescent="0.2">
      <c r="A5056" s="101">
        <f t="shared" si="114"/>
        <v>65</v>
      </c>
      <c r="B5056" s="159" t="s">
        <v>4909</v>
      </c>
      <c r="C5056" s="160" t="s">
        <v>4919</v>
      </c>
      <c r="D5056" s="160" t="s">
        <v>2801</v>
      </c>
      <c r="E5056" s="161" t="s">
        <v>10371</v>
      </c>
      <c r="F5056" s="162"/>
    </row>
    <row r="5057" spans="1:6" ht="18.75" customHeight="1" outlineLevel="2" x14ac:dyDescent="0.2">
      <c r="A5057" s="101">
        <f t="shared" ref="A5057:A5100" si="115">+A5056+1</f>
        <v>66</v>
      </c>
      <c r="B5057" s="159" t="s">
        <v>4909</v>
      </c>
      <c r="C5057" s="160" t="s">
        <v>4919</v>
      </c>
      <c r="D5057" s="160" t="s">
        <v>4970</v>
      </c>
      <c r="E5057" s="161" t="s">
        <v>10372</v>
      </c>
      <c r="F5057" s="162"/>
    </row>
    <row r="5058" spans="1:6" ht="17.25" customHeight="1" outlineLevel="2" x14ac:dyDescent="0.2">
      <c r="A5058" s="101">
        <f t="shared" si="115"/>
        <v>67</v>
      </c>
      <c r="B5058" s="159" t="s">
        <v>4909</v>
      </c>
      <c r="C5058" s="160" t="s">
        <v>4919</v>
      </c>
      <c r="D5058" s="160" t="s">
        <v>381</v>
      </c>
      <c r="E5058" s="161" t="s">
        <v>10373</v>
      </c>
      <c r="F5058" s="162"/>
    </row>
    <row r="5059" spans="1:6" ht="17.25" customHeight="1" outlineLevel="2" x14ac:dyDescent="0.2">
      <c r="A5059" s="101">
        <f t="shared" si="115"/>
        <v>68</v>
      </c>
      <c r="B5059" s="159" t="s">
        <v>4909</v>
      </c>
      <c r="C5059" s="160" t="s">
        <v>4919</v>
      </c>
      <c r="D5059" s="160" t="s">
        <v>4971</v>
      </c>
      <c r="E5059" s="161" t="s">
        <v>10374</v>
      </c>
      <c r="F5059" s="162"/>
    </row>
    <row r="5060" spans="1:6" ht="17.25" customHeight="1" outlineLevel="2" x14ac:dyDescent="0.2">
      <c r="A5060" s="101">
        <f t="shared" si="115"/>
        <v>69</v>
      </c>
      <c r="B5060" s="159" t="s">
        <v>4909</v>
      </c>
      <c r="C5060" s="160" t="s">
        <v>4919</v>
      </c>
      <c r="D5060" s="160" t="s">
        <v>4972</v>
      </c>
      <c r="E5060" s="161" t="s">
        <v>10375</v>
      </c>
      <c r="F5060" s="162"/>
    </row>
    <row r="5061" spans="1:6" ht="17.25" customHeight="1" outlineLevel="2" x14ac:dyDescent="0.2">
      <c r="A5061" s="101">
        <f t="shared" si="115"/>
        <v>70</v>
      </c>
      <c r="B5061" s="159" t="s">
        <v>4909</v>
      </c>
      <c r="C5061" s="160" t="s">
        <v>4919</v>
      </c>
      <c r="D5061" s="160" t="s">
        <v>4973</v>
      </c>
      <c r="E5061" s="161" t="s">
        <v>10376</v>
      </c>
      <c r="F5061" s="162"/>
    </row>
    <row r="5062" spans="1:6" ht="17.25" customHeight="1" outlineLevel="2" x14ac:dyDescent="0.2">
      <c r="A5062" s="101">
        <f t="shared" si="115"/>
        <v>71</v>
      </c>
      <c r="B5062" s="159" t="s">
        <v>4909</v>
      </c>
      <c r="C5062" s="160" t="s">
        <v>4920</v>
      </c>
      <c r="D5062" s="160" t="s">
        <v>4974</v>
      </c>
      <c r="E5062" s="161" t="s">
        <v>10377</v>
      </c>
      <c r="F5062" s="162"/>
    </row>
    <row r="5063" spans="1:6" ht="17.25" customHeight="1" outlineLevel="2" x14ac:dyDescent="0.2">
      <c r="A5063" s="101">
        <f t="shared" si="115"/>
        <v>72</v>
      </c>
      <c r="B5063" s="159" t="s">
        <v>4909</v>
      </c>
      <c r="C5063" s="160" t="s">
        <v>4920</v>
      </c>
      <c r="D5063" s="160" t="s">
        <v>181</v>
      </c>
      <c r="E5063" s="161" t="s">
        <v>10378</v>
      </c>
      <c r="F5063" s="162"/>
    </row>
    <row r="5064" spans="1:6" ht="17.25" customHeight="1" outlineLevel="2" x14ac:dyDescent="0.2">
      <c r="A5064" s="101">
        <f t="shared" si="115"/>
        <v>73</v>
      </c>
      <c r="B5064" s="159" t="s">
        <v>4909</v>
      </c>
      <c r="C5064" s="160" t="s">
        <v>4920</v>
      </c>
      <c r="D5064" s="160" t="s">
        <v>4975</v>
      </c>
      <c r="E5064" s="161" t="s">
        <v>10379</v>
      </c>
      <c r="F5064" s="162"/>
    </row>
    <row r="5065" spans="1:6" ht="17.25" customHeight="1" outlineLevel="2" x14ac:dyDescent="0.2">
      <c r="A5065" s="101">
        <f t="shared" si="115"/>
        <v>74</v>
      </c>
      <c r="B5065" s="159" t="s">
        <v>4909</v>
      </c>
      <c r="C5065" s="160" t="s">
        <v>4920</v>
      </c>
      <c r="D5065" s="160" t="s">
        <v>3119</v>
      </c>
      <c r="E5065" s="161" t="s">
        <v>10380</v>
      </c>
      <c r="F5065" s="162"/>
    </row>
    <row r="5066" spans="1:6" ht="17.25" customHeight="1" outlineLevel="2" x14ac:dyDescent="0.2">
      <c r="A5066" s="101">
        <f t="shared" si="115"/>
        <v>75</v>
      </c>
      <c r="B5066" s="159" t="s">
        <v>4909</v>
      </c>
      <c r="C5066" s="160" t="s">
        <v>4920</v>
      </c>
      <c r="D5066" s="160" t="s">
        <v>4976</v>
      </c>
      <c r="E5066" s="161" t="s">
        <v>10381</v>
      </c>
      <c r="F5066" s="162"/>
    </row>
    <row r="5067" spans="1:6" ht="17.25" customHeight="1" outlineLevel="2" x14ac:dyDescent="0.2">
      <c r="A5067" s="101">
        <f t="shared" si="115"/>
        <v>76</v>
      </c>
      <c r="B5067" s="159" t="s">
        <v>4909</v>
      </c>
      <c r="C5067" s="160" t="s">
        <v>4920</v>
      </c>
      <c r="D5067" s="160" t="s">
        <v>3178</v>
      </c>
      <c r="E5067" s="161" t="s">
        <v>10382</v>
      </c>
      <c r="F5067" s="162"/>
    </row>
    <row r="5068" spans="1:6" ht="17.25" customHeight="1" outlineLevel="2" x14ac:dyDescent="0.2">
      <c r="A5068" s="101">
        <f t="shared" si="115"/>
        <v>77</v>
      </c>
      <c r="B5068" s="159" t="s">
        <v>4909</v>
      </c>
      <c r="C5068" s="160" t="s">
        <v>4920</v>
      </c>
      <c r="D5068" s="160" t="s">
        <v>200</v>
      </c>
      <c r="E5068" s="161" t="s">
        <v>10383</v>
      </c>
      <c r="F5068" s="162"/>
    </row>
    <row r="5069" spans="1:6" ht="17.25" customHeight="1" outlineLevel="2" x14ac:dyDescent="0.2">
      <c r="A5069" s="101">
        <f t="shared" si="115"/>
        <v>78</v>
      </c>
      <c r="B5069" s="159" t="s">
        <v>4909</v>
      </c>
      <c r="C5069" s="160" t="s">
        <v>4920</v>
      </c>
      <c r="D5069" s="160" t="s">
        <v>4977</v>
      </c>
      <c r="E5069" s="161" t="s">
        <v>10384</v>
      </c>
      <c r="F5069" s="162"/>
    </row>
    <row r="5070" spans="1:6" ht="17.25" customHeight="1" outlineLevel="2" x14ac:dyDescent="0.2">
      <c r="A5070" s="101">
        <f t="shared" si="115"/>
        <v>79</v>
      </c>
      <c r="B5070" s="159" t="s">
        <v>4909</v>
      </c>
      <c r="C5070" s="160" t="s">
        <v>4920</v>
      </c>
      <c r="D5070" s="160" t="s">
        <v>4978</v>
      </c>
      <c r="E5070" s="161" t="s">
        <v>10385</v>
      </c>
      <c r="F5070" s="162"/>
    </row>
    <row r="5071" spans="1:6" ht="17.25" customHeight="1" outlineLevel="2" x14ac:dyDescent="0.2">
      <c r="A5071" s="101">
        <f t="shared" si="115"/>
        <v>80</v>
      </c>
      <c r="B5071" s="159" t="s">
        <v>4909</v>
      </c>
      <c r="C5071" s="160" t="s">
        <v>4920</v>
      </c>
      <c r="D5071" s="160" t="s">
        <v>4143</v>
      </c>
      <c r="E5071" s="161" t="s">
        <v>10386</v>
      </c>
      <c r="F5071" s="162"/>
    </row>
    <row r="5072" spans="1:6" ht="17.25" customHeight="1" outlineLevel="2" x14ac:dyDescent="0.2">
      <c r="A5072" s="101">
        <f t="shared" si="115"/>
        <v>81</v>
      </c>
      <c r="B5072" s="159" t="s">
        <v>4909</v>
      </c>
      <c r="C5072" s="160" t="s">
        <v>4920</v>
      </c>
      <c r="D5072" s="160" t="s">
        <v>4979</v>
      </c>
      <c r="E5072" s="161" t="s">
        <v>10387</v>
      </c>
      <c r="F5072" s="162"/>
    </row>
    <row r="5073" spans="1:7" ht="17.25" customHeight="1" outlineLevel="2" x14ac:dyDescent="0.2">
      <c r="A5073" s="101">
        <f t="shared" si="115"/>
        <v>82</v>
      </c>
      <c r="B5073" s="159" t="s">
        <v>4909</v>
      </c>
      <c r="C5073" s="160" t="s">
        <v>4920</v>
      </c>
      <c r="D5073" s="160" t="s">
        <v>4980</v>
      </c>
      <c r="E5073" s="161" t="s">
        <v>10388</v>
      </c>
      <c r="F5073" s="162">
        <v>3500</v>
      </c>
      <c r="G5073" s="102">
        <v>7</v>
      </c>
    </row>
    <row r="5074" spans="1:7" ht="17.25" customHeight="1" outlineLevel="2" x14ac:dyDescent="0.2">
      <c r="A5074" s="101">
        <f t="shared" si="115"/>
        <v>83</v>
      </c>
      <c r="B5074" s="159" t="s">
        <v>4909</v>
      </c>
      <c r="C5074" s="160" t="s">
        <v>4920</v>
      </c>
      <c r="D5074" s="160" t="s">
        <v>4981</v>
      </c>
      <c r="E5074" s="161" t="s">
        <v>10389</v>
      </c>
      <c r="F5074" s="162"/>
    </row>
    <row r="5075" spans="1:7" ht="17.25" customHeight="1" outlineLevel="2" x14ac:dyDescent="0.2">
      <c r="A5075" s="101">
        <f t="shared" si="115"/>
        <v>84</v>
      </c>
      <c r="B5075" s="159" t="s">
        <v>4909</v>
      </c>
      <c r="C5075" s="160" t="s">
        <v>4920</v>
      </c>
      <c r="D5075" s="160" t="s">
        <v>3183</v>
      </c>
      <c r="E5075" s="161" t="s">
        <v>10390</v>
      </c>
      <c r="F5075" s="162"/>
    </row>
    <row r="5076" spans="1:7" ht="17.25" customHeight="1" outlineLevel="2" x14ac:dyDescent="0.2">
      <c r="A5076" s="101">
        <f t="shared" si="115"/>
        <v>85</v>
      </c>
      <c r="B5076" s="159" t="s">
        <v>4909</v>
      </c>
      <c r="C5076" s="160" t="s">
        <v>4920</v>
      </c>
      <c r="D5076" s="160" t="s">
        <v>211</v>
      </c>
      <c r="E5076" s="161" t="s">
        <v>10391</v>
      </c>
      <c r="F5076" s="162"/>
    </row>
    <row r="5077" spans="1:7" ht="17.25" customHeight="1" outlineLevel="2" x14ac:dyDescent="0.2">
      <c r="A5077" s="101">
        <f t="shared" si="115"/>
        <v>86</v>
      </c>
      <c r="B5077" s="159" t="s">
        <v>4909</v>
      </c>
      <c r="C5077" s="160" t="s">
        <v>4921</v>
      </c>
      <c r="D5077" s="160" t="s">
        <v>4982</v>
      </c>
      <c r="E5077" s="161" t="s">
        <v>10392</v>
      </c>
      <c r="F5077" s="162"/>
    </row>
    <row r="5078" spans="1:7" ht="17.25" customHeight="1" outlineLevel="2" x14ac:dyDescent="0.2">
      <c r="A5078" s="101">
        <f t="shared" si="115"/>
        <v>87</v>
      </c>
      <c r="B5078" s="159" t="s">
        <v>4909</v>
      </c>
      <c r="C5078" s="160" t="s">
        <v>4921</v>
      </c>
      <c r="D5078" s="160" t="s">
        <v>4983</v>
      </c>
      <c r="E5078" s="161" t="s">
        <v>10393</v>
      </c>
      <c r="F5078" s="162"/>
    </row>
    <row r="5079" spans="1:7" ht="17.25" customHeight="1" outlineLevel="2" x14ac:dyDescent="0.2">
      <c r="A5079" s="101">
        <f t="shared" si="115"/>
        <v>88</v>
      </c>
      <c r="B5079" s="159" t="s">
        <v>4909</v>
      </c>
      <c r="C5079" s="160" t="s">
        <v>4922</v>
      </c>
      <c r="D5079" s="160" t="s">
        <v>4984</v>
      </c>
      <c r="E5079" s="161" t="s">
        <v>10394</v>
      </c>
      <c r="F5079" s="162"/>
    </row>
    <row r="5080" spans="1:7" ht="17.25" customHeight="1" outlineLevel="2" x14ac:dyDescent="0.2">
      <c r="A5080" s="101">
        <f t="shared" si="115"/>
        <v>89</v>
      </c>
      <c r="B5080" s="159" t="s">
        <v>4909</v>
      </c>
      <c r="C5080" s="160" t="s">
        <v>4922</v>
      </c>
      <c r="D5080" s="160" t="s">
        <v>4985</v>
      </c>
      <c r="E5080" s="161" t="s">
        <v>10395</v>
      </c>
      <c r="F5080" s="162"/>
    </row>
    <row r="5081" spans="1:7" ht="17.25" customHeight="1" outlineLevel="2" x14ac:dyDescent="0.2">
      <c r="A5081" s="101">
        <f t="shared" si="115"/>
        <v>90</v>
      </c>
      <c r="B5081" s="159" t="s">
        <v>4909</v>
      </c>
      <c r="C5081" s="160" t="s">
        <v>4922</v>
      </c>
      <c r="D5081" s="160" t="s">
        <v>4986</v>
      </c>
      <c r="E5081" s="161" t="s">
        <v>10396</v>
      </c>
      <c r="F5081" s="162"/>
    </row>
    <row r="5082" spans="1:7" ht="17.25" customHeight="1" outlineLevel="2" x14ac:dyDescent="0.2">
      <c r="A5082" s="101">
        <f t="shared" si="115"/>
        <v>91</v>
      </c>
      <c r="B5082" s="159" t="s">
        <v>4909</v>
      </c>
      <c r="C5082" s="160" t="s">
        <v>4922</v>
      </c>
      <c r="D5082" s="160" t="s">
        <v>4987</v>
      </c>
      <c r="E5082" s="161" t="s">
        <v>10397</v>
      </c>
      <c r="F5082" s="162"/>
    </row>
    <row r="5083" spans="1:7" ht="17.25" customHeight="1" outlineLevel="2" x14ac:dyDescent="0.2">
      <c r="A5083" s="101">
        <f t="shared" si="115"/>
        <v>92</v>
      </c>
      <c r="B5083" s="159" t="s">
        <v>4909</v>
      </c>
      <c r="C5083" s="160" t="s">
        <v>4923</v>
      </c>
      <c r="D5083" s="160" t="s">
        <v>4988</v>
      </c>
      <c r="E5083" s="161" t="s">
        <v>10398</v>
      </c>
      <c r="F5083" s="162"/>
    </row>
    <row r="5084" spans="1:7" ht="17.25" customHeight="1" outlineLevel="2" x14ac:dyDescent="0.2">
      <c r="A5084" s="101">
        <f t="shared" si="115"/>
        <v>93</v>
      </c>
      <c r="B5084" s="159" t="s">
        <v>4909</v>
      </c>
      <c r="C5084" s="160" t="s">
        <v>4923</v>
      </c>
      <c r="D5084" s="160" t="s">
        <v>4989</v>
      </c>
      <c r="E5084" s="161" t="s">
        <v>10399</v>
      </c>
      <c r="F5084" s="162"/>
    </row>
    <row r="5085" spans="1:7" ht="17.25" customHeight="1" outlineLevel="2" x14ac:dyDescent="0.2">
      <c r="A5085" s="101">
        <f t="shared" si="115"/>
        <v>94</v>
      </c>
      <c r="B5085" s="159" t="s">
        <v>4909</v>
      </c>
      <c r="C5085" s="160" t="s">
        <v>4923</v>
      </c>
      <c r="D5085" s="160" t="s">
        <v>4990</v>
      </c>
      <c r="E5085" s="161" t="s">
        <v>10400</v>
      </c>
      <c r="F5085" s="162"/>
    </row>
    <row r="5086" spans="1:7" ht="17.25" customHeight="1" outlineLevel="2" x14ac:dyDescent="0.2">
      <c r="A5086" s="101">
        <f t="shared" si="115"/>
        <v>95</v>
      </c>
      <c r="B5086" s="159" t="s">
        <v>4909</v>
      </c>
      <c r="C5086" s="160" t="s">
        <v>4924</v>
      </c>
      <c r="D5086" s="160" t="s">
        <v>4991</v>
      </c>
      <c r="E5086" s="161" t="s">
        <v>10401</v>
      </c>
      <c r="F5086" s="162"/>
    </row>
    <row r="5087" spans="1:7" ht="17.25" customHeight="1" outlineLevel="2" x14ac:dyDescent="0.2">
      <c r="A5087" s="101">
        <f t="shared" si="115"/>
        <v>96</v>
      </c>
      <c r="B5087" s="159" t="s">
        <v>4909</v>
      </c>
      <c r="C5087" s="160" t="s">
        <v>4924</v>
      </c>
      <c r="D5087" s="160" t="s">
        <v>3571</v>
      </c>
      <c r="E5087" s="161" t="s">
        <v>10402</v>
      </c>
      <c r="F5087" s="162"/>
    </row>
    <row r="5088" spans="1:7" ht="17.25" customHeight="1" outlineLevel="2" x14ac:dyDescent="0.2">
      <c r="A5088" s="101">
        <f t="shared" si="115"/>
        <v>97</v>
      </c>
      <c r="B5088" s="159" t="s">
        <v>4909</v>
      </c>
      <c r="C5088" s="160" t="s">
        <v>4924</v>
      </c>
      <c r="D5088" s="160" t="s">
        <v>4992</v>
      </c>
      <c r="E5088" s="161" t="s">
        <v>10403</v>
      </c>
      <c r="F5088" s="162"/>
    </row>
    <row r="5089" spans="1:7" ht="17.25" customHeight="1" outlineLevel="2" x14ac:dyDescent="0.2">
      <c r="A5089" s="101">
        <f t="shared" si="115"/>
        <v>98</v>
      </c>
      <c r="B5089" s="159" t="s">
        <v>4909</v>
      </c>
      <c r="C5089" s="160" t="s">
        <v>4925</v>
      </c>
      <c r="D5089" s="160" t="s">
        <v>4993</v>
      </c>
      <c r="E5089" s="161" t="s">
        <v>10404</v>
      </c>
      <c r="F5089" s="162"/>
    </row>
    <row r="5090" spans="1:7" ht="17.25" customHeight="1" outlineLevel="2" x14ac:dyDescent="0.2">
      <c r="A5090" s="101">
        <f t="shared" si="115"/>
        <v>99</v>
      </c>
      <c r="B5090" s="159" t="s">
        <v>4909</v>
      </c>
      <c r="C5090" s="160" t="s">
        <v>4925</v>
      </c>
      <c r="D5090" s="160" t="s">
        <v>4994</v>
      </c>
      <c r="E5090" s="161" t="s">
        <v>10405</v>
      </c>
      <c r="F5090" s="162">
        <v>23000</v>
      </c>
      <c r="G5090" s="102">
        <v>46</v>
      </c>
    </row>
    <row r="5091" spans="1:7" ht="17.25" customHeight="1" outlineLevel="2" x14ac:dyDescent="0.2">
      <c r="A5091" s="101">
        <f t="shared" si="115"/>
        <v>100</v>
      </c>
      <c r="B5091" s="159" t="s">
        <v>4909</v>
      </c>
      <c r="C5091" s="160" t="s">
        <v>4925</v>
      </c>
      <c r="D5091" s="160" t="s">
        <v>1201</v>
      </c>
      <c r="E5091" s="161" t="s">
        <v>10406</v>
      </c>
      <c r="F5091" s="162"/>
    </row>
    <row r="5092" spans="1:7" ht="17.25" customHeight="1" outlineLevel="2" x14ac:dyDescent="0.2">
      <c r="A5092" s="101">
        <f t="shared" si="115"/>
        <v>101</v>
      </c>
      <c r="B5092" s="159" t="s">
        <v>4909</v>
      </c>
      <c r="C5092" s="160" t="s">
        <v>4926</v>
      </c>
      <c r="D5092" s="160" t="s">
        <v>4995</v>
      </c>
      <c r="E5092" s="161" t="s">
        <v>10407</v>
      </c>
      <c r="F5092" s="162"/>
    </row>
    <row r="5093" spans="1:7" ht="18.75" customHeight="1" outlineLevel="2" x14ac:dyDescent="0.2">
      <c r="A5093" s="101">
        <f t="shared" si="115"/>
        <v>102</v>
      </c>
      <c r="B5093" s="159" t="s">
        <v>4909</v>
      </c>
      <c r="C5093" s="160" t="s">
        <v>4926</v>
      </c>
      <c r="D5093" s="160" t="s">
        <v>4996</v>
      </c>
      <c r="E5093" s="161" t="s">
        <v>10408</v>
      </c>
      <c r="F5093" s="162"/>
    </row>
    <row r="5094" spans="1:7" ht="18.75" customHeight="1" outlineLevel="2" x14ac:dyDescent="0.2">
      <c r="A5094" s="101">
        <f t="shared" si="115"/>
        <v>103</v>
      </c>
      <c r="B5094" s="159" t="s">
        <v>4909</v>
      </c>
      <c r="C5094" s="160" t="s">
        <v>4926</v>
      </c>
      <c r="D5094" s="160" t="s">
        <v>4997</v>
      </c>
      <c r="E5094" s="161" t="s">
        <v>10409</v>
      </c>
      <c r="F5094" s="162"/>
    </row>
    <row r="5095" spans="1:7" ht="18.75" customHeight="1" outlineLevel="2" x14ac:dyDescent="0.2">
      <c r="A5095" s="101">
        <f t="shared" si="115"/>
        <v>104</v>
      </c>
      <c r="B5095" s="159" t="s">
        <v>4909</v>
      </c>
      <c r="C5095" s="160" t="s">
        <v>4926</v>
      </c>
      <c r="D5095" s="160" t="s">
        <v>4998</v>
      </c>
      <c r="E5095" s="161" t="s">
        <v>10410</v>
      </c>
      <c r="F5095" s="162"/>
    </row>
    <row r="5096" spans="1:7" ht="18.75" customHeight="1" outlineLevel="2" x14ac:dyDescent="0.2">
      <c r="A5096" s="101">
        <f t="shared" si="115"/>
        <v>105</v>
      </c>
      <c r="B5096" s="159" t="s">
        <v>4909</v>
      </c>
      <c r="C5096" s="160" t="s">
        <v>4926</v>
      </c>
      <c r="D5096" s="160" t="s">
        <v>164</v>
      </c>
      <c r="E5096" s="161" t="s">
        <v>10411</v>
      </c>
      <c r="F5096" s="162"/>
    </row>
    <row r="5097" spans="1:7" ht="18.75" customHeight="1" outlineLevel="2" x14ac:dyDescent="0.2">
      <c r="A5097" s="101">
        <f t="shared" si="115"/>
        <v>106</v>
      </c>
      <c r="B5097" s="159" t="s">
        <v>4909</v>
      </c>
      <c r="C5097" s="160" t="s">
        <v>4926</v>
      </c>
      <c r="D5097" s="160" t="s">
        <v>4999</v>
      </c>
      <c r="E5097" s="161" t="s">
        <v>10412</v>
      </c>
      <c r="F5097" s="162"/>
    </row>
    <row r="5098" spans="1:7" ht="18.75" customHeight="1" outlineLevel="2" x14ac:dyDescent="0.2">
      <c r="A5098" s="101">
        <f t="shared" si="115"/>
        <v>107</v>
      </c>
      <c r="B5098" s="159" t="s">
        <v>4909</v>
      </c>
      <c r="C5098" s="160" t="s">
        <v>4926</v>
      </c>
      <c r="D5098" s="160" t="s">
        <v>5000</v>
      </c>
      <c r="E5098" s="161" t="s">
        <v>10413</v>
      </c>
      <c r="F5098" s="162"/>
    </row>
    <row r="5099" spans="1:7" ht="18.75" customHeight="1" outlineLevel="2" x14ac:dyDescent="0.2">
      <c r="A5099" s="101">
        <f t="shared" si="115"/>
        <v>108</v>
      </c>
      <c r="B5099" s="159" t="s">
        <v>4909</v>
      </c>
      <c r="C5099" s="160" t="s">
        <v>4926</v>
      </c>
      <c r="D5099" s="160" t="s">
        <v>5001</v>
      </c>
      <c r="E5099" s="161" t="s">
        <v>10414</v>
      </c>
      <c r="F5099" s="162"/>
    </row>
    <row r="5100" spans="1:7" ht="18.75" customHeight="1" outlineLevel="2" x14ac:dyDescent="0.2">
      <c r="A5100" s="101">
        <f t="shared" si="115"/>
        <v>109</v>
      </c>
      <c r="B5100" s="159" t="s">
        <v>4909</v>
      </c>
      <c r="C5100" s="160" t="s">
        <v>4926</v>
      </c>
      <c r="D5100" s="160" t="s">
        <v>5002</v>
      </c>
      <c r="E5100" s="161" t="s">
        <v>10415</v>
      </c>
      <c r="F5100" s="162"/>
    </row>
    <row r="5101" spans="1:7" ht="18.75" customHeight="1" outlineLevel="1" x14ac:dyDescent="0.2">
      <c r="A5101" s="101"/>
      <c r="B5101" s="163" t="s">
        <v>5329</v>
      </c>
      <c r="C5101" s="160"/>
      <c r="D5101" s="160"/>
      <c r="E5101" s="161"/>
      <c r="F5101" s="164">
        <f>SUBTOTAL(9,F4992:F5100)</f>
        <v>59000</v>
      </c>
    </row>
    <row r="5102" spans="1:7" ht="18" customHeight="1" outlineLevel="2" x14ac:dyDescent="0.2">
      <c r="A5102" s="101">
        <v>1</v>
      </c>
      <c r="B5102" s="159" t="s">
        <v>5003</v>
      </c>
      <c r="C5102" s="160" t="s">
        <v>5004</v>
      </c>
      <c r="D5102" s="160" t="s">
        <v>5013</v>
      </c>
      <c r="E5102" s="161" t="s">
        <v>10416</v>
      </c>
      <c r="F5102" s="162"/>
    </row>
    <row r="5103" spans="1:7" ht="18" customHeight="1" outlineLevel="2" x14ac:dyDescent="0.2">
      <c r="A5103" s="101">
        <f t="shared" ref="A5103:A5154" si="116">+A5102+1</f>
        <v>2</v>
      </c>
      <c r="B5103" s="159" t="s">
        <v>5003</v>
      </c>
      <c r="C5103" s="160" t="s">
        <v>5004</v>
      </c>
      <c r="D5103" s="160" t="s">
        <v>5014</v>
      </c>
      <c r="E5103" s="161" t="s">
        <v>10417</v>
      </c>
      <c r="F5103" s="162"/>
    </row>
    <row r="5104" spans="1:7" ht="18" customHeight="1" outlineLevel="2" x14ac:dyDescent="0.2">
      <c r="A5104" s="101">
        <f t="shared" si="116"/>
        <v>3</v>
      </c>
      <c r="B5104" s="159" t="s">
        <v>5003</v>
      </c>
      <c r="C5104" s="160" t="s">
        <v>5004</v>
      </c>
      <c r="D5104" s="160" t="s">
        <v>1850</v>
      </c>
      <c r="E5104" s="161" t="s">
        <v>10418</v>
      </c>
      <c r="F5104" s="162"/>
    </row>
    <row r="5105" spans="1:6" ht="18" customHeight="1" outlineLevel="2" x14ac:dyDescent="0.2">
      <c r="A5105" s="101">
        <f t="shared" si="116"/>
        <v>4</v>
      </c>
      <c r="B5105" s="159" t="s">
        <v>5003</v>
      </c>
      <c r="C5105" s="160" t="s">
        <v>5004</v>
      </c>
      <c r="D5105" s="160" t="s">
        <v>2506</v>
      </c>
      <c r="E5105" s="161" t="s">
        <v>10419</v>
      </c>
      <c r="F5105" s="162"/>
    </row>
    <row r="5106" spans="1:6" ht="18" customHeight="1" outlineLevel="2" x14ac:dyDescent="0.2">
      <c r="A5106" s="101">
        <f t="shared" si="116"/>
        <v>5</v>
      </c>
      <c r="B5106" s="159" t="s">
        <v>5003</v>
      </c>
      <c r="C5106" s="160" t="s">
        <v>5004</v>
      </c>
      <c r="D5106" s="160" t="s">
        <v>5015</v>
      </c>
      <c r="E5106" s="161" t="s">
        <v>10420</v>
      </c>
      <c r="F5106" s="162"/>
    </row>
    <row r="5107" spans="1:6" ht="18" customHeight="1" outlineLevel="2" x14ac:dyDescent="0.2">
      <c r="A5107" s="101">
        <f t="shared" si="116"/>
        <v>6</v>
      </c>
      <c r="B5107" s="159" t="s">
        <v>5003</v>
      </c>
      <c r="C5107" s="160" t="s">
        <v>5005</v>
      </c>
      <c r="D5107" s="160" t="s">
        <v>5016</v>
      </c>
      <c r="E5107" s="161" t="s">
        <v>10421</v>
      </c>
      <c r="F5107" s="162"/>
    </row>
    <row r="5108" spans="1:6" ht="18" customHeight="1" outlineLevel="2" x14ac:dyDescent="0.2">
      <c r="A5108" s="101">
        <f t="shared" si="116"/>
        <v>7</v>
      </c>
      <c r="B5108" s="159" t="s">
        <v>5003</v>
      </c>
      <c r="C5108" s="160" t="s">
        <v>5005</v>
      </c>
      <c r="D5108" s="160" t="s">
        <v>598</v>
      </c>
      <c r="E5108" s="161" t="s">
        <v>10422</v>
      </c>
      <c r="F5108" s="162"/>
    </row>
    <row r="5109" spans="1:6" ht="18" customHeight="1" outlineLevel="2" x14ac:dyDescent="0.2">
      <c r="A5109" s="101">
        <f t="shared" si="116"/>
        <v>8</v>
      </c>
      <c r="B5109" s="159" t="s">
        <v>5003</v>
      </c>
      <c r="C5109" s="160" t="s">
        <v>5005</v>
      </c>
      <c r="D5109" s="160" t="s">
        <v>5017</v>
      </c>
      <c r="E5109" s="161" t="s">
        <v>10423</v>
      </c>
      <c r="F5109" s="162"/>
    </row>
    <row r="5110" spans="1:6" ht="18" customHeight="1" outlineLevel="2" x14ac:dyDescent="0.2">
      <c r="A5110" s="101">
        <f t="shared" si="116"/>
        <v>9</v>
      </c>
      <c r="B5110" s="159" t="s">
        <v>5003</v>
      </c>
      <c r="C5110" s="160" t="s">
        <v>5005</v>
      </c>
      <c r="D5110" s="160" t="s">
        <v>5018</v>
      </c>
      <c r="E5110" s="161" t="s">
        <v>10424</v>
      </c>
      <c r="F5110" s="162"/>
    </row>
    <row r="5111" spans="1:6" ht="18" customHeight="1" outlineLevel="2" x14ac:dyDescent="0.2">
      <c r="A5111" s="101">
        <f t="shared" si="116"/>
        <v>10</v>
      </c>
      <c r="B5111" s="159" t="s">
        <v>5003</v>
      </c>
      <c r="C5111" s="160" t="s">
        <v>5006</v>
      </c>
      <c r="D5111" s="160" t="s">
        <v>5019</v>
      </c>
      <c r="E5111" s="161" t="s">
        <v>10425</v>
      </c>
      <c r="F5111" s="162"/>
    </row>
    <row r="5112" spans="1:6" ht="18" customHeight="1" outlineLevel="2" x14ac:dyDescent="0.2">
      <c r="A5112" s="101">
        <f t="shared" si="116"/>
        <v>11</v>
      </c>
      <c r="B5112" s="159" t="s">
        <v>5003</v>
      </c>
      <c r="C5112" s="160" t="s">
        <v>5006</v>
      </c>
      <c r="D5112" s="160" t="s">
        <v>5020</v>
      </c>
      <c r="E5112" s="161" t="s">
        <v>10426</v>
      </c>
      <c r="F5112" s="162"/>
    </row>
    <row r="5113" spans="1:6" ht="18" customHeight="1" outlineLevel="2" x14ac:dyDescent="0.2">
      <c r="A5113" s="101">
        <f t="shared" si="116"/>
        <v>12</v>
      </c>
      <c r="B5113" s="159" t="s">
        <v>5003</v>
      </c>
      <c r="C5113" s="160" t="s">
        <v>5006</v>
      </c>
      <c r="D5113" s="160" t="s">
        <v>5021</v>
      </c>
      <c r="E5113" s="161" t="s">
        <v>10427</v>
      </c>
      <c r="F5113" s="162"/>
    </row>
    <row r="5114" spans="1:6" ht="18" customHeight="1" outlineLevel="2" x14ac:dyDescent="0.2">
      <c r="A5114" s="101">
        <f t="shared" si="116"/>
        <v>13</v>
      </c>
      <c r="B5114" s="159" t="s">
        <v>5003</v>
      </c>
      <c r="C5114" s="160" t="s">
        <v>5006</v>
      </c>
      <c r="D5114" s="160" t="s">
        <v>5022</v>
      </c>
      <c r="E5114" s="161" t="s">
        <v>10428</v>
      </c>
      <c r="F5114" s="162"/>
    </row>
    <row r="5115" spans="1:6" ht="18" customHeight="1" outlineLevel="2" x14ac:dyDescent="0.2">
      <c r="A5115" s="101">
        <f t="shared" si="116"/>
        <v>14</v>
      </c>
      <c r="B5115" s="159" t="s">
        <v>5003</v>
      </c>
      <c r="C5115" s="160" t="s">
        <v>5006</v>
      </c>
      <c r="D5115" s="160" t="s">
        <v>5023</v>
      </c>
      <c r="E5115" s="161" t="s">
        <v>10429</v>
      </c>
      <c r="F5115" s="162"/>
    </row>
    <row r="5116" spans="1:6" ht="18" customHeight="1" outlineLevel="2" x14ac:dyDescent="0.2">
      <c r="A5116" s="101">
        <f t="shared" si="116"/>
        <v>15</v>
      </c>
      <c r="B5116" s="159" t="s">
        <v>5003</v>
      </c>
      <c r="C5116" s="160" t="s">
        <v>5006</v>
      </c>
      <c r="D5116" s="160" t="s">
        <v>5024</v>
      </c>
      <c r="E5116" s="161" t="s">
        <v>10430</v>
      </c>
      <c r="F5116" s="162"/>
    </row>
    <row r="5117" spans="1:6" ht="18" customHeight="1" outlineLevel="2" x14ac:dyDescent="0.2">
      <c r="A5117" s="101">
        <f t="shared" si="116"/>
        <v>16</v>
      </c>
      <c r="B5117" s="159" t="s">
        <v>5003</v>
      </c>
      <c r="C5117" s="160" t="s">
        <v>5007</v>
      </c>
      <c r="D5117" s="160" t="s">
        <v>5025</v>
      </c>
      <c r="E5117" s="161" t="s">
        <v>10431</v>
      </c>
      <c r="F5117" s="162"/>
    </row>
    <row r="5118" spans="1:6" ht="18" customHeight="1" outlineLevel="2" x14ac:dyDescent="0.2">
      <c r="A5118" s="101">
        <f t="shared" si="116"/>
        <v>17</v>
      </c>
      <c r="B5118" s="159" t="s">
        <v>5003</v>
      </c>
      <c r="C5118" s="160" t="s">
        <v>5007</v>
      </c>
      <c r="D5118" s="160" t="s">
        <v>5026</v>
      </c>
      <c r="E5118" s="161" t="s">
        <v>10432</v>
      </c>
      <c r="F5118" s="162"/>
    </row>
    <row r="5119" spans="1:6" ht="18" customHeight="1" outlineLevel="2" x14ac:dyDescent="0.2">
      <c r="A5119" s="101">
        <f t="shared" si="116"/>
        <v>18</v>
      </c>
      <c r="B5119" s="159" t="s">
        <v>5003</v>
      </c>
      <c r="C5119" s="160" t="s">
        <v>5007</v>
      </c>
      <c r="D5119" s="160" t="s">
        <v>5027</v>
      </c>
      <c r="E5119" s="161" t="s">
        <v>10433</v>
      </c>
      <c r="F5119" s="162"/>
    </row>
    <row r="5120" spans="1:6" ht="18" customHeight="1" outlineLevel="2" x14ac:dyDescent="0.2">
      <c r="A5120" s="101">
        <f t="shared" si="116"/>
        <v>19</v>
      </c>
      <c r="B5120" s="159" t="s">
        <v>5003</v>
      </c>
      <c r="C5120" s="160" t="s">
        <v>5007</v>
      </c>
      <c r="D5120" s="160" t="s">
        <v>5028</v>
      </c>
      <c r="E5120" s="161" t="s">
        <v>10434</v>
      </c>
      <c r="F5120" s="162"/>
    </row>
    <row r="5121" spans="1:6" ht="18" customHeight="1" outlineLevel="2" x14ac:dyDescent="0.2">
      <c r="A5121" s="101">
        <f t="shared" si="116"/>
        <v>20</v>
      </c>
      <c r="B5121" s="159" t="s">
        <v>5003</v>
      </c>
      <c r="C5121" s="160" t="s">
        <v>5007</v>
      </c>
      <c r="D5121" s="160" t="s">
        <v>5029</v>
      </c>
      <c r="E5121" s="161" t="s">
        <v>10435</v>
      </c>
      <c r="F5121" s="162"/>
    </row>
    <row r="5122" spans="1:6" ht="18" customHeight="1" outlineLevel="2" x14ac:dyDescent="0.2">
      <c r="A5122" s="101">
        <f t="shared" si="116"/>
        <v>21</v>
      </c>
      <c r="B5122" s="159" t="s">
        <v>5003</v>
      </c>
      <c r="C5122" s="160" t="s">
        <v>5007</v>
      </c>
      <c r="D5122" s="160" t="s">
        <v>98</v>
      </c>
      <c r="E5122" s="161" t="s">
        <v>10436</v>
      </c>
      <c r="F5122" s="162"/>
    </row>
    <row r="5123" spans="1:6" ht="18" customHeight="1" outlineLevel="2" x14ac:dyDescent="0.2">
      <c r="A5123" s="101">
        <f t="shared" si="116"/>
        <v>22</v>
      </c>
      <c r="B5123" s="159" t="s">
        <v>5003</v>
      </c>
      <c r="C5123" s="160" t="s">
        <v>5007</v>
      </c>
      <c r="D5123" s="160" t="s">
        <v>5030</v>
      </c>
      <c r="E5123" s="161" t="s">
        <v>10437</v>
      </c>
      <c r="F5123" s="162"/>
    </row>
    <row r="5124" spans="1:6" ht="18" customHeight="1" outlineLevel="2" x14ac:dyDescent="0.2">
      <c r="A5124" s="101">
        <f t="shared" si="116"/>
        <v>23</v>
      </c>
      <c r="B5124" s="159" t="s">
        <v>5003</v>
      </c>
      <c r="C5124" s="160" t="s">
        <v>5008</v>
      </c>
      <c r="D5124" s="160" t="s">
        <v>5031</v>
      </c>
      <c r="E5124" s="161" t="s">
        <v>10438</v>
      </c>
      <c r="F5124" s="162"/>
    </row>
    <row r="5125" spans="1:6" ht="18" customHeight="1" outlineLevel="2" x14ac:dyDescent="0.2">
      <c r="A5125" s="101">
        <f t="shared" si="116"/>
        <v>24</v>
      </c>
      <c r="B5125" s="159" t="s">
        <v>5003</v>
      </c>
      <c r="C5125" s="160" t="s">
        <v>5008</v>
      </c>
      <c r="D5125" s="160" t="s">
        <v>5032</v>
      </c>
      <c r="E5125" s="161" t="s">
        <v>10439</v>
      </c>
      <c r="F5125" s="162"/>
    </row>
    <row r="5126" spans="1:6" ht="18" customHeight="1" outlineLevel="2" x14ac:dyDescent="0.2">
      <c r="A5126" s="101">
        <f t="shared" si="116"/>
        <v>25</v>
      </c>
      <c r="B5126" s="159" t="s">
        <v>5003</v>
      </c>
      <c r="C5126" s="160" t="s">
        <v>5008</v>
      </c>
      <c r="D5126" s="160" t="s">
        <v>5033</v>
      </c>
      <c r="E5126" s="161" t="s">
        <v>10440</v>
      </c>
      <c r="F5126" s="162"/>
    </row>
    <row r="5127" spans="1:6" ht="18" customHeight="1" outlineLevel="2" x14ac:dyDescent="0.2">
      <c r="A5127" s="101">
        <f t="shared" si="116"/>
        <v>26</v>
      </c>
      <c r="B5127" s="159" t="s">
        <v>5003</v>
      </c>
      <c r="C5127" s="160" t="s">
        <v>5009</v>
      </c>
      <c r="D5127" s="160" t="s">
        <v>5034</v>
      </c>
      <c r="E5127" s="161" t="s">
        <v>10441</v>
      </c>
      <c r="F5127" s="162"/>
    </row>
    <row r="5128" spans="1:6" ht="18" customHeight="1" outlineLevel="2" x14ac:dyDescent="0.2">
      <c r="A5128" s="101">
        <f t="shared" si="116"/>
        <v>27</v>
      </c>
      <c r="B5128" s="159" t="s">
        <v>5003</v>
      </c>
      <c r="C5128" s="160" t="s">
        <v>5009</v>
      </c>
      <c r="D5128" s="160" t="s">
        <v>5035</v>
      </c>
      <c r="E5128" s="161" t="s">
        <v>10442</v>
      </c>
      <c r="F5128" s="162"/>
    </row>
    <row r="5129" spans="1:6" ht="18" customHeight="1" outlineLevel="2" x14ac:dyDescent="0.2">
      <c r="A5129" s="101">
        <f t="shared" si="116"/>
        <v>28</v>
      </c>
      <c r="B5129" s="159" t="s">
        <v>5003</v>
      </c>
      <c r="C5129" s="160" t="s">
        <v>5009</v>
      </c>
      <c r="D5129" s="160" t="s">
        <v>5036</v>
      </c>
      <c r="E5129" s="161" t="s">
        <v>10443</v>
      </c>
      <c r="F5129" s="162"/>
    </row>
    <row r="5130" spans="1:6" ht="18" customHeight="1" outlineLevel="2" x14ac:dyDescent="0.2">
      <c r="A5130" s="101">
        <f t="shared" si="116"/>
        <v>29</v>
      </c>
      <c r="B5130" s="159" t="s">
        <v>5003</v>
      </c>
      <c r="C5130" s="160" t="s">
        <v>5009</v>
      </c>
      <c r="D5130" s="160" t="s">
        <v>3752</v>
      </c>
      <c r="E5130" s="161" t="s">
        <v>10444</v>
      </c>
      <c r="F5130" s="162"/>
    </row>
    <row r="5131" spans="1:6" ht="18" customHeight="1" outlineLevel="2" x14ac:dyDescent="0.2">
      <c r="A5131" s="101">
        <f t="shared" si="116"/>
        <v>30</v>
      </c>
      <c r="B5131" s="159" t="s">
        <v>5003</v>
      </c>
      <c r="C5131" s="160" t="s">
        <v>5009</v>
      </c>
      <c r="D5131" s="160" t="s">
        <v>5037</v>
      </c>
      <c r="E5131" s="161" t="s">
        <v>10445</v>
      </c>
      <c r="F5131" s="162"/>
    </row>
    <row r="5132" spans="1:6" ht="18" customHeight="1" outlineLevel="2" x14ac:dyDescent="0.2">
      <c r="A5132" s="101">
        <f t="shared" si="116"/>
        <v>31</v>
      </c>
      <c r="B5132" s="159" t="s">
        <v>5003</v>
      </c>
      <c r="C5132" s="160" t="s">
        <v>5009</v>
      </c>
      <c r="D5132" s="160" t="s">
        <v>1565</v>
      </c>
      <c r="E5132" s="161" t="s">
        <v>10446</v>
      </c>
      <c r="F5132" s="162"/>
    </row>
    <row r="5133" spans="1:6" ht="18" customHeight="1" outlineLevel="2" x14ac:dyDescent="0.2">
      <c r="A5133" s="101">
        <f t="shared" si="116"/>
        <v>32</v>
      </c>
      <c r="B5133" s="159" t="s">
        <v>5003</v>
      </c>
      <c r="C5133" s="160" t="s">
        <v>5009</v>
      </c>
      <c r="D5133" s="160" t="s">
        <v>5038</v>
      </c>
      <c r="E5133" s="161" t="s">
        <v>10447</v>
      </c>
      <c r="F5133" s="162"/>
    </row>
    <row r="5134" spans="1:6" ht="18" customHeight="1" outlineLevel="2" x14ac:dyDescent="0.2">
      <c r="A5134" s="101">
        <f t="shared" si="116"/>
        <v>33</v>
      </c>
      <c r="B5134" s="159" t="s">
        <v>5003</v>
      </c>
      <c r="C5134" s="160" t="s">
        <v>5009</v>
      </c>
      <c r="D5134" s="160" t="s">
        <v>5039</v>
      </c>
      <c r="E5134" s="161" t="s">
        <v>10448</v>
      </c>
      <c r="F5134" s="162"/>
    </row>
    <row r="5135" spans="1:6" ht="18" customHeight="1" outlineLevel="2" x14ac:dyDescent="0.2">
      <c r="A5135" s="101">
        <f t="shared" si="116"/>
        <v>34</v>
      </c>
      <c r="B5135" s="159" t="s">
        <v>5003</v>
      </c>
      <c r="C5135" s="160" t="s">
        <v>5009</v>
      </c>
      <c r="D5135" s="160" t="s">
        <v>2911</v>
      </c>
      <c r="E5135" s="161" t="s">
        <v>10449</v>
      </c>
      <c r="F5135" s="162"/>
    </row>
    <row r="5136" spans="1:6" ht="18" customHeight="1" outlineLevel="2" x14ac:dyDescent="0.2">
      <c r="A5136" s="101">
        <f t="shared" si="116"/>
        <v>35</v>
      </c>
      <c r="B5136" s="159" t="s">
        <v>5003</v>
      </c>
      <c r="C5136" s="160" t="s">
        <v>5009</v>
      </c>
      <c r="D5136" s="160" t="s">
        <v>5040</v>
      </c>
      <c r="E5136" s="161" t="s">
        <v>10450</v>
      </c>
      <c r="F5136" s="162"/>
    </row>
    <row r="5137" spans="1:6" ht="18" customHeight="1" outlineLevel="2" x14ac:dyDescent="0.2">
      <c r="A5137" s="101">
        <f t="shared" si="116"/>
        <v>36</v>
      </c>
      <c r="B5137" s="159" t="s">
        <v>5003</v>
      </c>
      <c r="C5137" s="160" t="s">
        <v>5009</v>
      </c>
      <c r="D5137" s="160" t="s">
        <v>5041</v>
      </c>
      <c r="E5137" s="161" t="s">
        <v>10451</v>
      </c>
      <c r="F5137" s="162"/>
    </row>
    <row r="5138" spans="1:6" ht="18" customHeight="1" outlineLevel="2" x14ac:dyDescent="0.2">
      <c r="A5138" s="101">
        <f t="shared" si="116"/>
        <v>37</v>
      </c>
      <c r="B5138" s="159" t="s">
        <v>5003</v>
      </c>
      <c r="C5138" s="160" t="s">
        <v>5010</v>
      </c>
      <c r="D5138" s="160" t="s">
        <v>5042</v>
      </c>
      <c r="E5138" s="161" t="s">
        <v>10452</v>
      </c>
      <c r="F5138" s="162"/>
    </row>
    <row r="5139" spans="1:6" ht="18" customHeight="1" outlineLevel="2" x14ac:dyDescent="0.2">
      <c r="A5139" s="101">
        <f t="shared" si="116"/>
        <v>38</v>
      </c>
      <c r="B5139" s="159" t="s">
        <v>5003</v>
      </c>
      <c r="C5139" s="160" t="s">
        <v>5010</v>
      </c>
      <c r="D5139" s="160" t="s">
        <v>5043</v>
      </c>
      <c r="E5139" s="161" t="s">
        <v>10453</v>
      </c>
      <c r="F5139" s="162"/>
    </row>
    <row r="5140" spans="1:6" ht="18" customHeight="1" outlineLevel="2" x14ac:dyDescent="0.2">
      <c r="A5140" s="101">
        <f t="shared" si="116"/>
        <v>39</v>
      </c>
      <c r="B5140" s="159" t="s">
        <v>5003</v>
      </c>
      <c r="C5140" s="160" t="s">
        <v>5010</v>
      </c>
      <c r="D5140" s="160" t="s">
        <v>4344</v>
      </c>
      <c r="E5140" s="161" t="s">
        <v>10454</v>
      </c>
      <c r="F5140" s="162"/>
    </row>
    <row r="5141" spans="1:6" ht="18" customHeight="1" outlineLevel="2" x14ac:dyDescent="0.2">
      <c r="A5141" s="101">
        <f t="shared" si="116"/>
        <v>40</v>
      </c>
      <c r="B5141" s="159" t="s">
        <v>5003</v>
      </c>
      <c r="C5141" s="160" t="s">
        <v>5010</v>
      </c>
      <c r="D5141" s="160" t="s">
        <v>2218</v>
      </c>
      <c r="E5141" s="161" t="s">
        <v>10455</v>
      </c>
      <c r="F5141" s="162"/>
    </row>
    <row r="5142" spans="1:6" ht="18" customHeight="1" outlineLevel="2" x14ac:dyDescent="0.2">
      <c r="A5142" s="101">
        <f t="shared" si="116"/>
        <v>41</v>
      </c>
      <c r="B5142" s="159" t="s">
        <v>5003</v>
      </c>
      <c r="C5142" s="160" t="s">
        <v>5011</v>
      </c>
      <c r="D5142" s="160" t="s">
        <v>5044</v>
      </c>
      <c r="E5142" s="161" t="s">
        <v>10456</v>
      </c>
      <c r="F5142" s="162"/>
    </row>
    <row r="5143" spans="1:6" ht="18" customHeight="1" outlineLevel="2" x14ac:dyDescent="0.2">
      <c r="A5143" s="101">
        <f t="shared" si="116"/>
        <v>42</v>
      </c>
      <c r="B5143" s="159" t="s">
        <v>5003</v>
      </c>
      <c r="C5143" s="160" t="s">
        <v>5011</v>
      </c>
      <c r="D5143" s="160" t="s">
        <v>5045</v>
      </c>
      <c r="E5143" s="161" t="s">
        <v>10457</v>
      </c>
      <c r="F5143" s="162"/>
    </row>
    <row r="5144" spans="1:6" ht="18" customHeight="1" outlineLevel="2" x14ac:dyDescent="0.2">
      <c r="A5144" s="101">
        <f t="shared" si="116"/>
        <v>43</v>
      </c>
      <c r="B5144" s="159" t="s">
        <v>5003</v>
      </c>
      <c r="C5144" s="160" t="s">
        <v>5011</v>
      </c>
      <c r="D5144" s="160" t="s">
        <v>4438</v>
      </c>
      <c r="E5144" s="161" t="s">
        <v>10458</v>
      </c>
      <c r="F5144" s="162"/>
    </row>
    <row r="5145" spans="1:6" ht="18" customHeight="1" outlineLevel="2" x14ac:dyDescent="0.2">
      <c r="A5145" s="101">
        <f t="shared" si="116"/>
        <v>44</v>
      </c>
      <c r="B5145" s="159" t="s">
        <v>5003</v>
      </c>
      <c r="C5145" s="160" t="s">
        <v>5011</v>
      </c>
      <c r="D5145" s="160" t="s">
        <v>5046</v>
      </c>
      <c r="E5145" s="161" t="s">
        <v>10459</v>
      </c>
      <c r="F5145" s="162"/>
    </row>
    <row r="5146" spans="1:6" ht="18" customHeight="1" outlineLevel="2" x14ac:dyDescent="0.2">
      <c r="A5146" s="101">
        <f t="shared" si="116"/>
        <v>45</v>
      </c>
      <c r="B5146" s="159" t="s">
        <v>5003</v>
      </c>
      <c r="C5146" s="160" t="s">
        <v>5011</v>
      </c>
      <c r="D5146" s="160" t="s">
        <v>5047</v>
      </c>
      <c r="E5146" s="161" t="s">
        <v>10460</v>
      </c>
      <c r="F5146" s="162"/>
    </row>
    <row r="5147" spans="1:6" ht="18" customHeight="1" outlineLevel="2" x14ac:dyDescent="0.2">
      <c r="A5147" s="101">
        <f t="shared" si="116"/>
        <v>46</v>
      </c>
      <c r="B5147" s="159" t="s">
        <v>5003</v>
      </c>
      <c r="C5147" s="160" t="s">
        <v>5011</v>
      </c>
      <c r="D5147" s="160" t="s">
        <v>98</v>
      </c>
      <c r="E5147" s="161" t="s">
        <v>10461</v>
      </c>
      <c r="F5147" s="162"/>
    </row>
    <row r="5148" spans="1:6" ht="18" customHeight="1" outlineLevel="2" x14ac:dyDescent="0.2">
      <c r="A5148" s="101">
        <f t="shared" si="116"/>
        <v>47</v>
      </c>
      <c r="B5148" s="159" t="s">
        <v>5003</v>
      </c>
      <c r="C5148" s="160" t="s">
        <v>5011</v>
      </c>
      <c r="D5148" s="160" t="s">
        <v>5048</v>
      </c>
      <c r="E5148" s="161" t="s">
        <v>10462</v>
      </c>
      <c r="F5148" s="162"/>
    </row>
    <row r="5149" spans="1:6" ht="18" customHeight="1" outlineLevel="2" x14ac:dyDescent="0.2">
      <c r="A5149" s="101">
        <f t="shared" si="116"/>
        <v>48</v>
      </c>
      <c r="B5149" s="159" t="s">
        <v>5003</v>
      </c>
      <c r="C5149" s="160" t="s">
        <v>5012</v>
      </c>
      <c r="D5149" s="160" t="s">
        <v>5049</v>
      </c>
      <c r="E5149" s="161" t="s">
        <v>10463</v>
      </c>
      <c r="F5149" s="162"/>
    </row>
    <row r="5150" spans="1:6" ht="18" customHeight="1" outlineLevel="2" x14ac:dyDescent="0.2">
      <c r="A5150" s="101">
        <f t="shared" si="116"/>
        <v>49</v>
      </c>
      <c r="B5150" s="159" t="s">
        <v>5003</v>
      </c>
      <c r="C5150" s="160" t="s">
        <v>5012</v>
      </c>
      <c r="D5150" s="109" t="s">
        <v>5050</v>
      </c>
      <c r="E5150" s="161" t="s">
        <v>10464</v>
      </c>
      <c r="F5150" s="162"/>
    </row>
    <row r="5151" spans="1:6" ht="18" customHeight="1" outlineLevel="2" x14ac:dyDescent="0.2">
      <c r="A5151" s="101">
        <f t="shared" si="116"/>
        <v>50</v>
      </c>
      <c r="B5151" s="159" t="s">
        <v>5003</v>
      </c>
      <c r="C5151" s="160" t="s">
        <v>5012</v>
      </c>
      <c r="D5151" s="160" t="s">
        <v>5051</v>
      </c>
      <c r="E5151" s="161" t="s">
        <v>10465</v>
      </c>
      <c r="F5151" s="162"/>
    </row>
    <row r="5152" spans="1:6" ht="18" customHeight="1" outlineLevel="2" x14ac:dyDescent="0.2">
      <c r="A5152" s="101">
        <f t="shared" si="116"/>
        <v>51</v>
      </c>
      <c r="B5152" s="159" t="s">
        <v>5003</v>
      </c>
      <c r="C5152" s="160" t="s">
        <v>5012</v>
      </c>
      <c r="D5152" s="160" t="s">
        <v>1347</v>
      </c>
      <c r="E5152" s="161" t="s">
        <v>10466</v>
      </c>
      <c r="F5152" s="162"/>
    </row>
    <row r="5153" spans="1:6" ht="18" customHeight="1" outlineLevel="2" x14ac:dyDescent="0.2">
      <c r="A5153" s="101">
        <f t="shared" si="116"/>
        <v>52</v>
      </c>
      <c r="B5153" s="159" t="s">
        <v>5003</v>
      </c>
      <c r="C5153" s="160" t="s">
        <v>5012</v>
      </c>
      <c r="D5153" s="160" t="s">
        <v>5052</v>
      </c>
      <c r="E5153" s="161" t="s">
        <v>10467</v>
      </c>
      <c r="F5153" s="162"/>
    </row>
    <row r="5154" spans="1:6" ht="18" customHeight="1" outlineLevel="2" x14ac:dyDescent="0.2">
      <c r="A5154" s="101">
        <f t="shared" si="116"/>
        <v>53</v>
      </c>
      <c r="B5154" s="159" t="s">
        <v>5003</v>
      </c>
      <c r="C5154" s="160" t="s">
        <v>5012</v>
      </c>
      <c r="D5154" s="160" t="s">
        <v>5053</v>
      </c>
      <c r="E5154" s="161" t="s">
        <v>10468</v>
      </c>
      <c r="F5154" s="162"/>
    </row>
    <row r="5155" spans="1:6" ht="18" customHeight="1" outlineLevel="1" x14ac:dyDescent="0.2">
      <c r="A5155" s="101"/>
      <c r="B5155" s="163" t="s">
        <v>5330</v>
      </c>
      <c r="C5155" s="160"/>
      <c r="D5155" s="160"/>
      <c r="E5155" s="161"/>
      <c r="F5155" s="164">
        <f>SUBTOTAL(9,F5102:F5154)</f>
        <v>0</v>
      </c>
    </row>
    <row r="5156" spans="1:6" ht="17.25" customHeight="1" outlineLevel="2" x14ac:dyDescent="0.2">
      <c r="A5156" s="101">
        <v>1</v>
      </c>
      <c r="B5156" s="159" t="s">
        <v>5054</v>
      </c>
      <c r="C5156" s="160" t="s">
        <v>5055</v>
      </c>
      <c r="D5156" s="160" t="s">
        <v>1785</v>
      </c>
      <c r="E5156" s="161" t="s">
        <v>10469</v>
      </c>
      <c r="F5156" s="162"/>
    </row>
    <row r="5157" spans="1:6" ht="17.25" customHeight="1" outlineLevel="2" x14ac:dyDescent="0.2">
      <c r="A5157" s="101">
        <f t="shared" ref="A5157:A5204" si="117">+A5156+1</f>
        <v>2</v>
      </c>
      <c r="B5157" s="159" t="s">
        <v>5054</v>
      </c>
      <c r="C5157" s="160" t="s">
        <v>5055</v>
      </c>
      <c r="D5157" s="160" t="s">
        <v>1239</v>
      </c>
      <c r="E5157" s="161" t="s">
        <v>10470</v>
      </c>
      <c r="F5157" s="162"/>
    </row>
    <row r="5158" spans="1:6" ht="17.25" customHeight="1" outlineLevel="2" x14ac:dyDescent="0.2">
      <c r="A5158" s="101">
        <f t="shared" si="117"/>
        <v>3</v>
      </c>
      <c r="B5158" s="159" t="s">
        <v>5054</v>
      </c>
      <c r="C5158" s="160" t="s">
        <v>5055</v>
      </c>
      <c r="D5158" s="160" t="s">
        <v>5062</v>
      </c>
      <c r="E5158" s="161" t="s">
        <v>10471</v>
      </c>
      <c r="F5158" s="162"/>
    </row>
    <row r="5159" spans="1:6" ht="17.25" customHeight="1" outlineLevel="2" x14ac:dyDescent="0.2">
      <c r="A5159" s="101">
        <f t="shared" si="117"/>
        <v>4</v>
      </c>
      <c r="B5159" s="159" t="s">
        <v>5054</v>
      </c>
      <c r="C5159" s="160" t="s">
        <v>5055</v>
      </c>
      <c r="D5159" s="160" t="s">
        <v>5063</v>
      </c>
      <c r="E5159" s="161" t="s">
        <v>10472</v>
      </c>
      <c r="F5159" s="162"/>
    </row>
    <row r="5160" spans="1:6" ht="17.25" customHeight="1" outlineLevel="2" x14ac:dyDescent="0.2">
      <c r="A5160" s="101">
        <f t="shared" si="117"/>
        <v>5</v>
      </c>
      <c r="B5160" s="159" t="s">
        <v>5054</v>
      </c>
      <c r="C5160" s="160" t="s">
        <v>5056</v>
      </c>
      <c r="D5160" s="160" t="s">
        <v>5064</v>
      </c>
      <c r="E5160" s="161" t="s">
        <v>10473</v>
      </c>
      <c r="F5160" s="162"/>
    </row>
    <row r="5161" spans="1:6" ht="17.25" customHeight="1" outlineLevel="2" x14ac:dyDescent="0.2">
      <c r="A5161" s="101">
        <f t="shared" si="117"/>
        <v>6</v>
      </c>
      <c r="B5161" s="159" t="s">
        <v>5054</v>
      </c>
      <c r="C5161" s="160" t="s">
        <v>5056</v>
      </c>
      <c r="D5161" s="160" t="s">
        <v>5065</v>
      </c>
      <c r="E5161" s="161" t="s">
        <v>10474</v>
      </c>
      <c r="F5161" s="162"/>
    </row>
    <row r="5162" spans="1:6" ht="17.25" customHeight="1" outlineLevel="2" x14ac:dyDescent="0.2">
      <c r="A5162" s="101">
        <f t="shared" si="117"/>
        <v>7</v>
      </c>
      <c r="B5162" s="159" t="s">
        <v>5054</v>
      </c>
      <c r="C5162" s="160" t="s">
        <v>5056</v>
      </c>
      <c r="D5162" s="160" t="s">
        <v>1283</v>
      </c>
      <c r="E5162" s="161" t="s">
        <v>10475</v>
      </c>
      <c r="F5162" s="162"/>
    </row>
    <row r="5163" spans="1:6" ht="17.25" customHeight="1" outlineLevel="2" x14ac:dyDescent="0.2">
      <c r="A5163" s="101">
        <f t="shared" si="117"/>
        <v>8</v>
      </c>
      <c r="B5163" s="159" t="s">
        <v>5054</v>
      </c>
      <c r="C5163" s="160" t="s">
        <v>5056</v>
      </c>
      <c r="D5163" s="160" t="s">
        <v>3561</v>
      </c>
      <c r="E5163" s="161" t="s">
        <v>10476</v>
      </c>
      <c r="F5163" s="162"/>
    </row>
    <row r="5164" spans="1:6" ht="17.25" customHeight="1" outlineLevel="2" x14ac:dyDescent="0.2">
      <c r="A5164" s="101">
        <f t="shared" si="117"/>
        <v>9</v>
      </c>
      <c r="B5164" s="159" t="s">
        <v>5054</v>
      </c>
      <c r="C5164" s="160" t="s">
        <v>5056</v>
      </c>
      <c r="D5164" s="160" t="s">
        <v>719</v>
      </c>
      <c r="E5164" s="161" t="s">
        <v>10477</v>
      </c>
      <c r="F5164" s="162"/>
    </row>
    <row r="5165" spans="1:6" ht="17.25" customHeight="1" outlineLevel="2" x14ac:dyDescent="0.2">
      <c r="A5165" s="101">
        <f t="shared" si="117"/>
        <v>10</v>
      </c>
      <c r="B5165" s="159" t="s">
        <v>5054</v>
      </c>
      <c r="C5165" s="160" t="s">
        <v>5056</v>
      </c>
      <c r="D5165" s="160" t="s">
        <v>5066</v>
      </c>
      <c r="E5165" s="161" t="s">
        <v>10478</v>
      </c>
      <c r="F5165" s="162"/>
    </row>
    <row r="5166" spans="1:6" ht="17.25" customHeight="1" outlineLevel="2" x14ac:dyDescent="0.2">
      <c r="A5166" s="101">
        <f t="shared" si="117"/>
        <v>11</v>
      </c>
      <c r="B5166" s="159" t="s">
        <v>5054</v>
      </c>
      <c r="C5166" s="160" t="s">
        <v>5056</v>
      </c>
      <c r="D5166" s="160" t="s">
        <v>5067</v>
      </c>
      <c r="E5166" s="161" t="s">
        <v>10479</v>
      </c>
      <c r="F5166" s="162"/>
    </row>
    <row r="5167" spans="1:6" ht="17.25" customHeight="1" outlineLevel="2" x14ac:dyDescent="0.2">
      <c r="A5167" s="101">
        <f t="shared" si="117"/>
        <v>12</v>
      </c>
      <c r="B5167" s="159" t="s">
        <v>5054</v>
      </c>
      <c r="C5167" s="160" t="s">
        <v>5056</v>
      </c>
      <c r="D5167" s="160" t="s">
        <v>456</v>
      </c>
      <c r="E5167" s="161" t="s">
        <v>10480</v>
      </c>
      <c r="F5167" s="162"/>
    </row>
    <row r="5168" spans="1:6" ht="17.25" customHeight="1" outlineLevel="2" x14ac:dyDescent="0.2">
      <c r="A5168" s="101">
        <f t="shared" si="117"/>
        <v>13</v>
      </c>
      <c r="B5168" s="159" t="s">
        <v>5054</v>
      </c>
      <c r="C5168" s="160" t="s">
        <v>5056</v>
      </c>
      <c r="D5168" s="160" t="s">
        <v>540</v>
      </c>
      <c r="E5168" s="161" t="s">
        <v>10481</v>
      </c>
      <c r="F5168" s="162"/>
    </row>
    <row r="5169" spans="1:6" ht="17.25" customHeight="1" outlineLevel="2" x14ac:dyDescent="0.2">
      <c r="A5169" s="101">
        <f t="shared" si="117"/>
        <v>14</v>
      </c>
      <c r="B5169" s="159" t="s">
        <v>5054</v>
      </c>
      <c r="C5169" s="160" t="s">
        <v>5056</v>
      </c>
      <c r="D5169" s="160" t="s">
        <v>5068</v>
      </c>
      <c r="E5169" s="161" t="s">
        <v>10482</v>
      </c>
      <c r="F5169" s="162"/>
    </row>
    <row r="5170" spans="1:6" ht="17.25" customHeight="1" outlineLevel="2" x14ac:dyDescent="0.2">
      <c r="A5170" s="101">
        <f t="shared" si="117"/>
        <v>15</v>
      </c>
      <c r="B5170" s="159" t="s">
        <v>5054</v>
      </c>
      <c r="C5170" s="160" t="s">
        <v>5056</v>
      </c>
      <c r="D5170" s="160" t="s">
        <v>4345</v>
      </c>
      <c r="E5170" s="161" t="s">
        <v>10483</v>
      </c>
      <c r="F5170" s="162"/>
    </row>
    <row r="5171" spans="1:6" ht="17.25" customHeight="1" outlineLevel="2" x14ac:dyDescent="0.2">
      <c r="A5171" s="101">
        <f t="shared" si="117"/>
        <v>16</v>
      </c>
      <c r="B5171" s="159" t="s">
        <v>5054</v>
      </c>
      <c r="C5171" s="160" t="s">
        <v>5056</v>
      </c>
      <c r="D5171" s="160" t="s">
        <v>5069</v>
      </c>
      <c r="E5171" s="161" t="s">
        <v>10484</v>
      </c>
      <c r="F5171" s="162"/>
    </row>
    <row r="5172" spans="1:6" ht="17.25" customHeight="1" outlineLevel="2" x14ac:dyDescent="0.2">
      <c r="A5172" s="101">
        <f t="shared" si="117"/>
        <v>17</v>
      </c>
      <c r="B5172" s="159" t="s">
        <v>5054</v>
      </c>
      <c r="C5172" s="160" t="s">
        <v>5057</v>
      </c>
      <c r="D5172" s="160" t="s">
        <v>5070</v>
      </c>
      <c r="E5172" s="161" t="s">
        <v>10485</v>
      </c>
      <c r="F5172" s="162"/>
    </row>
    <row r="5173" spans="1:6" ht="17.25" customHeight="1" outlineLevel="2" x14ac:dyDescent="0.2">
      <c r="A5173" s="101">
        <f t="shared" si="117"/>
        <v>18</v>
      </c>
      <c r="B5173" s="159" t="s">
        <v>5054</v>
      </c>
      <c r="C5173" s="160" t="s">
        <v>5057</v>
      </c>
      <c r="D5173" s="160" t="s">
        <v>5071</v>
      </c>
      <c r="E5173" s="161" t="s">
        <v>10486</v>
      </c>
      <c r="F5173" s="162"/>
    </row>
    <row r="5174" spans="1:6" ht="17.25" customHeight="1" outlineLevel="2" x14ac:dyDescent="0.2">
      <c r="A5174" s="101">
        <f t="shared" si="117"/>
        <v>19</v>
      </c>
      <c r="B5174" s="159" t="s">
        <v>5054</v>
      </c>
      <c r="C5174" s="160" t="s">
        <v>5057</v>
      </c>
      <c r="D5174" s="160" t="s">
        <v>5072</v>
      </c>
      <c r="E5174" s="161" t="s">
        <v>10487</v>
      </c>
      <c r="F5174" s="162"/>
    </row>
    <row r="5175" spans="1:6" ht="17.25" customHeight="1" outlineLevel="2" x14ac:dyDescent="0.2">
      <c r="A5175" s="101">
        <f t="shared" si="117"/>
        <v>20</v>
      </c>
      <c r="B5175" s="159" t="s">
        <v>5054</v>
      </c>
      <c r="C5175" s="160" t="s">
        <v>5057</v>
      </c>
      <c r="D5175" s="160" t="s">
        <v>5073</v>
      </c>
      <c r="E5175" s="161" t="s">
        <v>10488</v>
      </c>
      <c r="F5175" s="162"/>
    </row>
    <row r="5176" spans="1:6" ht="17.25" customHeight="1" outlineLevel="2" x14ac:dyDescent="0.2">
      <c r="A5176" s="101">
        <f t="shared" si="117"/>
        <v>21</v>
      </c>
      <c r="B5176" s="159" t="s">
        <v>5054</v>
      </c>
      <c r="C5176" s="160" t="s">
        <v>5057</v>
      </c>
      <c r="D5176" s="160" t="s">
        <v>5074</v>
      </c>
      <c r="E5176" s="161" t="s">
        <v>10489</v>
      </c>
      <c r="F5176" s="162"/>
    </row>
    <row r="5177" spans="1:6" ht="17.25" customHeight="1" outlineLevel="2" x14ac:dyDescent="0.2">
      <c r="A5177" s="101">
        <f t="shared" si="117"/>
        <v>22</v>
      </c>
      <c r="B5177" s="159" t="s">
        <v>5054</v>
      </c>
      <c r="C5177" s="160" t="s">
        <v>5057</v>
      </c>
      <c r="D5177" s="160" t="s">
        <v>5075</v>
      </c>
      <c r="E5177" s="161" t="s">
        <v>10490</v>
      </c>
      <c r="F5177" s="162"/>
    </row>
    <row r="5178" spans="1:6" ht="17.25" customHeight="1" outlineLevel="2" x14ac:dyDescent="0.2">
      <c r="A5178" s="101">
        <f t="shared" si="117"/>
        <v>23</v>
      </c>
      <c r="B5178" s="159" t="s">
        <v>5054</v>
      </c>
      <c r="C5178" s="160" t="s">
        <v>5057</v>
      </c>
      <c r="D5178" s="160" t="s">
        <v>5076</v>
      </c>
      <c r="E5178" s="161" t="s">
        <v>10491</v>
      </c>
      <c r="F5178" s="162"/>
    </row>
    <row r="5179" spans="1:6" ht="17.25" customHeight="1" outlineLevel="2" x14ac:dyDescent="0.2">
      <c r="A5179" s="101">
        <f t="shared" si="117"/>
        <v>24</v>
      </c>
      <c r="B5179" s="159" t="s">
        <v>5054</v>
      </c>
      <c r="C5179" s="160" t="s">
        <v>5057</v>
      </c>
      <c r="D5179" s="160" t="s">
        <v>5077</v>
      </c>
      <c r="E5179" s="161" t="s">
        <v>10492</v>
      </c>
      <c r="F5179" s="162"/>
    </row>
    <row r="5180" spans="1:6" ht="17.25" customHeight="1" outlineLevel="2" x14ac:dyDescent="0.2">
      <c r="A5180" s="101">
        <f t="shared" si="117"/>
        <v>25</v>
      </c>
      <c r="B5180" s="159" t="s">
        <v>5054</v>
      </c>
      <c r="C5180" s="160" t="s">
        <v>5058</v>
      </c>
      <c r="D5180" s="160" t="s">
        <v>5078</v>
      </c>
      <c r="E5180" s="161" t="s">
        <v>10493</v>
      </c>
      <c r="F5180" s="162"/>
    </row>
    <row r="5181" spans="1:6" ht="17.25" customHeight="1" outlineLevel="2" x14ac:dyDescent="0.2">
      <c r="A5181" s="101">
        <f t="shared" si="117"/>
        <v>26</v>
      </c>
      <c r="B5181" s="159" t="s">
        <v>5054</v>
      </c>
      <c r="C5181" s="160" t="s">
        <v>5058</v>
      </c>
      <c r="D5181" s="160" t="s">
        <v>4613</v>
      </c>
      <c r="E5181" s="161" t="s">
        <v>10494</v>
      </c>
      <c r="F5181" s="162"/>
    </row>
    <row r="5182" spans="1:6" ht="17.25" customHeight="1" outlineLevel="2" x14ac:dyDescent="0.2">
      <c r="A5182" s="101">
        <f t="shared" si="117"/>
        <v>27</v>
      </c>
      <c r="B5182" s="159" t="s">
        <v>5054</v>
      </c>
      <c r="C5182" s="160" t="s">
        <v>5058</v>
      </c>
      <c r="D5182" s="160" t="s">
        <v>5079</v>
      </c>
      <c r="E5182" s="161" t="s">
        <v>10495</v>
      </c>
      <c r="F5182" s="162"/>
    </row>
    <row r="5183" spans="1:6" ht="17.25" customHeight="1" outlineLevel="2" x14ac:dyDescent="0.2">
      <c r="A5183" s="101">
        <f t="shared" si="117"/>
        <v>28</v>
      </c>
      <c r="B5183" s="159" t="s">
        <v>5054</v>
      </c>
      <c r="C5183" s="160" t="s">
        <v>5058</v>
      </c>
      <c r="D5183" s="160" t="s">
        <v>5080</v>
      </c>
      <c r="E5183" s="161" t="s">
        <v>10496</v>
      </c>
      <c r="F5183" s="162"/>
    </row>
    <row r="5184" spans="1:6" ht="17.25" customHeight="1" outlineLevel="2" x14ac:dyDescent="0.2">
      <c r="A5184" s="101">
        <f t="shared" si="117"/>
        <v>29</v>
      </c>
      <c r="B5184" s="159" t="s">
        <v>5054</v>
      </c>
      <c r="C5184" s="160" t="s">
        <v>5058</v>
      </c>
      <c r="D5184" s="160" t="s">
        <v>5081</v>
      </c>
      <c r="E5184" s="161" t="s">
        <v>10497</v>
      </c>
      <c r="F5184" s="162"/>
    </row>
    <row r="5185" spans="1:6" ht="17.25" customHeight="1" outlineLevel="2" x14ac:dyDescent="0.2">
      <c r="A5185" s="101">
        <f t="shared" si="117"/>
        <v>30</v>
      </c>
      <c r="B5185" s="159" t="s">
        <v>5054</v>
      </c>
      <c r="C5185" s="160" t="s">
        <v>5058</v>
      </c>
      <c r="D5185" s="160" t="s">
        <v>5082</v>
      </c>
      <c r="E5185" s="161" t="s">
        <v>10498</v>
      </c>
      <c r="F5185" s="162"/>
    </row>
    <row r="5186" spans="1:6" ht="17.25" customHeight="1" outlineLevel="2" x14ac:dyDescent="0.2">
      <c r="A5186" s="101">
        <f t="shared" si="117"/>
        <v>31</v>
      </c>
      <c r="B5186" s="159" t="s">
        <v>5054</v>
      </c>
      <c r="C5186" s="160" t="s">
        <v>5059</v>
      </c>
      <c r="D5186" s="160" t="s">
        <v>5083</v>
      </c>
      <c r="E5186" s="161" t="s">
        <v>10499</v>
      </c>
      <c r="F5186" s="162"/>
    </row>
    <row r="5187" spans="1:6" ht="17.25" customHeight="1" outlineLevel="2" x14ac:dyDescent="0.2">
      <c r="A5187" s="101">
        <f t="shared" si="117"/>
        <v>32</v>
      </c>
      <c r="B5187" s="159" t="s">
        <v>5054</v>
      </c>
      <c r="C5187" s="160" t="s">
        <v>5059</v>
      </c>
      <c r="D5187" s="160" t="s">
        <v>5084</v>
      </c>
      <c r="E5187" s="161" t="s">
        <v>10500</v>
      </c>
      <c r="F5187" s="162"/>
    </row>
    <row r="5188" spans="1:6" ht="17.25" customHeight="1" outlineLevel="2" x14ac:dyDescent="0.2">
      <c r="A5188" s="101">
        <f t="shared" si="117"/>
        <v>33</v>
      </c>
      <c r="B5188" s="159" t="s">
        <v>5054</v>
      </c>
      <c r="C5188" s="160" t="s">
        <v>5059</v>
      </c>
      <c r="D5188" s="160" t="s">
        <v>304</v>
      </c>
      <c r="E5188" s="161" t="s">
        <v>10501</v>
      </c>
      <c r="F5188" s="162"/>
    </row>
    <row r="5189" spans="1:6" ht="17.25" customHeight="1" outlineLevel="2" x14ac:dyDescent="0.2">
      <c r="A5189" s="101">
        <f t="shared" si="117"/>
        <v>34</v>
      </c>
      <c r="B5189" s="159" t="s">
        <v>5054</v>
      </c>
      <c r="C5189" s="160" t="s">
        <v>5060</v>
      </c>
      <c r="D5189" s="160" t="s">
        <v>1365</v>
      </c>
      <c r="E5189" s="161" t="s">
        <v>10502</v>
      </c>
      <c r="F5189" s="162"/>
    </row>
    <row r="5190" spans="1:6" ht="17.25" customHeight="1" outlineLevel="2" x14ac:dyDescent="0.2">
      <c r="A5190" s="101">
        <f t="shared" si="117"/>
        <v>35</v>
      </c>
      <c r="B5190" s="159" t="s">
        <v>5054</v>
      </c>
      <c r="C5190" s="160" t="s">
        <v>5060</v>
      </c>
      <c r="D5190" s="160" t="s">
        <v>5085</v>
      </c>
      <c r="E5190" s="161" t="s">
        <v>10503</v>
      </c>
      <c r="F5190" s="162"/>
    </row>
    <row r="5191" spans="1:6" ht="17.25" customHeight="1" outlineLevel="2" x14ac:dyDescent="0.2">
      <c r="A5191" s="101">
        <f t="shared" si="117"/>
        <v>36</v>
      </c>
      <c r="B5191" s="159" t="s">
        <v>5054</v>
      </c>
      <c r="C5191" s="160" t="s">
        <v>5060</v>
      </c>
      <c r="D5191" s="160" t="s">
        <v>5086</v>
      </c>
      <c r="E5191" s="161" t="s">
        <v>10504</v>
      </c>
      <c r="F5191" s="162"/>
    </row>
    <row r="5192" spans="1:6" ht="17.25" customHeight="1" outlineLevel="2" x14ac:dyDescent="0.2">
      <c r="A5192" s="101">
        <f t="shared" si="117"/>
        <v>37</v>
      </c>
      <c r="B5192" s="159" t="s">
        <v>5054</v>
      </c>
      <c r="C5192" s="160" t="s">
        <v>5060</v>
      </c>
      <c r="D5192" s="160" t="s">
        <v>76</v>
      </c>
      <c r="E5192" s="161" t="s">
        <v>10505</v>
      </c>
      <c r="F5192" s="162"/>
    </row>
    <row r="5193" spans="1:6" ht="17.25" customHeight="1" outlineLevel="2" x14ac:dyDescent="0.2">
      <c r="A5193" s="101">
        <f t="shared" si="117"/>
        <v>38</v>
      </c>
      <c r="B5193" s="159" t="s">
        <v>5054</v>
      </c>
      <c r="C5193" s="160" t="s">
        <v>5060</v>
      </c>
      <c r="D5193" s="160" t="s">
        <v>5087</v>
      </c>
      <c r="E5193" s="161" t="s">
        <v>10506</v>
      </c>
      <c r="F5193" s="162"/>
    </row>
    <row r="5194" spans="1:6" ht="17.25" customHeight="1" outlineLevel="2" x14ac:dyDescent="0.2">
      <c r="A5194" s="101">
        <f t="shared" si="117"/>
        <v>39</v>
      </c>
      <c r="B5194" s="159" t="s">
        <v>5054</v>
      </c>
      <c r="C5194" s="160" t="s">
        <v>5061</v>
      </c>
      <c r="D5194" s="160" t="s">
        <v>5088</v>
      </c>
      <c r="E5194" s="161" t="s">
        <v>10507</v>
      </c>
      <c r="F5194" s="162"/>
    </row>
    <row r="5195" spans="1:6" ht="17.25" customHeight="1" outlineLevel="2" x14ac:dyDescent="0.2">
      <c r="A5195" s="101">
        <f t="shared" si="117"/>
        <v>40</v>
      </c>
      <c r="B5195" s="159" t="s">
        <v>5054</v>
      </c>
      <c r="C5195" s="160" t="s">
        <v>5061</v>
      </c>
      <c r="D5195" s="160" t="s">
        <v>5089</v>
      </c>
      <c r="E5195" s="161" t="s">
        <v>10508</v>
      </c>
      <c r="F5195" s="162"/>
    </row>
    <row r="5196" spans="1:6" ht="17.25" customHeight="1" outlineLevel="2" x14ac:dyDescent="0.2">
      <c r="A5196" s="101">
        <f t="shared" si="117"/>
        <v>41</v>
      </c>
      <c r="B5196" s="159" t="s">
        <v>5054</v>
      </c>
      <c r="C5196" s="160" t="s">
        <v>5061</v>
      </c>
      <c r="D5196" s="160" t="s">
        <v>5090</v>
      </c>
      <c r="E5196" s="161" t="s">
        <v>10509</v>
      </c>
      <c r="F5196" s="162"/>
    </row>
    <row r="5197" spans="1:6" ht="17.25" customHeight="1" outlineLevel="2" x14ac:dyDescent="0.2">
      <c r="A5197" s="101">
        <f t="shared" si="117"/>
        <v>42</v>
      </c>
      <c r="B5197" s="159" t="s">
        <v>5054</v>
      </c>
      <c r="C5197" s="160" t="s">
        <v>5061</v>
      </c>
      <c r="D5197" s="160" t="s">
        <v>5091</v>
      </c>
      <c r="E5197" s="161" t="s">
        <v>10510</v>
      </c>
      <c r="F5197" s="162"/>
    </row>
    <row r="5198" spans="1:6" ht="17.25" customHeight="1" outlineLevel="2" x14ac:dyDescent="0.2">
      <c r="A5198" s="101">
        <f t="shared" si="117"/>
        <v>43</v>
      </c>
      <c r="B5198" s="159" t="s">
        <v>5054</v>
      </c>
      <c r="C5198" s="160" t="s">
        <v>5061</v>
      </c>
      <c r="D5198" s="160" t="s">
        <v>5092</v>
      </c>
      <c r="E5198" s="161" t="s">
        <v>10511</v>
      </c>
      <c r="F5198" s="162"/>
    </row>
    <row r="5199" spans="1:6" ht="17.25" customHeight="1" outlineLevel="2" x14ac:dyDescent="0.2">
      <c r="A5199" s="101">
        <f t="shared" si="117"/>
        <v>44</v>
      </c>
      <c r="B5199" s="159" t="s">
        <v>5054</v>
      </c>
      <c r="C5199" s="160" t="s">
        <v>5061</v>
      </c>
      <c r="D5199" s="160" t="s">
        <v>1455</v>
      </c>
      <c r="E5199" s="161" t="s">
        <v>10512</v>
      </c>
      <c r="F5199" s="162"/>
    </row>
    <row r="5200" spans="1:6" ht="17.25" customHeight="1" outlineLevel="2" x14ac:dyDescent="0.2">
      <c r="A5200" s="101">
        <f t="shared" si="117"/>
        <v>45</v>
      </c>
      <c r="B5200" s="159" t="s">
        <v>5054</v>
      </c>
      <c r="C5200" s="160" t="s">
        <v>5061</v>
      </c>
      <c r="D5200" s="160" t="s">
        <v>1423</v>
      </c>
      <c r="E5200" s="161" t="s">
        <v>10513</v>
      </c>
      <c r="F5200" s="162"/>
    </row>
    <row r="5201" spans="1:6" ht="17.25" customHeight="1" outlineLevel="2" x14ac:dyDescent="0.2">
      <c r="A5201" s="101">
        <f t="shared" si="117"/>
        <v>46</v>
      </c>
      <c r="B5201" s="159" t="s">
        <v>5054</v>
      </c>
      <c r="C5201" s="160" t="s">
        <v>5061</v>
      </c>
      <c r="D5201" s="160" t="s">
        <v>5093</v>
      </c>
      <c r="E5201" s="161" t="s">
        <v>10514</v>
      </c>
      <c r="F5201" s="162"/>
    </row>
    <row r="5202" spans="1:6" ht="17.25" customHeight="1" outlineLevel="2" x14ac:dyDescent="0.2">
      <c r="A5202" s="101">
        <f t="shared" si="117"/>
        <v>47</v>
      </c>
      <c r="B5202" s="159" t="s">
        <v>5054</v>
      </c>
      <c r="C5202" s="160" t="s">
        <v>5094</v>
      </c>
      <c r="D5202" s="160" t="s">
        <v>1188</v>
      </c>
      <c r="E5202" s="161" t="s">
        <v>10515</v>
      </c>
      <c r="F5202" s="162"/>
    </row>
    <row r="5203" spans="1:6" ht="17.25" customHeight="1" outlineLevel="2" x14ac:dyDescent="0.2">
      <c r="A5203" s="101">
        <f t="shared" si="117"/>
        <v>48</v>
      </c>
      <c r="B5203" s="159" t="s">
        <v>5054</v>
      </c>
      <c r="C5203" s="160" t="s">
        <v>5094</v>
      </c>
      <c r="D5203" s="160" t="s">
        <v>5095</v>
      </c>
      <c r="E5203" s="161" t="s">
        <v>10516</v>
      </c>
      <c r="F5203" s="162"/>
    </row>
    <row r="5204" spans="1:6" ht="17.25" customHeight="1" outlineLevel="2" x14ac:dyDescent="0.2">
      <c r="A5204" s="101">
        <f t="shared" si="117"/>
        <v>49</v>
      </c>
      <c r="B5204" s="159" t="s">
        <v>5054</v>
      </c>
      <c r="C5204" s="160" t="s">
        <v>5094</v>
      </c>
      <c r="D5204" s="160" t="s">
        <v>5096</v>
      </c>
      <c r="E5204" s="161" t="s">
        <v>10517</v>
      </c>
      <c r="F5204" s="162"/>
    </row>
    <row r="5205" spans="1:6" ht="17.25" customHeight="1" outlineLevel="1" x14ac:dyDescent="0.2">
      <c r="A5205" s="101"/>
      <c r="B5205" s="163" t="s">
        <v>5331</v>
      </c>
      <c r="C5205" s="160"/>
      <c r="D5205" s="160"/>
      <c r="E5205" s="161"/>
      <c r="F5205" s="164">
        <f>SUBTOTAL(9,F5156:F5204)</f>
        <v>0</v>
      </c>
    </row>
    <row r="5206" spans="1:6" ht="18.75" customHeight="1" outlineLevel="2" x14ac:dyDescent="0.2">
      <c r="A5206" s="101">
        <v>1</v>
      </c>
      <c r="B5206" s="159" t="s">
        <v>5097</v>
      </c>
      <c r="C5206" s="160" t="s">
        <v>5098</v>
      </c>
      <c r="D5206" s="160" t="s">
        <v>5120</v>
      </c>
      <c r="E5206" s="161" t="s">
        <v>10518</v>
      </c>
      <c r="F5206" s="162"/>
    </row>
    <row r="5207" spans="1:6" ht="18.75" customHeight="1" outlineLevel="2" x14ac:dyDescent="0.2">
      <c r="A5207" s="101">
        <f t="shared" ref="A5207:A5270" si="118">+A5206+1</f>
        <v>2</v>
      </c>
      <c r="B5207" s="159" t="s">
        <v>5097</v>
      </c>
      <c r="C5207" s="160" t="s">
        <v>5098</v>
      </c>
      <c r="D5207" s="160" t="s">
        <v>5121</v>
      </c>
      <c r="E5207" s="161" t="s">
        <v>10519</v>
      </c>
      <c r="F5207" s="162"/>
    </row>
    <row r="5208" spans="1:6" ht="18.75" customHeight="1" outlineLevel="2" x14ac:dyDescent="0.2">
      <c r="A5208" s="101">
        <f t="shared" si="118"/>
        <v>3</v>
      </c>
      <c r="B5208" s="159" t="s">
        <v>5097</v>
      </c>
      <c r="C5208" s="160" t="s">
        <v>5098</v>
      </c>
      <c r="D5208" s="160" t="s">
        <v>5122</v>
      </c>
      <c r="E5208" s="161" t="s">
        <v>10520</v>
      </c>
      <c r="F5208" s="162"/>
    </row>
    <row r="5209" spans="1:6" ht="18.75" customHeight="1" outlineLevel="2" x14ac:dyDescent="0.2">
      <c r="A5209" s="101">
        <f t="shared" si="118"/>
        <v>4</v>
      </c>
      <c r="B5209" s="159" t="s">
        <v>5097</v>
      </c>
      <c r="C5209" s="160" t="s">
        <v>5098</v>
      </c>
      <c r="D5209" s="160" t="s">
        <v>5123</v>
      </c>
      <c r="E5209" s="161" t="s">
        <v>10521</v>
      </c>
      <c r="F5209" s="162"/>
    </row>
    <row r="5210" spans="1:6" ht="18.75" customHeight="1" outlineLevel="2" x14ac:dyDescent="0.2">
      <c r="A5210" s="101">
        <f t="shared" si="118"/>
        <v>5</v>
      </c>
      <c r="B5210" s="159" t="s">
        <v>5097</v>
      </c>
      <c r="C5210" s="160" t="s">
        <v>5098</v>
      </c>
      <c r="D5210" s="160" t="s">
        <v>5124</v>
      </c>
      <c r="E5210" s="161" t="s">
        <v>10522</v>
      </c>
      <c r="F5210" s="162"/>
    </row>
    <row r="5211" spans="1:6" ht="18.75" customHeight="1" outlineLevel="2" x14ac:dyDescent="0.2">
      <c r="A5211" s="101">
        <f t="shared" si="118"/>
        <v>6</v>
      </c>
      <c r="B5211" s="159" t="s">
        <v>5097</v>
      </c>
      <c r="C5211" s="160" t="s">
        <v>5099</v>
      </c>
      <c r="D5211" s="160" t="s">
        <v>5125</v>
      </c>
      <c r="E5211" s="161" t="s">
        <v>10523</v>
      </c>
      <c r="F5211" s="162"/>
    </row>
    <row r="5212" spans="1:6" ht="18.75" customHeight="1" outlineLevel="2" x14ac:dyDescent="0.2">
      <c r="A5212" s="101">
        <f t="shared" si="118"/>
        <v>7</v>
      </c>
      <c r="B5212" s="159" t="s">
        <v>5097</v>
      </c>
      <c r="C5212" s="160" t="s">
        <v>5099</v>
      </c>
      <c r="D5212" s="160" t="s">
        <v>5126</v>
      </c>
      <c r="E5212" s="161" t="s">
        <v>10524</v>
      </c>
      <c r="F5212" s="162"/>
    </row>
    <row r="5213" spans="1:6" ht="18.75" customHeight="1" outlineLevel="2" x14ac:dyDescent="0.2">
      <c r="A5213" s="101">
        <f t="shared" si="118"/>
        <v>8</v>
      </c>
      <c r="B5213" s="159" t="s">
        <v>5097</v>
      </c>
      <c r="C5213" s="160" t="s">
        <v>5099</v>
      </c>
      <c r="D5213" s="160" t="s">
        <v>5127</v>
      </c>
      <c r="E5213" s="161" t="s">
        <v>10525</v>
      </c>
      <c r="F5213" s="162"/>
    </row>
    <row r="5214" spans="1:6" ht="18.75" customHeight="1" outlineLevel="2" x14ac:dyDescent="0.2">
      <c r="A5214" s="101">
        <f t="shared" si="118"/>
        <v>9</v>
      </c>
      <c r="B5214" s="159" t="s">
        <v>5097</v>
      </c>
      <c r="C5214" s="160" t="s">
        <v>5099</v>
      </c>
      <c r="D5214" s="160" t="s">
        <v>3142</v>
      </c>
      <c r="E5214" s="161" t="s">
        <v>10526</v>
      </c>
      <c r="F5214" s="162"/>
    </row>
    <row r="5215" spans="1:6" ht="18.75" customHeight="1" outlineLevel="2" x14ac:dyDescent="0.2">
      <c r="A5215" s="101">
        <f t="shared" si="118"/>
        <v>10</v>
      </c>
      <c r="B5215" s="159" t="s">
        <v>5097</v>
      </c>
      <c r="C5215" s="160" t="s">
        <v>5100</v>
      </c>
      <c r="D5215" s="160" t="s">
        <v>5128</v>
      </c>
      <c r="E5215" s="161" t="s">
        <v>10527</v>
      </c>
      <c r="F5215" s="162"/>
    </row>
    <row r="5216" spans="1:6" ht="18.75" customHeight="1" outlineLevel="2" x14ac:dyDescent="0.2">
      <c r="A5216" s="101">
        <f t="shared" si="118"/>
        <v>11</v>
      </c>
      <c r="B5216" s="159" t="s">
        <v>5097</v>
      </c>
      <c r="C5216" s="160" t="s">
        <v>5100</v>
      </c>
      <c r="D5216" s="160" t="s">
        <v>5129</v>
      </c>
      <c r="E5216" s="161" t="s">
        <v>10528</v>
      </c>
      <c r="F5216" s="162"/>
    </row>
    <row r="5217" spans="1:6" ht="18.75" customHeight="1" outlineLevel="2" x14ac:dyDescent="0.2">
      <c r="A5217" s="101">
        <f t="shared" si="118"/>
        <v>12</v>
      </c>
      <c r="B5217" s="159" t="s">
        <v>5097</v>
      </c>
      <c r="C5217" s="160" t="s">
        <v>5100</v>
      </c>
      <c r="D5217" s="160" t="s">
        <v>5130</v>
      </c>
      <c r="E5217" s="161" t="s">
        <v>10529</v>
      </c>
      <c r="F5217" s="162"/>
    </row>
    <row r="5218" spans="1:6" ht="18.75" customHeight="1" outlineLevel="2" x14ac:dyDescent="0.2">
      <c r="A5218" s="101">
        <f t="shared" si="118"/>
        <v>13</v>
      </c>
      <c r="B5218" s="159" t="s">
        <v>5097</v>
      </c>
      <c r="C5218" s="160" t="s">
        <v>5100</v>
      </c>
      <c r="D5218" s="160" t="s">
        <v>5131</v>
      </c>
      <c r="E5218" s="161" t="s">
        <v>10530</v>
      </c>
      <c r="F5218" s="162"/>
    </row>
    <row r="5219" spans="1:6" ht="18.75" customHeight="1" outlineLevel="2" x14ac:dyDescent="0.2">
      <c r="A5219" s="101">
        <f t="shared" si="118"/>
        <v>14</v>
      </c>
      <c r="B5219" s="159" t="s">
        <v>5097</v>
      </c>
      <c r="C5219" s="160" t="s">
        <v>5100</v>
      </c>
      <c r="D5219" s="160" t="s">
        <v>5132</v>
      </c>
      <c r="E5219" s="161" t="s">
        <v>10531</v>
      </c>
      <c r="F5219" s="162"/>
    </row>
    <row r="5220" spans="1:6" ht="18.75" customHeight="1" outlineLevel="2" x14ac:dyDescent="0.2">
      <c r="A5220" s="101">
        <f t="shared" si="118"/>
        <v>15</v>
      </c>
      <c r="B5220" s="159" t="s">
        <v>5097</v>
      </c>
      <c r="C5220" s="160" t="s">
        <v>5100</v>
      </c>
      <c r="D5220" s="160" t="s">
        <v>5133</v>
      </c>
      <c r="E5220" s="161" t="s">
        <v>10532</v>
      </c>
      <c r="F5220" s="162"/>
    </row>
    <row r="5221" spans="1:6" ht="18.75" customHeight="1" outlineLevel="2" x14ac:dyDescent="0.2">
      <c r="A5221" s="101">
        <f t="shared" si="118"/>
        <v>16</v>
      </c>
      <c r="B5221" s="159" t="s">
        <v>5097</v>
      </c>
      <c r="C5221" s="160" t="s">
        <v>5100</v>
      </c>
      <c r="D5221" s="160" t="s">
        <v>5134</v>
      </c>
      <c r="E5221" s="161" t="s">
        <v>10533</v>
      </c>
      <c r="F5221" s="162"/>
    </row>
    <row r="5222" spans="1:6" ht="18.75" customHeight="1" outlineLevel="2" x14ac:dyDescent="0.2">
      <c r="A5222" s="101">
        <f t="shared" si="118"/>
        <v>17</v>
      </c>
      <c r="B5222" s="159" t="s">
        <v>5097</v>
      </c>
      <c r="C5222" s="160" t="s">
        <v>5100</v>
      </c>
      <c r="D5222" s="160" t="s">
        <v>5135</v>
      </c>
      <c r="E5222" s="161" t="s">
        <v>10534</v>
      </c>
      <c r="F5222" s="162"/>
    </row>
    <row r="5223" spans="1:6" ht="18.75" customHeight="1" outlineLevel="2" x14ac:dyDescent="0.2">
      <c r="A5223" s="101">
        <f t="shared" si="118"/>
        <v>18</v>
      </c>
      <c r="B5223" s="159" t="s">
        <v>5097</v>
      </c>
      <c r="C5223" s="160" t="s">
        <v>5100</v>
      </c>
      <c r="D5223" s="160" t="s">
        <v>1459</v>
      </c>
      <c r="E5223" s="161" t="s">
        <v>10535</v>
      </c>
      <c r="F5223" s="162"/>
    </row>
    <row r="5224" spans="1:6" ht="18.75" customHeight="1" outlineLevel="2" x14ac:dyDescent="0.2">
      <c r="A5224" s="101">
        <f t="shared" si="118"/>
        <v>19</v>
      </c>
      <c r="B5224" s="159" t="s">
        <v>5097</v>
      </c>
      <c r="C5224" s="160" t="s">
        <v>5100</v>
      </c>
      <c r="D5224" s="160" t="s">
        <v>5136</v>
      </c>
      <c r="E5224" s="161" t="s">
        <v>10536</v>
      </c>
      <c r="F5224" s="162"/>
    </row>
    <row r="5225" spans="1:6" ht="18.75" customHeight="1" outlineLevel="2" x14ac:dyDescent="0.2">
      <c r="A5225" s="101">
        <f t="shared" si="118"/>
        <v>20</v>
      </c>
      <c r="B5225" s="159" t="s">
        <v>5097</v>
      </c>
      <c r="C5225" s="160" t="s">
        <v>5100</v>
      </c>
      <c r="D5225" s="160" t="s">
        <v>5137</v>
      </c>
      <c r="E5225" s="161" t="s">
        <v>10537</v>
      </c>
      <c r="F5225" s="162"/>
    </row>
    <row r="5226" spans="1:6" ht="18.75" customHeight="1" outlineLevel="2" x14ac:dyDescent="0.2">
      <c r="A5226" s="101">
        <f t="shared" si="118"/>
        <v>21</v>
      </c>
      <c r="B5226" s="159" t="s">
        <v>5097</v>
      </c>
      <c r="C5226" s="160" t="s">
        <v>5100</v>
      </c>
      <c r="D5226" s="160" t="s">
        <v>441</v>
      </c>
      <c r="E5226" s="161" t="s">
        <v>10538</v>
      </c>
      <c r="F5226" s="162"/>
    </row>
    <row r="5227" spans="1:6" ht="18.75" customHeight="1" outlineLevel="2" x14ac:dyDescent="0.2">
      <c r="A5227" s="101">
        <f t="shared" si="118"/>
        <v>22</v>
      </c>
      <c r="B5227" s="159" t="s">
        <v>5097</v>
      </c>
      <c r="C5227" s="160" t="s">
        <v>5100</v>
      </c>
      <c r="D5227" s="160" t="s">
        <v>5138</v>
      </c>
      <c r="E5227" s="161" t="s">
        <v>10539</v>
      </c>
      <c r="F5227" s="162"/>
    </row>
    <row r="5228" spans="1:6" ht="18.75" customHeight="1" outlineLevel="2" x14ac:dyDescent="0.2">
      <c r="A5228" s="101">
        <f t="shared" si="118"/>
        <v>23</v>
      </c>
      <c r="B5228" s="159" t="s">
        <v>5097</v>
      </c>
      <c r="C5228" s="160" t="s">
        <v>5100</v>
      </c>
      <c r="D5228" s="160" t="s">
        <v>5139</v>
      </c>
      <c r="E5228" s="161" t="s">
        <v>10540</v>
      </c>
      <c r="F5228" s="162"/>
    </row>
    <row r="5229" spans="1:6" ht="18.75" customHeight="1" outlineLevel="2" x14ac:dyDescent="0.2">
      <c r="A5229" s="101">
        <f t="shared" si="118"/>
        <v>24</v>
      </c>
      <c r="B5229" s="159" t="s">
        <v>5097</v>
      </c>
      <c r="C5229" s="160" t="s">
        <v>5100</v>
      </c>
      <c r="D5229" s="160" t="s">
        <v>5140</v>
      </c>
      <c r="E5229" s="161" t="s">
        <v>10541</v>
      </c>
      <c r="F5229" s="162"/>
    </row>
    <row r="5230" spans="1:6" ht="18.75" customHeight="1" outlineLevel="2" x14ac:dyDescent="0.2">
      <c r="A5230" s="101">
        <f t="shared" si="118"/>
        <v>25</v>
      </c>
      <c r="B5230" s="159" t="s">
        <v>5097</v>
      </c>
      <c r="C5230" s="160" t="s">
        <v>5100</v>
      </c>
      <c r="D5230" s="160" t="s">
        <v>5141</v>
      </c>
      <c r="E5230" s="161" t="s">
        <v>10542</v>
      </c>
      <c r="F5230" s="162"/>
    </row>
    <row r="5231" spans="1:6" ht="18.75" customHeight="1" outlineLevel="2" x14ac:dyDescent="0.2">
      <c r="A5231" s="101">
        <f t="shared" si="118"/>
        <v>26</v>
      </c>
      <c r="B5231" s="159" t="s">
        <v>5097</v>
      </c>
      <c r="C5231" s="160" t="s">
        <v>5101</v>
      </c>
      <c r="D5231" s="160" t="s">
        <v>5142</v>
      </c>
      <c r="E5231" s="161" t="s">
        <v>10543</v>
      </c>
      <c r="F5231" s="162"/>
    </row>
    <row r="5232" spans="1:6" ht="18.75" customHeight="1" outlineLevel="2" x14ac:dyDescent="0.2">
      <c r="A5232" s="101">
        <f t="shared" si="118"/>
        <v>27</v>
      </c>
      <c r="B5232" s="159" t="s">
        <v>5097</v>
      </c>
      <c r="C5232" s="160" t="s">
        <v>5101</v>
      </c>
      <c r="D5232" s="160" t="s">
        <v>5143</v>
      </c>
      <c r="E5232" s="161" t="s">
        <v>10544</v>
      </c>
      <c r="F5232" s="162"/>
    </row>
    <row r="5233" spans="1:6" ht="18.75" customHeight="1" outlineLevel="2" x14ac:dyDescent="0.2">
      <c r="A5233" s="101">
        <f t="shared" si="118"/>
        <v>28</v>
      </c>
      <c r="B5233" s="159" t="s">
        <v>5097</v>
      </c>
      <c r="C5233" s="160" t="s">
        <v>5101</v>
      </c>
      <c r="D5233" s="160" t="s">
        <v>5144</v>
      </c>
      <c r="E5233" s="161" t="s">
        <v>10545</v>
      </c>
      <c r="F5233" s="162"/>
    </row>
    <row r="5234" spans="1:6" ht="18.75" customHeight="1" outlineLevel="2" x14ac:dyDescent="0.2">
      <c r="A5234" s="101">
        <f t="shared" si="118"/>
        <v>29</v>
      </c>
      <c r="B5234" s="159" t="s">
        <v>5097</v>
      </c>
      <c r="C5234" s="160" t="s">
        <v>5101</v>
      </c>
      <c r="D5234" s="160" t="s">
        <v>3599</v>
      </c>
      <c r="E5234" s="161" t="s">
        <v>10546</v>
      </c>
      <c r="F5234" s="162"/>
    </row>
    <row r="5235" spans="1:6" ht="18.75" customHeight="1" outlineLevel="2" x14ac:dyDescent="0.2">
      <c r="A5235" s="101">
        <f t="shared" si="118"/>
        <v>30</v>
      </c>
      <c r="B5235" s="159" t="s">
        <v>5097</v>
      </c>
      <c r="C5235" s="160" t="s">
        <v>5101</v>
      </c>
      <c r="D5235" s="160" t="s">
        <v>1518</v>
      </c>
      <c r="E5235" s="161" t="s">
        <v>10547</v>
      </c>
      <c r="F5235" s="162"/>
    </row>
    <row r="5236" spans="1:6" ht="18.75" customHeight="1" outlineLevel="2" x14ac:dyDescent="0.2">
      <c r="A5236" s="101">
        <f t="shared" si="118"/>
        <v>31</v>
      </c>
      <c r="B5236" s="159" t="s">
        <v>5097</v>
      </c>
      <c r="C5236" s="160" t="s">
        <v>5145</v>
      </c>
      <c r="D5236" s="160" t="s">
        <v>5146</v>
      </c>
      <c r="E5236" s="161" t="s">
        <v>10548</v>
      </c>
      <c r="F5236" s="162"/>
    </row>
    <row r="5237" spans="1:6" ht="18.75" customHeight="1" outlineLevel="2" x14ac:dyDescent="0.2">
      <c r="A5237" s="101">
        <f t="shared" si="118"/>
        <v>32</v>
      </c>
      <c r="B5237" s="159" t="s">
        <v>5097</v>
      </c>
      <c r="C5237" s="160" t="s">
        <v>5145</v>
      </c>
      <c r="D5237" s="160" t="s">
        <v>5147</v>
      </c>
      <c r="E5237" s="161" t="s">
        <v>10549</v>
      </c>
      <c r="F5237" s="162"/>
    </row>
    <row r="5238" spans="1:6" ht="18.75" customHeight="1" outlineLevel="2" x14ac:dyDescent="0.2">
      <c r="A5238" s="101">
        <f t="shared" si="118"/>
        <v>33</v>
      </c>
      <c r="B5238" s="159" t="s">
        <v>5097</v>
      </c>
      <c r="C5238" s="160" t="s">
        <v>5145</v>
      </c>
      <c r="D5238" s="160" t="s">
        <v>5148</v>
      </c>
      <c r="E5238" s="161" t="s">
        <v>10550</v>
      </c>
      <c r="F5238" s="162"/>
    </row>
    <row r="5239" spans="1:6" ht="18.75" customHeight="1" outlineLevel="2" x14ac:dyDescent="0.2">
      <c r="A5239" s="101">
        <f t="shared" si="118"/>
        <v>34</v>
      </c>
      <c r="B5239" s="159" t="s">
        <v>5097</v>
      </c>
      <c r="C5239" s="160" t="s">
        <v>5145</v>
      </c>
      <c r="D5239" s="160" t="s">
        <v>5149</v>
      </c>
      <c r="E5239" s="161" t="s">
        <v>10551</v>
      </c>
      <c r="F5239" s="162"/>
    </row>
    <row r="5240" spans="1:6" ht="18.75" customHeight="1" outlineLevel="2" x14ac:dyDescent="0.2">
      <c r="A5240" s="101">
        <f t="shared" si="118"/>
        <v>35</v>
      </c>
      <c r="B5240" s="159" t="s">
        <v>5097</v>
      </c>
      <c r="C5240" s="160" t="s">
        <v>5102</v>
      </c>
      <c r="D5240" s="160" t="s">
        <v>5150</v>
      </c>
      <c r="E5240" s="161" t="s">
        <v>10552</v>
      </c>
      <c r="F5240" s="162"/>
    </row>
    <row r="5241" spans="1:6" ht="18.75" customHeight="1" outlineLevel="2" x14ac:dyDescent="0.2">
      <c r="A5241" s="101">
        <f t="shared" si="118"/>
        <v>36</v>
      </c>
      <c r="B5241" s="159" t="s">
        <v>5097</v>
      </c>
      <c r="C5241" s="160" t="s">
        <v>5102</v>
      </c>
      <c r="D5241" s="160" t="s">
        <v>5151</v>
      </c>
      <c r="E5241" s="161" t="s">
        <v>10553</v>
      </c>
      <c r="F5241" s="162"/>
    </row>
    <row r="5242" spans="1:6" ht="18.75" customHeight="1" outlineLevel="2" x14ac:dyDescent="0.2">
      <c r="A5242" s="101">
        <f t="shared" si="118"/>
        <v>37</v>
      </c>
      <c r="B5242" s="159" t="s">
        <v>5097</v>
      </c>
      <c r="C5242" s="160" t="s">
        <v>5102</v>
      </c>
      <c r="D5242" s="160" t="s">
        <v>5152</v>
      </c>
      <c r="E5242" s="161" t="s">
        <v>10554</v>
      </c>
      <c r="F5242" s="162"/>
    </row>
    <row r="5243" spans="1:6" ht="18.75" customHeight="1" outlineLevel="2" x14ac:dyDescent="0.2">
      <c r="A5243" s="101">
        <f t="shared" si="118"/>
        <v>38</v>
      </c>
      <c r="B5243" s="159" t="s">
        <v>5097</v>
      </c>
      <c r="C5243" s="160" t="s">
        <v>5102</v>
      </c>
      <c r="D5243" s="160" t="s">
        <v>5153</v>
      </c>
      <c r="E5243" s="161" t="s">
        <v>10555</v>
      </c>
      <c r="F5243" s="162"/>
    </row>
    <row r="5244" spans="1:6" ht="18.75" customHeight="1" outlineLevel="2" x14ac:dyDescent="0.2">
      <c r="A5244" s="101">
        <f t="shared" si="118"/>
        <v>39</v>
      </c>
      <c r="B5244" s="159" t="s">
        <v>5097</v>
      </c>
      <c r="C5244" s="160" t="s">
        <v>5102</v>
      </c>
      <c r="D5244" s="160" t="s">
        <v>5154</v>
      </c>
      <c r="E5244" s="161" t="s">
        <v>10556</v>
      </c>
      <c r="F5244" s="162"/>
    </row>
    <row r="5245" spans="1:6" ht="18.75" customHeight="1" outlineLevel="2" x14ac:dyDescent="0.2">
      <c r="A5245" s="101">
        <f t="shared" si="118"/>
        <v>40</v>
      </c>
      <c r="B5245" s="159" t="s">
        <v>5097</v>
      </c>
      <c r="C5245" s="160" t="s">
        <v>5102</v>
      </c>
      <c r="D5245" s="160" t="s">
        <v>5155</v>
      </c>
      <c r="E5245" s="161" t="s">
        <v>10557</v>
      </c>
      <c r="F5245" s="162"/>
    </row>
    <row r="5246" spans="1:6" ht="18.75" customHeight="1" outlineLevel="2" x14ac:dyDescent="0.2">
      <c r="A5246" s="101">
        <f t="shared" si="118"/>
        <v>41</v>
      </c>
      <c r="B5246" s="159" t="s">
        <v>5097</v>
      </c>
      <c r="C5246" s="160" t="s">
        <v>5102</v>
      </c>
      <c r="D5246" s="160" t="s">
        <v>5156</v>
      </c>
      <c r="E5246" s="161" t="s">
        <v>10558</v>
      </c>
      <c r="F5246" s="162"/>
    </row>
    <row r="5247" spans="1:6" ht="18.75" customHeight="1" outlineLevel="2" x14ac:dyDescent="0.2">
      <c r="A5247" s="101">
        <f t="shared" si="118"/>
        <v>42</v>
      </c>
      <c r="B5247" s="159" t="s">
        <v>5097</v>
      </c>
      <c r="C5247" s="160" t="s">
        <v>5102</v>
      </c>
      <c r="D5247" s="160" t="s">
        <v>5157</v>
      </c>
      <c r="E5247" s="161" t="s">
        <v>10559</v>
      </c>
      <c r="F5247" s="162"/>
    </row>
    <row r="5248" spans="1:6" ht="18.75" customHeight="1" outlineLevel="2" x14ac:dyDescent="0.2">
      <c r="A5248" s="101">
        <f t="shared" si="118"/>
        <v>43</v>
      </c>
      <c r="B5248" s="159" t="s">
        <v>5097</v>
      </c>
      <c r="C5248" s="160" t="s">
        <v>5102</v>
      </c>
      <c r="D5248" s="160" t="s">
        <v>5158</v>
      </c>
      <c r="E5248" s="161" t="s">
        <v>10560</v>
      </c>
      <c r="F5248" s="162"/>
    </row>
    <row r="5249" spans="1:6" ht="18.75" customHeight="1" outlineLevel="2" x14ac:dyDescent="0.2">
      <c r="A5249" s="101">
        <f t="shared" si="118"/>
        <v>44</v>
      </c>
      <c r="B5249" s="159" t="s">
        <v>5097</v>
      </c>
      <c r="C5249" s="160" t="s">
        <v>5102</v>
      </c>
      <c r="D5249" s="160" t="s">
        <v>383</v>
      </c>
      <c r="E5249" s="161" t="s">
        <v>10561</v>
      </c>
      <c r="F5249" s="162"/>
    </row>
    <row r="5250" spans="1:6" ht="18.75" customHeight="1" outlineLevel="2" x14ac:dyDescent="0.2">
      <c r="A5250" s="101">
        <f t="shared" si="118"/>
        <v>45</v>
      </c>
      <c r="B5250" s="159" t="s">
        <v>5097</v>
      </c>
      <c r="C5250" s="160" t="s">
        <v>5102</v>
      </c>
      <c r="D5250" s="160" t="s">
        <v>5159</v>
      </c>
      <c r="E5250" s="161" t="s">
        <v>10562</v>
      </c>
      <c r="F5250" s="162"/>
    </row>
    <row r="5251" spans="1:6" ht="18.75" customHeight="1" outlineLevel="2" x14ac:dyDescent="0.2">
      <c r="A5251" s="101">
        <f t="shared" si="118"/>
        <v>46</v>
      </c>
      <c r="B5251" s="159" t="s">
        <v>5097</v>
      </c>
      <c r="C5251" s="160" t="s">
        <v>5102</v>
      </c>
      <c r="D5251" s="160" t="s">
        <v>5160</v>
      </c>
      <c r="E5251" s="161" t="s">
        <v>10563</v>
      </c>
      <c r="F5251" s="162"/>
    </row>
    <row r="5252" spans="1:6" ht="18.75" customHeight="1" outlineLevel="2" x14ac:dyDescent="0.2">
      <c r="A5252" s="101">
        <f t="shared" si="118"/>
        <v>47</v>
      </c>
      <c r="B5252" s="159" t="s">
        <v>5097</v>
      </c>
      <c r="C5252" s="160" t="s">
        <v>5102</v>
      </c>
      <c r="D5252" s="160" t="s">
        <v>5161</v>
      </c>
      <c r="E5252" s="161" t="s">
        <v>10564</v>
      </c>
      <c r="F5252" s="162"/>
    </row>
    <row r="5253" spans="1:6" ht="18.75" customHeight="1" outlineLevel="2" x14ac:dyDescent="0.2">
      <c r="A5253" s="101">
        <f t="shared" si="118"/>
        <v>48</v>
      </c>
      <c r="B5253" s="159" t="s">
        <v>5097</v>
      </c>
      <c r="C5253" s="160" t="s">
        <v>5102</v>
      </c>
      <c r="D5253" s="160" t="s">
        <v>170</v>
      </c>
      <c r="E5253" s="161" t="s">
        <v>10565</v>
      </c>
      <c r="F5253" s="162"/>
    </row>
    <row r="5254" spans="1:6" ht="18.75" customHeight="1" outlineLevel="2" x14ac:dyDescent="0.2">
      <c r="A5254" s="101">
        <f t="shared" si="118"/>
        <v>49</v>
      </c>
      <c r="B5254" s="159" t="s">
        <v>5097</v>
      </c>
      <c r="C5254" s="160" t="s">
        <v>5103</v>
      </c>
      <c r="D5254" s="160" t="s">
        <v>5162</v>
      </c>
      <c r="E5254" s="161" t="s">
        <v>10566</v>
      </c>
      <c r="F5254" s="162"/>
    </row>
    <row r="5255" spans="1:6" ht="18.75" customHeight="1" outlineLevel="2" x14ac:dyDescent="0.2">
      <c r="A5255" s="101">
        <f t="shared" si="118"/>
        <v>50</v>
      </c>
      <c r="B5255" s="159" t="s">
        <v>5097</v>
      </c>
      <c r="C5255" s="160" t="s">
        <v>5103</v>
      </c>
      <c r="D5255" s="160" t="s">
        <v>5163</v>
      </c>
      <c r="E5255" s="161" t="s">
        <v>10567</v>
      </c>
      <c r="F5255" s="162"/>
    </row>
    <row r="5256" spans="1:6" ht="18.75" customHeight="1" outlineLevel="2" x14ac:dyDescent="0.2">
      <c r="A5256" s="101">
        <f t="shared" si="118"/>
        <v>51</v>
      </c>
      <c r="B5256" s="159" t="s">
        <v>5097</v>
      </c>
      <c r="C5256" s="160" t="s">
        <v>5103</v>
      </c>
      <c r="D5256" s="160" t="s">
        <v>5164</v>
      </c>
      <c r="E5256" s="161" t="s">
        <v>10568</v>
      </c>
      <c r="F5256" s="162"/>
    </row>
    <row r="5257" spans="1:6" ht="18.75" customHeight="1" outlineLevel="2" x14ac:dyDescent="0.2">
      <c r="A5257" s="101">
        <f t="shared" si="118"/>
        <v>52</v>
      </c>
      <c r="B5257" s="159" t="s">
        <v>5097</v>
      </c>
      <c r="C5257" s="160" t="s">
        <v>5103</v>
      </c>
      <c r="D5257" s="160" t="s">
        <v>5165</v>
      </c>
      <c r="E5257" s="161" t="s">
        <v>10569</v>
      </c>
      <c r="F5257" s="162"/>
    </row>
    <row r="5258" spans="1:6" ht="18.75" customHeight="1" outlineLevel="2" x14ac:dyDescent="0.2">
      <c r="A5258" s="101">
        <f t="shared" si="118"/>
        <v>53</v>
      </c>
      <c r="B5258" s="159" t="s">
        <v>5097</v>
      </c>
      <c r="C5258" s="160" t="s">
        <v>5103</v>
      </c>
      <c r="D5258" s="160" t="s">
        <v>3431</v>
      </c>
      <c r="E5258" s="161" t="s">
        <v>10570</v>
      </c>
      <c r="F5258" s="162"/>
    </row>
    <row r="5259" spans="1:6" ht="18.75" customHeight="1" outlineLevel="2" x14ac:dyDescent="0.2">
      <c r="A5259" s="101">
        <f t="shared" si="118"/>
        <v>54</v>
      </c>
      <c r="B5259" s="159" t="s">
        <v>5097</v>
      </c>
      <c r="C5259" s="160" t="s">
        <v>5103</v>
      </c>
      <c r="D5259" s="160" t="s">
        <v>5166</v>
      </c>
      <c r="E5259" s="161" t="s">
        <v>10571</v>
      </c>
      <c r="F5259" s="162"/>
    </row>
    <row r="5260" spans="1:6" ht="18.75" customHeight="1" outlineLevel="2" x14ac:dyDescent="0.2">
      <c r="A5260" s="101">
        <f t="shared" si="118"/>
        <v>55</v>
      </c>
      <c r="B5260" s="159" t="s">
        <v>5097</v>
      </c>
      <c r="C5260" s="160" t="s">
        <v>5103</v>
      </c>
      <c r="D5260" s="160" t="s">
        <v>5167</v>
      </c>
      <c r="E5260" s="161" t="s">
        <v>10572</v>
      </c>
      <c r="F5260" s="162"/>
    </row>
    <row r="5261" spans="1:6" ht="18.75" customHeight="1" outlineLevel="2" x14ac:dyDescent="0.2">
      <c r="A5261" s="101">
        <f t="shared" si="118"/>
        <v>56</v>
      </c>
      <c r="B5261" s="159" t="s">
        <v>5097</v>
      </c>
      <c r="C5261" s="160" t="s">
        <v>5103</v>
      </c>
      <c r="D5261" s="160" t="s">
        <v>5168</v>
      </c>
      <c r="E5261" s="161" t="s">
        <v>10573</v>
      </c>
      <c r="F5261" s="162"/>
    </row>
    <row r="5262" spans="1:6" ht="18.75" customHeight="1" outlineLevel="2" x14ac:dyDescent="0.2">
      <c r="A5262" s="101">
        <f t="shared" si="118"/>
        <v>57</v>
      </c>
      <c r="B5262" s="159" t="s">
        <v>5097</v>
      </c>
      <c r="C5262" s="160" t="s">
        <v>5103</v>
      </c>
      <c r="D5262" s="160" t="s">
        <v>5169</v>
      </c>
      <c r="E5262" s="161" t="s">
        <v>10574</v>
      </c>
      <c r="F5262" s="162"/>
    </row>
    <row r="5263" spans="1:6" ht="18.75" customHeight="1" outlineLevel="2" x14ac:dyDescent="0.2">
      <c r="A5263" s="101">
        <f t="shared" si="118"/>
        <v>58</v>
      </c>
      <c r="B5263" s="159" t="s">
        <v>5097</v>
      </c>
      <c r="C5263" s="160" t="s">
        <v>5103</v>
      </c>
      <c r="D5263" s="160" t="s">
        <v>5170</v>
      </c>
      <c r="E5263" s="161" t="s">
        <v>10575</v>
      </c>
      <c r="F5263" s="162"/>
    </row>
    <row r="5264" spans="1:6" ht="18.75" customHeight="1" outlineLevel="2" x14ac:dyDescent="0.2">
      <c r="A5264" s="101">
        <f t="shared" si="118"/>
        <v>59</v>
      </c>
      <c r="B5264" s="159" t="s">
        <v>5097</v>
      </c>
      <c r="C5264" s="160" t="s">
        <v>5103</v>
      </c>
      <c r="D5264" s="160" t="s">
        <v>801</v>
      </c>
      <c r="E5264" s="161" t="s">
        <v>10576</v>
      </c>
      <c r="F5264" s="162"/>
    </row>
    <row r="5265" spans="1:6" ht="18.75" customHeight="1" outlineLevel="2" x14ac:dyDescent="0.2">
      <c r="A5265" s="101">
        <f t="shared" si="118"/>
        <v>60</v>
      </c>
      <c r="B5265" s="159" t="s">
        <v>5097</v>
      </c>
      <c r="C5265" s="160" t="s">
        <v>5103</v>
      </c>
      <c r="D5265" s="160" t="s">
        <v>5171</v>
      </c>
      <c r="E5265" s="161" t="s">
        <v>10577</v>
      </c>
      <c r="F5265" s="162"/>
    </row>
    <row r="5266" spans="1:6" ht="18.75" customHeight="1" outlineLevel="2" x14ac:dyDescent="0.2">
      <c r="A5266" s="101">
        <f t="shared" si="118"/>
        <v>61</v>
      </c>
      <c r="B5266" s="159" t="s">
        <v>5097</v>
      </c>
      <c r="C5266" s="160" t="s">
        <v>5103</v>
      </c>
      <c r="D5266" s="160" t="s">
        <v>1562</v>
      </c>
      <c r="E5266" s="161" t="s">
        <v>10578</v>
      </c>
      <c r="F5266" s="162"/>
    </row>
    <row r="5267" spans="1:6" ht="18.75" customHeight="1" outlineLevel="2" x14ac:dyDescent="0.2">
      <c r="A5267" s="101">
        <f t="shared" si="118"/>
        <v>62</v>
      </c>
      <c r="B5267" s="159" t="s">
        <v>5097</v>
      </c>
      <c r="C5267" s="160" t="s">
        <v>5103</v>
      </c>
      <c r="D5267" s="160" t="s">
        <v>5172</v>
      </c>
      <c r="E5267" s="161" t="s">
        <v>10579</v>
      </c>
      <c r="F5267" s="162"/>
    </row>
    <row r="5268" spans="1:6" ht="18.75" customHeight="1" outlineLevel="2" x14ac:dyDescent="0.2">
      <c r="A5268" s="101">
        <f t="shared" si="118"/>
        <v>63</v>
      </c>
      <c r="B5268" s="159" t="s">
        <v>5097</v>
      </c>
      <c r="C5268" s="160" t="s">
        <v>5103</v>
      </c>
      <c r="D5268" s="160" t="s">
        <v>5173</v>
      </c>
      <c r="E5268" s="161" t="s">
        <v>10580</v>
      </c>
      <c r="F5268" s="162"/>
    </row>
    <row r="5269" spans="1:6" ht="18.75" customHeight="1" outlineLevel="2" x14ac:dyDescent="0.2">
      <c r="A5269" s="101">
        <f t="shared" si="118"/>
        <v>64</v>
      </c>
      <c r="B5269" s="159" t="s">
        <v>5097</v>
      </c>
      <c r="C5269" s="160" t="s">
        <v>5103</v>
      </c>
      <c r="D5269" s="160" t="s">
        <v>5174</v>
      </c>
      <c r="E5269" s="161" t="s">
        <v>10581</v>
      </c>
      <c r="F5269" s="162"/>
    </row>
    <row r="5270" spans="1:6" ht="18.75" customHeight="1" outlineLevel="2" x14ac:dyDescent="0.2">
      <c r="A5270" s="101">
        <f t="shared" si="118"/>
        <v>65</v>
      </c>
      <c r="B5270" s="159" t="s">
        <v>5097</v>
      </c>
      <c r="C5270" s="160" t="s">
        <v>5103</v>
      </c>
      <c r="D5270" s="109" t="s">
        <v>4967</v>
      </c>
      <c r="E5270" s="161" t="s">
        <v>10582</v>
      </c>
      <c r="F5270" s="162"/>
    </row>
    <row r="5271" spans="1:6" ht="18.75" customHeight="1" outlineLevel="2" x14ac:dyDescent="0.2">
      <c r="A5271" s="101">
        <f t="shared" ref="A5271:A5334" si="119">+A5270+1</f>
        <v>66</v>
      </c>
      <c r="B5271" s="159" t="s">
        <v>5097</v>
      </c>
      <c r="C5271" s="160" t="s">
        <v>5103</v>
      </c>
      <c r="D5271" s="160" t="s">
        <v>5175</v>
      </c>
      <c r="E5271" s="161" t="s">
        <v>10583</v>
      </c>
      <c r="F5271" s="162"/>
    </row>
    <row r="5272" spans="1:6" ht="18.75" customHeight="1" outlineLevel="2" x14ac:dyDescent="0.2">
      <c r="A5272" s="101">
        <f t="shared" si="119"/>
        <v>67</v>
      </c>
      <c r="B5272" s="159" t="s">
        <v>5097</v>
      </c>
      <c r="C5272" s="160" t="s">
        <v>5103</v>
      </c>
      <c r="D5272" s="160" t="s">
        <v>5176</v>
      </c>
      <c r="E5272" s="161" t="s">
        <v>10584</v>
      </c>
      <c r="F5272" s="162"/>
    </row>
    <row r="5273" spans="1:6" ht="18.75" customHeight="1" outlineLevel="2" x14ac:dyDescent="0.2">
      <c r="A5273" s="101">
        <f t="shared" si="119"/>
        <v>68</v>
      </c>
      <c r="B5273" s="159" t="s">
        <v>5097</v>
      </c>
      <c r="C5273" s="160" t="s">
        <v>5103</v>
      </c>
      <c r="D5273" s="160" t="s">
        <v>1775</v>
      </c>
      <c r="E5273" s="161" t="s">
        <v>10585</v>
      </c>
      <c r="F5273" s="162"/>
    </row>
    <row r="5274" spans="1:6" ht="18.75" customHeight="1" outlineLevel="2" x14ac:dyDescent="0.2">
      <c r="A5274" s="101">
        <f t="shared" si="119"/>
        <v>69</v>
      </c>
      <c r="B5274" s="159" t="s">
        <v>5097</v>
      </c>
      <c r="C5274" s="160" t="s">
        <v>5103</v>
      </c>
      <c r="D5274" s="160" t="s">
        <v>5177</v>
      </c>
      <c r="E5274" s="161" t="s">
        <v>10586</v>
      </c>
      <c r="F5274" s="162"/>
    </row>
    <row r="5275" spans="1:6" ht="18.75" customHeight="1" outlineLevel="2" x14ac:dyDescent="0.2">
      <c r="A5275" s="101">
        <f t="shared" si="119"/>
        <v>70</v>
      </c>
      <c r="B5275" s="159" t="s">
        <v>5097</v>
      </c>
      <c r="C5275" s="160" t="s">
        <v>5103</v>
      </c>
      <c r="D5275" s="160" t="s">
        <v>5178</v>
      </c>
      <c r="E5275" s="161" t="s">
        <v>10587</v>
      </c>
      <c r="F5275" s="162"/>
    </row>
    <row r="5276" spans="1:6" ht="18.75" customHeight="1" outlineLevel="2" x14ac:dyDescent="0.2">
      <c r="A5276" s="101">
        <f t="shared" si="119"/>
        <v>71</v>
      </c>
      <c r="B5276" s="159" t="s">
        <v>5097</v>
      </c>
      <c r="C5276" s="160" t="s">
        <v>5104</v>
      </c>
      <c r="D5276" s="160" t="s">
        <v>5179</v>
      </c>
      <c r="E5276" s="161" t="s">
        <v>10588</v>
      </c>
      <c r="F5276" s="162"/>
    </row>
    <row r="5277" spans="1:6" ht="18.75" customHeight="1" outlineLevel="2" x14ac:dyDescent="0.2">
      <c r="A5277" s="101">
        <f t="shared" si="119"/>
        <v>72</v>
      </c>
      <c r="B5277" s="159" t="s">
        <v>5097</v>
      </c>
      <c r="C5277" s="160" t="s">
        <v>5104</v>
      </c>
      <c r="D5277" s="160" t="s">
        <v>5180</v>
      </c>
      <c r="E5277" s="161" t="s">
        <v>10589</v>
      </c>
      <c r="F5277" s="162"/>
    </row>
    <row r="5278" spans="1:6" ht="18.75" customHeight="1" outlineLevel="2" x14ac:dyDescent="0.2">
      <c r="A5278" s="101">
        <f t="shared" si="119"/>
        <v>73</v>
      </c>
      <c r="B5278" s="159" t="s">
        <v>5097</v>
      </c>
      <c r="C5278" s="160" t="s">
        <v>5104</v>
      </c>
      <c r="D5278" s="160" t="s">
        <v>5181</v>
      </c>
      <c r="E5278" s="161" t="s">
        <v>10590</v>
      </c>
      <c r="F5278" s="162"/>
    </row>
    <row r="5279" spans="1:6" ht="18.75" customHeight="1" outlineLevel="2" x14ac:dyDescent="0.2">
      <c r="A5279" s="101">
        <f t="shared" si="119"/>
        <v>74</v>
      </c>
      <c r="B5279" s="159" t="s">
        <v>5097</v>
      </c>
      <c r="C5279" s="160" t="s">
        <v>5104</v>
      </c>
      <c r="D5279" s="160" t="s">
        <v>5182</v>
      </c>
      <c r="E5279" s="161" t="s">
        <v>10591</v>
      </c>
      <c r="F5279" s="162"/>
    </row>
    <row r="5280" spans="1:6" ht="18.75" customHeight="1" outlineLevel="2" x14ac:dyDescent="0.2">
      <c r="A5280" s="101">
        <f t="shared" si="119"/>
        <v>75</v>
      </c>
      <c r="B5280" s="159" t="s">
        <v>5097</v>
      </c>
      <c r="C5280" s="160" t="s">
        <v>5104</v>
      </c>
      <c r="D5280" s="160" t="s">
        <v>457</v>
      </c>
      <c r="E5280" s="161" t="s">
        <v>10592</v>
      </c>
      <c r="F5280" s="162"/>
    </row>
    <row r="5281" spans="1:6" ht="18.75" customHeight="1" outlineLevel="2" x14ac:dyDescent="0.2">
      <c r="A5281" s="101">
        <f t="shared" si="119"/>
        <v>76</v>
      </c>
      <c r="B5281" s="159" t="s">
        <v>5097</v>
      </c>
      <c r="C5281" s="160" t="s">
        <v>5104</v>
      </c>
      <c r="D5281" s="109" t="s">
        <v>196</v>
      </c>
      <c r="E5281" s="161" t="s">
        <v>10593</v>
      </c>
      <c r="F5281" s="162"/>
    </row>
    <row r="5282" spans="1:6" ht="18.75" customHeight="1" outlineLevel="2" x14ac:dyDescent="0.2">
      <c r="A5282" s="101">
        <f t="shared" si="119"/>
        <v>77</v>
      </c>
      <c r="B5282" s="159" t="s">
        <v>5097</v>
      </c>
      <c r="C5282" s="160" t="s">
        <v>5183</v>
      </c>
      <c r="D5282" s="160" t="s">
        <v>5184</v>
      </c>
      <c r="E5282" s="161" t="s">
        <v>10594</v>
      </c>
      <c r="F5282" s="162"/>
    </row>
    <row r="5283" spans="1:6" ht="18.75" customHeight="1" outlineLevel="2" x14ac:dyDescent="0.2">
      <c r="A5283" s="101">
        <f t="shared" si="119"/>
        <v>78</v>
      </c>
      <c r="B5283" s="159" t="s">
        <v>5097</v>
      </c>
      <c r="C5283" s="160" t="s">
        <v>5183</v>
      </c>
      <c r="D5283" s="160" t="s">
        <v>5185</v>
      </c>
      <c r="E5283" s="161" t="s">
        <v>10595</v>
      </c>
      <c r="F5283" s="162"/>
    </row>
    <row r="5284" spans="1:6" ht="18.75" customHeight="1" outlineLevel="2" x14ac:dyDescent="0.2">
      <c r="A5284" s="101">
        <f t="shared" si="119"/>
        <v>79</v>
      </c>
      <c r="B5284" s="159" t="s">
        <v>5097</v>
      </c>
      <c r="C5284" s="160" t="s">
        <v>5183</v>
      </c>
      <c r="D5284" s="160" t="s">
        <v>5186</v>
      </c>
      <c r="E5284" s="161" t="s">
        <v>10596</v>
      </c>
      <c r="F5284" s="162"/>
    </row>
    <row r="5285" spans="1:6" ht="18.75" customHeight="1" outlineLevel="2" x14ac:dyDescent="0.2">
      <c r="A5285" s="101">
        <f t="shared" si="119"/>
        <v>80</v>
      </c>
      <c r="B5285" s="159" t="s">
        <v>5097</v>
      </c>
      <c r="C5285" s="160" t="s">
        <v>5183</v>
      </c>
      <c r="D5285" s="160" t="s">
        <v>5187</v>
      </c>
      <c r="E5285" s="161" t="s">
        <v>10597</v>
      </c>
      <c r="F5285" s="162"/>
    </row>
    <row r="5286" spans="1:6" ht="18.75" customHeight="1" outlineLevel="2" x14ac:dyDescent="0.2">
      <c r="A5286" s="101">
        <f t="shared" si="119"/>
        <v>81</v>
      </c>
      <c r="B5286" s="159" t="s">
        <v>5097</v>
      </c>
      <c r="C5286" s="160" t="s">
        <v>5183</v>
      </c>
      <c r="D5286" s="160" t="s">
        <v>5188</v>
      </c>
      <c r="E5286" s="161" t="s">
        <v>10598</v>
      </c>
      <c r="F5286" s="162"/>
    </row>
    <row r="5287" spans="1:6" ht="18.75" customHeight="1" outlineLevel="2" x14ac:dyDescent="0.2">
      <c r="A5287" s="101">
        <f t="shared" si="119"/>
        <v>82</v>
      </c>
      <c r="B5287" s="159" t="s">
        <v>5097</v>
      </c>
      <c r="C5287" s="160" t="s">
        <v>5105</v>
      </c>
      <c r="D5287" s="160" t="s">
        <v>383</v>
      </c>
      <c r="E5287" s="161" t="s">
        <v>10599</v>
      </c>
      <c r="F5287" s="162"/>
    </row>
    <row r="5288" spans="1:6" ht="18.75" customHeight="1" outlineLevel="2" x14ac:dyDescent="0.2">
      <c r="A5288" s="101">
        <f t="shared" si="119"/>
        <v>83</v>
      </c>
      <c r="B5288" s="159" t="s">
        <v>5097</v>
      </c>
      <c r="C5288" s="160" t="s">
        <v>5105</v>
      </c>
      <c r="D5288" s="160" t="s">
        <v>5189</v>
      </c>
      <c r="E5288" s="161" t="s">
        <v>10600</v>
      </c>
      <c r="F5288" s="162"/>
    </row>
    <row r="5289" spans="1:6" ht="18.75" customHeight="1" outlineLevel="2" x14ac:dyDescent="0.2">
      <c r="A5289" s="101">
        <f t="shared" si="119"/>
        <v>84</v>
      </c>
      <c r="B5289" s="159" t="s">
        <v>5097</v>
      </c>
      <c r="C5289" s="160" t="s">
        <v>5105</v>
      </c>
      <c r="D5289" s="160" t="s">
        <v>5190</v>
      </c>
      <c r="E5289" s="161" t="s">
        <v>10601</v>
      </c>
      <c r="F5289" s="162"/>
    </row>
    <row r="5290" spans="1:6" ht="18.75" customHeight="1" outlineLevel="2" x14ac:dyDescent="0.2">
      <c r="A5290" s="101">
        <f t="shared" si="119"/>
        <v>85</v>
      </c>
      <c r="B5290" s="159" t="s">
        <v>5097</v>
      </c>
      <c r="C5290" s="160" t="s">
        <v>5105</v>
      </c>
      <c r="D5290" s="160" t="s">
        <v>5191</v>
      </c>
      <c r="E5290" s="161" t="s">
        <v>10602</v>
      </c>
      <c r="F5290" s="162"/>
    </row>
    <row r="5291" spans="1:6" ht="18.75" customHeight="1" outlineLevel="2" x14ac:dyDescent="0.2">
      <c r="A5291" s="101">
        <f t="shared" si="119"/>
        <v>86</v>
      </c>
      <c r="B5291" s="159" t="s">
        <v>5097</v>
      </c>
      <c r="C5291" s="160" t="s">
        <v>5105</v>
      </c>
      <c r="D5291" s="160" t="s">
        <v>5192</v>
      </c>
      <c r="E5291" s="161" t="s">
        <v>10603</v>
      </c>
      <c r="F5291" s="162"/>
    </row>
    <row r="5292" spans="1:6" ht="18.75" customHeight="1" outlineLevel="2" x14ac:dyDescent="0.2">
      <c r="A5292" s="101">
        <f t="shared" si="119"/>
        <v>87</v>
      </c>
      <c r="B5292" s="159" t="s">
        <v>5097</v>
      </c>
      <c r="C5292" s="160" t="s">
        <v>5193</v>
      </c>
      <c r="D5292" s="160" t="s">
        <v>5194</v>
      </c>
      <c r="E5292" s="161" t="s">
        <v>10604</v>
      </c>
      <c r="F5292" s="162"/>
    </row>
    <row r="5293" spans="1:6" ht="18.75" customHeight="1" outlineLevel="2" x14ac:dyDescent="0.2">
      <c r="A5293" s="101">
        <f t="shared" si="119"/>
        <v>88</v>
      </c>
      <c r="B5293" s="159" t="s">
        <v>5097</v>
      </c>
      <c r="C5293" s="160" t="s">
        <v>5193</v>
      </c>
      <c r="D5293" s="160" t="s">
        <v>4043</v>
      </c>
      <c r="E5293" s="161" t="s">
        <v>10605</v>
      </c>
      <c r="F5293" s="162"/>
    </row>
    <row r="5294" spans="1:6" ht="18.75" customHeight="1" outlineLevel="2" x14ac:dyDescent="0.2">
      <c r="A5294" s="101">
        <f t="shared" si="119"/>
        <v>89</v>
      </c>
      <c r="B5294" s="159" t="s">
        <v>5097</v>
      </c>
      <c r="C5294" s="160" t="s">
        <v>5193</v>
      </c>
      <c r="D5294" s="160" t="s">
        <v>5195</v>
      </c>
      <c r="E5294" s="161" t="s">
        <v>10606</v>
      </c>
      <c r="F5294" s="162"/>
    </row>
    <row r="5295" spans="1:6" ht="18.75" customHeight="1" outlineLevel="2" x14ac:dyDescent="0.2">
      <c r="A5295" s="101">
        <f t="shared" si="119"/>
        <v>90</v>
      </c>
      <c r="B5295" s="159" t="s">
        <v>5097</v>
      </c>
      <c r="C5295" s="160" t="s">
        <v>5193</v>
      </c>
      <c r="D5295" s="160" t="s">
        <v>5196</v>
      </c>
      <c r="E5295" s="161" t="s">
        <v>10607</v>
      </c>
      <c r="F5295" s="162"/>
    </row>
    <row r="5296" spans="1:6" ht="18.75" customHeight="1" outlineLevel="2" x14ac:dyDescent="0.2">
      <c r="A5296" s="101">
        <f t="shared" si="119"/>
        <v>91</v>
      </c>
      <c r="B5296" s="159" t="s">
        <v>5097</v>
      </c>
      <c r="C5296" s="160" t="s">
        <v>5106</v>
      </c>
      <c r="D5296" s="160" t="s">
        <v>200</v>
      </c>
      <c r="E5296" s="161" t="s">
        <v>10608</v>
      </c>
      <c r="F5296" s="162"/>
    </row>
    <row r="5297" spans="1:6" ht="18.75" customHeight="1" outlineLevel="2" x14ac:dyDescent="0.2">
      <c r="A5297" s="101">
        <f t="shared" si="119"/>
        <v>92</v>
      </c>
      <c r="B5297" s="159" t="s">
        <v>5097</v>
      </c>
      <c r="C5297" s="160" t="s">
        <v>5107</v>
      </c>
      <c r="D5297" s="160" t="s">
        <v>181</v>
      </c>
      <c r="E5297" s="161" t="s">
        <v>10609</v>
      </c>
      <c r="F5297" s="162"/>
    </row>
    <row r="5298" spans="1:6" ht="18.75" customHeight="1" outlineLevel="2" x14ac:dyDescent="0.2">
      <c r="A5298" s="101">
        <f t="shared" si="119"/>
        <v>93</v>
      </c>
      <c r="B5298" s="159" t="s">
        <v>5097</v>
      </c>
      <c r="C5298" s="160" t="s">
        <v>5107</v>
      </c>
      <c r="D5298" s="160" t="s">
        <v>5197</v>
      </c>
      <c r="E5298" s="161" t="s">
        <v>10610</v>
      </c>
      <c r="F5298" s="162"/>
    </row>
    <row r="5299" spans="1:6" ht="18.75" customHeight="1" outlineLevel="2" x14ac:dyDescent="0.2">
      <c r="A5299" s="101">
        <f t="shared" si="119"/>
        <v>94</v>
      </c>
      <c r="B5299" s="159" t="s">
        <v>5097</v>
      </c>
      <c r="C5299" s="160" t="s">
        <v>5108</v>
      </c>
      <c r="D5299" s="160" t="s">
        <v>5198</v>
      </c>
      <c r="E5299" s="161" t="s">
        <v>10611</v>
      </c>
      <c r="F5299" s="162"/>
    </row>
    <row r="5300" spans="1:6" ht="18.75" customHeight="1" outlineLevel="2" x14ac:dyDescent="0.2">
      <c r="A5300" s="101">
        <f t="shared" si="119"/>
        <v>95</v>
      </c>
      <c r="B5300" s="159" t="s">
        <v>5097</v>
      </c>
      <c r="C5300" s="160" t="s">
        <v>5108</v>
      </c>
      <c r="D5300" s="160" t="s">
        <v>5199</v>
      </c>
      <c r="E5300" s="161" t="s">
        <v>10612</v>
      </c>
      <c r="F5300" s="162"/>
    </row>
    <row r="5301" spans="1:6" ht="18.75" customHeight="1" outlineLevel="2" x14ac:dyDescent="0.2">
      <c r="A5301" s="101">
        <f t="shared" si="119"/>
        <v>96</v>
      </c>
      <c r="B5301" s="159" t="s">
        <v>5097</v>
      </c>
      <c r="C5301" s="160" t="s">
        <v>5108</v>
      </c>
      <c r="D5301" s="160" t="s">
        <v>5200</v>
      </c>
      <c r="E5301" s="161" t="s">
        <v>10613</v>
      </c>
      <c r="F5301" s="162"/>
    </row>
    <row r="5302" spans="1:6" ht="18.75" customHeight="1" outlineLevel="2" x14ac:dyDescent="0.2">
      <c r="A5302" s="101">
        <f t="shared" si="119"/>
        <v>97</v>
      </c>
      <c r="B5302" s="159" t="s">
        <v>5097</v>
      </c>
      <c r="C5302" s="160" t="s">
        <v>5108</v>
      </c>
      <c r="D5302" s="160" t="s">
        <v>3137</v>
      </c>
      <c r="E5302" s="161" t="s">
        <v>10614</v>
      </c>
      <c r="F5302" s="162"/>
    </row>
    <row r="5303" spans="1:6" ht="18.75" customHeight="1" outlineLevel="2" x14ac:dyDescent="0.2">
      <c r="A5303" s="101">
        <f t="shared" si="119"/>
        <v>98</v>
      </c>
      <c r="B5303" s="159" t="s">
        <v>5097</v>
      </c>
      <c r="C5303" s="160" t="s">
        <v>5108</v>
      </c>
      <c r="D5303" s="160" t="s">
        <v>3403</v>
      </c>
      <c r="E5303" s="161" t="s">
        <v>10615</v>
      </c>
      <c r="F5303" s="162"/>
    </row>
    <row r="5304" spans="1:6" ht="18.75" customHeight="1" outlineLevel="2" x14ac:dyDescent="0.2">
      <c r="A5304" s="101">
        <f t="shared" si="119"/>
        <v>99</v>
      </c>
      <c r="B5304" s="159" t="s">
        <v>5097</v>
      </c>
      <c r="C5304" s="160" t="s">
        <v>5109</v>
      </c>
      <c r="D5304" s="160" t="s">
        <v>3928</v>
      </c>
      <c r="E5304" s="161" t="s">
        <v>10616</v>
      </c>
      <c r="F5304" s="162"/>
    </row>
    <row r="5305" spans="1:6" ht="18.75" customHeight="1" outlineLevel="2" x14ac:dyDescent="0.2">
      <c r="A5305" s="101">
        <f t="shared" si="119"/>
        <v>100</v>
      </c>
      <c r="B5305" s="159" t="s">
        <v>5097</v>
      </c>
      <c r="C5305" s="160" t="s">
        <v>5109</v>
      </c>
      <c r="D5305" s="160" t="s">
        <v>5159</v>
      </c>
      <c r="E5305" s="161" t="s">
        <v>10617</v>
      </c>
      <c r="F5305" s="162"/>
    </row>
    <row r="5306" spans="1:6" ht="18.75" customHeight="1" outlineLevel="2" x14ac:dyDescent="0.2">
      <c r="A5306" s="101">
        <f t="shared" si="119"/>
        <v>101</v>
      </c>
      <c r="B5306" s="159" t="s">
        <v>5097</v>
      </c>
      <c r="C5306" s="160" t="s">
        <v>5109</v>
      </c>
      <c r="D5306" s="160" t="s">
        <v>5201</v>
      </c>
      <c r="E5306" s="161" t="s">
        <v>10618</v>
      </c>
      <c r="F5306" s="162"/>
    </row>
    <row r="5307" spans="1:6" ht="18.75" customHeight="1" outlineLevel="2" x14ac:dyDescent="0.2">
      <c r="A5307" s="101">
        <f t="shared" si="119"/>
        <v>102</v>
      </c>
      <c r="B5307" s="159" t="s">
        <v>5097</v>
      </c>
      <c r="C5307" s="160" t="s">
        <v>5109</v>
      </c>
      <c r="D5307" s="160" t="s">
        <v>164</v>
      </c>
      <c r="E5307" s="161" t="s">
        <v>10619</v>
      </c>
      <c r="F5307" s="162"/>
    </row>
    <row r="5308" spans="1:6" ht="18.75" customHeight="1" outlineLevel="2" x14ac:dyDescent="0.2">
      <c r="A5308" s="101">
        <f t="shared" si="119"/>
        <v>103</v>
      </c>
      <c r="B5308" s="159" t="s">
        <v>5097</v>
      </c>
      <c r="C5308" s="160" t="s">
        <v>5109</v>
      </c>
      <c r="D5308" s="160" t="s">
        <v>5202</v>
      </c>
      <c r="E5308" s="161" t="s">
        <v>10620</v>
      </c>
      <c r="F5308" s="162"/>
    </row>
    <row r="5309" spans="1:6" ht="18.75" customHeight="1" outlineLevel="2" x14ac:dyDescent="0.2">
      <c r="A5309" s="101">
        <f t="shared" si="119"/>
        <v>104</v>
      </c>
      <c r="B5309" s="159" t="s">
        <v>5097</v>
      </c>
      <c r="C5309" s="160" t="s">
        <v>5109</v>
      </c>
      <c r="D5309" s="160" t="s">
        <v>5203</v>
      </c>
      <c r="E5309" s="161" t="s">
        <v>10621</v>
      </c>
      <c r="F5309" s="162"/>
    </row>
    <row r="5310" spans="1:6" ht="18.75" customHeight="1" outlineLevel="2" x14ac:dyDescent="0.2">
      <c r="A5310" s="101">
        <f t="shared" si="119"/>
        <v>105</v>
      </c>
      <c r="B5310" s="159" t="s">
        <v>5097</v>
      </c>
      <c r="C5310" s="160" t="s">
        <v>5110</v>
      </c>
      <c r="D5310" s="160" t="s">
        <v>5204</v>
      </c>
      <c r="E5310" s="161" t="s">
        <v>10622</v>
      </c>
      <c r="F5310" s="162"/>
    </row>
    <row r="5311" spans="1:6" ht="18.75" customHeight="1" outlineLevel="2" x14ac:dyDescent="0.2">
      <c r="A5311" s="101">
        <f t="shared" si="119"/>
        <v>106</v>
      </c>
      <c r="B5311" s="159" t="s">
        <v>5097</v>
      </c>
      <c r="C5311" s="160" t="s">
        <v>5110</v>
      </c>
      <c r="D5311" s="160" t="s">
        <v>361</v>
      </c>
      <c r="E5311" s="161" t="s">
        <v>10623</v>
      </c>
      <c r="F5311" s="162"/>
    </row>
    <row r="5312" spans="1:6" ht="18.75" customHeight="1" outlineLevel="2" x14ac:dyDescent="0.2">
      <c r="A5312" s="101">
        <f t="shared" si="119"/>
        <v>107</v>
      </c>
      <c r="B5312" s="159" t="s">
        <v>5097</v>
      </c>
      <c r="C5312" s="160" t="s">
        <v>5110</v>
      </c>
      <c r="D5312" s="160" t="s">
        <v>1692</v>
      </c>
      <c r="E5312" s="161" t="s">
        <v>10624</v>
      </c>
      <c r="F5312" s="162"/>
    </row>
    <row r="5313" spans="1:6" ht="18.75" customHeight="1" outlineLevel="2" x14ac:dyDescent="0.2">
      <c r="A5313" s="101">
        <f t="shared" si="119"/>
        <v>108</v>
      </c>
      <c r="B5313" s="159" t="s">
        <v>5097</v>
      </c>
      <c r="C5313" s="160" t="s">
        <v>5110</v>
      </c>
      <c r="D5313" s="160" t="s">
        <v>5205</v>
      </c>
      <c r="E5313" s="161" t="s">
        <v>10625</v>
      </c>
      <c r="F5313" s="162"/>
    </row>
    <row r="5314" spans="1:6" ht="18.75" customHeight="1" outlineLevel="2" x14ac:dyDescent="0.2">
      <c r="A5314" s="101">
        <f t="shared" si="119"/>
        <v>109</v>
      </c>
      <c r="B5314" s="159" t="s">
        <v>5097</v>
      </c>
      <c r="C5314" s="160" t="s">
        <v>5110</v>
      </c>
      <c r="D5314" s="160" t="s">
        <v>5206</v>
      </c>
      <c r="E5314" s="161" t="s">
        <v>10626</v>
      </c>
      <c r="F5314" s="162"/>
    </row>
    <row r="5315" spans="1:6" ht="18.75" customHeight="1" outlineLevel="2" x14ac:dyDescent="0.2">
      <c r="A5315" s="101">
        <f t="shared" si="119"/>
        <v>110</v>
      </c>
      <c r="B5315" s="159" t="s">
        <v>5097</v>
      </c>
      <c r="C5315" s="160" t="s">
        <v>5110</v>
      </c>
      <c r="D5315" s="160" t="s">
        <v>5207</v>
      </c>
      <c r="E5315" s="161" t="s">
        <v>10627</v>
      </c>
      <c r="F5315" s="162"/>
    </row>
    <row r="5316" spans="1:6" ht="18.75" customHeight="1" outlineLevel="2" x14ac:dyDescent="0.2">
      <c r="A5316" s="101">
        <f t="shared" si="119"/>
        <v>111</v>
      </c>
      <c r="B5316" s="159" t="s">
        <v>5097</v>
      </c>
      <c r="C5316" s="160" t="s">
        <v>5110</v>
      </c>
      <c r="D5316" s="160" t="s">
        <v>5208</v>
      </c>
      <c r="E5316" s="161" t="s">
        <v>10628</v>
      </c>
      <c r="F5316" s="162"/>
    </row>
    <row r="5317" spans="1:6" ht="18.75" customHeight="1" outlineLevel="2" x14ac:dyDescent="0.2">
      <c r="A5317" s="101">
        <f t="shared" si="119"/>
        <v>112</v>
      </c>
      <c r="B5317" s="159" t="s">
        <v>5097</v>
      </c>
      <c r="C5317" s="160" t="s">
        <v>5110</v>
      </c>
      <c r="D5317" s="160" t="s">
        <v>5209</v>
      </c>
      <c r="E5317" s="161" t="s">
        <v>10629</v>
      </c>
      <c r="F5317" s="162"/>
    </row>
    <row r="5318" spans="1:6" ht="18.75" customHeight="1" outlineLevel="2" x14ac:dyDescent="0.2">
      <c r="A5318" s="101">
        <f t="shared" si="119"/>
        <v>113</v>
      </c>
      <c r="B5318" s="159" t="s">
        <v>5097</v>
      </c>
      <c r="C5318" s="160" t="s">
        <v>5110</v>
      </c>
      <c r="D5318" s="160" t="s">
        <v>5210</v>
      </c>
      <c r="E5318" s="161" t="s">
        <v>10630</v>
      </c>
      <c r="F5318" s="162"/>
    </row>
    <row r="5319" spans="1:6" ht="18.75" customHeight="1" outlineLevel="2" x14ac:dyDescent="0.2">
      <c r="A5319" s="101">
        <f t="shared" si="119"/>
        <v>114</v>
      </c>
      <c r="B5319" s="159" t="s">
        <v>5097</v>
      </c>
      <c r="C5319" s="160" t="s">
        <v>5110</v>
      </c>
      <c r="D5319" s="160" t="s">
        <v>5211</v>
      </c>
      <c r="E5319" s="161" t="s">
        <v>10631</v>
      </c>
      <c r="F5319" s="162"/>
    </row>
    <row r="5320" spans="1:6" ht="18.75" customHeight="1" outlineLevel="2" x14ac:dyDescent="0.2">
      <c r="A5320" s="101">
        <f t="shared" si="119"/>
        <v>115</v>
      </c>
      <c r="B5320" s="159" t="s">
        <v>5097</v>
      </c>
      <c r="C5320" s="160" t="s">
        <v>5111</v>
      </c>
      <c r="D5320" s="160" t="s">
        <v>3203</v>
      </c>
      <c r="E5320" s="161" t="s">
        <v>10632</v>
      </c>
      <c r="F5320" s="162"/>
    </row>
    <row r="5321" spans="1:6" ht="18.75" customHeight="1" outlineLevel="2" x14ac:dyDescent="0.2">
      <c r="A5321" s="101">
        <f t="shared" si="119"/>
        <v>116</v>
      </c>
      <c r="B5321" s="159" t="s">
        <v>5097</v>
      </c>
      <c r="C5321" s="160" t="s">
        <v>5111</v>
      </c>
      <c r="D5321" s="160" t="s">
        <v>5212</v>
      </c>
      <c r="E5321" s="161" t="s">
        <v>10633</v>
      </c>
      <c r="F5321" s="162"/>
    </row>
    <row r="5322" spans="1:6" ht="18.75" customHeight="1" outlineLevel="2" x14ac:dyDescent="0.2">
      <c r="A5322" s="101">
        <f t="shared" si="119"/>
        <v>117</v>
      </c>
      <c r="B5322" s="159" t="s">
        <v>5097</v>
      </c>
      <c r="C5322" s="160" t="s">
        <v>5111</v>
      </c>
      <c r="D5322" s="160" t="s">
        <v>4344</v>
      </c>
      <c r="E5322" s="161" t="s">
        <v>10634</v>
      </c>
      <c r="F5322" s="162"/>
    </row>
    <row r="5323" spans="1:6" ht="18.75" customHeight="1" outlineLevel="2" x14ac:dyDescent="0.2">
      <c r="A5323" s="101">
        <f t="shared" si="119"/>
        <v>118</v>
      </c>
      <c r="B5323" s="159" t="s">
        <v>5097</v>
      </c>
      <c r="C5323" s="160" t="s">
        <v>5111</v>
      </c>
      <c r="D5323" s="160" t="s">
        <v>1615</v>
      </c>
      <c r="E5323" s="161" t="s">
        <v>10635</v>
      </c>
      <c r="F5323" s="162"/>
    </row>
    <row r="5324" spans="1:6" ht="18.75" customHeight="1" outlineLevel="2" x14ac:dyDescent="0.2">
      <c r="A5324" s="101">
        <f t="shared" si="119"/>
        <v>119</v>
      </c>
      <c r="B5324" s="159" t="s">
        <v>5097</v>
      </c>
      <c r="C5324" s="160" t="s">
        <v>5111</v>
      </c>
      <c r="D5324" s="160" t="s">
        <v>457</v>
      </c>
      <c r="E5324" s="161" t="s">
        <v>10636</v>
      </c>
      <c r="F5324" s="162"/>
    </row>
    <row r="5325" spans="1:6" ht="18.75" customHeight="1" outlineLevel="2" x14ac:dyDescent="0.2">
      <c r="A5325" s="101">
        <f t="shared" si="119"/>
        <v>120</v>
      </c>
      <c r="B5325" s="159" t="s">
        <v>5097</v>
      </c>
      <c r="C5325" s="160" t="s">
        <v>5111</v>
      </c>
      <c r="D5325" s="160" t="s">
        <v>5213</v>
      </c>
      <c r="E5325" s="161" t="s">
        <v>10637</v>
      </c>
      <c r="F5325" s="162"/>
    </row>
    <row r="5326" spans="1:6" ht="18.75" customHeight="1" outlineLevel="2" x14ac:dyDescent="0.2">
      <c r="A5326" s="101">
        <f t="shared" si="119"/>
        <v>121</v>
      </c>
      <c r="B5326" s="159" t="s">
        <v>5097</v>
      </c>
      <c r="C5326" s="160" t="s">
        <v>5112</v>
      </c>
      <c r="D5326" s="160" t="s">
        <v>5214</v>
      </c>
      <c r="E5326" s="161" t="s">
        <v>10638</v>
      </c>
      <c r="F5326" s="162"/>
    </row>
    <row r="5327" spans="1:6" ht="18.75" customHeight="1" outlineLevel="2" x14ac:dyDescent="0.2">
      <c r="A5327" s="101">
        <f t="shared" si="119"/>
        <v>122</v>
      </c>
      <c r="B5327" s="159" t="s">
        <v>5097</v>
      </c>
      <c r="C5327" s="160" t="s">
        <v>5112</v>
      </c>
      <c r="D5327" s="160" t="s">
        <v>5215</v>
      </c>
      <c r="E5327" s="161" t="s">
        <v>10639</v>
      </c>
      <c r="F5327" s="162"/>
    </row>
    <row r="5328" spans="1:6" ht="18.75" customHeight="1" outlineLevel="2" x14ac:dyDescent="0.2">
      <c r="A5328" s="101">
        <f t="shared" si="119"/>
        <v>123</v>
      </c>
      <c r="B5328" s="159" t="s">
        <v>5097</v>
      </c>
      <c r="C5328" s="160" t="s">
        <v>5112</v>
      </c>
      <c r="D5328" s="160" t="s">
        <v>3462</v>
      </c>
      <c r="E5328" s="161" t="s">
        <v>10640</v>
      </c>
      <c r="F5328" s="162"/>
    </row>
    <row r="5329" spans="1:6" ht="18.75" customHeight="1" outlineLevel="2" x14ac:dyDescent="0.2">
      <c r="A5329" s="101">
        <f t="shared" si="119"/>
        <v>124</v>
      </c>
      <c r="B5329" s="159" t="s">
        <v>5097</v>
      </c>
      <c r="C5329" s="160" t="s">
        <v>5112</v>
      </c>
      <c r="D5329" s="160" t="s">
        <v>3662</v>
      </c>
      <c r="E5329" s="161" t="s">
        <v>10641</v>
      </c>
      <c r="F5329" s="162"/>
    </row>
    <row r="5330" spans="1:6" ht="18.75" customHeight="1" outlineLevel="2" x14ac:dyDescent="0.2">
      <c r="A5330" s="101">
        <f t="shared" si="119"/>
        <v>125</v>
      </c>
      <c r="B5330" s="159" t="s">
        <v>5097</v>
      </c>
      <c r="C5330" s="160" t="s">
        <v>5112</v>
      </c>
      <c r="D5330" s="160" t="s">
        <v>1327</v>
      </c>
      <c r="E5330" s="161" t="s">
        <v>10642</v>
      </c>
      <c r="F5330" s="162"/>
    </row>
    <row r="5331" spans="1:6" ht="18.75" customHeight="1" outlineLevel="2" x14ac:dyDescent="0.2">
      <c r="A5331" s="101">
        <f t="shared" si="119"/>
        <v>126</v>
      </c>
      <c r="B5331" s="159" t="s">
        <v>5097</v>
      </c>
      <c r="C5331" s="160" t="s">
        <v>5112</v>
      </c>
      <c r="D5331" s="160" t="s">
        <v>5216</v>
      </c>
      <c r="E5331" s="161" t="s">
        <v>10643</v>
      </c>
      <c r="F5331" s="162"/>
    </row>
    <row r="5332" spans="1:6" ht="18.75" customHeight="1" outlineLevel="2" x14ac:dyDescent="0.2">
      <c r="A5332" s="101">
        <f t="shared" si="119"/>
        <v>127</v>
      </c>
      <c r="B5332" s="159" t="s">
        <v>5097</v>
      </c>
      <c r="C5332" s="160" t="s">
        <v>5112</v>
      </c>
      <c r="D5332" s="160" t="s">
        <v>5217</v>
      </c>
      <c r="E5332" s="161" t="s">
        <v>10644</v>
      </c>
      <c r="F5332" s="162"/>
    </row>
    <row r="5333" spans="1:6" ht="18.75" customHeight="1" outlineLevel="2" x14ac:dyDescent="0.2">
      <c r="A5333" s="101">
        <f t="shared" si="119"/>
        <v>128</v>
      </c>
      <c r="B5333" s="159" t="s">
        <v>5097</v>
      </c>
      <c r="C5333" s="160" t="s">
        <v>5112</v>
      </c>
      <c r="D5333" s="160" t="s">
        <v>5218</v>
      </c>
      <c r="E5333" s="161" t="s">
        <v>10645</v>
      </c>
      <c r="F5333" s="162"/>
    </row>
    <row r="5334" spans="1:6" ht="18.75" customHeight="1" outlineLevel="2" x14ac:dyDescent="0.2">
      <c r="A5334" s="101">
        <f t="shared" si="119"/>
        <v>129</v>
      </c>
      <c r="B5334" s="159" t="s">
        <v>5097</v>
      </c>
      <c r="C5334" s="160" t="s">
        <v>5112</v>
      </c>
      <c r="D5334" s="160" t="s">
        <v>5219</v>
      </c>
      <c r="E5334" s="161" t="s">
        <v>10646</v>
      </c>
      <c r="F5334" s="162"/>
    </row>
    <row r="5335" spans="1:6" ht="18.75" customHeight="1" outlineLevel="2" x14ac:dyDescent="0.2">
      <c r="A5335" s="101">
        <f t="shared" ref="A5335:A5384" si="120">+A5334+1</f>
        <v>130</v>
      </c>
      <c r="B5335" s="159" t="s">
        <v>5097</v>
      </c>
      <c r="C5335" s="160" t="s">
        <v>5112</v>
      </c>
      <c r="D5335" s="160" t="s">
        <v>5220</v>
      </c>
      <c r="E5335" s="161" t="s">
        <v>10647</v>
      </c>
      <c r="F5335" s="162"/>
    </row>
    <row r="5336" spans="1:6" ht="18.75" customHeight="1" outlineLevel="2" x14ac:dyDescent="0.2">
      <c r="A5336" s="101">
        <f t="shared" si="120"/>
        <v>131</v>
      </c>
      <c r="B5336" s="159" t="s">
        <v>5097</v>
      </c>
      <c r="C5336" s="160" t="s">
        <v>5112</v>
      </c>
      <c r="D5336" s="160" t="s">
        <v>3669</v>
      </c>
      <c r="E5336" s="161" t="s">
        <v>10648</v>
      </c>
      <c r="F5336" s="162"/>
    </row>
    <row r="5337" spans="1:6" ht="18.75" customHeight="1" outlineLevel="2" x14ac:dyDescent="0.2">
      <c r="A5337" s="101">
        <f t="shared" si="120"/>
        <v>132</v>
      </c>
      <c r="B5337" s="159" t="s">
        <v>5097</v>
      </c>
      <c r="C5337" s="160" t="s">
        <v>5112</v>
      </c>
      <c r="D5337" s="160" t="s">
        <v>5140</v>
      </c>
      <c r="E5337" s="161" t="s">
        <v>10649</v>
      </c>
      <c r="F5337" s="162"/>
    </row>
    <row r="5338" spans="1:6" ht="18.75" customHeight="1" outlineLevel="2" x14ac:dyDescent="0.2">
      <c r="A5338" s="101">
        <f t="shared" si="120"/>
        <v>133</v>
      </c>
      <c r="B5338" s="159" t="s">
        <v>5097</v>
      </c>
      <c r="C5338" s="160" t="s">
        <v>5112</v>
      </c>
      <c r="D5338" s="160" t="s">
        <v>3936</v>
      </c>
      <c r="E5338" s="161" t="s">
        <v>10650</v>
      </c>
      <c r="F5338" s="162"/>
    </row>
    <row r="5339" spans="1:6" ht="18.75" customHeight="1" outlineLevel="2" x14ac:dyDescent="0.2">
      <c r="A5339" s="101">
        <f t="shared" si="120"/>
        <v>134</v>
      </c>
      <c r="B5339" s="159" t="s">
        <v>5097</v>
      </c>
      <c r="C5339" s="160" t="s">
        <v>5112</v>
      </c>
      <c r="D5339" s="160" t="s">
        <v>5221</v>
      </c>
      <c r="E5339" s="161" t="s">
        <v>10651</v>
      </c>
      <c r="F5339" s="162"/>
    </row>
    <row r="5340" spans="1:6" ht="18.75" customHeight="1" outlineLevel="2" x14ac:dyDescent="0.2">
      <c r="A5340" s="101">
        <f t="shared" si="120"/>
        <v>135</v>
      </c>
      <c r="B5340" s="159" t="s">
        <v>5097</v>
      </c>
      <c r="C5340" s="160" t="s">
        <v>5113</v>
      </c>
      <c r="D5340" s="160" t="s">
        <v>5222</v>
      </c>
      <c r="E5340" s="161" t="s">
        <v>10652</v>
      </c>
      <c r="F5340" s="162"/>
    </row>
    <row r="5341" spans="1:6" ht="18.75" customHeight="1" outlineLevel="2" x14ac:dyDescent="0.2">
      <c r="A5341" s="101">
        <f t="shared" si="120"/>
        <v>136</v>
      </c>
      <c r="B5341" s="159" t="s">
        <v>5097</v>
      </c>
      <c r="C5341" s="160" t="s">
        <v>5113</v>
      </c>
      <c r="D5341" s="160" t="s">
        <v>5223</v>
      </c>
      <c r="E5341" s="161" t="s">
        <v>10653</v>
      </c>
      <c r="F5341" s="162"/>
    </row>
    <row r="5342" spans="1:6" ht="18.75" customHeight="1" outlineLevel="2" x14ac:dyDescent="0.2">
      <c r="A5342" s="101">
        <f t="shared" si="120"/>
        <v>137</v>
      </c>
      <c r="B5342" s="159" t="s">
        <v>5097</v>
      </c>
      <c r="C5342" s="160" t="s">
        <v>5113</v>
      </c>
      <c r="D5342" s="160" t="s">
        <v>3417</v>
      </c>
      <c r="E5342" s="161" t="s">
        <v>10654</v>
      </c>
      <c r="F5342" s="162"/>
    </row>
    <row r="5343" spans="1:6" ht="18.75" customHeight="1" outlineLevel="2" x14ac:dyDescent="0.2">
      <c r="A5343" s="101">
        <f t="shared" si="120"/>
        <v>138</v>
      </c>
      <c r="B5343" s="159" t="s">
        <v>5097</v>
      </c>
      <c r="C5343" s="160" t="s">
        <v>5113</v>
      </c>
      <c r="D5343" s="160" t="s">
        <v>4009</v>
      </c>
      <c r="E5343" s="161" t="s">
        <v>10655</v>
      </c>
      <c r="F5343" s="162"/>
    </row>
    <row r="5344" spans="1:6" ht="18.75" customHeight="1" outlineLevel="2" x14ac:dyDescent="0.2">
      <c r="A5344" s="101">
        <f t="shared" si="120"/>
        <v>139</v>
      </c>
      <c r="B5344" s="159" t="s">
        <v>5097</v>
      </c>
      <c r="C5344" s="160" t="s">
        <v>5113</v>
      </c>
      <c r="D5344" s="160" t="s">
        <v>5224</v>
      </c>
      <c r="E5344" s="161" t="s">
        <v>10656</v>
      </c>
      <c r="F5344" s="162"/>
    </row>
    <row r="5345" spans="1:6" ht="18.75" customHeight="1" outlineLevel="2" x14ac:dyDescent="0.2">
      <c r="A5345" s="101">
        <f t="shared" si="120"/>
        <v>140</v>
      </c>
      <c r="B5345" s="159" t="s">
        <v>5097</v>
      </c>
      <c r="C5345" s="160" t="s">
        <v>5113</v>
      </c>
      <c r="D5345" s="160" t="s">
        <v>5225</v>
      </c>
      <c r="E5345" s="161" t="s">
        <v>10657</v>
      </c>
      <c r="F5345" s="162"/>
    </row>
    <row r="5346" spans="1:6" ht="18.75" customHeight="1" outlineLevel="2" x14ac:dyDescent="0.2">
      <c r="A5346" s="101">
        <f t="shared" si="120"/>
        <v>141</v>
      </c>
      <c r="B5346" s="159" t="s">
        <v>5097</v>
      </c>
      <c r="C5346" s="160" t="s">
        <v>5113</v>
      </c>
      <c r="D5346" s="160" t="s">
        <v>1070</v>
      </c>
      <c r="E5346" s="161" t="s">
        <v>10658</v>
      </c>
      <c r="F5346" s="162"/>
    </row>
    <row r="5347" spans="1:6" ht="18.75" customHeight="1" outlineLevel="2" x14ac:dyDescent="0.2">
      <c r="A5347" s="101">
        <f t="shared" si="120"/>
        <v>142</v>
      </c>
      <c r="B5347" s="159" t="s">
        <v>5097</v>
      </c>
      <c r="C5347" s="160" t="s">
        <v>5113</v>
      </c>
      <c r="D5347" s="160" t="s">
        <v>3184</v>
      </c>
      <c r="E5347" s="161" t="s">
        <v>10659</v>
      </c>
      <c r="F5347" s="162"/>
    </row>
    <row r="5348" spans="1:6" ht="18.75" customHeight="1" outlineLevel="2" x14ac:dyDescent="0.2">
      <c r="A5348" s="101">
        <f t="shared" si="120"/>
        <v>143</v>
      </c>
      <c r="B5348" s="159" t="s">
        <v>5097</v>
      </c>
      <c r="C5348" s="160" t="s">
        <v>5114</v>
      </c>
      <c r="D5348" s="160" t="s">
        <v>766</v>
      </c>
      <c r="E5348" s="161" t="s">
        <v>10660</v>
      </c>
      <c r="F5348" s="162"/>
    </row>
    <row r="5349" spans="1:6" ht="18.75" customHeight="1" outlineLevel="2" x14ac:dyDescent="0.2">
      <c r="A5349" s="101">
        <f t="shared" si="120"/>
        <v>144</v>
      </c>
      <c r="B5349" s="159" t="s">
        <v>5097</v>
      </c>
      <c r="C5349" s="160" t="s">
        <v>5114</v>
      </c>
      <c r="D5349" s="160" t="s">
        <v>1374</v>
      </c>
      <c r="E5349" s="161" t="s">
        <v>10661</v>
      </c>
      <c r="F5349" s="162"/>
    </row>
    <row r="5350" spans="1:6" ht="18.75" customHeight="1" outlineLevel="2" x14ac:dyDescent="0.2">
      <c r="A5350" s="101">
        <f t="shared" si="120"/>
        <v>145</v>
      </c>
      <c r="B5350" s="159" t="s">
        <v>5097</v>
      </c>
      <c r="C5350" s="160" t="s">
        <v>5114</v>
      </c>
      <c r="D5350" s="160" t="s">
        <v>5226</v>
      </c>
      <c r="E5350" s="161" t="s">
        <v>10662</v>
      </c>
      <c r="F5350" s="162"/>
    </row>
    <row r="5351" spans="1:6" ht="18.75" customHeight="1" outlineLevel="2" x14ac:dyDescent="0.2">
      <c r="A5351" s="101">
        <f t="shared" si="120"/>
        <v>146</v>
      </c>
      <c r="B5351" s="159" t="s">
        <v>5097</v>
      </c>
      <c r="C5351" s="160" t="s">
        <v>5114</v>
      </c>
      <c r="D5351" s="160" t="s">
        <v>5227</v>
      </c>
      <c r="E5351" s="161" t="s">
        <v>10663</v>
      </c>
      <c r="F5351" s="162"/>
    </row>
    <row r="5352" spans="1:6" ht="18.75" customHeight="1" outlineLevel="2" x14ac:dyDescent="0.2">
      <c r="A5352" s="101">
        <f t="shared" si="120"/>
        <v>147</v>
      </c>
      <c r="B5352" s="159" t="s">
        <v>5097</v>
      </c>
      <c r="C5352" s="160" t="s">
        <v>5114</v>
      </c>
      <c r="D5352" s="160" t="s">
        <v>5228</v>
      </c>
      <c r="E5352" s="161" t="s">
        <v>10664</v>
      </c>
      <c r="F5352" s="162"/>
    </row>
    <row r="5353" spans="1:6" ht="18.75" customHeight="1" outlineLevel="2" x14ac:dyDescent="0.2">
      <c r="A5353" s="101">
        <f t="shared" si="120"/>
        <v>148</v>
      </c>
      <c r="B5353" s="159" t="s">
        <v>5097</v>
      </c>
      <c r="C5353" s="160" t="s">
        <v>5114</v>
      </c>
      <c r="D5353" s="160" t="s">
        <v>3427</v>
      </c>
      <c r="E5353" s="161" t="s">
        <v>10665</v>
      </c>
      <c r="F5353" s="162"/>
    </row>
    <row r="5354" spans="1:6" ht="18.75" customHeight="1" outlineLevel="2" x14ac:dyDescent="0.2">
      <c r="A5354" s="101">
        <f t="shared" si="120"/>
        <v>149</v>
      </c>
      <c r="B5354" s="159" t="s">
        <v>5097</v>
      </c>
      <c r="C5354" s="160" t="s">
        <v>5114</v>
      </c>
      <c r="D5354" s="160" t="s">
        <v>5229</v>
      </c>
      <c r="E5354" s="161" t="s">
        <v>10666</v>
      </c>
      <c r="F5354" s="162"/>
    </row>
    <row r="5355" spans="1:6" ht="18.75" customHeight="1" outlineLevel="2" x14ac:dyDescent="0.2">
      <c r="A5355" s="101">
        <f t="shared" si="120"/>
        <v>150</v>
      </c>
      <c r="B5355" s="159" t="s">
        <v>5097</v>
      </c>
      <c r="C5355" s="160" t="s">
        <v>5114</v>
      </c>
      <c r="D5355" s="160" t="s">
        <v>5230</v>
      </c>
      <c r="E5355" s="161" t="s">
        <v>10667</v>
      </c>
      <c r="F5355" s="162"/>
    </row>
    <row r="5356" spans="1:6" ht="18.75" customHeight="1" outlineLevel="2" x14ac:dyDescent="0.2">
      <c r="A5356" s="101">
        <f t="shared" si="120"/>
        <v>151</v>
      </c>
      <c r="B5356" s="159" t="s">
        <v>5097</v>
      </c>
      <c r="C5356" s="160" t="s">
        <v>5114</v>
      </c>
      <c r="D5356" s="160" t="s">
        <v>5231</v>
      </c>
      <c r="E5356" s="161" t="s">
        <v>10668</v>
      </c>
      <c r="F5356" s="162"/>
    </row>
    <row r="5357" spans="1:6" ht="18.75" customHeight="1" outlineLevel="2" x14ac:dyDescent="0.2">
      <c r="A5357" s="101">
        <f t="shared" si="120"/>
        <v>152</v>
      </c>
      <c r="B5357" s="159" t="s">
        <v>5097</v>
      </c>
      <c r="C5357" s="160" t="s">
        <v>5115</v>
      </c>
      <c r="D5357" s="160" t="s">
        <v>5232</v>
      </c>
      <c r="E5357" s="161" t="s">
        <v>10669</v>
      </c>
      <c r="F5357" s="162"/>
    </row>
    <row r="5358" spans="1:6" ht="18.75" customHeight="1" outlineLevel="2" x14ac:dyDescent="0.2">
      <c r="A5358" s="101">
        <f t="shared" si="120"/>
        <v>153</v>
      </c>
      <c r="B5358" s="159" t="s">
        <v>5097</v>
      </c>
      <c r="C5358" s="160" t="s">
        <v>5115</v>
      </c>
      <c r="D5358" s="160" t="s">
        <v>5233</v>
      </c>
      <c r="E5358" s="161" t="s">
        <v>10670</v>
      </c>
      <c r="F5358" s="162"/>
    </row>
    <row r="5359" spans="1:6" ht="18.75" customHeight="1" outlineLevel="2" x14ac:dyDescent="0.2">
      <c r="A5359" s="101">
        <f t="shared" si="120"/>
        <v>154</v>
      </c>
      <c r="B5359" s="159" t="s">
        <v>5097</v>
      </c>
      <c r="C5359" s="160" t="s">
        <v>5115</v>
      </c>
      <c r="D5359" s="160" t="s">
        <v>1432</v>
      </c>
      <c r="E5359" s="161" t="s">
        <v>10671</v>
      </c>
      <c r="F5359" s="162"/>
    </row>
    <row r="5360" spans="1:6" ht="18.75" customHeight="1" outlineLevel="2" x14ac:dyDescent="0.2">
      <c r="A5360" s="101">
        <f t="shared" si="120"/>
        <v>155</v>
      </c>
      <c r="B5360" s="159" t="s">
        <v>5097</v>
      </c>
      <c r="C5360" s="160" t="s">
        <v>5115</v>
      </c>
      <c r="D5360" s="160" t="s">
        <v>5234</v>
      </c>
      <c r="E5360" s="161" t="s">
        <v>10672</v>
      </c>
      <c r="F5360" s="162"/>
    </row>
    <row r="5361" spans="1:6" ht="18.75" customHeight="1" outlineLevel="2" x14ac:dyDescent="0.2">
      <c r="A5361" s="101">
        <f t="shared" si="120"/>
        <v>156</v>
      </c>
      <c r="B5361" s="159" t="s">
        <v>5097</v>
      </c>
      <c r="C5361" s="160" t="s">
        <v>5115</v>
      </c>
      <c r="D5361" s="160" t="s">
        <v>3285</v>
      </c>
      <c r="E5361" s="161" t="s">
        <v>10673</v>
      </c>
      <c r="F5361" s="162"/>
    </row>
    <row r="5362" spans="1:6" ht="18.75" customHeight="1" outlineLevel="2" x14ac:dyDescent="0.2">
      <c r="A5362" s="101">
        <f t="shared" si="120"/>
        <v>157</v>
      </c>
      <c r="B5362" s="159" t="s">
        <v>5097</v>
      </c>
      <c r="C5362" s="160" t="s">
        <v>5115</v>
      </c>
      <c r="D5362" s="160" t="s">
        <v>5235</v>
      </c>
      <c r="E5362" s="161" t="s">
        <v>10674</v>
      </c>
      <c r="F5362" s="162"/>
    </row>
    <row r="5363" spans="1:6" ht="18.75" customHeight="1" outlineLevel="2" x14ac:dyDescent="0.2">
      <c r="A5363" s="101">
        <f t="shared" si="120"/>
        <v>158</v>
      </c>
      <c r="B5363" s="159" t="s">
        <v>5097</v>
      </c>
      <c r="C5363" s="160" t="s">
        <v>5115</v>
      </c>
      <c r="D5363" s="160" t="s">
        <v>5236</v>
      </c>
      <c r="E5363" s="161" t="s">
        <v>10675</v>
      </c>
      <c r="F5363" s="162"/>
    </row>
    <row r="5364" spans="1:6" ht="18.75" customHeight="1" outlineLevel="2" x14ac:dyDescent="0.2">
      <c r="A5364" s="101">
        <f t="shared" si="120"/>
        <v>159</v>
      </c>
      <c r="B5364" s="159" t="s">
        <v>5097</v>
      </c>
      <c r="C5364" s="160" t="s">
        <v>5115</v>
      </c>
      <c r="D5364" s="160" t="s">
        <v>5237</v>
      </c>
      <c r="E5364" s="161" t="s">
        <v>10676</v>
      </c>
      <c r="F5364" s="162"/>
    </row>
    <row r="5365" spans="1:6" ht="18.75" customHeight="1" outlineLevel="2" x14ac:dyDescent="0.2">
      <c r="A5365" s="101">
        <f t="shared" si="120"/>
        <v>160</v>
      </c>
      <c r="B5365" s="159" t="s">
        <v>5097</v>
      </c>
      <c r="C5365" s="160" t="s">
        <v>5115</v>
      </c>
      <c r="D5365" s="160" t="s">
        <v>3307</v>
      </c>
      <c r="E5365" s="161" t="s">
        <v>10677</v>
      </c>
      <c r="F5365" s="162"/>
    </row>
    <row r="5366" spans="1:6" ht="18.75" customHeight="1" outlineLevel="2" x14ac:dyDescent="0.2">
      <c r="A5366" s="101">
        <f t="shared" si="120"/>
        <v>161</v>
      </c>
      <c r="B5366" s="159" t="s">
        <v>5097</v>
      </c>
      <c r="C5366" s="160" t="s">
        <v>5115</v>
      </c>
      <c r="D5366" s="160" t="s">
        <v>5238</v>
      </c>
      <c r="E5366" s="161" t="s">
        <v>10678</v>
      </c>
      <c r="F5366" s="162"/>
    </row>
    <row r="5367" spans="1:6" ht="18.75" customHeight="1" outlineLevel="2" x14ac:dyDescent="0.2">
      <c r="A5367" s="101">
        <f t="shared" si="120"/>
        <v>162</v>
      </c>
      <c r="B5367" s="159" t="s">
        <v>5097</v>
      </c>
      <c r="C5367" s="160" t="s">
        <v>5115</v>
      </c>
      <c r="D5367" s="160" t="s">
        <v>5239</v>
      </c>
      <c r="E5367" s="161" t="s">
        <v>10679</v>
      </c>
      <c r="F5367" s="162"/>
    </row>
    <row r="5368" spans="1:6" ht="18.75" customHeight="1" outlineLevel="2" x14ac:dyDescent="0.2">
      <c r="A5368" s="101">
        <f t="shared" si="120"/>
        <v>163</v>
      </c>
      <c r="B5368" s="159" t="s">
        <v>5097</v>
      </c>
      <c r="C5368" s="160" t="s">
        <v>5116</v>
      </c>
      <c r="D5368" s="160" t="s">
        <v>5240</v>
      </c>
      <c r="E5368" s="161" t="s">
        <v>10680</v>
      </c>
      <c r="F5368" s="162"/>
    </row>
    <row r="5369" spans="1:6" ht="18.75" customHeight="1" outlineLevel="2" x14ac:dyDescent="0.2">
      <c r="A5369" s="101">
        <f t="shared" si="120"/>
        <v>164</v>
      </c>
      <c r="B5369" s="159" t="s">
        <v>5097</v>
      </c>
      <c r="C5369" s="160" t="s">
        <v>5117</v>
      </c>
      <c r="D5369" s="160" t="s">
        <v>385</v>
      </c>
      <c r="E5369" s="161" t="s">
        <v>10681</v>
      </c>
      <c r="F5369" s="162"/>
    </row>
    <row r="5370" spans="1:6" ht="18.75" customHeight="1" outlineLevel="2" x14ac:dyDescent="0.2">
      <c r="A5370" s="101">
        <f t="shared" si="120"/>
        <v>165</v>
      </c>
      <c r="B5370" s="159" t="s">
        <v>5097</v>
      </c>
      <c r="C5370" s="160" t="s">
        <v>5117</v>
      </c>
      <c r="D5370" s="160" t="s">
        <v>5241</v>
      </c>
      <c r="E5370" s="161" t="s">
        <v>10682</v>
      </c>
      <c r="F5370" s="162"/>
    </row>
    <row r="5371" spans="1:6" ht="18.75" customHeight="1" outlineLevel="2" x14ac:dyDescent="0.2">
      <c r="A5371" s="101">
        <f t="shared" si="120"/>
        <v>166</v>
      </c>
      <c r="B5371" s="159" t="s">
        <v>5097</v>
      </c>
      <c r="C5371" s="160" t="s">
        <v>5117</v>
      </c>
      <c r="D5371" s="160" t="s">
        <v>4063</v>
      </c>
      <c r="E5371" s="161" t="s">
        <v>10683</v>
      </c>
      <c r="F5371" s="162"/>
    </row>
    <row r="5372" spans="1:6" ht="18.75" customHeight="1" outlineLevel="2" x14ac:dyDescent="0.2">
      <c r="A5372" s="101">
        <f t="shared" si="120"/>
        <v>167</v>
      </c>
      <c r="B5372" s="159" t="s">
        <v>5097</v>
      </c>
      <c r="C5372" s="160" t="s">
        <v>5117</v>
      </c>
      <c r="D5372" s="160" t="s">
        <v>1349</v>
      </c>
      <c r="E5372" s="161" t="s">
        <v>10684</v>
      </c>
      <c r="F5372" s="162"/>
    </row>
    <row r="5373" spans="1:6" ht="18.75" customHeight="1" outlineLevel="2" x14ac:dyDescent="0.2">
      <c r="A5373" s="101">
        <f t="shared" si="120"/>
        <v>168</v>
      </c>
      <c r="B5373" s="159" t="s">
        <v>5097</v>
      </c>
      <c r="C5373" s="160" t="s">
        <v>5117</v>
      </c>
      <c r="D5373" s="160" t="s">
        <v>5205</v>
      </c>
      <c r="E5373" s="161" t="s">
        <v>10685</v>
      </c>
      <c r="F5373" s="162"/>
    </row>
    <row r="5374" spans="1:6" ht="18.75" customHeight="1" outlineLevel="2" x14ac:dyDescent="0.2">
      <c r="A5374" s="101">
        <f t="shared" si="120"/>
        <v>169</v>
      </c>
      <c r="B5374" s="159" t="s">
        <v>5097</v>
      </c>
      <c r="C5374" s="160" t="s">
        <v>5117</v>
      </c>
      <c r="D5374" s="160" t="s">
        <v>5242</v>
      </c>
      <c r="E5374" s="161" t="s">
        <v>10686</v>
      </c>
      <c r="F5374" s="162"/>
    </row>
    <row r="5375" spans="1:6" ht="18" customHeight="1" outlineLevel="2" x14ac:dyDescent="0.2">
      <c r="A5375" s="101">
        <f t="shared" si="120"/>
        <v>170</v>
      </c>
      <c r="B5375" s="159" t="s">
        <v>5097</v>
      </c>
      <c r="C5375" s="160" t="s">
        <v>5117</v>
      </c>
      <c r="D5375" s="160" t="s">
        <v>5243</v>
      </c>
      <c r="E5375" s="161" t="s">
        <v>10687</v>
      </c>
      <c r="F5375" s="162"/>
    </row>
    <row r="5376" spans="1:6" ht="18.600000000000001" customHeight="1" outlineLevel="2" x14ac:dyDescent="0.2">
      <c r="A5376" s="101">
        <f t="shared" si="120"/>
        <v>171</v>
      </c>
      <c r="B5376" s="159" t="s">
        <v>5097</v>
      </c>
      <c r="C5376" s="160" t="s">
        <v>5117</v>
      </c>
      <c r="D5376" s="160" t="s">
        <v>3183</v>
      </c>
      <c r="E5376" s="161" t="s">
        <v>10688</v>
      </c>
      <c r="F5376" s="162"/>
    </row>
    <row r="5377" spans="1:6" ht="18.75" customHeight="1" outlineLevel="2" x14ac:dyDescent="0.2">
      <c r="A5377" s="101">
        <f t="shared" si="120"/>
        <v>172</v>
      </c>
      <c r="B5377" s="159" t="s">
        <v>5097</v>
      </c>
      <c r="C5377" s="160" t="s">
        <v>5118</v>
      </c>
      <c r="D5377" s="160" t="s">
        <v>5244</v>
      </c>
      <c r="E5377" s="161" t="s">
        <v>10689</v>
      </c>
      <c r="F5377" s="162"/>
    </row>
    <row r="5378" spans="1:6" ht="18.75" customHeight="1" outlineLevel="2" x14ac:dyDescent="0.2">
      <c r="A5378" s="101">
        <f t="shared" si="120"/>
        <v>173</v>
      </c>
      <c r="B5378" s="159" t="s">
        <v>5097</v>
      </c>
      <c r="C5378" s="160" t="s">
        <v>5118</v>
      </c>
      <c r="D5378" s="160" t="s">
        <v>4877</v>
      </c>
      <c r="E5378" s="161" t="s">
        <v>10690</v>
      </c>
      <c r="F5378" s="162"/>
    </row>
    <row r="5379" spans="1:6" ht="18" customHeight="1" outlineLevel="2" x14ac:dyDescent="0.2">
      <c r="A5379" s="101">
        <f t="shared" si="120"/>
        <v>174</v>
      </c>
      <c r="B5379" s="159" t="s">
        <v>5097</v>
      </c>
      <c r="C5379" s="160" t="s">
        <v>5118</v>
      </c>
      <c r="D5379" s="160" t="s">
        <v>5245</v>
      </c>
      <c r="E5379" s="161" t="s">
        <v>10691</v>
      </c>
      <c r="F5379" s="162"/>
    </row>
    <row r="5380" spans="1:6" ht="18.75" customHeight="1" outlineLevel="2" x14ac:dyDescent="0.2">
      <c r="A5380" s="101">
        <f t="shared" si="120"/>
        <v>175</v>
      </c>
      <c r="B5380" s="159" t="s">
        <v>5097</v>
      </c>
      <c r="C5380" s="160" t="s">
        <v>5118</v>
      </c>
      <c r="D5380" s="160" t="s">
        <v>5246</v>
      </c>
      <c r="E5380" s="161" t="s">
        <v>10692</v>
      </c>
      <c r="F5380" s="162"/>
    </row>
    <row r="5381" spans="1:6" ht="19.5" customHeight="1" outlineLevel="2" x14ac:dyDescent="0.2">
      <c r="A5381" s="101">
        <f t="shared" si="120"/>
        <v>176</v>
      </c>
      <c r="B5381" s="159" t="s">
        <v>5097</v>
      </c>
      <c r="C5381" s="160" t="s">
        <v>5118</v>
      </c>
      <c r="D5381" s="160" t="s">
        <v>5247</v>
      </c>
      <c r="E5381" s="161" t="s">
        <v>10693</v>
      </c>
      <c r="F5381" s="162"/>
    </row>
    <row r="5382" spans="1:6" ht="19.5" customHeight="1" outlineLevel="2" x14ac:dyDescent="0.2">
      <c r="A5382" s="101">
        <f t="shared" si="120"/>
        <v>177</v>
      </c>
      <c r="B5382" s="159" t="s">
        <v>5097</v>
      </c>
      <c r="C5382" s="160" t="s">
        <v>5119</v>
      </c>
      <c r="D5382" s="160" t="s">
        <v>5248</v>
      </c>
      <c r="E5382" s="161" t="s">
        <v>10694</v>
      </c>
      <c r="F5382" s="162"/>
    </row>
    <row r="5383" spans="1:6" ht="19.5" customHeight="1" outlineLevel="2" x14ac:dyDescent="0.2">
      <c r="A5383" s="101">
        <f t="shared" si="120"/>
        <v>178</v>
      </c>
      <c r="B5383" s="159" t="s">
        <v>5097</v>
      </c>
      <c r="C5383" s="160" t="s">
        <v>5119</v>
      </c>
      <c r="D5383" s="160" t="s">
        <v>5249</v>
      </c>
      <c r="E5383" s="161" t="s">
        <v>10695</v>
      </c>
      <c r="F5383" s="162"/>
    </row>
    <row r="5384" spans="1:6" ht="18.75" customHeight="1" outlineLevel="2" x14ac:dyDescent="0.2">
      <c r="A5384" s="101">
        <f t="shared" si="120"/>
        <v>179</v>
      </c>
      <c r="B5384" s="165" t="s">
        <v>5097</v>
      </c>
      <c r="C5384" s="166" t="s">
        <v>5119</v>
      </c>
      <c r="D5384" s="166" t="s">
        <v>5250</v>
      </c>
      <c r="E5384" s="167" t="s">
        <v>10696</v>
      </c>
      <c r="F5384" s="168"/>
    </row>
    <row r="5385" spans="1:6" ht="18.75" customHeight="1" outlineLevel="1" x14ac:dyDescent="0.2">
      <c r="A5385" s="124"/>
      <c r="B5385" s="169" t="s">
        <v>5332</v>
      </c>
      <c r="C5385" s="170"/>
      <c r="D5385" s="170"/>
      <c r="E5385" s="171"/>
      <c r="F5385" s="172">
        <f>SUBTOTAL(9,F5206:F5384)</f>
        <v>0</v>
      </c>
    </row>
    <row r="5386" spans="1:6" s="93" customFormat="1" ht="18.75" customHeight="1" x14ac:dyDescent="0.2">
      <c r="A5386" s="125"/>
      <c r="B5386" s="173" t="s">
        <v>5333</v>
      </c>
      <c r="C5386" s="174"/>
      <c r="D5386" s="174"/>
      <c r="E5386" s="175"/>
      <c r="F5386" s="176">
        <f>SUBTOTAL(9,F3:F5384)</f>
        <v>2164500</v>
      </c>
    </row>
  </sheetData>
  <sheetProtection algorithmName="SHA-512" hashValue="KAuTjaJ2aG/R8OM7FKTlwzfjRw1EQyTKQARZyReZdYvQ+E3Y4i/3qKgsZDpk+JuySb2UmJlw+Zcx8RacHBskKQ==" saltValue="G2h9uI/tDUKdomB0StRIPQ==" spinCount="100000" sheet="1" objects="1" scenarios="1" formatCells="0" formatColumns="0" formatRows="0" autoFilter="0"/>
  <dataValidations count="1">
    <dataValidation type="list" showErrorMessage="1" errorTitle="ประเภทรายได้" error="กรุณาเลือกประเภทรายได้" prompt="กรุณาเลือกประเภทรายได้" sqref="B6" xr:uid="{CF487DA1-0A5F-4015-A2B9-6E776A228206}">
      <formula1>"อุดหนุนทั่วไป,อุดหนุนทั่วไปกำหนดวัตถุประสงค์"</formula1>
    </dataValidation>
  </dataValidations>
  <printOptions horizontalCentered="1"/>
  <pageMargins left="0.15748031496062992" right="0.15748031496062992" top="0.43" bottom="1.38" header="0.19685039370078741" footer="0.15748031496062992"/>
  <pageSetup paperSize="9" scale="80" orientation="landscape"/>
  <headerFooter>
    <oddHeader>&amp;Rหน้าที่ &amp;P</oddHeader>
    <oddFooter>&amp;R&amp;11_x000D_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BF848-14FC-46C6-AA6B-63E567C4278D}">
  <dimension ref="A1:G41"/>
  <sheetViews>
    <sheetView tabSelected="1" workbookViewId="0">
      <selection activeCell="D9" sqref="D9"/>
    </sheetView>
  </sheetViews>
  <sheetFormatPr defaultRowHeight="19.5" x14ac:dyDescent="0.3"/>
  <cols>
    <col min="1" max="1" width="11" style="6" customWidth="1"/>
    <col min="2" max="2" width="17" customWidth="1"/>
    <col min="3" max="3" width="23.125" customWidth="1"/>
    <col min="4" max="4" width="13.125" style="5" customWidth="1"/>
    <col min="5" max="5" width="11.125" customWidth="1"/>
    <col min="6" max="6" width="11.625" customWidth="1"/>
    <col min="7" max="7" width="11.5" customWidth="1"/>
  </cols>
  <sheetData>
    <row r="1" spans="1:7" s="3" customFormat="1" ht="21" customHeight="1" x14ac:dyDescent="0.2">
      <c r="A1" s="197" t="s">
        <v>5348</v>
      </c>
      <c r="B1" s="197"/>
      <c r="C1" s="197"/>
      <c r="D1" s="197"/>
      <c r="E1" s="197"/>
      <c r="F1" s="197"/>
      <c r="G1" s="197"/>
    </row>
    <row r="2" spans="1:7" s="3" customFormat="1" ht="21" customHeight="1" x14ac:dyDescent="0.2">
      <c r="A2" s="49" t="s">
        <v>5251</v>
      </c>
      <c r="B2" s="49"/>
      <c r="C2" s="49"/>
      <c r="D2" s="49"/>
      <c r="E2" s="1"/>
      <c r="F2" s="182"/>
    </row>
    <row r="3" spans="1:7" s="3" customFormat="1" ht="21" customHeight="1" x14ac:dyDescent="0.2">
      <c r="A3" s="208" t="s">
        <v>10716</v>
      </c>
      <c r="B3" s="208"/>
      <c r="C3" s="208"/>
      <c r="D3" s="208"/>
      <c r="E3" s="208"/>
      <c r="F3" s="208"/>
      <c r="G3" s="208"/>
    </row>
    <row r="4" spans="1:7" ht="14.25" customHeight="1" x14ac:dyDescent="0.2">
      <c r="A4" s="205" t="s">
        <v>1</v>
      </c>
      <c r="B4" s="199" t="s">
        <v>2</v>
      </c>
      <c r="C4" s="203" t="s">
        <v>10739</v>
      </c>
      <c r="D4" s="43"/>
      <c r="E4" s="209" t="s">
        <v>5334</v>
      </c>
      <c r="F4" s="209" t="s">
        <v>5335</v>
      </c>
      <c r="G4" s="205" t="s">
        <v>5336</v>
      </c>
    </row>
    <row r="5" spans="1:7" ht="22.5" customHeight="1" x14ac:dyDescent="0.2">
      <c r="A5" s="206"/>
      <c r="B5" s="199"/>
      <c r="C5" s="204"/>
      <c r="D5" s="44" t="s">
        <v>5255</v>
      </c>
      <c r="E5" s="210"/>
      <c r="F5" s="210"/>
      <c r="G5" s="206"/>
    </row>
    <row r="6" spans="1:7" ht="21" x14ac:dyDescent="0.35">
      <c r="A6" s="206"/>
      <c r="B6" s="199"/>
      <c r="C6" s="45" t="s">
        <v>5254</v>
      </c>
      <c r="D6" s="45" t="s">
        <v>5256</v>
      </c>
      <c r="E6" s="210"/>
      <c r="F6" s="210"/>
      <c r="G6" s="206"/>
    </row>
    <row r="7" spans="1:7" ht="21" x14ac:dyDescent="0.35">
      <c r="A7" s="206"/>
      <c r="B7" s="207"/>
      <c r="C7" s="46" t="s">
        <v>10738</v>
      </c>
      <c r="D7" s="46"/>
      <c r="E7" s="211"/>
      <c r="F7" s="211"/>
      <c r="G7" s="212"/>
    </row>
    <row r="8" spans="1:7" s="7" customFormat="1" ht="19.5" customHeight="1" x14ac:dyDescent="0.35">
      <c r="A8" s="19">
        <v>1</v>
      </c>
      <c r="B8" s="47" t="s">
        <v>10784</v>
      </c>
      <c r="C8" s="178">
        <v>216500</v>
      </c>
      <c r="D8" s="180">
        <v>5</v>
      </c>
      <c r="E8" s="19">
        <v>12381</v>
      </c>
      <c r="F8" s="19">
        <v>14617</v>
      </c>
      <c r="G8" s="19" t="s">
        <v>10814</v>
      </c>
    </row>
    <row r="9" spans="1:7" s="7" customFormat="1" ht="19.5" customHeight="1" x14ac:dyDescent="0.35">
      <c r="A9" s="19">
        <v>2</v>
      </c>
      <c r="B9" s="47" t="s">
        <v>10705</v>
      </c>
      <c r="C9" s="48">
        <v>43500</v>
      </c>
      <c r="D9" s="50">
        <v>1</v>
      </c>
      <c r="E9" s="19">
        <v>12382</v>
      </c>
      <c r="F9" s="19">
        <v>14618</v>
      </c>
      <c r="G9" s="19" t="s">
        <v>10814</v>
      </c>
    </row>
    <row r="10" spans="1:7" s="7" customFormat="1" ht="19.5" customHeight="1" x14ac:dyDescent="0.35">
      <c r="A10" s="19">
        <v>3</v>
      </c>
      <c r="B10" s="47" t="s">
        <v>10785</v>
      </c>
      <c r="C10" s="48">
        <v>98500</v>
      </c>
      <c r="D10" s="50">
        <v>2</v>
      </c>
      <c r="E10" s="19">
        <v>12383</v>
      </c>
      <c r="F10" s="19">
        <v>14619</v>
      </c>
      <c r="G10" s="19" t="s">
        <v>10814</v>
      </c>
    </row>
    <row r="11" spans="1:7" s="7" customFormat="1" ht="19.5" customHeight="1" x14ac:dyDescent="0.35">
      <c r="A11" s="19">
        <v>4</v>
      </c>
      <c r="B11" s="47" t="s">
        <v>10786</v>
      </c>
      <c r="C11" s="48">
        <v>64500</v>
      </c>
      <c r="D11" s="50">
        <v>1</v>
      </c>
      <c r="E11" s="19">
        <v>12384</v>
      </c>
      <c r="F11" s="19">
        <v>14620</v>
      </c>
      <c r="G11" s="19" t="s">
        <v>10814</v>
      </c>
    </row>
    <row r="12" spans="1:7" s="7" customFormat="1" ht="19.5" customHeight="1" x14ac:dyDescent="0.35">
      <c r="A12" s="19">
        <v>5</v>
      </c>
      <c r="B12" s="47" t="s">
        <v>10787</v>
      </c>
      <c r="C12" s="48">
        <v>19500</v>
      </c>
      <c r="D12" s="50">
        <v>1</v>
      </c>
      <c r="E12" s="19">
        <v>12385</v>
      </c>
      <c r="F12" s="19">
        <v>14621</v>
      </c>
      <c r="G12" s="19" t="s">
        <v>10814</v>
      </c>
    </row>
    <row r="13" spans="1:7" s="7" customFormat="1" ht="19.5" customHeight="1" x14ac:dyDescent="0.35">
      <c r="A13" s="19">
        <v>6</v>
      </c>
      <c r="B13" s="47" t="s">
        <v>10788</v>
      </c>
      <c r="C13" s="48">
        <v>189500</v>
      </c>
      <c r="D13" s="50">
        <v>7</v>
      </c>
      <c r="E13" s="19">
        <v>12386</v>
      </c>
      <c r="F13" s="19">
        <v>14622</v>
      </c>
      <c r="G13" s="19" t="s">
        <v>10814</v>
      </c>
    </row>
    <row r="14" spans="1:7" s="7" customFormat="1" ht="19.5" customHeight="1" x14ac:dyDescent="0.35">
      <c r="A14" s="19">
        <v>7</v>
      </c>
      <c r="B14" s="47" t="s">
        <v>10789</v>
      </c>
      <c r="C14" s="48">
        <v>106500</v>
      </c>
      <c r="D14" s="50">
        <v>2</v>
      </c>
      <c r="E14" s="19">
        <v>12387</v>
      </c>
      <c r="F14" s="19">
        <v>14623</v>
      </c>
      <c r="G14" s="19" t="s">
        <v>10814</v>
      </c>
    </row>
    <row r="15" spans="1:7" s="7" customFormat="1" ht="19.5" customHeight="1" x14ac:dyDescent="0.35">
      <c r="A15" s="19">
        <v>8</v>
      </c>
      <c r="B15" s="47" t="s">
        <v>10790</v>
      </c>
      <c r="C15" s="48">
        <v>472000</v>
      </c>
      <c r="D15" s="50">
        <v>10</v>
      </c>
      <c r="E15" s="19">
        <v>12388</v>
      </c>
      <c r="F15" s="19">
        <v>14624</v>
      </c>
      <c r="G15" s="19" t="s">
        <v>10814</v>
      </c>
    </row>
    <row r="16" spans="1:7" s="7" customFormat="1" ht="19.5" customHeight="1" x14ac:dyDescent="0.35">
      <c r="A16" s="19">
        <v>9</v>
      </c>
      <c r="B16" s="47" t="s">
        <v>10791</v>
      </c>
      <c r="C16" s="48">
        <v>6500</v>
      </c>
      <c r="D16" s="50">
        <v>1</v>
      </c>
      <c r="E16" s="19">
        <v>12389</v>
      </c>
      <c r="F16" s="19">
        <v>14625</v>
      </c>
      <c r="G16" s="19" t="s">
        <v>10814</v>
      </c>
    </row>
    <row r="17" spans="1:7" s="7" customFormat="1" ht="19.5" customHeight="1" x14ac:dyDescent="0.35">
      <c r="A17" s="19">
        <v>10</v>
      </c>
      <c r="B17" s="47" t="s">
        <v>10792</v>
      </c>
      <c r="C17" s="48">
        <v>132500</v>
      </c>
      <c r="D17" s="50">
        <v>1</v>
      </c>
      <c r="E17" s="19">
        <v>12390</v>
      </c>
      <c r="F17" s="19">
        <v>14626</v>
      </c>
      <c r="G17" s="19" t="s">
        <v>10814</v>
      </c>
    </row>
    <row r="18" spans="1:7" s="7" customFormat="1" ht="19.5" customHeight="1" x14ac:dyDescent="0.35">
      <c r="A18" s="19">
        <v>11</v>
      </c>
      <c r="B18" s="47" t="s">
        <v>10793</v>
      </c>
      <c r="C18" s="48">
        <v>15500</v>
      </c>
      <c r="D18" s="50">
        <v>1</v>
      </c>
      <c r="E18" s="19">
        <v>12391</v>
      </c>
      <c r="F18" s="19">
        <v>14627</v>
      </c>
      <c r="G18" s="19" t="s">
        <v>10814</v>
      </c>
    </row>
    <row r="19" spans="1:7" s="7" customFormat="1" ht="19.5" customHeight="1" x14ac:dyDescent="0.35">
      <c r="A19" s="19">
        <v>12</v>
      </c>
      <c r="B19" s="47" t="s">
        <v>10794</v>
      </c>
      <c r="C19" s="48">
        <v>23500</v>
      </c>
      <c r="D19" s="50">
        <v>2</v>
      </c>
      <c r="E19" s="19">
        <v>12392</v>
      </c>
      <c r="F19" s="19">
        <v>14628</v>
      </c>
      <c r="G19" s="19" t="s">
        <v>10814</v>
      </c>
    </row>
    <row r="20" spans="1:7" s="7" customFormat="1" ht="19.5" customHeight="1" x14ac:dyDescent="0.35">
      <c r="A20" s="19">
        <v>13</v>
      </c>
      <c r="B20" s="47" t="s">
        <v>10795</v>
      </c>
      <c r="C20" s="48">
        <v>92500</v>
      </c>
      <c r="D20" s="50">
        <v>1</v>
      </c>
      <c r="E20" s="19">
        <v>12393</v>
      </c>
      <c r="F20" s="19">
        <v>14629</v>
      </c>
      <c r="G20" s="19" t="s">
        <v>10814</v>
      </c>
    </row>
    <row r="21" spans="1:7" s="7" customFormat="1" ht="19.5" customHeight="1" x14ac:dyDescent="0.35">
      <c r="A21" s="19">
        <v>14</v>
      </c>
      <c r="B21" s="47" t="s">
        <v>10796</v>
      </c>
      <c r="C21" s="48">
        <v>24000</v>
      </c>
      <c r="D21" s="50">
        <v>1</v>
      </c>
      <c r="E21" s="19">
        <v>12394</v>
      </c>
      <c r="F21" s="19">
        <v>14630</v>
      </c>
      <c r="G21" s="19" t="s">
        <v>10814</v>
      </c>
    </row>
    <row r="22" spans="1:7" s="7" customFormat="1" ht="19.5" customHeight="1" x14ac:dyDescent="0.35">
      <c r="A22" s="19">
        <v>15</v>
      </c>
      <c r="B22" s="47" t="s">
        <v>10797</v>
      </c>
      <c r="C22" s="48">
        <v>26500</v>
      </c>
      <c r="D22" s="50">
        <v>1</v>
      </c>
      <c r="E22" s="19">
        <v>12395</v>
      </c>
      <c r="F22" s="19">
        <v>14631</v>
      </c>
      <c r="G22" s="19" t="s">
        <v>10814</v>
      </c>
    </row>
    <row r="23" spans="1:7" s="7" customFormat="1" ht="19.5" customHeight="1" x14ac:dyDescent="0.35">
      <c r="A23" s="19">
        <v>16</v>
      </c>
      <c r="B23" s="47" t="s">
        <v>10798</v>
      </c>
      <c r="C23" s="48">
        <v>11000</v>
      </c>
      <c r="D23" s="50">
        <v>1</v>
      </c>
      <c r="E23" s="19">
        <v>12396</v>
      </c>
      <c r="F23" s="19">
        <v>14632</v>
      </c>
      <c r="G23" s="19" t="s">
        <v>10814</v>
      </c>
    </row>
    <row r="24" spans="1:7" s="7" customFormat="1" ht="19.5" customHeight="1" x14ac:dyDescent="0.35">
      <c r="A24" s="19">
        <v>17</v>
      </c>
      <c r="B24" s="47" t="s">
        <v>10799</v>
      </c>
      <c r="C24" s="48">
        <v>10500</v>
      </c>
      <c r="D24" s="50">
        <v>1</v>
      </c>
      <c r="E24" s="19">
        <v>12397</v>
      </c>
      <c r="F24" s="19">
        <v>14633</v>
      </c>
      <c r="G24" s="19" t="s">
        <v>10814</v>
      </c>
    </row>
    <row r="25" spans="1:7" s="7" customFormat="1" ht="19.5" customHeight="1" x14ac:dyDescent="0.35">
      <c r="A25" s="19">
        <v>18</v>
      </c>
      <c r="B25" s="47" t="s">
        <v>10800</v>
      </c>
      <c r="C25" s="48">
        <v>85000</v>
      </c>
      <c r="D25" s="50">
        <v>1</v>
      </c>
      <c r="E25" s="19">
        <v>12398</v>
      </c>
      <c r="F25" s="19">
        <v>14634</v>
      </c>
      <c r="G25" s="19" t="s">
        <v>10814</v>
      </c>
    </row>
    <row r="26" spans="1:7" s="7" customFormat="1" ht="19.5" customHeight="1" x14ac:dyDescent="0.35">
      <c r="A26" s="19">
        <v>19</v>
      </c>
      <c r="B26" s="47" t="s">
        <v>10801</v>
      </c>
      <c r="C26" s="48">
        <v>16500</v>
      </c>
      <c r="D26" s="50">
        <v>1</v>
      </c>
      <c r="E26" s="19">
        <v>12399</v>
      </c>
      <c r="F26" s="19">
        <v>14635</v>
      </c>
      <c r="G26" s="19" t="s">
        <v>10814</v>
      </c>
    </row>
    <row r="27" spans="1:7" s="7" customFormat="1" ht="19.5" customHeight="1" x14ac:dyDescent="0.35">
      <c r="A27" s="19">
        <v>20</v>
      </c>
      <c r="B27" s="47" t="s">
        <v>10802</v>
      </c>
      <c r="C27" s="48">
        <v>174000</v>
      </c>
      <c r="D27" s="50">
        <v>1</v>
      </c>
      <c r="E27" s="19">
        <v>12400</v>
      </c>
      <c r="F27" s="19">
        <v>14636</v>
      </c>
      <c r="G27" s="19" t="s">
        <v>10814</v>
      </c>
    </row>
    <row r="28" spans="1:7" s="7" customFormat="1" ht="19.5" customHeight="1" x14ac:dyDescent="0.35">
      <c r="A28" s="19">
        <v>21</v>
      </c>
      <c r="B28" s="47" t="s">
        <v>10803</v>
      </c>
      <c r="C28" s="48">
        <v>44500</v>
      </c>
      <c r="D28" s="50">
        <v>2</v>
      </c>
      <c r="E28" s="19">
        <v>12401</v>
      </c>
      <c r="F28" s="19">
        <v>14637</v>
      </c>
      <c r="G28" s="19" t="s">
        <v>10814</v>
      </c>
    </row>
    <row r="29" spans="1:7" s="7" customFormat="1" ht="19.5" customHeight="1" x14ac:dyDescent="0.35">
      <c r="A29" s="19">
        <v>22</v>
      </c>
      <c r="B29" s="47" t="s">
        <v>10804</v>
      </c>
      <c r="C29" s="48">
        <v>40000</v>
      </c>
      <c r="D29" s="50">
        <v>1</v>
      </c>
      <c r="E29" s="19">
        <v>12402</v>
      </c>
      <c r="F29" s="19">
        <v>14638</v>
      </c>
      <c r="G29" s="19" t="s">
        <v>10814</v>
      </c>
    </row>
    <row r="30" spans="1:7" s="7" customFormat="1" ht="19.5" customHeight="1" x14ac:dyDescent="0.35">
      <c r="A30" s="19">
        <v>23</v>
      </c>
      <c r="B30" s="47" t="s">
        <v>10805</v>
      </c>
      <c r="C30" s="48">
        <v>11000</v>
      </c>
      <c r="D30" s="50">
        <v>1</v>
      </c>
      <c r="E30" s="19">
        <v>12403</v>
      </c>
      <c r="F30" s="19">
        <v>14639</v>
      </c>
      <c r="G30" s="19" t="s">
        <v>10814</v>
      </c>
    </row>
    <row r="31" spans="1:7" s="7" customFormat="1" ht="20.100000000000001" customHeight="1" x14ac:dyDescent="0.35">
      <c r="A31" s="19">
        <v>24</v>
      </c>
      <c r="B31" s="47" t="s">
        <v>10806</v>
      </c>
      <c r="C31" s="48">
        <v>46000</v>
      </c>
      <c r="D31" s="50">
        <v>3</v>
      </c>
      <c r="E31" s="19">
        <v>12404</v>
      </c>
      <c r="F31" s="19">
        <v>14640</v>
      </c>
      <c r="G31" s="19" t="s">
        <v>10814</v>
      </c>
    </row>
    <row r="32" spans="1:7" s="7" customFormat="1" ht="20.100000000000001" customHeight="1" x14ac:dyDescent="0.35">
      <c r="A32" s="19">
        <v>25</v>
      </c>
      <c r="B32" s="47" t="s">
        <v>10807</v>
      </c>
      <c r="C32" s="48">
        <v>87000</v>
      </c>
      <c r="D32" s="50">
        <v>6</v>
      </c>
      <c r="E32" s="19">
        <v>12405</v>
      </c>
      <c r="F32" s="19">
        <v>14641</v>
      </c>
      <c r="G32" s="19" t="s">
        <v>10814</v>
      </c>
    </row>
    <row r="33" spans="1:7" s="7" customFormat="1" ht="20.100000000000001" customHeight="1" x14ac:dyDescent="0.35">
      <c r="A33" s="19">
        <v>26</v>
      </c>
      <c r="B33" s="47" t="s">
        <v>10808</v>
      </c>
      <c r="C33" s="48">
        <v>11000</v>
      </c>
      <c r="D33" s="50">
        <v>1</v>
      </c>
      <c r="E33" s="19">
        <v>12406</v>
      </c>
      <c r="F33" s="19">
        <v>14642</v>
      </c>
      <c r="G33" s="19" t="s">
        <v>10814</v>
      </c>
    </row>
    <row r="34" spans="1:7" s="7" customFormat="1" ht="20.100000000000001" customHeight="1" x14ac:dyDescent="0.35">
      <c r="A34" s="19">
        <v>27</v>
      </c>
      <c r="B34" s="47" t="s">
        <v>10809</v>
      </c>
      <c r="C34" s="48">
        <v>24500</v>
      </c>
      <c r="D34" s="50">
        <v>1</v>
      </c>
      <c r="E34" s="19">
        <v>12407</v>
      </c>
      <c r="F34" s="19">
        <v>14643</v>
      </c>
      <c r="G34" s="19" t="s">
        <v>10814</v>
      </c>
    </row>
    <row r="35" spans="1:7" s="7" customFormat="1" ht="20.100000000000001" customHeight="1" x14ac:dyDescent="0.35">
      <c r="A35" s="19">
        <v>28</v>
      </c>
      <c r="B35" s="47" t="s">
        <v>10810</v>
      </c>
      <c r="C35" s="48">
        <v>2500</v>
      </c>
      <c r="D35" s="50">
        <v>1</v>
      </c>
      <c r="E35" s="19">
        <v>12408</v>
      </c>
      <c r="F35" s="19">
        <v>14644</v>
      </c>
      <c r="G35" s="19" t="s">
        <v>10814</v>
      </c>
    </row>
    <row r="36" spans="1:7" s="7" customFormat="1" ht="20.100000000000001" customHeight="1" x14ac:dyDescent="0.35">
      <c r="A36" s="19">
        <v>29</v>
      </c>
      <c r="B36" s="47" t="s">
        <v>10811</v>
      </c>
      <c r="C36" s="48">
        <v>10500</v>
      </c>
      <c r="D36" s="50">
        <v>1</v>
      </c>
      <c r="E36" s="19">
        <v>12409</v>
      </c>
      <c r="F36" s="19">
        <v>14645</v>
      </c>
      <c r="G36" s="19" t="s">
        <v>10814</v>
      </c>
    </row>
    <row r="37" spans="1:7" s="7" customFormat="1" ht="20.100000000000001" customHeight="1" x14ac:dyDescent="0.35">
      <c r="A37" s="19">
        <v>30</v>
      </c>
      <c r="B37" s="47" t="s">
        <v>10812</v>
      </c>
      <c r="C37" s="48">
        <v>59000</v>
      </c>
      <c r="D37" s="50">
        <v>3</v>
      </c>
      <c r="E37" s="19">
        <v>12410</v>
      </c>
      <c r="F37" s="19">
        <v>14646</v>
      </c>
      <c r="G37" s="19" t="s">
        <v>10814</v>
      </c>
    </row>
    <row r="38" spans="1:7" s="12" customFormat="1" ht="20.100000000000001" customHeight="1" thickBot="1" x14ac:dyDescent="0.35">
      <c r="A38" s="9"/>
      <c r="B38" s="10" t="s">
        <v>10715</v>
      </c>
      <c r="C38" s="11">
        <f>SUM(C8:C37)</f>
        <v>2164500</v>
      </c>
      <c r="D38" s="181">
        <f>SUM(D8:D37)</f>
        <v>62</v>
      </c>
    </row>
    <row r="39" spans="1:7" ht="20.25" thickTop="1" x14ac:dyDescent="0.3">
      <c r="C39" s="8"/>
      <c r="D39" s="8"/>
    </row>
    <row r="40" spans="1:7" x14ac:dyDescent="0.3">
      <c r="C40" s="13"/>
      <c r="D40" s="13"/>
    </row>
    <row r="41" spans="1:7" x14ac:dyDescent="0.3">
      <c r="C41" s="5"/>
    </row>
  </sheetData>
  <mergeCells count="8">
    <mergeCell ref="E4:E7"/>
    <mergeCell ref="F4:F7"/>
    <mergeCell ref="G4:G7"/>
    <mergeCell ref="A1:G1"/>
    <mergeCell ref="A3:G3"/>
    <mergeCell ref="A4:A7"/>
    <mergeCell ref="B4:B7"/>
    <mergeCell ref="C4:C5"/>
  </mergeCells>
  <pageMargins left="0.27559055118110237" right="0.19" top="0.74803149606299213" bottom="0.74803149606299213" header="0.31496062992125984" footer="0.31496062992125984"/>
  <pageSetup paperSize="9" scale="9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5DF43D-1864-47D3-BD71-B4BA3FB4D315}">
  <dimension ref="A1:K44"/>
  <sheetViews>
    <sheetView topLeftCell="A3" zoomScale="95" zoomScaleNormal="95" workbookViewId="0">
      <selection activeCell="I16" sqref="I16"/>
    </sheetView>
  </sheetViews>
  <sheetFormatPr defaultColWidth="9.125" defaultRowHeight="19.5" x14ac:dyDescent="0.3"/>
  <cols>
    <col min="1" max="1" width="5.625" style="6" bestFit="1" customWidth="1"/>
    <col min="2" max="2" width="24.5" style="6" customWidth="1"/>
    <col min="3" max="3" width="34" style="131" customWidth="1"/>
    <col min="4" max="4" width="21" style="131" customWidth="1"/>
    <col min="5" max="5" width="18.125" style="131" customWidth="1"/>
    <col min="6" max="6" width="15.125" style="131" customWidth="1"/>
    <col min="7" max="7" width="21" style="131" customWidth="1"/>
    <col min="8" max="8" width="20.5" style="131" customWidth="1"/>
    <col min="9" max="9" width="19.5" style="142" customWidth="1"/>
    <col min="10" max="10" width="18.25" style="131" customWidth="1"/>
    <col min="11" max="11" width="19.625" style="131" customWidth="1"/>
    <col min="12" max="16384" width="9.125" style="131"/>
  </cols>
  <sheetData>
    <row r="1" spans="1:11" x14ac:dyDescent="0.3">
      <c r="A1" s="191" t="s">
        <v>10722</v>
      </c>
      <c r="B1" s="191"/>
      <c r="C1" s="191"/>
      <c r="D1" s="191"/>
      <c r="E1" s="191"/>
      <c r="F1" s="191"/>
      <c r="G1" s="191"/>
      <c r="H1" s="191"/>
      <c r="I1" s="191"/>
    </row>
    <row r="2" spans="1:11" ht="39" x14ac:dyDescent="0.3">
      <c r="A2" s="132" t="s">
        <v>5337</v>
      </c>
      <c r="B2" s="132" t="s">
        <v>5339</v>
      </c>
      <c r="C2" s="132" t="s">
        <v>5338</v>
      </c>
      <c r="D2" s="132" t="s">
        <v>10723</v>
      </c>
      <c r="E2" s="132" t="s">
        <v>5361</v>
      </c>
      <c r="F2" s="133" t="s">
        <v>10724</v>
      </c>
      <c r="G2" s="132" t="s">
        <v>10725</v>
      </c>
      <c r="H2" s="132" t="s">
        <v>10726</v>
      </c>
      <c r="I2" s="134" t="s">
        <v>10727</v>
      </c>
    </row>
    <row r="3" spans="1:11" x14ac:dyDescent="0.3">
      <c r="A3" s="135">
        <v>1</v>
      </c>
      <c r="B3" s="136" t="s">
        <v>10728</v>
      </c>
      <c r="C3" s="137" t="s">
        <v>10729</v>
      </c>
      <c r="D3" s="138">
        <v>810866700</v>
      </c>
      <c r="E3" s="139">
        <v>758241888</v>
      </c>
      <c r="F3" s="136"/>
      <c r="G3" s="139">
        <v>16756084</v>
      </c>
      <c r="H3" s="140"/>
      <c r="I3" s="141">
        <f t="shared" ref="I3:I15" si="0">SUM(E3:H3)</f>
        <v>774997972</v>
      </c>
      <c r="J3" s="142"/>
      <c r="K3" s="143"/>
    </row>
    <row r="4" spans="1:11" x14ac:dyDescent="0.3">
      <c r="A4" s="135">
        <v>2</v>
      </c>
      <c r="B4" s="136" t="s">
        <v>10730</v>
      </c>
      <c r="C4" s="137" t="s">
        <v>10731</v>
      </c>
      <c r="D4" s="138">
        <v>78593800</v>
      </c>
      <c r="E4" s="136"/>
      <c r="F4" s="136"/>
      <c r="G4" s="140"/>
      <c r="H4" s="141">
        <v>70593575</v>
      </c>
      <c r="I4" s="141">
        <f t="shared" si="0"/>
        <v>70593575</v>
      </c>
      <c r="J4" s="142"/>
      <c r="K4" s="143"/>
    </row>
    <row r="5" spans="1:11" x14ac:dyDescent="0.3">
      <c r="A5" s="135">
        <v>3</v>
      </c>
      <c r="B5" s="136" t="s">
        <v>10732</v>
      </c>
      <c r="C5" s="137" t="s">
        <v>10733</v>
      </c>
      <c r="D5" s="138">
        <v>48365400</v>
      </c>
      <c r="E5" s="136"/>
      <c r="F5" s="136"/>
      <c r="G5" s="140"/>
      <c r="H5" s="141">
        <v>43442200</v>
      </c>
      <c r="I5" s="141">
        <f t="shared" si="0"/>
        <v>43442200</v>
      </c>
      <c r="J5" s="142"/>
      <c r="K5" s="143"/>
    </row>
    <row r="6" spans="1:11" x14ac:dyDescent="0.3">
      <c r="A6" s="135">
        <v>4</v>
      </c>
      <c r="B6" s="136" t="s">
        <v>10734</v>
      </c>
      <c r="C6" s="137" t="s">
        <v>10735</v>
      </c>
      <c r="D6" s="138">
        <v>70129900</v>
      </c>
      <c r="E6" s="136"/>
      <c r="F6" s="136"/>
      <c r="G6" s="140"/>
      <c r="H6" s="141">
        <v>62991190</v>
      </c>
      <c r="I6" s="141">
        <f t="shared" si="0"/>
        <v>62991190</v>
      </c>
      <c r="J6" s="142"/>
      <c r="K6" s="143"/>
    </row>
    <row r="7" spans="1:11" x14ac:dyDescent="0.3">
      <c r="A7" s="135">
        <v>5</v>
      </c>
      <c r="B7" s="136" t="s">
        <v>10736</v>
      </c>
      <c r="C7" s="137" t="s">
        <v>10737</v>
      </c>
      <c r="D7" s="138">
        <v>118495300</v>
      </c>
      <c r="E7" s="136"/>
      <c r="F7" s="136"/>
      <c r="G7" s="139"/>
      <c r="H7" s="141">
        <v>106433390</v>
      </c>
      <c r="I7" s="141">
        <f t="shared" si="0"/>
        <v>106433390</v>
      </c>
      <c r="J7" s="142"/>
      <c r="K7" s="143"/>
    </row>
    <row r="8" spans="1:11" x14ac:dyDescent="0.3">
      <c r="A8" s="135">
        <v>6</v>
      </c>
      <c r="B8" s="136" t="s">
        <v>10717</v>
      </c>
      <c r="C8" s="137" t="s">
        <v>5355</v>
      </c>
      <c r="D8" s="138">
        <v>1056000</v>
      </c>
      <c r="E8" s="144">
        <v>264000</v>
      </c>
      <c r="F8" s="137"/>
      <c r="G8" s="139">
        <v>264000</v>
      </c>
      <c r="H8" s="139">
        <v>264000</v>
      </c>
      <c r="I8" s="141">
        <f t="shared" si="0"/>
        <v>792000</v>
      </c>
      <c r="J8" s="142"/>
    </row>
    <row r="9" spans="1:11" ht="39" x14ac:dyDescent="0.3">
      <c r="A9" s="147">
        <v>7</v>
      </c>
      <c r="B9" s="148" t="s">
        <v>10718</v>
      </c>
      <c r="C9" s="183" t="s">
        <v>5354</v>
      </c>
      <c r="D9" s="184">
        <v>378000</v>
      </c>
      <c r="E9" s="185">
        <v>94500</v>
      </c>
      <c r="F9" s="186"/>
      <c r="G9" s="187">
        <v>94500</v>
      </c>
      <c r="H9" s="188">
        <v>94500</v>
      </c>
      <c r="I9" s="189">
        <f t="shared" si="0"/>
        <v>283500</v>
      </c>
      <c r="J9" s="142"/>
    </row>
    <row r="10" spans="1:11" x14ac:dyDescent="0.3">
      <c r="A10" s="135">
        <v>8</v>
      </c>
      <c r="B10" s="136" t="s">
        <v>10738</v>
      </c>
      <c r="C10" s="137" t="s">
        <v>10739</v>
      </c>
      <c r="D10" s="138">
        <v>6063000</v>
      </c>
      <c r="E10" s="137"/>
      <c r="F10" s="144">
        <v>1878500</v>
      </c>
      <c r="G10" s="145"/>
      <c r="H10" s="139">
        <v>1840000</v>
      </c>
      <c r="I10" s="141">
        <f t="shared" si="0"/>
        <v>3718500</v>
      </c>
      <c r="J10" s="142"/>
    </row>
    <row r="11" spans="1:11" x14ac:dyDescent="0.3">
      <c r="A11" s="135">
        <v>9</v>
      </c>
      <c r="B11" s="136" t="s">
        <v>10719</v>
      </c>
      <c r="C11" s="137" t="s">
        <v>10740</v>
      </c>
      <c r="D11" s="146">
        <v>3360000</v>
      </c>
      <c r="E11" s="144">
        <v>1065600</v>
      </c>
      <c r="F11" s="144">
        <v>88800</v>
      </c>
      <c r="G11" s="139">
        <v>122400</v>
      </c>
      <c r="H11" s="139">
        <v>31200</v>
      </c>
      <c r="I11" s="141">
        <f t="shared" si="0"/>
        <v>1308000</v>
      </c>
      <c r="J11" s="142"/>
    </row>
    <row r="12" spans="1:11" ht="39" x14ac:dyDescent="0.3">
      <c r="A12" s="147">
        <v>10</v>
      </c>
      <c r="B12" s="148" t="s">
        <v>10720</v>
      </c>
      <c r="C12" s="183" t="s">
        <v>10741</v>
      </c>
      <c r="D12" s="146">
        <v>787922200</v>
      </c>
      <c r="E12" s="144">
        <v>187701466</v>
      </c>
      <c r="F12" s="137"/>
      <c r="G12" s="139">
        <v>199299371</v>
      </c>
      <c r="H12" s="139">
        <v>196809795</v>
      </c>
      <c r="I12" s="141">
        <f t="shared" si="0"/>
        <v>583810632</v>
      </c>
      <c r="J12" s="142"/>
    </row>
    <row r="13" spans="1:11" ht="39" x14ac:dyDescent="0.3">
      <c r="A13" s="147">
        <v>11</v>
      </c>
      <c r="B13" s="148" t="s">
        <v>10721</v>
      </c>
      <c r="C13" s="149" t="s">
        <v>10742</v>
      </c>
      <c r="D13" s="146">
        <v>3206065300</v>
      </c>
      <c r="E13" s="144">
        <v>801122010</v>
      </c>
      <c r="F13" s="137"/>
      <c r="G13" s="139">
        <v>819544245</v>
      </c>
      <c r="H13" s="139">
        <v>808338960</v>
      </c>
      <c r="I13" s="141">
        <f t="shared" si="0"/>
        <v>2429005215</v>
      </c>
      <c r="J13" s="142"/>
    </row>
    <row r="14" spans="1:11" ht="39" x14ac:dyDescent="0.3">
      <c r="A14" s="147">
        <v>12</v>
      </c>
      <c r="B14" s="148" t="s">
        <v>5349</v>
      </c>
      <c r="C14" s="183" t="s">
        <v>10743</v>
      </c>
      <c r="D14" s="146">
        <v>4326158700</v>
      </c>
      <c r="E14" s="144">
        <v>1072634811</v>
      </c>
      <c r="F14" s="137"/>
      <c r="G14" s="139">
        <v>1118737775</v>
      </c>
      <c r="H14" s="139">
        <v>1086289074</v>
      </c>
      <c r="I14" s="141">
        <f t="shared" si="0"/>
        <v>3277661660</v>
      </c>
      <c r="J14" s="142"/>
    </row>
    <row r="15" spans="1:11" ht="39" x14ac:dyDescent="0.3">
      <c r="A15" s="147">
        <v>13</v>
      </c>
      <c r="B15" s="148" t="s">
        <v>5350</v>
      </c>
      <c r="C15" s="149" t="s">
        <v>10744</v>
      </c>
      <c r="D15" s="146">
        <v>10724325400</v>
      </c>
      <c r="E15" s="144">
        <v>2610173000</v>
      </c>
      <c r="F15" s="137"/>
      <c r="G15" s="139">
        <v>3047083331</v>
      </c>
      <c r="H15" s="139">
        <v>2879415500</v>
      </c>
      <c r="I15" s="141">
        <f t="shared" si="0"/>
        <v>8536671831</v>
      </c>
      <c r="J15" s="142"/>
    </row>
    <row r="16" spans="1:11" x14ac:dyDescent="0.3">
      <c r="A16" s="135"/>
      <c r="B16" s="135"/>
      <c r="C16" s="132" t="s">
        <v>10745</v>
      </c>
      <c r="D16" s="150">
        <f t="shared" ref="D16:I16" si="1">SUM(D3:D15)</f>
        <v>20181779700</v>
      </c>
      <c r="E16" s="150">
        <f t="shared" si="1"/>
        <v>5431297275</v>
      </c>
      <c r="F16" s="150">
        <f t="shared" si="1"/>
        <v>1967300</v>
      </c>
      <c r="G16" s="150">
        <f t="shared" si="1"/>
        <v>5201901706</v>
      </c>
      <c r="H16" s="150">
        <f t="shared" si="1"/>
        <v>5256543384</v>
      </c>
      <c r="I16" s="150">
        <f t="shared" si="1"/>
        <v>15891709665</v>
      </c>
      <c r="J16" s="151"/>
    </row>
    <row r="18" spans="4:8" x14ac:dyDescent="0.3">
      <c r="H18" s="142"/>
    </row>
    <row r="19" spans="4:8" x14ac:dyDescent="0.3">
      <c r="H19" s="151"/>
    </row>
    <row r="20" spans="4:8" x14ac:dyDescent="0.3">
      <c r="H20" s="151"/>
    </row>
    <row r="21" spans="4:8" ht="20.25" x14ac:dyDescent="0.3">
      <c r="H21" s="190"/>
    </row>
    <row r="28" spans="4:8" x14ac:dyDescent="0.3">
      <c r="D28" s="131">
        <v>1</v>
      </c>
      <c r="E28" s="131" t="s">
        <v>10746</v>
      </c>
      <c r="F28" s="153">
        <v>774997972</v>
      </c>
      <c r="G28" s="153">
        <f>SUM(F28:F43)</f>
        <v>15891709665</v>
      </c>
    </row>
    <row r="29" spans="4:8" x14ac:dyDescent="0.3">
      <c r="E29" s="131" t="s">
        <v>10729</v>
      </c>
    </row>
    <row r="30" spans="4:8" x14ac:dyDescent="0.3">
      <c r="D30" s="131">
        <v>2</v>
      </c>
      <c r="E30" s="131" t="s">
        <v>10731</v>
      </c>
      <c r="F30" s="153">
        <v>70593575</v>
      </c>
    </row>
    <row r="31" spans="4:8" x14ac:dyDescent="0.3">
      <c r="D31" s="131">
        <v>3</v>
      </c>
      <c r="E31" s="131" t="s">
        <v>10733</v>
      </c>
      <c r="F31" s="153">
        <v>43442200</v>
      </c>
    </row>
    <row r="32" spans="4:8" x14ac:dyDescent="0.3">
      <c r="D32" s="131">
        <v>4</v>
      </c>
      <c r="E32" s="131" t="s">
        <v>10735</v>
      </c>
      <c r="F32" s="153">
        <v>62991190</v>
      </c>
    </row>
    <row r="33" spans="4:6" x14ac:dyDescent="0.3">
      <c r="D33" s="131">
        <v>5</v>
      </c>
      <c r="E33" s="131" t="s">
        <v>10737</v>
      </c>
      <c r="F33" s="143">
        <v>106433390</v>
      </c>
    </row>
    <row r="34" spans="4:6" x14ac:dyDescent="0.3">
      <c r="D34" s="131">
        <v>6</v>
      </c>
      <c r="E34" s="131" t="s">
        <v>5355</v>
      </c>
      <c r="F34" s="153">
        <v>792000</v>
      </c>
    </row>
    <row r="35" spans="4:6" x14ac:dyDescent="0.3">
      <c r="D35" s="131">
        <v>7</v>
      </c>
      <c r="E35" s="131" t="s">
        <v>5354</v>
      </c>
      <c r="F35" s="153">
        <v>283500</v>
      </c>
    </row>
    <row r="36" spans="4:6" x14ac:dyDescent="0.3">
      <c r="D36" s="131">
        <v>8</v>
      </c>
      <c r="E36" s="131" t="s">
        <v>10747</v>
      </c>
      <c r="F36" s="153">
        <v>3718500</v>
      </c>
    </row>
    <row r="37" spans="4:6" x14ac:dyDescent="0.3">
      <c r="E37" s="131" t="s">
        <v>10748</v>
      </c>
    </row>
    <row r="38" spans="4:6" x14ac:dyDescent="0.3">
      <c r="D38" s="131">
        <v>9</v>
      </c>
      <c r="E38" s="131" t="s">
        <v>10749</v>
      </c>
      <c r="F38" s="153">
        <v>1308000</v>
      </c>
    </row>
    <row r="39" spans="4:6" x14ac:dyDescent="0.3">
      <c r="E39" s="131" t="s">
        <v>10750</v>
      </c>
    </row>
    <row r="40" spans="4:6" x14ac:dyDescent="0.3">
      <c r="D40" s="131">
        <v>10</v>
      </c>
      <c r="E40" s="131" t="s">
        <v>5357</v>
      </c>
      <c r="F40" s="153">
        <v>583810632</v>
      </c>
    </row>
    <row r="41" spans="4:6" x14ac:dyDescent="0.3">
      <c r="D41" s="131">
        <v>11</v>
      </c>
      <c r="E41" s="131" t="s">
        <v>5358</v>
      </c>
      <c r="F41" s="153">
        <v>2429005215</v>
      </c>
    </row>
    <row r="42" spans="4:6" x14ac:dyDescent="0.3">
      <c r="D42" s="131">
        <v>12</v>
      </c>
      <c r="E42" s="131" t="s">
        <v>5344</v>
      </c>
      <c r="F42" s="153">
        <v>3277661660</v>
      </c>
    </row>
    <row r="43" spans="4:6" x14ac:dyDescent="0.3">
      <c r="D43" s="131">
        <v>13</v>
      </c>
      <c r="E43" s="131" t="s">
        <v>5345</v>
      </c>
      <c r="F43" s="153">
        <v>8536671831</v>
      </c>
    </row>
    <row r="44" spans="4:6" x14ac:dyDescent="0.3">
      <c r="E44" s="131" t="s">
        <v>5253</v>
      </c>
      <c r="F44" s="153">
        <v>15891709665</v>
      </c>
    </row>
  </sheetData>
  <mergeCells count="1">
    <mergeCell ref="A1:I1"/>
  </mergeCells>
  <pageMargins left="0.17" right="0.18" top="0.75" bottom="0.75" header="0.3" footer="0.3"/>
  <pageSetup paperSize="9" scale="75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6A1B4B-FD90-4154-BA81-B1E7B5D2E1BE}">
  <sheetPr>
    <tabColor rgb="FF7030A0"/>
  </sheetPr>
  <dimension ref="A1:X8112"/>
  <sheetViews>
    <sheetView view="pageBreakPreview" zoomScaleNormal="100" zoomScaleSheetLayoutView="100" workbookViewId="0">
      <selection activeCell="I2" sqref="I2"/>
    </sheetView>
  </sheetViews>
  <sheetFormatPr defaultColWidth="14.75" defaultRowHeight="21" outlineLevelRow="2" x14ac:dyDescent="0.35"/>
  <cols>
    <col min="1" max="1" width="7.625" style="85" customWidth="1"/>
    <col min="2" max="2" width="25.75" style="86" customWidth="1"/>
    <col min="3" max="3" width="18.25" style="86" customWidth="1"/>
    <col min="4" max="4" width="24.375" style="86" customWidth="1"/>
    <col min="5" max="5" width="32.375" style="87" customWidth="1"/>
    <col min="6" max="6" width="17.625" style="88" customWidth="1"/>
    <col min="7" max="7" width="17.125" style="89" customWidth="1"/>
    <col min="8" max="8" width="9" style="86" customWidth="1"/>
    <col min="9" max="16384" width="14.75" style="55"/>
  </cols>
  <sheetData>
    <row r="1" spans="1:19" s="53" customFormat="1" ht="21" customHeight="1" x14ac:dyDescent="0.2">
      <c r="A1" s="197" t="s">
        <v>10813</v>
      </c>
      <c r="B1" s="197"/>
      <c r="C1" s="197"/>
      <c r="D1" s="197"/>
      <c r="E1" s="197"/>
      <c r="F1" s="51"/>
      <c r="G1" s="52"/>
    </row>
    <row r="2" spans="1:19" s="53" customFormat="1" ht="21" customHeight="1" x14ac:dyDescent="0.2">
      <c r="A2" s="197" t="s">
        <v>5251</v>
      </c>
      <c r="B2" s="197"/>
      <c r="C2" s="197"/>
      <c r="D2" s="197"/>
      <c r="E2" s="197"/>
      <c r="F2" s="51"/>
      <c r="G2" s="52"/>
    </row>
    <row r="3" spans="1:19" s="53" customFormat="1" ht="21" customHeight="1" x14ac:dyDescent="0.2">
      <c r="A3" s="197" t="s">
        <v>10716</v>
      </c>
      <c r="B3" s="197"/>
      <c r="C3" s="197"/>
      <c r="D3" s="197"/>
      <c r="E3" s="197"/>
      <c r="F3" s="51"/>
      <c r="G3" s="52"/>
    </row>
    <row r="4" spans="1:19" s="53" customFormat="1" ht="21" customHeight="1" x14ac:dyDescent="0.2">
      <c r="A4" s="197" t="s">
        <v>10783</v>
      </c>
      <c r="B4" s="197"/>
      <c r="C4" s="197"/>
      <c r="D4" s="197"/>
      <c r="E4" s="197"/>
      <c r="F4" s="51"/>
      <c r="G4" s="52"/>
    </row>
    <row r="5" spans="1:19" ht="22.5" customHeight="1" x14ac:dyDescent="0.35">
      <c r="A5" s="198" t="s">
        <v>1</v>
      </c>
      <c r="B5" s="199" t="s">
        <v>2</v>
      </c>
      <c r="C5" s="199" t="s">
        <v>3</v>
      </c>
      <c r="D5" s="200" t="s">
        <v>5252</v>
      </c>
      <c r="E5" s="192" t="s">
        <v>10739</v>
      </c>
      <c r="F5" s="194" t="s">
        <v>5253</v>
      </c>
      <c r="G5" s="54"/>
      <c r="H5" s="55"/>
      <c r="J5" s="199"/>
      <c r="K5" s="199"/>
      <c r="L5" s="200"/>
      <c r="M5" s="200"/>
      <c r="N5" s="203"/>
      <c r="O5" s="203"/>
      <c r="P5" s="203"/>
      <c r="Q5" s="203"/>
      <c r="R5" s="194"/>
      <c r="S5" s="54"/>
    </row>
    <row r="6" spans="1:19" ht="31.5" customHeight="1" x14ac:dyDescent="0.35">
      <c r="A6" s="198"/>
      <c r="B6" s="199"/>
      <c r="C6" s="199"/>
      <c r="D6" s="201"/>
      <c r="E6" s="193"/>
      <c r="F6" s="195"/>
      <c r="G6" s="56" t="s">
        <v>0</v>
      </c>
      <c r="H6" s="55" t="s">
        <v>0</v>
      </c>
      <c r="J6" s="199"/>
      <c r="K6" s="199"/>
      <c r="L6" s="201"/>
      <c r="M6" s="201"/>
      <c r="N6" s="204"/>
      <c r="O6" s="204"/>
      <c r="P6" s="204"/>
      <c r="Q6" s="204"/>
      <c r="R6" s="195"/>
      <c r="S6" s="56"/>
    </row>
    <row r="7" spans="1:19" x14ac:dyDescent="0.35">
      <c r="A7" s="198"/>
      <c r="B7" s="199"/>
      <c r="C7" s="199"/>
      <c r="D7" s="201"/>
      <c r="E7" s="57" t="s">
        <v>5254</v>
      </c>
      <c r="F7" s="195"/>
      <c r="G7" s="58"/>
      <c r="H7" s="55"/>
      <c r="J7" s="199"/>
      <c r="K7" s="199"/>
      <c r="L7" s="201"/>
      <c r="M7" s="59"/>
      <c r="N7" s="45"/>
      <c r="O7" s="45"/>
      <c r="P7" s="45"/>
      <c r="Q7" s="45"/>
      <c r="R7" s="195"/>
      <c r="S7" s="58"/>
    </row>
    <row r="8" spans="1:19" x14ac:dyDescent="0.35">
      <c r="A8" s="198"/>
      <c r="B8" s="199"/>
      <c r="C8" s="199"/>
      <c r="D8" s="202"/>
      <c r="E8" s="60" t="s">
        <v>10738</v>
      </c>
      <c r="F8" s="196"/>
      <c r="G8" s="58"/>
      <c r="H8" s="55"/>
      <c r="J8" s="199"/>
      <c r="K8" s="199"/>
      <c r="L8" s="202"/>
      <c r="M8" s="46"/>
      <c r="N8" s="45"/>
      <c r="O8" s="45"/>
      <c r="P8" s="45"/>
      <c r="Q8" s="45"/>
      <c r="R8" s="196"/>
      <c r="S8" s="58"/>
    </row>
    <row r="9" spans="1:19" s="65" customFormat="1" outlineLevel="2" x14ac:dyDescent="0.35">
      <c r="A9" s="61">
        <v>1</v>
      </c>
      <c r="B9" s="62" t="s">
        <v>4</v>
      </c>
      <c r="C9" s="62" t="s">
        <v>5</v>
      </c>
      <c r="D9" s="63" t="s">
        <v>16</v>
      </c>
      <c r="E9" s="64">
        <v>16500</v>
      </c>
      <c r="F9" s="63">
        <v>16500</v>
      </c>
      <c r="G9" s="65">
        <v>1</v>
      </c>
      <c r="J9" s="62"/>
      <c r="K9" s="62"/>
      <c r="L9" s="63"/>
      <c r="R9" s="63"/>
    </row>
    <row r="10" spans="1:19" s="65" customFormat="1" outlineLevel="2" x14ac:dyDescent="0.35">
      <c r="A10" s="61">
        <f>1+A9</f>
        <v>2</v>
      </c>
      <c r="B10" s="62" t="s">
        <v>4</v>
      </c>
      <c r="C10" s="62" t="s">
        <v>6</v>
      </c>
      <c r="D10" s="63" t="s">
        <v>17</v>
      </c>
      <c r="E10" s="64">
        <v>11500</v>
      </c>
      <c r="F10" s="63">
        <v>11500</v>
      </c>
      <c r="G10" s="65">
        <v>1</v>
      </c>
      <c r="J10" s="62"/>
      <c r="K10" s="62"/>
      <c r="L10" s="63"/>
      <c r="R10" s="63"/>
    </row>
    <row r="11" spans="1:19" s="64" customFormat="1" ht="18" customHeight="1" outlineLevel="2" x14ac:dyDescent="0.35">
      <c r="A11" s="61">
        <f t="shared" ref="A11:A72" si="0">1+A10</f>
        <v>3</v>
      </c>
      <c r="B11" s="64" t="s">
        <v>4</v>
      </c>
      <c r="C11" s="64" t="s">
        <v>8</v>
      </c>
      <c r="D11" s="64" t="s">
        <v>28</v>
      </c>
      <c r="E11" s="64">
        <v>79000</v>
      </c>
      <c r="F11" s="64">
        <v>79000</v>
      </c>
      <c r="G11" s="64">
        <v>1</v>
      </c>
    </row>
    <row r="12" spans="1:19" s="64" customFormat="1" ht="18" customHeight="1" outlineLevel="2" x14ac:dyDescent="0.35">
      <c r="A12" s="61">
        <f t="shared" si="0"/>
        <v>4</v>
      </c>
      <c r="B12" s="64" t="s">
        <v>4</v>
      </c>
      <c r="C12" s="64" t="s">
        <v>9</v>
      </c>
      <c r="D12" s="64" t="s">
        <v>35</v>
      </c>
      <c r="E12" s="64">
        <v>29000</v>
      </c>
      <c r="F12" s="64">
        <v>29000</v>
      </c>
      <c r="G12" s="64">
        <v>1</v>
      </c>
    </row>
    <row r="13" spans="1:19" s="65" customFormat="1" ht="18" customHeight="1" outlineLevel="2" x14ac:dyDescent="0.35">
      <c r="A13" s="61">
        <f t="shared" si="0"/>
        <v>5</v>
      </c>
      <c r="B13" s="65" t="s">
        <v>4</v>
      </c>
      <c r="C13" s="65" t="s">
        <v>9</v>
      </c>
      <c r="D13" s="65" t="s">
        <v>37</v>
      </c>
      <c r="E13" s="65">
        <v>80500</v>
      </c>
      <c r="F13" s="65">
        <v>80500</v>
      </c>
      <c r="G13" s="65">
        <v>1</v>
      </c>
    </row>
    <row r="14" spans="1:19" s="65" customFormat="1" ht="18" customHeight="1" outlineLevel="1" x14ac:dyDescent="0.35">
      <c r="A14" s="61"/>
      <c r="B14" s="67" t="s">
        <v>10753</v>
      </c>
      <c r="C14" s="67"/>
      <c r="D14" s="67"/>
      <c r="E14" s="67">
        <f>SUBTOTAL(9,E9:E13)</f>
        <v>216500</v>
      </c>
      <c r="F14" s="65">
        <f>SUBTOTAL(9,F9:F13)</f>
        <v>216500</v>
      </c>
      <c r="G14" s="65">
        <f>SUBTOTAL(9,G9:G13)</f>
        <v>5</v>
      </c>
    </row>
    <row r="15" spans="1:19" s="65" customFormat="1" ht="18" customHeight="1" outlineLevel="2" x14ac:dyDescent="0.35">
      <c r="A15" s="61">
        <v>1</v>
      </c>
      <c r="B15" s="65" t="s">
        <v>59</v>
      </c>
      <c r="C15" s="65" t="s">
        <v>67</v>
      </c>
      <c r="D15" s="65" t="s">
        <v>118</v>
      </c>
      <c r="E15" s="65">
        <v>43500</v>
      </c>
      <c r="F15" s="65">
        <v>43500</v>
      </c>
      <c r="G15" s="65">
        <v>1</v>
      </c>
    </row>
    <row r="16" spans="1:19" s="65" customFormat="1" ht="18" customHeight="1" outlineLevel="1" x14ac:dyDescent="0.35">
      <c r="A16" s="61"/>
      <c r="B16" s="67" t="s">
        <v>10704</v>
      </c>
      <c r="C16" s="67"/>
      <c r="D16" s="67"/>
      <c r="E16" s="67">
        <f>SUBTOTAL(9,E15:E15)</f>
        <v>43500</v>
      </c>
      <c r="F16" s="65">
        <f>SUBTOTAL(9,F15:F15)</f>
        <v>43500</v>
      </c>
      <c r="G16" s="65">
        <f>SUBTOTAL(9,G15:G15)</f>
        <v>1</v>
      </c>
    </row>
    <row r="17" spans="1:7" s="65" customFormat="1" ht="18" customHeight="1" outlineLevel="2" x14ac:dyDescent="0.35">
      <c r="A17" s="61">
        <v>1</v>
      </c>
      <c r="B17" s="65" t="s">
        <v>142</v>
      </c>
      <c r="C17" s="65" t="s">
        <v>147</v>
      </c>
      <c r="D17" s="65" t="s">
        <v>181</v>
      </c>
      <c r="E17" s="65">
        <v>48500</v>
      </c>
      <c r="F17" s="65">
        <v>48500</v>
      </c>
      <c r="G17" s="65">
        <v>1</v>
      </c>
    </row>
    <row r="18" spans="1:7" s="65" customFormat="1" ht="18" customHeight="1" outlineLevel="2" x14ac:dyDescent="0.35">
      <c r="A18" s="61">
        <f t="shared" si="0"/>
        <v>2</v>
      </c>
      <c r="B18" s="65" t="s">
        <v>142</v>
      </c>
      <c r="C18" s="65" t="s">
        <v>153</v>
      </c>
      <c r="D18" s="65" t="s">
        <v>197</v>
      </c>
      <c r="E18" s="65">
        <v>50000</v>
      </c>
      <c r="F18" s="65">
        <v>50000</v>
      </c>
      <c r="G18" s="65">
        <v>1</v>
      </c>
    </row>
    <row r="19" spans="1:7" s="65" customFormat="1" ht="18" customHeight="1" outlineLevel="1" x14ac:dyDescent="0.35">
      <c r="A19" s="61"/>
      <c r="B19" s="67" t="s">
        <v>10754</v>
      </c>
      <c r="C19" s="67"/>
      <c r="D19" s="67"/>
      <c r="E19" s="67">
        <f>SUBTOTAL(9,E17:E18)</f>
        <v>98500</v>
      </c>
      <c r="F19" s="65">
        <f>SUBTOTAL(9,F17:F18)</f>
        <v>98500</v>
      </c>
      <c r="G19" s="65">
        <f>SUBTOTAL(9,G17:G18)</f>
        <v>2</v>
      </c>
    </row>
    <row r="20" spans="1:7" s="65" customFormat="1" ht="18" customHeight="1" outlineLevel="2" x14ac:dyDescent="0.35">
      <c r="A20" s="61">
        <v>1</v>
      </c>
      <c r="B20" s="65" t="s">
        <v>305</v>
      </c>
      <c r="C20" s="65" t="s">
        <v>326</v>
      </c>
      <c r="D20" s="65" t="s">
        <v>440</v>
      </c>
      <c r="E20" s="65">
        <v>64500</v>
      </c>
      <c r="F20" s="65">
        <v>64500</v>
      </c>
      <c r="G20" s="65">
        <v>1</v>
      </c>
    </row>
    <row r="21" spans="1:7" s="65" customFormat="1" ht="18" customHeight="1" outlineLevel="1" x14ac:dyDescent="0.35">
      <c r="A21" s="61"/>
      <c r="B21" s="67" t="s">
        <v>10755</v>
      </c>
      <c r="C21" s="67"/>
      <c r="D21" s="67"/>
      <c r="E21" s="67">
        <f>SUBTOTAL(9,E20:E20)</f>
        <v>64500</v>
      </c>
      <c r="F21" s="65">
        <f>SUBTOTAL(9,F20:F20)</f>
        <v>64500</v>
      </c>
      <c r="G21" s="65">
        <f>SUBTOTAL(9,G20:G20)</f>
        <v>1</v>
      </c>
    </row>
    <row r="22" spans="1:7" s="65" customFormat="1" ht="18" customHeight="1" outlineLevel="2" x14ac:dyDescent="0.35">
      <c r="A22" s="61">
        <v>1</v>
      </c>
      <c r="B22" s="65" t="s">
        <v>667</v>
      </c>
      <c r="C22" s="65" t="s">
        <v>669</v>
      </c>
      <c r="D22" s="65" t="s">
        <v>633</v>
      </c>
      <c r="E22" s="65">
        <v>19500</v>
      </c>
      <c r="F22" s="65">
        <v>19500</v>
      </c>
      <c r="G22" s="65">
        <v>1</v>
      </c>
    </row>
    <row r="23" spans="1:7" s="65" customFormat="1" ht="18" customHeight="1" outlineLevel="1" x14ac:dyDescent="0.35">
      <c r="A23" s="61"/>
      <c r="B23" s="67" t="s">
        <v>10756</v>
      </c>
      <c r="C23" s="67"/>
      <c r="D23" s="67"/>
      <c r="E23" s="67">
        <f>SUBTOTAL(9,E22:E22)</f>
        <v>19500</v>
      </c>
      <c r="F23" s="65">
        <f>SUBTOTAL(9,F22:F22)</f>
        <v>19500</v>
      </c>
      <c r="G23" s="65">
        <f>SUBTOTAL(9,G22:G22)</f>
        <v>1</v>
      </c>
    </row>
    <row r="24" spans="1:7" s="65" customFormat="1" ht="18" customHeight="1" outlineLevel="2" x14ac:dyDescent="0.35">
      <c r="A24" s="61">
        <v>1</v>
      </c>
      <c r="B24" s="65" t="s">
        <v>830</v>
      </c>
      <c r="C24" s="65" t="s">
        <v>833</v>
      </c>
      <c r="D24" s="65" t="s">
        <v>849</v>
      </c>
      <c r="E24" s="65">
        <v>22500</v>
      </c>
      <c r="F24" s="65">
        <v>22500</v>
      </c>
      <c r="G24" s="65">
        <v>1</v>
      </c>
    </row>
    <row r="25" spans="1:7" s="65" customFormat="1" ht="18" customHeight="1" outlineLevel="2" x14ac:dyDescent="0.35">
      <c r="A25" s="61">
        <f t="shared" si="0"/>
        <v>2</v>
      </c>
      <c r="B25" s="65" t="s">
        <v>830</v>
      </c>
      <c r="C25" s="65" t="s">
        <v>835</v>
      </c>
      <c r="D25" s="65" t="s">
        <v>861</v>
      </c>
      <c r="E25" s="65">
        <v>7500</v>
      </c>
      <c r="F25" s="65">
        <v>7500</v>
      </c>
      <c r="G25" s="65">
        <v>1</v>
      </c>
    </row>
    <row r="26" spans="1:7" s="65" customFormat="1" ht="18" customHeight="1" outlineLevel="2" x14ac:dyDescent="0.35">
      <c r="A26" s="61">
        <f t="shared" si="0"/>
        <v>3</v>
      </c>
      <c r="B26" s="65" t="s">
        <v>830</v>
      </c>
      <c r="C26" s="65" t="s">
        <v>836</v>
      </c>
      <c r="D26" s="65" t="s">
        <v>864</v>
      </c>
      <c r="E26" s="65">
        <v>11500</v>
      </c>
      <c r="F26" s="65">
        <v>11500</v>
      </c>
      <c r="G26" s="65">
        <v>1</v>
      </c>
    </row>
    <row r="27" spans="1:7" s="65" customFormat="1" ht="18" customHeight="1" outlineLevel="2" x14ac:dyDescent="0.35">
      <c r="A27" s="61">
        <f t="shared" si="0"/>
        <v>4</v>
      </c>
      <c r="B27" s="65" t="s">
        <v>830</v>
      </c>
      <c r="C27" s="65" t="s">
        <v>836</v>
      </c>
      <c r="D27" s="65" t="s">
        <v>496</v>
      </c>
      <c r="E27" s="65">
        <v>47000</v>
      </c>
      <c r="F27" s="65">
        <v>47000</v>
      </c>
      <c r="G27" s="65">
        <v>1</v>
      </c>
    </row>
    <row r="28" spans="1:7" s="65" customFormat="1" ht="18" customHeight="1" outlineLevel="2" x14ac:dyDescent="0.35">
      <c r="A28" s="61">
        <f t="shared" si="0"/>
        <v>5</v>
      </c>
      <c r="B28" s="65" t="s">
        <v>830</v>
      </c>
      <c r="C28" s="65" t="s">
        <v>836</v>
      </c>
      <c r="D28" s="65" t="s">
        <v>867</v>
      </c>
      <c r="E28" s="65">
        <v>15500</v>
      </c>
      <c r="F28" s="65">
        <v>15500</v>
      </c>
      <c r="G28" s="65">
        <v>1</v>
      </c>
    </row>
    <row r="29" spans="1:7" s="65" customFormat="1" ht="18" customHeight="1" outlineLevel="2" x14ac:dyDescent="0.35">
      <c r="A29" s="61">
        <f t="shared" si="0"/>
        <v>6</v>
      </c>
      <c r="B29" s="65" t="s">
        <v>830</v>
      </c>
      <c r="C29" s="65" t="s">
        <v>836</v>
      </c>
      <c r="D29" s="65" t="s">
        <v>869</v>
      </c>
      <c r="E29" s="65">
        <v>52500</v>
      </c>
      <c r="F29" s="65">
        <v>52500</v>
      </c>
      <c r="G29" s="65">
        <v>1</v>
      </c>
    </row>
    <row r="30" spans="1:7" s="65" customFormat="1" ht="18" customHeight="1" outlineLevel="2" x14ac:dyDescent="0.35">
      <c r="A30" s="61">
        <f t="shared" si="0"/>
        <v>7</v>
      </c>
      <c r="B30" s="65" t="s">
        <v>830</v>
      </c>
      <c r="C30" s="65" t="s">
        <v>838</v>
      </c>
      <c r="D30" s="65" t="s">
        <v>884</v>
      </c>
      <c r="E30" s="65">
        <v>33000</v>
      </c>
      <c r="F30" s="65">
        <v>33000</v>
      </c>
      <c r="G30" s="65">
        <v>1</v>
      </c>
    </row>
    <row r="31" spans="1:7" s="65" customFormat="1" ht="18" customHeight="1" outlineLevel="1" x14ac:dyDescent="0.35">
      <c r="A31" s="61"/>
      <c r="B31" s="67" t="s">
        <v>10757</v>
      </c>
      <c r="C31" s="67"/>
      <c r="D31" s="67"/>
      <c r="E31" s="67">
        <f>SUBTOTAL(9,E24:E30)</f>
        <v>189500</v>
      </c>
      <c r="F31" s="65">
        <f>SUBTOTAL(9,F24:F30)</f>
        <v>189500</v>
      </c>
      <c r="G31" s="65">
        <f>SUBTOTAL(9,G24:G30)</f>
        <v>7</v>
      </c>
    </row>
    <row r="32" spans="1:7" s="65" customFormat="1" ht="18" customHeight="1" outlineLevel="2" x14ac:dyDescent="0.35">
      <c r="A32" s="61">
        <v>1</v>
      </c>
      <c r="B32" s="65" t="s">
        <v>916</v>
      </c>
      <c r="C32" s="65" t="s">
        <v>922</v>
      </c>
      <c r="D32" s="65" t="s">
        <v>953</v>
      </c>
      <c r="E32" s="65">
        <v>5000</v>
      </c>
      <c r="F32" s="65">
        <v>5000</v>
      </c>
      <c r="G32" s="65">
        <v>1</v>
      </c>
    </row>
    <row r="33" spans="1:7" s="65" customFormat="1" ht="18" customHeight="1" outlineLevel="2" x14ac:dyDescent="0.35">
      <c r="A33" s="61">
        <f t="shared" si="0"/>
        <v>2</v>
      </c>
      <c r="B33" s="65" t="s">
        <v>916</v>
      </c>
      <c r="C33" s="65" t="s">
        <v>923</v>
      </c>
      <c r="D33" s="65" t="s">
        <v>957</v>
      </c>
      <c r="E33" s="65">
        <v>101500</v>
      </c>
      <c r="F33" s="65">
        <v>101500</v>
      </c>
      <c r="G33" s="65">
        <v>1</v>
      </c>
    </row>
    <row r="34" spans="1:7" s="65" customFormat="1" ht="18" customHeight="1" outlineLevel="1" x14ac:dyDescent="0.35">
      <c r="A34" s="61"/>
      <c r="B34" s="67" t="s">
        <v>10758</v>
      </c>
      <c r="C34" s="67"/>
      <c r="D34" s="67"/>
      <c r="E34" s="67">
        <f>SUBTOTAL(9,E32:E33)</f>
        <v>106500</v>
      </c>
      <c r="F34" s="65">
        <f>SUBTOTAL(9,F32:F33)</f>
        <v>106500</v>
      </c>
      <c r="G34" s="65">
        <f>SUBTOTAL(9,G32:G33)</f>
        <v>2</v>
      </c>
    </row>
    <row r="35" spans="1:7" s="65" customFormat="1" ht="18" customHeight="1" outlineLevel="2" x14ac:dyDescent="0.35">
      <c r="A35" s="61">
        <v>1</v>
      </c>
      <c r="B35" s="65" t="s">
        <v>1127</v>
      </c>
      <c r="C35" s="65" t="s">
        <v>1130</v>
      </c>
      <c r="D35" s="65" t="s">
        <v>1151</v>
      </c>
      <c r="E35" s="65">
        <v>43000</v>
      </c>
      <c r="F35" s="65">
        <v>43000</v>
      </c>
      <c r="G35" s="65">
        <v>1</v>
      </c>
    </row>
    <row r="36" spans="1:7" s="65" customFormat="1" ht="18" customHeight="1" outlineLevel="2" x14ac:dyDescent="0.35">
      <c r="A36" s="61">
        <f t="shared" si="0"/>
        <v>2</v>
      </c>
      <c r="B36" s="65" t="s">
        <v>1127</v>
      </c>
      <c r="C36" s="65" t="s">
        <v>1130</v>
      </c>
      <c r="D36" s="65" t="s">
        <v>1153</v>
      </c>
      <c r="E36" s="65">
        <v>73500</v>
      </c>
      <c r="F36" s="65">
        <v>73500</v>
      </c>
      <c r="G36" s="65">
        <v>1</v>
      </c>
    </row>
    <row r="37" spans="1:7" s="65" customFormat="1" ht="18" customHeight="1" outlineLevel="2" x14ac:dyDescent="0.35">
      <c r="A37" s="61">
        <f t="shared" si="0"/>
        <v>3</v>
      </c>
      <c r="B37" s="65" t="s">
        <v>1127</v>
      </c>
      <c r="C37" s="65" t="s">
        <v>1132</v>
      </c>
      <c r="D37" s="65" t="s">
        <v>1161</v>
      </c>
      <c r="E37" s="65">
        <v>66000</v>
      </c>
      <c r="F37" s="65">
        <v>66000</v>
      </c>
      <c r="G37" s="65">
        <v>1</v>
      </c>
    </row>
    <row r="38" spans="1:7" s="65" customFormat="1" ht="18" customHeight="1" outlineLevel="2" x14ac:dyDescent="0.35">
      <c r="A38" s="61">
        <f t="shared" si="0"/>
        <v>4</v>
      </c>
      <c r="B38" s="65" t="s">
        <v>1127</v>
      </c>
      <c r="C38" s="65" t="s">
        <v>1132</v>
      </c>
      <c r="D38" s="65" t="s">
        <v>1162</v>
      </c>
      <c r="E38" s="65">
        <v>59000</v>
      </c>
      <c r="F38" s="65">
        <v>59000</v>
      </c>
      <c r="G38" s="65">
        <v>1</v>
      </c>
    </row>
    <row r="39" spans="1:7" s="65" customFormat="1" ht="18" customHeight="1" outlineLevel="2" x14ac:dyDescent="0.35">
      <c r="A39" s="61">
        <f t="shared" si="0"/>
        <v>5</v>
      </c>
      <c r="B39" s="65" t="s">
        <v>1127</v>
      </c>
      <c r="C39" s="65" t="s">
        <v>1132</v>
      </c>
      <c r="D39" s="65" t="s">
        <v>1164</v>
      </c>
      <c r="E39" s="65">
        <v>48500</v>
      </c>
      <c r="F39" s="65">
        <v>48500</v>
      </c>
      <c r="G39" s="65">
        <v>1</v>
      </c>
    </row>
    <row r="40" spans="1:7" s="65" customFormat="1" ht="18" customHeight="1" outlineLevel="2" x14ac:dyDescent="0.35">
      <c r="A40" s="61">
        <f t="shared" si="0"/>
        <v>6</v>
      </c>
      <c r="B40" s="65" t="s">
        <v>1127</v>
      </c>
      <c r="C40" s="65" t="s">
        <v>1133</v>
      </c>
      <c r="D40" s="65" t="s">
        <v>1165</v>
      </c>
      <c r="E40" s="65">
        <v>15000</v>
      </c>
      <c r="F40" s="65">
        <v>15000</v>
      </c>
      <c r="G40" s="65">
        <v>1</v>
      </c>
    </row>
    <row r="41" spans="1:7" s="65" customFormat="1" ht="18" customHeight="1" outlineLevel="2" x14ac:dyDescent="0.35">
      <c r="A41" s="61">
        <f t="shared" si="0"/>
        <v>7</v>
      </c>
      <c r="B41" s="65" t="s">
        <v>1127</v>
      </c>
      <c r="C41" s="65" t="s">
        <v>1133</v>
      </c>
      <c r="D41" s="65" t="s">
        <v>1167</v>
      </c>
      <c r="E41" s="65">
        <v>500</v>
      </c>
      <c r="F41" s="65">
        <v>500</v>
      </c>
      <c r="G41" s="65">
        <v>1</v>
      </c>
    </row>
    <row r="42" spans="1:7" s="65" customFormat="1" ht="18" customHeight="1" outlineLevel="2" x14ac:dyDescent="0.35">
      <c r="A42" s="61">
        <f t="shared" si="0"/>
        <v>8</v>
      </c>
      <c r="B42" s="65" t="s">
        <v>1127</v>
      </c>
      <c r="C42" s="65" t="s">
        <v>1133</v>
      </c>
      <c r="D42" s="65" t="s">
        <v>1169</v>
      </c>
      <c r="E42" s="65">
        <v>82000</v>
      </c>
      <c r="F42" s="65">
        <v>82000</v>
      </c>
      <c r="G42" s="65">
        <v>1</v>
      </c>
    </row>
    <row r="43" spans="1:7" s="65" customFormat="1" ht="18" customHeight="1" outlineLevel="2" x14ac:dyDescent="0.35">
      <c r="A43" s="61">
        <f t="shared" si="0"/>
        <v>9</v>
      </c>
      <c r="B43" s="65" t="s">
        <v>1127</v>
      </c>
      <c r="C43" s="65" t="s">
        <v>1133</v>
      </c>
      <c r="D43" s="65" t="s">
        <v>1171</v>
      </c>
      <c r="E43" s="65">
        <v>10000</v>
      </c>
      <c r="F43" s="65">
        <v>10000</v>
      </c>
      <c r="G43" s="65">
        <v>1</v>
      </c>
    </row>
    <row r="44" spans="1:7" s="65" customFormat="1" ht="18" customHeight="1" outlineLevel="2" x14ac:dyDescent="0.35">
      <c r="A44" s="61">
        <f t="shared" si="0"/>
        <v>10</v>
      </c>
      <c r="B44" s="65" t="s">
        <v>1127</v>
      </c>
      <c r="C44" s="65" t="s">
        <v>1136</v>
      </c>
      <c r="D44" s="65" t="s">
        <v>1180</v>
      </c>
      <c r="E44" s="65">
        <v>74500</v>
      </c>
      <c r="F44" s="65">
        <v>74500</v>
      </c>
      <c r="G44" s="65">
        <v>1</v>
      </c>
    </row>
    <row r="45" spans="1:7" s="65" customFormat="1" ht="18" customHeight="1" outlineLevel="1" x14ac:dyDescent="0.35">
      <c r="A45" s="61"/>
      <c r="B45" s="67" t="s">
        <v>10759</v>
      </c>
      <c r="C45" s="67"/>
      <c r="D45" s="67"/>
      <c r="E45" s="67">
        <f>SUBTOTAL(9,E35:E44)</f>
        <v>472000</v>
      </c>
      <c r="F45" s="65">
        <f>SUBTOTAL(9,F35:F44)</f>
        <v>472000</v>
      </c>
      <c r="G45" s="65">
        <f>SUBTOTAL(9,G35:G44)</f>
        <v>10</v>
      </c>
    </row>
    <row r="46" spans="1:7" s="65" customFormat="1" ht="18" customHeight="1" outlineLevel="2" x14ac:dyDescent="0.35">
      <c r="A46" s="61">
        <v>1</v>
      </c>
      <c r="B46" s="65" t="s">
        <v>1624</v>
      </c>
      <c r="C46" s="65" t="s">
        <v>1630</v>
      </c>
      <c r="D46" s="65" t="s">
        <v>1684</v>
      </c>
      <c r="E46" s="65">
        <v>6500</v>
      </c>
      <c r="F46" s="65">
        <v>6500</v>
      </c>
      <c r="G46" s="65">
        <v>1</v>
      </c>
    </row>
    <row r="47" spans="1:7" s="65" customFormat="1" ht="18" customHeight="1" outlineLevel="1" x14ac:dyDescent="0.35">
      <c r="A47" s="61"/>
      <c r="B47" s="67" t="s">
        <v>10760</v>
      </c>
      <c r="C47" s="67"/>
      <c r="D47" s="67"/>
      <c r="E47" s="67">
        <f>SUBTOTAL(9,E46:E46)</f>
        <v>6500</v>
      </c>
      <c r="F47" s="65">
        <f>SUBTOTAL(9,F46:F46)</f>
        <v>6500</v>
      </c>
      <c r="G47" s="65">
        <f>SUBTOTAL(9,G46:G46)</f>
        <v>1</v>
      </c>
    </row>
    <row r="48" spans="1:7" s="65" customFormat="1" ht="18" customHeight="1" outlineLevel="2" x14ac:dyDescent="0.35">
      <c r="A48" s="61">
        <v>1</v>
      </c>
      <c r="B48" s="65" t="s">
        <v>1905</v>
      </c>
      <c r="C48" s="65" t="s">
        <v>1906</v>
      </c>
      <c r="D48" s="65" t="s">
        <v>1937</v>
      </c>
      <c r="E48" s="65">
        <v>132500</v>
      </c>
      <c r="F48" s="65">
        <v>132500</v>
      </c>
      <c r="G48" s="65">
        <v>1</v>
      </c>
    </row>
    <row r="49" spans="1:7" s="65" customFormat="1" ht="18" customHeight="1" outlineLevel="1" x14ac:dyDescent="0.35">
      <c r="A49" s="61"/>
      <c r="B49" s="67" t="s">
        <v>10761</v>
      </c>
      <c r="C49" s="67"/>
      <c r="D49" s="67"/>
      <c r="E49" s="67">
        <f>SUBTOTAL(9,E48:E48)</f>
        <v>132500</v>
      </c>
      <c r="F49" s="65">
        <f>SUBTOTAL(9,F48:F48)</f>
        <v>132500</v>
      </c>
      <c r="G49" s="65">
        <f>SUBTOTAL(9,G48:G48)</f>
        <v>1</v>
      </c>
    </row>
    <row r="50" spans="1:7" s="65" customFormat="1" ht="18" customHeight="1" outlineLevel="2" x14ac:dyDescent="0.35">
      <c r="A50" s="61">
        <v>1</v>
      </c>
      <c r="B50" s="65" t="s">
        <v>1988</v>
      </c>
      <c r="C50" s="65" t="s">
        <v>1998</v>
      </c>
      <c r="D50" s="65" t="s">
        <v>975</v>
      </c>
      <c r="E50" s="65">
        <v>15500</v>
      </c>
      <c r="F50" s="65">
        <v>15500</v>
      </c>
      <c r="G50" s="65">
        <v>1</v>
      </c>
    </row>
    <row r="51" spans="1:7" s="65" customFormat="1" ht="18" customHeight="1" outlineLevel="1" x14ac:dyDescent="0.35">
      <c r="A51" s="61"/>
      <c r="B51" s="67" t="s">
        <v>10762</v>
      </c>
      <c r="C51" s="67"/>
      <c r="D51" s="67"/>
      <c r="E51" s="67">
        <f>SUBTOTAL(9,E50:E50)</f>
        <v>15500</v>
      </c>
      <c r="F51" s="65">
        <f>SUBTOTAL(9,F50:F50)</f>
        <v>15500</v>
      </c>
      <c r="G51" s="65">
        <f>SUBTOTAL(9,G50:G50)</f>
        <v>1</v>
      </c>
    </row>
    <row r="52" spans="1:7" s="65" customFormat="1" ht="18" customHeight="1" outlineLevel="2" x14ac:dyDescent="0.35">
      <c r="A52" s="61">
        <v>1</v>
      </c>
      <c r="B52" s="65" t="s">
        <v>2292</v>
      </c>
      <c r="C52" s="65" t="s">
        <v>2298</v>
      </c>
      <c r="D52" s="65" t="s">
        <v>2322</v>
      </c>
      <c r="E52" s="65">
        <v>17000</v>
      </c>
      <c r="F52" s="65">
        <v>17000</v>
      </c>
      <c r="G52" s="65">
        <v>1</v>
      </c>
    </row>
    <row r="53" spans="1:7" s="65" customFormat="1" ht="18" customHeight="1" outlineLevel="2" x14ac:dyDescent="0.35">
      <c r="A53" s="61">
        <f t="shared" si="0"/>
        <v>2</v>
      </c>
      <c r="B53" s="65" t="s">
        <v>2292</v>
      </c>
      <c r="C53" s="65" t="s">
        <v>2298</v>
      </c>
      <c r="D53" s="65" t="s">
        <v>2324</v>
      </c>
      <c r="E53" s="65">
        <v>6500</v>
      </c>
      <c r="F53" s="65">
        <v>6500</v>
      </c>
      <c r="G53" s="65">
        <v>1</v>
      </c>
    </row>
    <row r="54" spans="1:7" s="65" customFormat="1" ht="18" customHeight="1" outlineLevel="1" x14ac:dyDescent="0.35">
      <c r="A54" s="61"/>
      <c r="B54" s="67" t="s">
        <v>10763</v>
      </c>
      <c r="C54" s="67"/>
      <c r="D54" s="67"/>
      <c r="E54" s="67">
        <f>SUBTOTAL(9,E52:E53)</f>
        <v>23500</v>
      </c>
      <c r="F54" s="65">
        <f>SUBTOTAL(9,F52:F53)</f>
        <v>23500</v>
      </c>
      <c r="G54" s="65">
        <f>SUBTOTAL(9,G52:G53)</f>
        <v>2</v>
      </c>
    </row>
    <row r="55" spans="1:7" s="65" customFormat="1" ht="18" customHeight="1" outlineLevel="2" x14ac:dyDescent="0.35">
      <c r="A55" s="61">
        <v>1</v>
      </c>
      <c r="B55" s="65" t="s">
        <v>2386</v>
      </c>
      <c r="C55" s="65" t="s">
        <v>2393</v>
      </c>
      <c r="D55" s="65" t="s">
        <v>2474</v>
      </c>
      <c r="E55" s="65">
        <v>92500</v>
      </c>
      <c r="F55" s="65">
        <v>92500</v>
      </c>
      <c r="G55" s="65">
        <v>1</v>
      </c>
    </row>
    <row r="56" spans="1:7" s="65" customFormat="1" ht="18" customHeight="1" outlineLevel="1" x14ac:dyDescent="0.35">
      <c r="A56" s="61"/>
      <c r="B56" s="67" t="s">
        <v>10764</v>
      </c>
      <c r="C56" s="67"/>
      <c r="D56" s="67"/>
      <c r="E56" s="67">
        <f>SUBTOTAL(9,E55:E55)</f>
        <v>92500</v>
      </c>
      <c r="F56" s="65">
        <f>SUBTOTAL(9,F55:F55)</f>
        <v>92500</v>
      </c>
      <c r="G56" s="65">
        <f>SUBTOTAL(9,G55:G55)</f>
        <v>1</v>
      </c>
    </row>
    <row r="57" spans="1:7" s="65" customFormat="1" ht="18" customHeight="1" outlineLevel="2" x14ac:dyDescent="0.35">
      <c r="A57" s="61">
        <v>1</v>
      </c>
      <c r="B57" s="65" t="s">
        <v>2643</v>
      </c>
      <c r="C57" s="65" t="s">
        <v>2647</v>
      </c>
      <c r="D57" s="65" t="s">
        <v>2662</v>
      </c>
      <c r="E57" s="65">
        <v>24000</v>
      </c>
      <c r="F57" s="65">
        <v>24000</v>
      </c>
      <c r="G57" s="65">
        <v>1</v>
      </c>
    </row>
    <row r="58" spans="1:7" s="65" customFormat="1" ht="18" customHeight="1" outlineLevel="1" x14ac:dyDescent="0.35">
      <c r="A58" s="61"/>
      <c r="B58" s="67" t="s">
        <v>10765</v>
      </c>
      <c r="C58" s="67"/>
      <c r="D58" s="67"/>
      <c r="E58" s="67">
        <f>SUBTOTAL(9,E57:E57)</f>
        <v>24000</v>
      </c>
      <c r="F58" s="65">
        <f>SUBTOTAL(9,F57:F57)</f>
        <v>24000</v>
      </c>
      <c r="G58" s="65">
        <f>SUBTOTAL(9,G57:G57)</f>
        <v>1</v>
      </c>
    </row>
    <row r="59" spans="1:7" s="65" customFormat="1" ht="18" customHeight="1" outlineLevel="2" x14ac:dyDescent="0.35">
      <c r="A59" s="61">
        <v>1</v>
      </c>
      <c r="B59" s="65" t="s">
        <v>2685</v>
      </c>
      <c r="C59" s="65" t="s">
        <v>2688</v>
      </c>
      <c r="D59" s="65" t="s">
        <v>2700</v>
      </c>
      <c r="E59" s="65">
        <v>26500</v>
      </c>
      <c r="F59" s="65">
        <v>26500</v>
      </c>
      <c r="G59" s="65">
        <v>1</v>
      </c>
    </row>
    <row r="60" spans="1:7" s="65" customFormat="1" ht="18" customHeight="1" outlineLevel="1" x14ac:dyDescent="0.35">
      <c r="A60" s="61"/>
      <c r="B60" s="67" t="s">
        <v>10766</v>
      </c>
      <c r="C60" s="67"/>
      <c r="D60" s="67"/>
      <c r="E60" s="67">
        <f>SUBTOTAL(9,E59:E59)</f>
        <v>26500</v>
      </c>
      <c r="F60" s="65">
        <f>SUBTOTAL(9,F59:F59)</f>
        <v>26500</v>
      </c>
      <c r="G60" s="65">
        <f>SUBTOTAL(9,G59:G59)</f>
        <v>1</v>
      </c>
    </row>
    <row r="61" spans="1:7" s="65" customFormat="1" ht="18" customHeight="1" outlineLevel="2" x14ac:dyDescent="0.35">
      <c r="A61" s="61">
        <v>1</v>
      </c>
      <c r="B61" s="65" t="s">
        <v>2919</v>
      </c>
      <c r="C61" s="65" t="s">
        <v>2925</v>
      </c>
      <c r="D61" s="65" t="s">
        <v>2974</v>
      </c>
      <c r="E61" s="65">
        <v>11000</v>
      </c>
      <c r="F61" s="65">
        <v>11000</v>
      </c>
      <c r="G61" s="65">
        <v>1</v>
      </c>
    </row>
    <row r="62" spans="1:7" s="65" customFormat="1" ht="18" customHeight="1" outlineLevel="1" x14ac:dyDescent="0.35">
      <c r="A62" s="61"/>
      <c r="B62" s="67" t="s">
        <v>10767</v>
      </c>
      <c r="C62" s="67"/>
      <c r="D62" s="67"/>
      <c r="E62" s="67">
        <f>SUBTOTAL(9,E61:E61)</f>
        <v>11000</v>
      </c>
      <c r="F62" s="65">
        <f>SUBTOTAL(9,F61:F61)</f>
        <v>11000</v>
      </c>
      <c r="G62" s="65">
        <f>SUBTOTAL(9,G61:G61)</f>
        <v>1</v>
      </c>
    </row>
    <row r="63" spans="1:7" s="65" customFormat="1" ht="18" customHeight="1" outlineLevel="2" x14ac:dyDescent="0.35">
      <c r="A63" s="61">
        <v>1</v>
      </c>
      <c r="B63" s="65" t="s">
        <v>3013</v>
      </c>
      <c r="C63" s="65" t="s">
        <v>3019</v>
      </c>
      <c r="D63" s="65" t="s">
        <v>3049</v>
      </c>
      <c r="E63" s="65">
        <v>10500</v>
      </c>
      <c r="F63" s="65">
        <v>10500</v>
      </c>
      <c r="G63" s="65">
        <v>1</v>
      </c>
    </row>
    <row r="64" spans="1:7" s="65" customFormat="1" ht="18" customHeight="1" outlineLevel="1" x14ac:dyDescent="0.35">
      <c r="A64" s="61"/>
      <c r="B64" s="67" t="s">
        <v>10768</v>
      </c>
      <c r="C64" s="67"/>
      <c r="D64" s="67"/>
      <c r="E64" s="67">
        <f>SUBTOTAL(9,E63:E63)</f>
        <v>10500</v>
      </c>
      <c r="F64" s="65">
        <f>SUBTOTAL(9,F63:F63)</f>
        <v>10500</v>
      </c>
      <c r="G64" s="65">
        <f>SUBTOTAL(9,G63:G63)</f>
        <v>1</v>
      </c>
    </row>
    <row r="65" spans="1:7" s="65" customFormat="1" ht="18" customHeight="1" outlineLevel="2" x14ac:dyDescent="0.35">
      <c r="A65" s="61">
        <v>1</v>
      </c>
      <c r="B65" s="65" t="s">
        <v>3079</v>
      </c>
      <c r="C65" s="65" t="s">
        <v>3090</v>
      </c>
      <c r="D65" s="65" t="s">
        <v>1201</v>
      </c>
      <c r="E65" s="65">
        <v>85000</v>
      </c>
      <c r="F65" s="65">
        <v>85000</v>
      </c>
      <c r="G65" s="65">
        <v>1</v>
      </c>
    </row>
    <row r="66" spans="1:7" s="65" customFormat="1" ht="18" customHeight="1" outlineLevel="1" x14ac:dyDescent="0.35">
      <c r="A66" s="61"/>
      <c r="B66" s="67" t="s">
        <v>10769</v>
      </c>
      <c r="C66" s="67"/>
      <c r="D66" s="67"/>
      <c r="E66" s="67">
        <f>SUBTOTAL(9,E65:E65)</f>
        <v>85000</v>
      </c>
      <c r="F66" s="65">
        <f>SUBTOTAL(9,F65:F65)</f>
        <v>85000</v>
      </c>
      <c r="G66" s="65">
        <f>SUBTOTAL(9,G65:G65)</f>
        <v>1</v>
      </c>
    </row>
    <row r="67" spans="1:7" s="65" customFormat="1" ht="18" customHeight="1" outlineLevel="2" x14ac:dyDescent="0.35">
      <c r="A67" s="61">
        <v>1</v>
      </c>
      <c r="B67" s="65" t="s">
        <v>3260</v>
      </c>
      <c r="C67" s="65" t="s">
        <v>3269</v>
      </c>
      <c r="D67" s="65" t="s">
        <v>3316</v>
      </c>
      <c r="E67" s="65">
        <v>16500</v>
      </c>
      <c r="F67" s="65">
        <v>16500</v>
      </c>
      <c r="G67" s="65">
        <v>1</v>
      </c>
    </row>
    <row r="68" spans="1:7" s="65" customFormat="1" ht="18" customHeight="1" outlineLevel="1" x14ac:dyDescent="0.35">
      <c r="A68" s="61"/>
      <c r="B68" s="67" t="s">
        <v>10770</v>
      </c>
      <c r="C68" s="67"/>
      <c r="D68" s="67"/>
      <c r="E68" s="67">
        <f>SUBTOTAL(9,E67:E67)</f>
        <v>16500</v>
      </c>
      <c r="F68" s="65">
        <f>SUBTOTAL(9,F67:F67)</f>
        <v>16500</v>
      </c>
      <c r="G68" s="65">
        <f>SUBTOTAL(9,G67:G67)</f>
        <v>1</v>
      </c>
    </row>
    <row r="69" spans="1:7" s="65" customFormat="1" ht="18" customHeight="1" outlineLevel="2" x14ac:dyDescent="0.35">
      <c r="A69" s="61">
        <v>1</v>
      </c>
      <c r="B69" s="65" t="s">
        <v>3370</v>
      </c>
      <c r="C69" s="65" t="s">
        <v>3385</v>
      </c>
      <c r="D69" s="65" t="s">
        <v>1976</v>
      </c>
      <c r="E69" s="65">
        <v>174000</v>
      </c>
      <c r="F69" s="65">
        <v>174000</v>
      </c>
      <c r="G69" s="65">
        <v>1</v>
      </c>
    </row>
    <row r="70" spans="1:7" s="65" customFormat="1" ht="18" customHeight="1" outlineLevel="1" x14ac:dyDescent="0.35">
      <c r="A70" s="61"/>
      <c r="B70" s="67" t="s">
        <v>10771</v>
      </c>
      <c r="C70" s="67"/>
      <c r="D70" s="67"/>
      <c r="E70" s="67">
        <f>SUBTOTAL(9,E69:E69)</f>
        <v>174000</v>
      </c>
      <c r="F70" s="65">
        <f>SUBTOTAL(9,F69:F69)</f>
        <v>174000</v>
      </c>
      <c r="G70" s="65">
        <f>SUBTOTAL(9,G69:G69)</f>
        <v>1</v>
      </c>
    </row>
    <row r="71" spans="1:7" s="65" customFormat="1" ht="18" customHeight="1" outlineLevel="2" x14ac:dyDescent="0.35">
      <c r="A71" s="61">
        <v>1</v>
      </c>
      <c r="B71" s="65" t="s">
        <v>3607</v>
      </c>
      <c r="C71" s="65" t="s">
        <v>3608</v>
      </c>
      <c r="D71" s="65" t="s">
        <v>2830</v>
      </c>
      <c r="E71" s="65">
        <v>15000</v>
      </c>
      <c r="F71" s="65">
        <v>15000</v>
      </c>
      <c r="G71" s="65">
        <v>1</v>
      </c>
    </row>
    <row r="72" spans="1:7" s="65" customFormat="1" ht="18" customHeight="1" outlineLevel="2" x14ac:dyDescent="0.35">
      <c r="A72" s="61">
        <f t="shared" si="0"/>
        <v>2</v>
      </c>
      <c r="B72" s="65" t="s">
        <v>3607</v>
      </c>
      <c r="C72" s="65" t="s">
        <v>3610</v>
      </c>
      <c r="D72" s="65" t="s">
        <v>3644</v>
      </c>
      <c r="E72" s="65">
        <v>29500</v>
      </c>
      <c r="F72" s="65">
        <v>29500</v>
      </c>
      <c r="G72" s="65">
        <v>1</v>
      </c>
    </row>
    <row r="73" spans="1:7" s="65" customFormat="1" ht="18" customHeight="1" outlineLevel="1" x14ac:dyDescent="0.35">
      <c r="A73" s="61"/>
      <c r="B73" s="67" t="s">
        <v>10772</v>
      </c>
      <c r="C73" s="67"/>
      <c r="D73" s="67"/>
      <c r="E73" s="67">
        <f>SUBTOTAL(9,E71:E72)</f>
        <v>44500</v>
      </c>
      <c r="F73" s="65">
        <f>SUBTOTAL(9,F71:F72)</f>
        <v>44500</v>
      </c>
      <c r="G73" s="65">
        <f>SUBTOTAL(9,G71:G72)</f>
        <v>2</v>
      </c>
    </row>
    <row r="74" spans="1:7" s="65" customFormat="1" ht="18" customHeight="1" outlineLevel="2" x14ac:dyDescent="0.35">
      <c r="A74" s="61">
        <v>1</v>
      </c>
      <c r="B74" s="65" t="s">
        <v>3700</v>
      </c>
      <c r="C74" s="65" t="s">
        <v>3710</v>
      </c>
      <c r="D74" s="65" t="s">
        <v>3747</v>
      </c>
      <c r="E74" s="65">
        <v>40000</v>
      </c>
      <c r="F74" s="65">
        <v>40000</v>
      </c>
      <c r="G74" s="65">
        <v>1</v>
      </c>
    </row>
    <row r="75" spans="1:7" s="65" customFormat="1" ht="18" customHeight="1" outlineLevel="1" x14ac:dyDescent="0.35">
      <c r="A75" s="61"/>
      <c r="B75" s="67" t="s">
        <v>10773</v>
      </c>
      <c r="C75" s="67"/>
      <c r="D75" s="67"/>
      <c r="E75" s="67">
        <f>SUBTOTAL(9,E74:E74)</f>
        <v>40000</v>
      </c>
      <c r="F75" s="65">
        <f>SUBTOTAL(9,F74:F74)</f>
        <v>40000</v>
      </c>
      <c r="G75" s="65">
        <f>SUBTOTAL(9,G74:G74)</f>
        <v>1</v>
      </c>
    </row>
    <row r="76" spans="1:7" s="65" customFormat="1" ht="18" customHeight="1" outlineLevel="2" x14ac:dyDescent="0.35">
      <c r="A76" s="61">
        <v>1</v>
      </c>
      <c r="B76" s="65" t="s">
        <v>3784</v>
      </c>
      <c r="C76" s="65" t="s">
        <v>3796</v>
      </c>
      <c r="D76" s="65" t="s">
        <v>3856</v>
      </c>
      <c r="E76" s="65">
        <v>11000</v>
      </c>
      <c r="F76" s="65">
        <v>11000</v>
      </c>
      <c r="G76" s="65">
        <v>1</v>
      </c>
    </row>
    <row r="77" spans="1:7" s="65" customFormat="1" ht="18" customHeight="1" outlineLevel="1" x14ac:dyDescent="0.35">
      <c r="A77" s="61"/>
      <c r="B77" s="67" t="s">
        <v>10774</v>
      </c>
      <c r="C77" s="67"/>
      <c r="D77" s="67"/>
      <c r="E77" s="67">
        <f>SUBTOTAL(9,E76:E76)</f>
        <v>11000</v>
      </c>
      <c r="F77" s="65">
        <f>SUBTOTAL(9,F76:F76)</f>
        <v>11000</v>
      </c>
      <c r="G77" s="65">
        <f>SUBTOTAL(9,G76:G76)</f>
        <v>1</v>
      </c>
    </row>
    <row r="78" spans="1:7" s="65" customFormat="1" ht="18" customHeight="1" outlineLevel="2" x14ac:dyDescent="0.35">
      <c r="A78" s="61">
        <v>1</v>
      </c>
      <c r="B78" s="65" t="s">
        <v>3859</v>
      </c>
      <c r="C78" s="65" t="s">
        <v>3861</v>
      </c>
      <c r="D78" s="65" t="s">
        <v>3895</v>
      </c>
      <c r="E78" s="65">
        <v>15000</v>
      </c>
      <c r="F78" s="65">
        <v>15000</v>
      </c>
      <c r="G78" s="65">
        <v>1</v>
      </c>
    </row>
    <row r="79" spans="1:7" s="65" customFormat="1" ht="18" customHeight="1" outlineLevel="2" x14ac:dyDescent="0.35">
      <c r="A79" s="61">
        <f t="shared" ref="A79:A99" si="1">1+A78</f>
        <v>2</v>
      </c>
      <c r="B79" s="65" t="s">
        <v>3859</v>
      </c>
      <c r="C79" s="65" t="s">
        <v>3927</v>
      </c>
      <c r="D79" s="65" t="s">
        <v>3928</v>
      </c>
      <c r="E79" s="65">
        <v>24500</v>
      </c>
      <c r="F79" s="65">
        <v>24500</v>
      </c>
      <c r="G79" s="65">
        <v>1</v>
      </c>
    </row>
    <row r="80" spans="1:7" s="65" customFormat="1" ht="18" customHeight="1" outlineLevel="2" x14ac:dyDescent="0.35">
      <c r="A80" s="61">
        <f t="shared" si="1"/>
        <v>3</v>
      </c>
      <c r="B80" s="65" t="s">
        <v>3859</v>
      </c>
      <c r="C80" s="65" t="s">
        <v>3872</v>
      </c>
      <c r="D80" s="65" t="s">
        <v>1437</v>
      </c>
      <c r="E80" s="65">
        <v>6500</v>
      </c>
      <c r="F80" s="65">
        <v>6500</v>
      </c>
      <c r="G80" s="65">
        <v>1</v>
      </c>
    </row>
    <row r="81" spans="1:7" s="65" customFormat="1" ht="18" customHeight="1" outlineLevel="1" x14ac:dyDescent="0.35">
      <c r="A81" s="61"/>
      <c r="B81" s="67" t="s">
        <v>10775</v>
      </c>
      <c r="C81" s="67"/>
      <c r="D81" s="67"/>
      <c r="E81" s="67">
        <f>SUBTOTAL(9,E78:E80)</f>
        <v>46000</v>
      </c>
      <c r="F81" s="65">
        <f>SUBTOTAL(9,F78:F80)</f>
        <v>46000</v>
      </c>
      <c r="G81" s="65">
        <f>SUBTOTAL(9,G78:G80)</f>
        <v>3</v>
      </c>
    </row>
    <row r="82" spans="1:7" s="65" customFormat="1" ht="18" customHeight="1" outlineLevel="2" x14ac:dyDescent="0.35">
      <c r="A82" s="61">
        <v>1</v>
      </c>
      <c r="B82" s="65" t="s">
        <v>4412</v>
      </c>
      <c r="C82" s="65" t="s">
        <v>4415</v>
      </c>
      <c r="D82" s="65" t="s">
        <v>4437</v>
      </c>
      <c r="E82" s="65">
        <v>14000</v>
      </c>
      <c r="F82" s="65">
        <v>14000</v>
      </c>
      <c r="G82" s="65">
        <v>1</v>
      </c>
    </row>
    <row r="83" spans="1:7" s="65" customFormat="1" ht="18" customHeight="1" outlineLevel="2" x14ac:dyDescent="0.35">
      <c r="A83" s="61">
        <f t="shared" si="1"/>
        <v>2</v>
      </c>
      <c r="B83" s="65" t="s">
        <v>4412</v>
      </c>
      <c r="C83" s="65" t="s">
        <v>4417</v>
      </c>
      <c r="D83" s="65" t="s">
        <v>4445</v>
      </c>
      <c r="E83" s="65">
        <v>10500</v>
      </c>
      <c r="F83" s="65">
        <v>10500</v>
      </c>
      <c r="G83" s="65">
        <v>1</v>
      </c>
    </row>
    <row r="84" spans="1:7" s="65" customFormat="1" ht="18" customHeight="1" outlineLevel="2" x14ac:dyDescent="0.35">
      <c r="A84" s="61">
        <f t="shared" si="1"/>
        <v>3</v>
      </c>
      <c r="B84" s="65" t="s">
        <v>4412</v>
      </c>
      <c r="C84" s="65" t="s">
        <v>4417</v>
      </c>
      <c r="D84" s="65" t="s">
        <v>4448</v>
      </c>
      <c r="E84" s="65">
        <v>34000</v>
      </c>
      <c r="F84" s="65">
        <v>34000</v>
      </c>
      <c r="G84" s="65">
        <v>1</v>
      </c>
    </row>
    <row r="85" spans="1:7" s="65" customFormat="1" ht="18" customHeight="1" outlineLevel="2" x14ac:dyDescent="0.35">
      <c r="A85" s="61">
        <f t="shared" si="1"/>
        <v>4</v>
      </c>
      <c r="B85" s="65" t="s">
        <v>4412</v>
      </c>
      <c r="C85" s="65" t="s">
        <v>4419</v>
      </c>
      <c r="D85" s="65" t="s">
        <v>4458</v>
      </c>
      <c r="E85" s="65">
        <v>15000</v>
      </c>
      <c r="F85" s="65">
        <v>15000</v>
      </c>
      <c r="G85" s="65">
        <v>1</v>
      </c>
    </row>
    <row r="86" spans="1:7" s="65" customFormat="1" ht="18" customHeight="1" outlineLevel="2" x14ac:dyDescent="0.35">
      <c r="A86" s="61">
        <f t="shared" si="1"/>
        <v>5</v>
      </c>
      <c r="B86" s="65" t="s">
        <v>4412</v>
      </c>
      <c r="C86" s="65" t="s">
        <v>4420</v>
      </c>
      <c r="D86" s="65" t="s">
        <v>4460</v>
      </c>
      <c r="E86" s="65">
        <v>12000</v>
      </c>
      <c r="F86" s="65">
        <v>12000</v>
      </c>
      <c r="G86" s="65">
        <v>1</v>
      </c>
    </row>
    <row r="87" spans="1:7" s="65" customFormat="1" ht="18" customHeight="1" outlineLevel="2" x14ac:dyDescent="0.35">
      <c r="A87" s="61">
        <f t="shared" si="1"/>
        <v>6</v>
      </c>
      <c r="B87" s="65" t="s">
        <v>4412</v>
      </c>
      <c r="C87" s="65" t="s">
        <v>4421</v>
      </c>
      <c r="D87" s="65" t="s">
        <v>2768</v>
      </c>
      <c r="E87" s="65">
        <v>1500</v>
      </c>
      <c r="F87" s="65">
        <v>1500</v>
      </c>
      <c r="G87" s="65">
        <v>1</v>
      </c>
    </row>
    <row r="88" spans="1:7" s="65" customFormat="1" ht="18" customHeight="1" outlineLevel="1" x14ac:dyDescent="0.35">
      <c r="A88" s="61"/>
      <c r="B88" s="67" t="s">
        <v>10776</v>
      </c>
      <c r="C88" s="67"/>
      <c r="D88" s="67"/>
      <c r="E88" s="67">
        <f>SUBTOTAL(9,E82:E87)</f>
        <v>87000</v>
      </c>
      <c r="F88" s="65">
        <f>SUBTOTAL(9,F82:F87)</f>
        <v>87000</v>
      </c>
      <c r="G88" s="65">
        <f>SUBTOTAL(9,G82:G87)</f>
        <v>6</v>
      </c>
    </row>
    <row r="89" spans="1:7" s="65" customFormat="1" ht="18" customHeight="1" outlineLevel="2" x14ac:dyDescent="0.35">
      <c r="A89" s="61">
        <v>1</v>
      </c>
      <c r="B89" s="65" t="s">
        <v>4469</v>
      </c>
      <c r="C89" s="65" t="s">
        <v>4476</v>
      </c>
      <c r="D89" s="65" t="s">
        <v>4520</v>
      </c>
      <c r="E89" s="65">
        <v>11000</v>
      </c>
      <c r="F89" s="65">
        <v>11000</v>
      </c>
      <c r="G89" s="65">
        <v>1</v>
      </c>
    </row>
    <row r="90" spans="1:7" s="65" customFormat="1" ht="18" customHeight="1" outlineLevel="1" x14ac:dyDescent="0.35">
      <c r="A90" s="61"/>
      <c r="B90" s="67" t="s">
        <v>10777</v>
      </c>
      <c r="C90" s="67"/>
      <c r="D90" s="67"/>
      <c r="E90" s="67">
        <f>SUBTOTAL(9,E89:E89)</f>
        <v>11000</v>
      </c>
      <c r="F90" s="65">
        <f>SUBTOTAL(9,F89:F89)</f>
        <v>11000</v>
      </c>
      <c r="G90" s="65">
        <f>SUBTOTAL(9,G89:G89)</f>
        <v>1</v>
      </c>
    </row>
    <row r="91" spans="1:7" s="65" customFormat="1" ht="18" customHeight="1" outlineLevel="2" x14ac:dyDescent="0.35">
      <c r="A91" s="61">
        <v>1</v>
      </c>
      <c r="B91" s="65" t="s">
        <v>4535</v>
      </c>
      <c r="C91" s="65" t="s">
        <v>4574</v>
      </c>
      <c r="D91" s="65" t="s">
        <v>1720</v>
      </c>
      <c r="E91" s="65">
        <v>24500</v>
      </c>
      <c r="F91" s="65">
        <v>24500</v>
      </c>
      <c r="G91" s="65">
        <v>1</v>
      </c>
    </row>
    <row r="92" spans="1:7" s="65" customFormat="1" ht="18" customHeight="1" outlineLevel="1" x14ac:dyDescent="0.35">
      <c r="A92" s="61"/>
      <c r="B92" s="67" t="s">
        <v>10778</v>
      </c>
      <c r="C92" s="67"/>
      <c r="D92" s="67"/>
      <c r="E92" s="67">
        <f>SUBTOTAL(9,E91:E91)</f>
        <v>24500</v>
      </c>
      <c r="F92" s="65">
        <f>SUBTOTAL(9,F91:F91)</f>
        <v>24500</v>
      </c>
      <c r="G92" s="65">
        <f>SUBTOTAL(9,G91:G91)</f>
        <v>1</v>
      </c>
    </row>
    <row r="93" spans="1:7" s="65" customFormat="1" ht="18" customHeight="1" outlineLevel="2" x14ac:dyDescent="0.35">
      <c r="A93" s="61">
        <v>1</v>
      </c>
      <c r="B93" s="65" t="s">
        <v>4629</v>
      </c>
      <c r="C93" s="65" t="s">
        <v>4637</v>
      </c>
      <c r="D93" s="65" t="s">
        <v>4694</v>
      </c>
      <c r="E93" s="65">
        <v>2500</v>
      </c>
      <c r="F93" s="65">
        <v>2500</v>
      </c>
      <c r="G93" s="65">
        <v>1</v>
      </c>
    </row>
    <row r="94" spans="1:7" s="65" customFormat="1" ht="18" customHeight="1" outlineLevel="1" x14ac:dyDescent="0.35">
      <c r="A94" s="61"/>
      <c r="B94" s="67" t="s">
        <v>10779</v>
      </c>
      <c r="C94" s="67"/>
      <c r="D94" s="67"/>
      <c r="E94" s="67">
        <f>SUBTOTAL(9,E93:E93)</f>
        <v>2500</v>
      </c>
      <c r="F94" s="65">
        <f>SUBTOTAL(9,F93:F93)</f>
        <v>2500</v>
      </c>
      <c r="G94" s="65">
        <f>SUBTOTAL(9,G93:G93)</f>
        <v>1</v>
      </c>
    </row>
    <row r="95" spans="1:7" s="65" customFormat="1" ht="18" customHeight="1" outlineLevel="2" x14ac:dyDescent="0.35">
      <c r="A95" s="61">
        <v>1</v>
      </c>
      <c r="B95" s="65" t="s">
        <v>4757</v>
      </c>
      <c r="C95" s="65" t="s">
        <v>4762</v>
      </c>
      <c r="D95" s="65" t="s">
        <v>4791</v>
      </c>
      <c r="E95" s="65">
        <v>10500</v>
      </c>
      <c r="F95" s="65">
        <v>10500</v>
      </c>
      <c r="G95" s="65">
        <v>1</v>
      </c>
    </row>
    <row r="96" spans="1:7" s="65" customFormat="1" ht="18" customHeight="1" outlineLevel="1" x14ac:dyDescent="0.35">
      <c r="A96" s="61"/>
      <c r="B96" s="67" t="s">
        <v>10780</v>
      </c>
      <c r="C96" s="67"/>
      <c r="D96" s="67"/>
      <c r="E96" s="67">
        <f>SUBTOTAL(9,E95:E95)</f>
        <v>10500</v>
      </c>
      <c r="F96" s="65">
        <f>SUBTOTAL(9,F95:F95)</f>
        <v>10500</v>
      </c>
      <c r="G96" s="65">
        <f>SUBTOTAL(9,G95:G95)</f>
        <v>1</v>
      </c>
    </row>
    <row r="97" spans="1:7" s="65" customFormat="1" ht="18" customHeight="1" outlineLevel="2" x14ac:dyDescent="0.35">
      <c r="A97" s="61">
        <v>1</v>
      </c>
      <c r="B97" s="65" t="s">
        <v>4909</v>
      </c>
      <c r="C97" s="65" t="s">
        <v>4918</v>
      </c>
      <c r="D97" s="65" t="s">
        <v>1358</v>
      </c>
      <c r="E97" s="65">
        <v>32500</v>
      </c>
      <c r="F97" s="65">
        <v>32500</v>
      </c>
      <c r="G97" s="65">
        <v>1</v>
      </c>
    </row>
    <row r="98" spans="1:7" s="65" customFormat="1" ht="18" customHeight="1" outlineLevel="2" x14ac:dyDescent="0.35">
      <c r="A98" s="61">
        <f t="shared" si="1"/>
        <v>2</v>
      </c>
      <c r="B98" s="65" t="s">
        <v>4909</v>
      </c>
      <c r="C98" s="65" t="s">
        <v>4920</v>
      </c>
      <c r="D98" s="65" t="s">
        <v>4980</v>
      </c>
      <c r="E98" s="65">
        <v>3500</v>
      </c>
      <c r="F98" s="65">
        <v>3500</v>
      </c>
      <c r="G98" s="65">
        <v>1</v>
      </c>
    </row>
    <row r="99" spans="1:7" s="65" customFormat="1" ht="18" customHeight="1" outlineLevel="2" x14ac:dyDescent="0.35">
      <c r="A99" s="61">
        <f t="shared" si="1"/>
        <v>3</v>
      </c>
      <c r="B99" s="65" t="s">
        <v>4909</v>
      </c>
      <c r="C99" s="65" t="s">
        <v>4925</v>
      </c>
      <c r="D99" s="65" t="s">
        <v>4994</v>
      </c>
      <c r="E99" s="65">
        <v>23000</v>
      </c>
      <c r="F99" s="65">
        <v>23000</v>
      </c>
      <c r="G99" s="65">
        <v>1</v>
      </c>
    </row>
    <row r="100" spans="1:7" s="65" customFormat="1" ht="18" customHeight="1" outlineLevel="1" x14ac:dyDescent="0.35">
      <c r="A100" s="61"/>
      <c r="B100" s="67" t="s">
        <v>10781</v>
      </c>
      <c r="C100" s="67"/>
      <c r="D100" s="67"/>
      <c r="E100" s="67">
        <f>SUBTOTAL(9,E97:E99)</f>
        <v>59000</v>
      </c>
      <c r="F100" s="65">
        <f>SUBTOTAL(9,F97:F99)</f>
        <v>59000</v>
      </c>
      <c r="G100" s="65">
        <f>SUBTOTAL(9,G97:G99)</f>
        <v>3</v>
      </c>
    </row>
    <row r="101" spans="1:7" s="65" customFormat="1" ht="18" customHeight="1" outlineLevel="1" x14ac:dyDescent="0.35">
      <c r="A101" s="61"/>
    </row>
    <row r="102" spans="1:7" s="65" customFormat="1" ht="18" customHeight="1" outlineLevel="1" x14ac:dyDescent="0.35">
      <c r="A102" s="61"/>
    </row>
    <row r="103" spans="1:7" s="65" customFormat="1" ht="18" customHeight="1" outlineLevel="1" x14ac:dyDescent="0.35">
      <c r="A103" s="61"/>
      <c r="B103" s="67"/>
      <c r="C103" s="67"/>
      <c r="D103" s="67"/>
      <c r="E103" s="67"/>
    </row>
    <row r="104" spans="1:7" s="65" customFormat="1" ht="18" customHeight="1" outlineLevel="1" x14ac:dyDescent="0.35">
      <c r="A104" s="61"/>
    </row>
    <row r="105" spans="1:7" s="65" customFormat="1" ht="18" customHeight="1" outlineLevel="1" x14ac:dyDescent="0.35">
      <c r="A105" s="61"/>
      <c r="B105" s="67"/>
      <c r="C105" s="67"/>
      <c r="D105" s="67"/>
      <c r="E105" s="67"/>
    </row>
    <row r="106" spans="1:7" s="65" customFormat="1" ht="18" customHeight="1" outlineLevel="1" x14ac:dyDescent="0.35">
      <c r="A106" s="61"/>
    </row>
    <row r="107" spans="1:7" s="65" customFormat="1" ht="18" customHeight="1" outlineLevel="1" x14ac:dyDescent="0.35">
      <c r="A107" s="61"/>
      <c r="B107" s="67"/>
      <c r="C107" s="67"/>
      <c r="D107" s="67"/>
      <c r="E107" s="67"/>
    </row>
    <row r="108" spans="1:7" s="65" customFormat="1" ht="18" customHeight="1" outlineLevel="1" x14ac:dyDescent="0.35">
      <c r="A108" s="61"/>
    </row>
    <row r="109" spans="1:7" s="65" customFormat="1" ht="18" customHeight="1" outlineLevel="1" x14ac:dyDescent="0.35">
      <c r="A109" s="61"/>
    </row>
    <row r="110" spans="1:7" s="65" customFormat="1" ht="18" customHeight="1" outlineLevel="1" x14ac:dyDescent="0.35">
      <c r="A110" s="61"/>
    </row>
    <row r="111" spans="1:7" s="65" customFormat="1" ht="18" customHeight="1" outlineLevel="1" x14ac:dyDescent="0.35">
      <c r="A111" s="61"/>
      <c r="B111" s="67"/>
      <c r="C111" s="67"/>
      <c r="D111" s="67"/>
      <c r="E111" s="67"/>
    </row>
    <row r="112" spans="1:7" s="65" customFormat="1" ht="18" customHeight="1" outlineLevel="1" x14ac:dyDescent="0.35">
      <c r="A112" s="61"/>
    </row>
    <row r="113" spans="1:5" s="65" customFormat="1" ht="17.45" customHeight="1" outlineLevel="1" x14ac:dyDescent="0.35">
      <c r="A113" s="61"/>
    </row>
    <row r="114" spans="1:5" s="65" customFormat="1" ht="17.45" customHeight="1" outlineLevel="1" x14ac:dyDescent="0.35">
      <c r="A114" s="61"/>
    </row>
    <row r="115" spans="1:5" s="65" customFormat="1" ht="17.45" customHeight="1" outlineLevel="1" x14ac:dyDescent="0.35">
      <c r="A115" s="61"/>
    </row>
    <row r="116" spans="1:5" s="65" customFormat="1" ht="17.45" customHeight="1" outlineLevel="1" x14ac:dyDescent="0.35">
      <c r="A116" s="61"/>
    </row>
    <row r="117" spans="1:5" s="65" customFormat="1" ht="17.45" customHeight="1" outlineLevel="1" x14ac:dyDescent="0.35">
      <c r="A117" s="61"/>
    </row>
    <row r="118" spans="1:5" s="65" customFormat="1" ht="17.45" customHeight="1" outlineLevel="1" x14ac:dyDescent="0.35">
      <c r="A118" s="61"/>
      <c r="B118" s="67"/>
      <c r="C118" s="67"/>
      <c r="D118" s="67"/>
      <c r="E118" s="67"/>
    </row>
    <row r="119" spans="1:5" s="65" customFormat="1" ht="17.45" customHeight="1" outlineLevel="1" x14ac:dyDescent="0.35">
      <c r="A119" s="61"/>
    </row>
    <row r="120" spans="1:5" s="65" customFormat="1" ht="17.45" customHeight="1" outlineLevel="1" x14ac:dyDescent="0.35">
      <c r="A120" s="61"/>
      <c r="B120" s="67"/>
      <c r="C120" s="67"/>
      <c r="D120" s="67"/>
      <c r="E120" s="67"/>
    </row>
    <row r="121" spans="1:5" s="65" customFormat="1" ht="17.45" customHeight="1" outlineLevel="1" x14ac:dyDescent="0.35">
      <c r="A121" s="61"/>
    </row>
    <row r="122" spans="1:5" s="65" customFormat="1" ht="17.45" customHeight="1" outlineLevel="1" x14ac:dyDescent="0.35">
      <c r="A122" s="61"/>
      <c r="B122" s="67"/>
      <c r="C122" s="67"/>
      <c r="D122" s="67"/>
      <c r="E122" s="67"/>
    </row>
    <row r="123" spans="1:5" s="65" customFormat="1" ht="17.45" customHeight="1" outlineLevel="1" x14ac:dyDescent="0.35">
      <c r="A123" s="61"/>
    </row>
    <row r="124" spans="1:5" s="65" customFormat="1" ht="17.45" customHeight="1" outlineLevel="1" x14ac:dyDescent="0.35">
      <c r="A124" s="61"/>
      <c r="B124" s="67"/>
      <c r="C124" s="67"/>
      <c r="D124" s="67"/>
      <c r="E124" s="67"/>
    </row>
    <row r="125" spans="1:5" s="65" customFormat="1" ht="17.45" customHeight="1" outlineLevel="1" x14ac:dyDescent="0.35">
      <c r="A125" s="61"/>
    </row>
    <row r="126" spans="1:5" s="65" customFormat="1" ht="17.45" customHeight="1" outlineLevel="1" x14ac:dyDescent="0.35">
      <c r="A126" s="61"/>
      <c r="B126" s="67"/>
      <c r="C126" s="67"/>
      <c r="D126" s="67"/>
      <c r="E126" s="67"/>
    </row>
    <row r="127" spans="1:5" s="65" customFormat="1" ht="17.45" customHeight="1" outlineLevel="1" x14ac:dyDescent="0.35">
      <c r="A127" s="61"/>
    </row>
    <row r="128" spans="1:5" s="65" customFormat="1" ht="17.45" customHeight="1" outlineLevel="1" x14ac:dyDescent="0.35">
      <c r="A128" s="61"/>
    </row>
    <row r="129" spans="1:5" s="65" customFormat="1" ht="17.45" customHeight="1" outlineLevel="1" x14ac:dyDescent="0.35">
      <c r="A129" s="61"/>
    </row>
    <row r="130" spans="1:5" s="65" customFormat="1" ht="17.45" customHeight="1" outlineLevel="1" x14ac:dyDescent="0.35">
      <c r="A130" s="61"/>
      <c r="B130" s="67"/>
      <c r="C130" s="67"/>
      <c r="D130" s="67"/>
      <c r="E130" s="67"/>
    </row>
    <row r="131" spans="1:5" s="65" customFormat="1" ht="17.45" customHeight="1" outlineLevel="1" x14ac:dyDescent="0.35">
      <c r="A131" s="66"/>
    </row>
    <row r="132" spans="1:5" s="65" customFormat="1" ht="17.45" customHeight="1" outlineLevel="1" x14ac:dyDescent="0.35">
      <c r="A132" s="66"/>
      <c r="B132" s="67"/>
    </row>
    <row r="133" spans="1:5" s="65" customFormat="1" ht="17.45" customHeight="1" outlineLevel="1" x14ac:dyDescent="0.35">
      <c r="A133" s="66"/>
    </row>
    <row r="134" spans="1:5" s="65" customFormat="1" ht="17.45" customHeight="1" outlineLevel="1" x14ac:dyDescent="0.35">
      <c r="A134" s="66"/>
    </row>
    <row r="135" spans="1:5" s="65" customFormat="1" ht="17.45" customHeight="1" outlineLevel="1" x14ac:dyDescent="0.35">
      <c r="A135" s="66"/>
    </row>
    <row r="136" spans="1:5" s="65" customFormat="1" ht="17.45" customHeight="1" outlineLevel="1" x14ac:dyDescent="0.35">
      <c r="A136" s="66"/>
    </row>
    <row r="137" spans="1:5" s="65" customFormat="1" ht="17.45" customHeight="1" outlineLevel="1" x14ac:dyDescent="0.35">
      <c r="A137" s="66"/>
    </row>
    <row r="138" spans="1:5" s="65" customFormat="1" ht="17.45" customHeight="1" outlineLevel="1" x14ac:dyDescent="0.35">
      <c r="A138" s="66"/>
    </row>
    <row r="139" spans="1:5" s="65" customFormat="1" ht="18" customHeight="1" outlineLevel="1" x14ac:dyDescent="0.35">
      <c r="A139" s="66"/>
    </row>
    <row r="140" spans="1:5" s="65" customFormat="1" ht="18" customHeight="1" outlineLevel="1" x14ac:dyDescent="0.35">
      <c r="A140" s="66"/>
    </row>
    <row r="141" spans="1:5" s="65" customFormat="1" ht="18" customHeight="1" outlineLevel="1" x14ac:dyDescent="0.35">
      <c r="A141" s="66"/>
    </row>
    <row r="142" spans="1:5" s="65" customFormat="1" ht="18" customHeight="1" outlineLevel="1" x14ac:dyDescent="0.35">
      <c r="A142" s="66"/>
    </row>
    <row r="143" spans="1:5" s="65" customFormat="1" ht="18" customHeight="1" outlineLevel="1" x14ac:dyDescent="0.35">
      <c r="A143" s="66"/>
    </row>
    <row r="144" spans="1:5" s="65" customFormat="1" ht="18" customHeight="1" outlineLevel="1" x14ac:dyDescent="0.35">
      <c r="A144" s="66"/>
    </row>
    <row r="145" spans="1:1" s="65" customFormat="1" ht="18" customHeight="1" outlineLevel="1" x14ac:dyDescent="0.35">
      <c r="A145" s="66"/>
    </row>
    <row r="146" spans="1:1" s="65" customFormat="1" ht="18" customHeight="1" outlineLevel="1" x14ac:dyDescent="0.35">
      <c r="A146" s="66"/>
    </row>
    <row r="147" spans="1:1" s="65" customFormat="1" ht="18" customHeight="1" outlineLevel="1" x14ac:dyDescent="0.35">
      <c r="A147" s="66"/>
    </row>
    <row r="148" spans="1:1" s="65" customFormat="1" ht="18" customHeight="1" outlineLevel="1" x14ac:dyDescent="0.35">
      <c r="A148" s="66"/>
    </row>
    <row r="149" spans="1:1" s="65" customFormat="1" ht="18" customHeight="1" outlineLevel="1" x14ac:dyDescent="0.35">
      <c r="A149" s="66"/>
    </row>
    <row r="150" spans="1:1" s="65" customFormat="1" ht="18" customHeight="1" outlineLevel="1" x14ac:dyDescent="0.35">
      <c r="A150" s="66"/>
    </row>
    <row r="151" spans="1:1" s="65" customFormat="1" ht="18" customHeight="1" outlineLevel="1" x14ac:dyDescent="0.35">
      <c r="A151" s="66"/>
    </row>
    <row r="152" spans="1:1" s="65" customFormat="1" ht="18" customHeight="1" outlineLevel="1" x14ac:dyDescent="0.35">
      <c r="A152" s="66"/>
    </row>
    <row r="153" spans="1:1" s="65" customFormat="1" ht="18" customHeight="1" outlineLevel="1" x14ac:dyDescent="0.35">
      <c r="A153" s="66"/>
    </row>
    <row r="154" spans="1:1" s="65" customFormat="1" ht="18" customHeight="1" outlineLevel="1" x14ac:dyDescent="0.35">
      <c r="A154" s="66"/>
    </row>
    <row r="155" spans="1:1" s="65" customFormat="1" ht="18" customHeight="1" outlineLevel="1" x14ac:dyDescent="0.35">
      <c r="A155" s="66"/>
    </row>
    <row r="156" spans="1:1" s="65" customFormat="1" ht="18" customHeight="1" outlineLevel="1" x14ac:dyDescent="0.35">
      <c r="A156" s="66"/>
    </row>
    <row r="157" spans="1:1" s="65" customFormat="1" ht="18" customHeight="1" outlineLevel="1" x14ac:dyDescent="0.35">
      <c r="A157" s="66"/>
    </row>
    <row r="158" spans="1:1" s="65" customFormat="1" ht="18" customHeight="1" outlineLevel="1" x14ac:dyDescent="0.35">
      <c r="A158" s="66"/>
    </row>
    <row r="159" spans="1:1" s="65" customFormat="1" ht="18" customHeight="1" outlineLevel="1" x14ac:dyDescent="0.35">
      <c r="A159" s="66"/>
    </row>
    <row r="160" spans="1:1" s="65" customFormat="1" ht="18" customHeight="1" outlineLevel="1" x14ac:dyDescent="0.35">
      <c r="A160" s="66"/>
    </row>
    <row r="161" spans="1:1" s="65" customFormat="1" ht="18" customHeight="1" outlineLevel="1" x14ac:dyDescent="0.35">
      <c r="A161" s="66"/>
    </row>
    <row r="162" spans="1:1" s="65" customFormat="1" ht="18" customHeight="1" outlineLevel="1" x14ac:dyDescent="0.35">
      <c r="A162" s="66"/>
    </row>
    <row r="163" spans="1:1" s="65" customFormat="1" ht="18" customHeight="1" outlineLevel="1" x14ac:dyDescent="0.35">
      <c r="A163" s="66"/>
    </row>
    <row r="164" spans="1:1" s="65" customFormat="1" ht="18" customHeight="1" outlineLevel="1" x14ac:dyDescent="0.35">
      <c r="A164" s="66"/>
    </row>
    <row r="165" spans="1:1" s="65" customFormat="1" ht="18" customHeight="1" outlineLevel="1" x14ac:dyDescent="0.35">
      <c r="A165" s="66"/>
    </row>
    <row r="166" spans="1:1" s="65" customFormat="1" ht="18" customHeight="1" outlineLevel="1" x14ac:dyDescent="0.35">
      <c r="A166" s="66"/>
    </row>
    <row r="167" spans="1:1" s="65" customFormat="1" ht="18" customHeight="1" outlineLevel="1" x14ac:dyDescent="0.35">
      <c r="A167" s="66"/>
    </row>
    <row r="168" spans="1:1" s="65" customFormat="1" ht="18" customHeight="1" outlineLevel="1" x14ac:dyDescent="0.35">
      <c r="A168" s="66"/>
    </row>
    <row r="169" spans="1:1" s="65" customFormat="1" ht="18" customHeight="1" outlineLevel="1" x14ac:dyDescent="0.35">
      <c r="A169" s="66"/>
    </row>
    <row r="170" spans="1:1" s="65" customFormat="1" ht="18" customHeight="1" outlineLevel="1" x14ac:dyDescent="0.35">
      <c r="A170" s="66"/>
    </row>
    <row r="171" spans="1:1" s="65" customFormat="1" ht="18" customHeight="1" outlineLevel="1" x14ac:dyDescent="0.35">
      <c r="A171" s="66"/>
    </row>
    <row r="172" spans="1:1" s="65" customFormat="1" ht="18" customHeight="1" outlineLevel="1" x14ac:dyDescent="0.35">
      <c r="A172" s="66"/>
    </row>
    <row r="173" spans="1:1" s="65" customFormat="1" ht="18" customHeight="1" outlineLevel="1" x14ac:dyDescent="0.35">
      <c r="A173" s="66"/>
    </row>
    <row r="174" spans="1:1" s="65" customFormat="1" ht="18" customHeight="1" outlineLevel="1" x14ac:dyDescent="0.35">
      <c r="A174" s="66"/>
    </row>
    <row r="175" spans="1:1" s="65" customFormat="1" ht="18" customHeight="1" outlineLevel="1" x14ac:dyDescent="0.35">
      <c r="A175" s="66"/>
    </row>
    <row r="176" spans="1:1" s="65" customFormat="1" ht="18" customHeight="1" outlineLevel="1" x14ac:dyDescent="0.35">
      <c r="A176" s="66"/>
    </row>
    <row r="177" spans="1:2" s="65" customFormat="1" ht="18" customHeight="1" outlineLevel="1" x14ac:dyDescent="0.35">
      <c r="A177" s="66"/>
    </row>
    <row r="178" spans="1:2" s="65" customFormat="1" ht="18" customHeight="1" outlineLevel="1" x14ac:dyDescent="0.35">
      <c r="A178" s="66"/>
    </row>
    <row r="179" spans="1:2" s="65" customFormat="1" ht="18" customHeight="1" outlineLevel="1" x14ac:dyDescent="0.35">
      <c r="A179" s="66"/>
    </row>
    <row r="180" spans="1:2" s="65" customFormat="1" ht="18" customHeight="1" outlineLevel="1" x14ac:dyDescent="0.35">
      <c r="A180" s="66"/>
    </row>
    <row r="181" spans="1:2" s="65" customFormat="1" ht="18" customHeight="1" outlineLevel="1" x14ac:dyDescent="0.35">
      <c r="A181" s="66"/>
    </row>
    <row r="182" spans="1:2" s="65" customFormat="1" ht="18" customHeight="1" outlineLevel="1" x14ac:dyDescent="0.35">
      <c r="A182" s="66"/>
    </row>
    <row r="183" spans="1:2" s="65" customFormat="1" ht="18" customHeight="1" outlineLevel="1" x14ac:dyDescent="0.35">
      <c r="A183" s="66"/>
    </row>
    <row r="184" spans="1:2" s="65" customFormat="1" ht="18" customHeight="1" outlineLevel="1" x14ac:dyDescent="0.35">
      <c r="A184" s="66"/>
    </row>
    <row r="185" spans="1:2" s="65" customFormat="1" ht="18" customHeight="1" outlineLevel="1" x14ac:dyDescent="0.35">
      <c r="A185" s="66"/>
    </row>
    <row r="186" spans="1:2" s="65" customFormat="1" ht="18" customHeight="1" outlineLevel="1" x14ac:dyDescent="0.35">
      <c r="A186" s="66"/>
    </row>
    <row r="187" spans="1:2" s="65" customFormat="1" ht="18" customHeight="1" outlineLevel="1" x14ac:dyDescent="0.35">
      <c r="A187" s="66"/>
    </row>
    <row r="188" spans="1:2" s="65" customFormat="1" ht="18" customHeight="1" outlineLevel="1" x14ac:dyDescent="0.35">
      <c r="A188" s="66"/>
    </row>
    <row r="189" spans="1:2" s="65" customFormat="1" ht="18" customHeight="1" outlineLevel="1" x14ac:dyDescent="0.35">
      <c r="A189" s="66"/>
    </row>
    <row r="190" spans="1:2" s="65" customFormat="1" ht="18" customHeight="1" outlineLevel="1" x14ac:dyDescent="0.35">
      <c r="A190" s="66"/>
      <c r="B190" s="67"/>
    </row>
    <row r="191" spans="1:2" s="65" customFormat="1" ht="18" customHeight="1" outlineLevel="1" x14ac:dyDescent="0.35">
      <c r="A191" s="66"/>
    </row>
    <row r="192" spans="1:2" s="65" customFormat="1" ht="18" customHeight="1" outlineLevel="1" x14ac:dyDescent="0.35">
      <c r="A192" s="66"/>
    </row>
    <row r="193" spans="1:1" s="65" customFormat="1" ht="18" customHeight="1" outlineLevel="1" x14ac:dyDescent="0.35">
      <c r="A193" s="66"/>
    </row>
    <row r="194" spans="1:1" s="65" customFormat="1" ht="18" customHeight="1" outlineLevel="1" x14ac:dyDescent="0.35">
      <c r="A194" s="66"/>
    </row>
    <row r="195" spans="1:1" s="65" customFormat="1" ht="18" customHeight="1" outlineLevel="1" x14ac:dyDescent="0.35">
      <c r="A195" s="66"/>
    </row>
    <row r="196" spans="1:1" s="65" customFormat="1" ht="18" customHeight="1" outlineLevel="1" x14ac:dyDescent="0.35">
      <c r="A196" s="66"/>
    </row>
    <row r="197" spans="1:1" s="65" customFormat="1" ht="18" customHeight="1" outlineLevel="1" x14ac:dyDescent="0.35">
      <c r="A197" s="66"/>
    </row>
    <row r="198" spans="1:1" s="65" customFormat="1" ht="18" customHeight="1" outlineLevel="1" x14ac:dyDescent="0.35">
      <c r="A198" s="66"/>
    </row>
    <row r="199" spans="1:1" s="65" customFormat="1" ht="18" customHeight="1" outlineLevel="1" x14ac:dyDescent="0.35">
      <c r="A199" s="66"/>
    </row>
    <row r="200" spans="1:1" s="65" customFormat="1" ht="18" customHeight="1" outlineLevel="1" x14ac:dyDescent="0.35">
      <c r="A200" s="66"/>
    </row>
    <row r="201" spans="1:1" s="65" customFormat="1" ht="18" customHeight="1" outlineLevel="1" x14ac:dyDescent="0.35">
      <c r="A201" s="66"/>
    </row>
    <row r="202" spans="1:1" s="65" customFormat="1" ht="18" customHeight="1" outlineLevel="1" x14ac:dyDescent="0.35">
      <c r="A202" s="66"/>
    </row>
    <row r="203" spans="1:1" s="65" customFormat="1" ht="18" customHeight="1" outlineLevel="1" x14ac:dyDescent="0.35">
      <c r="A203" s="66"/>
    </row>
    <row r="204" spans="1:1" s="65" customFormat="1" ht="18" customHeight="1" outlineLevel="1" x14ac:dyDescent="0.35">
      <c r="A204" s="66"/>
    </row>
    <row r="205" spans="1:1" s="65" customFormat="1" ht="18" customHeight="1" outlineLevel="1" x14ac:dyDescent="0.35">
      <c r="A205" s="66"/>
    </row>
    <row r="206" spans="1:1" s="65" customFormat="1" ht="18" customHeight="1" outlineLevel="1" x14ac:dyDescent="0.35">
      <c r="A206" s="66"/>
    </row>
    <row r="207" spans="1:1" s="65" customFormat="1" ht="18" customHeight="1" outlineLevel="1" x14ac:dyDescent="0.35">
      <c r="A207" s="66"/>
    </row>
    <row r="208" spans="1:1" s="65" customFormat="1" ht="18" customHeight="1" outlineLevel="1" x14ac:dyDescent="0.35">
      <c r="A208" s="66"/>
    </row>
    <row r="209" spans="1:1" s="65" customFormat="1" ht="18" customHeight="1" outlineLevel="1" x14ac:dyDescent="0.35">
      <c r="A209" s="66"/>
    </row>
    <row r="210" spans="1:1" s="65" customFormat="1" ht="18" customHeight="1" outlineLevel="1" x14ac:dyDescent="0.35">
      <c r="A210" s="66"/>
    </row>
    <row r="211" spans="1:1" s="65" customFormat="1" ht="18" customHeight="1" outlineLevel="1" x14ac:dyDescent="0.35">
      <c r="A211" s="66"/>
    </row>
    <row r="212" spans="1:1" s="65" customFormat="1" ht="18" customHeight="1" outlineLevel="1" x14ac:dyDescent="0.35">
      <c r="A212" s="66"/>
    </row>
    <row r="213" spans="1:1" s="65" customFormat="1" ht="18" customHeight="1" outlineLevel="1" x14ac:dyDescent="0.35">
      <c r="A213" s="66"/>
    </row>
    <row r="214" spans="1:1" s="65" customFormat="1" ht="18" customHeight="1" outlineLevel="1" x14ac:dyDescent="0.35">
      <c r="A214" s="66"/>
    </row>
    <row r="215" spans="1:1" s="65" customFormat="1" ht="18" customHeight="1" outlineLevel="1" x14ac:dyDescent="0.35">
      <c r="A215" s="66"/>
    </row>
    <row r="216" spans="1:1" s="65" customFormat="1" ht="18" customHeight="1" outlineLevel="1" x14ac:dyDescent="0.35">
      <c r="A216" s="66"/>
    </row>
    <row r="217" spans="1:1" s="65" customFormat="1" ht="18" customHeight="1" outlineLevel="1" x14ac:dyDescent="0.35">
      <c r="A217" s="66"/>
    </row>
    <row r="218" spans="1:1" s="65" customFormat="1" ht="18" customHeight="1" outlineLevel="1" x14ac:dyDescent="0.35">
      <c r="A218" s="66"/>
    </row>
    <row r="219" spans="1:1" s="65" customFormat="1" ht="18" customHeight="1" outlineLevel="1" x14ac:dyDescent="0.35">
      <c r="A219" s="66"/>
    </row>
    <row r="220" spans="1:1" s="65" customFormat="1" ht="18" customHeight="1" outlineLevel="1" x14ac:dyDescent="0.35">
      <c r="A220" s="66"/>
    </row>
    <row r="221" spans="1:1" s="65" customFormat="1" ht="18" customHeight="1" outlineLevel="1" x14ac:dyDescent="0.35">
      <c r="A221" s="66"/>
    </row>
    <row r="222" spans="1:1" s="65" customFormat="1" ht="18" customHeight="1" outlineLevel="1" x14ac:dyDescent="0.35">
      <c r="A222" s="66"/>
    </row>
    <row r="223" spans="1:1" s="65" customFormat="1" ht="18" customHeight="1" outlineLevel="1" x14ac:dyDescent="0.35">
      <c r="A223" s="66"/>
    </row>
    <row r="224" spans="1:1" s="65" customFormat="1" ht="18" customHeight="1" outlineLevel="1" x14ac:dyDescent="0.35">
      <c r="A224" s="66"/>
    </row>
    <row r="225" spans="1:1" s="65" customFormat="1" ht="18" customHeight="1" outlineLevel="1" x14ac:dyDescent="0.35">
      <c r="A225" s="66"/>
    </row>
    <row r="226" spans="1:1" s="65" customFormat="1" ht="18" customHeight="1" outlineLevel="1" x14ac:dyDescent="0.35">
      <c r="A226" s="66"/>
    </row>
    <row r="227" spans="1:1" s="65" customFormat="1" ht="18" customHeight="1" outlineLevel="1" x14ac:dyDescent="0.35">
      <c r="A227" s="66"/>
    </row>
    <row r="228" spans="1:1" s="65" customFormat="1" ht="18" customHeight="1" outlineLevel="1" x14ac:dyDescent="0.35">
      <c r="A228" s="66"/>
    </row>
    <row r="229" spans="1:1" s="65" customFormat="1" ht="18" customHeight="1" outlineLevel="1" x14ac:dyDescent="0.35">
      <c r="A229" s="66"/>
    </row>
    <row r="230" spans="1:1" s="65" customFormat="1" ht="18" customHeight="1" outlineLevel="1" x14ac:dyDescent="0.35">
      <c r="A230" s="66"/>
    </row>
    <row r="231" spans="1:1" s="65" customFormat="1" ht="18" customHeight="1" outlineLevel="1" x14ac:dyDescent="0.35">
      <c r="A231" s="66"/>
    </row>
    <row r="232" spans="1:1" s="65" customFormat="1" ht="18" customHeight="1" outlineLevel="1" x14ac:dyDescent="0.35">
      <c r="A232" s="66"/>
    </row>
    <row r="233" spans="1:1" s="65" customFormat="1" ht="18" customHeight="1" outlineLevel="1" x14ac:dyDescent="0.35">
      <c r="A233" s="66"/>
    </row>
    <row r="234" spans="1:1" s="65" customFormat="1" ht="18" customHeight="1" outlineLevel="1" x14ac:dyDescent="0.35">
      <c r="A234" s="66"/>
    </row>
    <row r="235" spans="1:1" s="65" customFormat="1" ht="18" customHeight="1" outlineLevel="1" x14ac:dyDescent="0.35">
      <c r="A235" s="66"/>
    </row>
    <row r="236" spans="1:1" s="65" customFormat="1" ht="18" customHeight="1" outlineLevel="1" x14ac:dyDescent="0.35">
      <c r="A236" s="66"/>
    </row>
    <row r="237" spans="1:1" s="65" customFormat="1" ht="18" customHeight="1" outlineLevel="1" x14ac:dyDescent="0.35">
      <c r="A237" s="66"/>
    </row>
    <row r="238" spans="1:1" s="65" customFormat="1" ht="18" customHeight="1" outlineLevel="1" x14ac:dyDescent="0.35">
      <c r="A238" s="66"/>
    </row>
    <row r="239" spans="1:1" s="65" customFormat="1" ht="18" customHeight="1" outlineLevel="1" x14ac:dyDescent="0.35">
      <c r="A239" s="66"/>
    </row>
    <row r="240" spans="1:1" s="65" customFormat="1" ht="18" customHeight="1" outlineLevel="1" x14ac:dyDescent="0.35">
      <c r="A240" s="66"/>
    </row>
    <row r="241" spans="1:1" s="65" customFormat="1" ht="18" customHeight="1" outlineLevel="1" x14ac:dyDescent="0.35">
      <c r="A241" s="66"/>
    </row>
    <row r="242" spans="1:1" s="65" customFormat="1" ht="18" customHeight="1" outlineLevel="1" x14ac:dyDescent="0.35">
      <c r="A242" s="66"/>
    </row>
    <row r="243" spans="1:1" s="65" customFormat="1" ht="18" customHeight="1" outlineLevel="1" x14ac:dyDescent="0.35">
      <c r="A243" s="66"/>
    </row>
    <row r="244" spans="1:1" s="65" customFormat="1" ht="18" customHeight="1" outlineLevel="1" x14ac:dyDescent="0.35">
      <c r="A244" s="66"/>
    </row>
    <row r="245" spans="1:1" s="65" customFormat="1" ht="18" customHeight="1" outlineLevel="1" x14ac:dyDescent="0.35">
      <c r="A245" s="66"/>
    </row>
    <row r="246" spans="1:1" s="65" customFormat="1" ht="18" customHeight="1" outlineLevel="1" x14ac:dyDescent="0.35">
      <c r="A246" s="66"/>
    </row>
    <row r="247" spans="1:1" s="65" customFormat="1" ht="18" customHeight="1" outlineLevel="1" x14ac:dyDescent="0.35">
      <c r="A247" s="66"/>
    </row>
    <row r="248" spans="1:1" s="65" customFormat="1" ht="18" customHeight="1" outlineLevel="1" x14ac:dyDescent="0.35">
      <c r="A248" s="66"/>
    </row>
    <row r="249" spans="1:1" s="65" customFormat="1" ht="18" customHeight="1" outlineLevel="1" x14ac:dyDescent="0.35">
      <c r="A249" s="66"/>
    </row>
    <row r="250" spans="1:1" s="65" customFormat="1" ht="18" customHeight="1" outlineLevel="1" x14ac:dyDescent="0.35">
      <c r="A250" s="66"/>
    </row>
    <row r="251" spans="1:1" s="65" customFormat="1" ht="18" customHeight="1" outlineLevel="1" x14ac:dyDescent="0.35">
      <c r="A251" s="66"/>
    </row>
    <row r="252" spans="1:1" s="65" customFormat="1" ht="18" customHeight="1" outlineLevel="1" x14ac:dyDescent="0.35">
      <c r="A252" s="66"/>
    </row>
    <row r="253" spans="1:1" s="65" customFormat="1" ht="18" customHeight="1" outlineLevel="1" x14ac:dyDescent="0.35">
      <c r="A253" s="66"/>
    </row>
    <row r="254" spans="1:1" s="65" customFormat="1" ht="18" customHeight="1" outlineLevel="1" x14ac:dyDescent="0.35">
      <c r="A254" s="66"/>
    </row>
    <row r="255" spans="1:1" s="65" customFormat="1" ht="18" customHeight="1" outlineLevel="1" x14ac:dyDescent="0.35">
      <c r="A255" s="66"/>
    </row>
    <row r="256" spans="1:1" s="65" customFormat="1" ht="18" customHeight="1" outlineLevel="1" x14ac:dyDescent="0.35">
      <c r="A256" s="66"/>
    </row>
    <row r="257" spans="1:2" s="65" customFormat="1" ht="18" customHeight="1" outlineLevel="1" x14ac:dyDescent="0.35">
      <c r="A257" s="66"/>
    </row>
    <row r="258" spans="1:2" s="65" customFormat="1" ht="18" customHeight="1" outlineLevel="1" x14ac:dyDescent="0.35">
      <c r="A258" s="66"/>
    </row>
    <row r="259" spans="1:2" s="65" customFormat="1" ht="18" customHeight="1" outlineLevel="1" x14ac:dyDescent="0.35">
      <c r="A259" s="66"/>
    </row>
    <row r="260" spans="1:2" s="65" customFormat="1" ht="18" customHeight="1" outlineLevel="1" x14ac:dyDescent="0.35">
      <c r="A260" s="66"/>
    </row>
    <row r="261" spans="1:2" s="65" customFormat="1" ht="18" customHeight="1" outlineLevel="1" x14ac:dyDescent="0.35">
      <c r="A261" s="66"/>
    </row>
    <row r="262" spans="1:2" s="65" customFormat="1" ht="18" customHeight="1" outlineLevel="1" x14ac:dyDescent="0.35">
      <c r="A262" s="66"/>
      <c r="B262" s="67"/>
    </row>
    <row r="263" spans="1:2" s="65" customFormat="1" ht="18" customHeight="1" outlineLevel="1" x14ac:dyDescent="0.35">
      <c r="A263" s="66"/>
    </row>
    <row r="264" spans="1:2" s="65" customFormat="1" ht="18" customHeight="1" outlineLevel="1" x14ac:dyDescent="0.35">
      <c r="A264" s="66"/>
    </row>
    <row r="265" spans="1:2" s="65" customFormat="1" ht="18" customHeight="1" outlineLevel="1" x14ac:dyDescent="0.35">
      <c r="A265" s="66"/>
    </row>
    <row r="266" spans="1:2" s="65" customFormat="1" ht="18" customHeight="1" outlineLevel="1" x14ac:dyDescent="0.35">
      <c r="A266" s="66"/>
    </row>
    <row r="267" spans="1:2" s="65" customFormat="1" ht="18" customHeight="1" outlineLevel="1" x14ac:dyDescent="0.35">
      <c r="A267" s="66"/>
    </row>
    <row r="268" spans="1:2" s="65" customFormat="1" ht="18" customHeight="1" outlineLevel="1" x14ac:dyDescent="0.35">
      <c r="A268" s="66"/>
    </row>
    <row r="269" spans="1:2" s="65" customFormat="1" ht="18" customHeight="1" outlineLevel="1" x14ac:dyDescent="0.35">
      <c r="A269" s="66"/>
    </row>
    <row r="270" spans="1:2" s="65" customFormat="1" ht="18" customHeight="1" outlineLevel="1" x14ac:dyDescent="0.35">
      <c r="A270" s="66"/>
    </row>
    <row r="271" spans="1:2" s="65" customFormat="1" ht="18" customHeight="1" outlineLevel="1" x14ac:dyDescent="0.35">
      <c r="A271" s="66"/>
    </row>
    <row r="272" spans="1:2" s="65" customFormat="1" ht="18" customHeight="1" outlineLevel="1" x14ac:dyDescent="0.35">
      <c r="A272" s="66"/>
    </row>
    <row r="273" spans="1:1" s="65" customFormat="1" ht="18" customHeight="1" outlineLevel="1" x14ac:dyDescent="0.35">
      <c r="A273" s="66"/>
    </row>
    <row r="274" spans="1:1" s="65" customFormat="1" ht="18" customHeight="1" outlineLevel="1" x14ac:dyDescent="0.35">
      <c r="A274" s="66"/>
    </row>
    <row r="275" spans="1:1" s="65" customFormat="1" ht="18" customHeight="1" outlineLevel="1" x14ac:dyDescent="0.35">
      <c r="A275" s="66"/>
    </row>
    <row r="276" spans="1:1" s="65" customFormat="1" ht="18" customHeight="1" outlineLevel="1" x14ac:dyDescent="0.35">
      <c r="A276" s="66"/>
    </row>
    <row r="277" spans="1:1" s="65" customFormat="1" ht="18" customHeight="1" outlineLevel="1" x14ac:dyDescent="0.35">
      <c r="A277" s="66"/>
    </row>
    <row r="278" spans="1:1" s="65" customFormat="1" ht="18" customHeight="1" outlineLevel="1" x14ac:dyDescent="0.35">
      <c r="A278" s="66"/>
    </row>
    <row r="279" spans="1:1" s="65" customFormat="1" ht="18" customHeight="1" outlineLevel="1" x14ac:dyDescent="0.35">
      <c r="A279" s="66"/>
    </row>
    <row r="280" spans="1:1" s="65" customFormat="1" ht="18" customHeight="1" outlineLevel="1" x14ac:dyDescent="0.35">
      <c r="A280" s="66"/>
    </row>
    <row r="281" spans="1:1" s="65" customFormat="1" ht="18" customHeight="1" outlineLevel="1" x14ac:dyDescent="0.35">
      <c r="A281" s="66"/>
    </row>
    <row r="282" spans="1:1" s="65" customFormat="1" ht="18" customHeight="1" outlineLevel="1" x14ac:dyDescent="0.35">
      <c r="A282" s="66"/>
    </row>
    <row r="283" spans="1:1" s="65" customFormat="1" ht="18" customHeight="1" outlineLevel="1" x14ac:dyDescent="0.35">
      <c r="A283" s="66"/>
    </row>
    <row r="284" spans="1:1" s="65" customFormat="1" ht="18" customHeight="1" outlineLevel="1" x14ac:dyDescent="0.35">
      <c r="A284" s="66"/>
    </row>
    <row r="285" spans="1:1" s="65" customFormat="1" ht="18" customHeight="1" outlineLevel="1" x14ac:dyDescent="0.35">
      <c r="A285" s="66"/>
    </row>
    <row r="286" spans="1:1" s="65" customFormat="1" ht="18" customHeight="1" outlineLevel="1" x14ac:dyDescent="0.35">
      <c r="A286" s="66"/>
    </row>
    <row r="287" spans="1:1" s="65" customFormat="1" ht="18" customHeight="1" outlineLevel="1" x14ac:dyDescent="0.35">
      <c r="A287" s="66"/>
    </row>
    <row r="288" spans="1:1" s="65" customFormat="1" ht="18" customHeight="1" outlineLevel="1" x14ac:dyDescent="0.35">
      <c r="A288" s="66"/>
    </row>
    <row r="289" spans="1:1" s="65" customFormat="1" ht="18" customHeight="1" outlineLevel="1" x14ac:dyDescent="0.35">
      <c r="A289" s="66"/>
    </row>
    <row r="290" spans="1:1" s="65" customFormat="1" ht="18" customHeight="1" outlineLevel="1" x14ac:dyDescent="0.35">
      <c r="A290" s="66"/>
    </row>
    <row r="291" spans="1:1" s="65" customFormat="1" ht="18" customHeight="1" outlineLevel="1" x14ac:dyDescent="0.35">
      <c r="A291" s="66"/>
    </row>
    <row r="292" spans="1:1" s="65" customFormat="1" ht="18" customHeight="1" outlineLevel="1" x14ac:dyDescent="0.35">
      <c r="A292" s="66"/>
    </row>
    <row r="293" spans="1:1" s="65" customFormat="1" ht="18" customHeight="1" outlineLevel="1" x14ac:dyDescent="0.35">
      <c r="A293" s="66"/>
    </row>
    <row r="294" spans="1:1" s="65" customFormat="1" ht="18" customHeight="1" outlineLevel="1" x14ac:dyDescent="0.35">
      <c r="A294" s="66"/>
    </row>
    <row r="295" spans="1:1" s="65" customFormat="1" ht="18" customHeight="1" outlineLevel="1" x14ac:dyDescent="0.35">
      <c r="A295" s="66"/>
    </row>
    <row r="296" spans="1:1" s="65" customFormat="1" ht="18" customHeight="1" outlineLevel="1" x14ac:dyDescent="0.35">
      <c r="A296" s="66"/>
    </row>
    <row r="297" spans="1:1" s="65" customFormat="1" ht="18" customHeight="1" outlineLevel="1" x14ac:dyDescent="0.35">
      <c r="A297" s="66"/>
    </row>
    <row r="298" spans="1:1" s="65" customFormat="1" ht="18" customHeight="1" outlineLevel="1" x14ac:dyDescent="0.35">
      <c r="A298" s="66"/>
    </row>
    <row r="299" spans="1:1" s="65" customFormat="1" ht="18" customHeight="1" outlineLevel="1" x14ac:dyDescent="0.35">
      <c r="A299" s="66"/>
    </row>
    <row r="300" spans="1:1" s="65" customFormat="1" ht="18" customHeight="1" outlineLevel="1" x14ac:dyDescent="0.35">
      <c r="A300" s="66"/>
    </row>
    <row r="301" spans="1:1" s="65" customFormat="1" ht="18" customHeight="1" outlineLevel="1" x14ac:dyDescent="0.35">
      <c r="A301" s="66"/>
    </row>
    <row r="302" spans="1:1" s="65" customFormat="1" ht="18" customHeight="1" outlineLevel="1" x14ac:dyDescent="0.35">
      <c r="A302" s="66"/>
    </row>
    <row r="303" spans="1:1" s="65" customFormat="1" ht="18" customHeight="1" outlineLevel="1" x14ac:dyDescent="0.35">
      <c r="A303" s="66"/>
    </row>
    <row r="304" spans="1:1" s="65" customFormat="1" ht="18" customHeight="1" outlineLevel="1" x14ac:dyDescent="0.35">
      <c r="A304" s="66"/>
    </row>
    <row r="305" spans="1:1" s="65" customFormat="1" ht="18" customHeight="1" outlineLevel="1" x14ac:dyDescent="0.35">
      <c r="A305" s="66"/>
    </row>
    <row r="306" spans="1:1" s="65" customFormat="1" ht="18" customHeight="1" outlineLevel="1" x14ac:dyDescent="0.35">
      <c r="A306" s="66"/>
    </row>
    <row r="307" spans="1:1" s="65" customFormat="1" ht="18" customHeight="1" outlineLevel="1" x14ac:dyDescent="0.35">
      <c r="A307" s="66"/>
    </row>
    <row r="308" spans="1:1" s="65" customFormat="1" ht="18" customHeight="1" outlineLevel="1" x14ac:dyDescent="0.35">
      <c r="A308" s="66"/>
    </row>
    <row r="309" spans="1:1" s="65" customFormat="1" ht="18" customHeight="1" outlineLevel="1" x14ac:dyDescent="0.35">
      <c r="A309" s="66"/>
    </row>
    <row r="310" spans="1:1" s="65" customFormat="1" ht="18" customHeight="1" outlineLevel="1" x14ac:dyDescent="0.35">
      <c r="A310" s="66"/>
    </row>
    <row r="311" spans="1:1" s="65" customFormat="1" ht="18" customHeight="1" outlineLevel="1" x14ac:dyDescent="0.35">
      <c r="A311" s="66"/>
    </row>
    <row r="312" spans="1:1" s="65" customFormat="1" ht="18" customHeight="1" outlineLevel="1" x14ac:dyDescent="0.35">
      <c r="A312" s="66"/>
    </row>
    <row r="313" spans="1:1" s="65" customFormat="1" ht="18" customHeight="1" outlineLevel="1" x14ac:dyDescent="0.35">
      <c r="A313" s="66"/>
    </row>
    <row r="314" spans="1:1" s="65" customFormat="1" ht="18" customHeight="1" outlineLevel="1" x14ac:dyDescent="0.35">
      <c r="A314" s="66"/>
    </row>
    <row r="315" spans="1:1" s="65" customFormat="1" ht="18" customHeight="1" outlineLevel="1" x14ac:dyDescent="0.35">
      <c r="A315" s="66"/>
    </row>
    <row r="316" spans="1:1" s="65" customFormat="1" ht="18" customHeight="1" outlineLevel="1" x14ac:dyDescent="0.35">
      <c r="A316" s="66"/>
    </row>
    <row r="317" spans="1:1" s="65" customFormat="1" ht="18" customHeight="1" outlineLevel="1" x14ac:dyDescent="0.35">
      <c r="A317" s="66"/>
    </row>
    <row r="318" spans="1:1" s="65" customFormat="1" ht="18" customHeight="1" outlineLevel="1" x14ac:dyDescent="0.35">
      <c r="A318" s="66"/>
    </row>
    <row r="319" spans="1:1" s="65" customFormat="1" ht="18" customHeight="1" outlineLevel="1" x14ac:dyDescent="0.35">
      <c r="A319" s="66"/>
    </row>
    <row r="320" spans="1:1" s="65" customFormat="1" ht="18" customHeight="1" outlineLevel="1" x14ac:dyDescent="0.35">
      <c r="A320" s="66"/>
    </row>
    <row r="321" spans="1:2" s="65" customFormat="1" ht="18" customHeight="1" outlineLevel="1" x14ac:dyDescent="0.35">
      <c r="A321" s="66"/>
    </row>
    <row r="322" spans="1:2" s="65" customFormat="1" ht="18" customHeight="1" outlineLevel="1" x14ac:dyDescent="0.35">
      <c r="A322" s="66"/>
    </row>
    <row r="323" spans="1:2" s="65" customFormat="1" ht="18" customHeight="1" outlineLevel="1" x14ac:dyDescent="0.35">
      <c r="A323" s="66"/>
    </row>
    <row r="324" spans="1:2" s="65" customFormat="1" ht="18" customHeight="1" outlineLevel="1" x14ac:dyDescent="0.35">
      <c r="A324" s="66"/>
    </row>
    <row r="325" spans="1:2" s="65" customFormat="1" ht="18" customHeight="1" outlineLevel="1" x14ac:dyDescent="0.35">
      <c r="A325" s="66"/>
    </row>
    <row r="326" spans="1:2" s="65" customFormat="1" ht="18" customHeight="1" outlineLevel="1" x14ac:dyDescent="0.35">
      <c r="A326" s="66"/>
    </row>
    <row r="327" spans="1:2" s="65" customFormat="1" ht="18" customHeight="1" outlineLevel="1" x14ac:dyDescent="0.35">
      <c r="A327" s="66"/>
      <c r="B327" s="67"/>
    </row>
    <row r="328" spans="1:2" s="65" customFormat="1" ht="18" customHeight="1" outlineLevel="1" x14ac:dyDescent="0.35">
      <c r="A328" s="66"/>
    </row>
    <row r="329" spans="1:2" s="65" customFormat="1" ht="18" customHeight="1" outlineLevel="1" x14ac:dyDescent="0.35">
      <c r="A329" s="66"/>
    </row>
    <row r="330" spans="1:2" s="65" customFormat="1" ht="18" customHeight="1" outlineLevel="1" x14ac:dyDescent="0.35">
      <c r="A330" s="66"/>
    </row>
    <row r="331" spans="1:2" s="65" customFormat="1" ht="18" customHeight="1" outlineLevel="1" x14ac:dyDescent="0.35">
      <c r="A331" s="66"/>
    </row>
    <row r="332" spans="1:2" s="65" customFormat="1" ht="18" customHeight="1" outlineLevel="1" x14ac:dyDescent="0.35">
      <c r="A332" s="66"/>
    </row>
    <row r="333" spans="1:2" s="65" customFormat="1" ht="18" customHeight="1" outlineLevel="1" x14ac:dyDescent="0.35">
      <c r="A333" s="66"/>
    </row>
    <row r="334" spans="1:2" s="65" customFormat="1" ht="18" customHeight="1" outlineLevel="1" x14ac:dyDescent="0.35">
      <c r="A334" s="66"/>
    </row>
    <row r="335" spans="1:2" s="65" customFormat="1" ht="18" customHeight="1" outlineLevel="1" x14ac:dyDescent="0.35">
      <c r="A335" s="66"/>
    </row>
    <row r="336" spans="1:2" s="65" customFormat="1" ht="18" customHeight="1" outlineLevel="1" x14ac:dyDescent="0.35">
      <c r="A336" s="66"/>
    </row>
    <row r="337" spans="1:1" s="65" customFormat="1" ht="18" customHeight="1" outlineLevel="1" x14ac:dyDescent="0.35">
      <c r="A337" s="66"/>
    </row>
    <row r="338" spans="1:1" s="65" customFormat="1" ht="18" customHeight="1" outlineLevel="1" x14ac:dyDescent="0.35">
      <c r="A338" s="66"/>
    </row>
    <row r="339" spans="1:1" s="65" customFormat="1" ht="18" customHeight="1" outlineLevel="1" x14ac:dyDescent="0.35">
      <c r="A339" s="66"/>
    </row>
    <row r="340" spans="1:1" s="65" customFormat="1" ht="18" customHeight="1" outlineLevel="1" x14ac:dyDescent="0.35">
      <c r="A340" s="66"/>
    </row>
    <row r="341" spans="1:1" s="65" customFormat="1" ht="18" customHeight="1" outlineLevel="1" x14ac:dyDescent="0.35">
      <c r="A341" s="66"/>
    </row>
    <row r="342" spans="1:1" s="65" customFormat="1" ht="18" customHeight="1" outlineLevel="1" x14ac:dyDescent="0.35">
      <c r="A342" s="66"/>
    </row>
    <row r="343" spans="1:1" s="65" customFormat="1" ht="18" customHeight="1" outlineLevel="1" x14ac:dyDescent="0.35">
      <c r="A343" s="66"/>
    </row>
    <row r="344" spans="1:1" s="65" customFormat="1" ht="18" customHeight="1" outlineLevel="1" x14ac:dyDescent="0.35">
      <c r="A344" s="66"/>
    </row>
    <row r="345" spans="1:1" s="65" customFormat="1" ht="18" customHeight="1" outlineLevel="1" x14ac:dyDescent="0.35">
      <c r="A345" s="66"/>
    </row>
    <row r="346" spans="1:1" s="65" customFormat="1" ht="18" customHeight="1" outlineLevel="1" x14ac:dyDescent="0.35">
      <c r="A346" s="66"/>
    </row>
    <row r="347" spans="1:1" s="65" customFormat="1" ht="18" customHeight="1" outlineLevel="1" x14ac:dyDescent="0.35">
      <c r="A347" s="66"/>
    </row>
    <row r="348" spans="1:1" s="65" customFormat="1" ht="18" customHeight="1" outlineLevel="1" x14ac:dyDescent="0.35">
      <c r="A348" s="66"/>
    </row>
    <row r="349" spans="1:1" s="65" customFormat="1" ht="18" customHeight="1" outlineLevel="1" x14ac:dyDescent="0.35">
      <c r="A349" s="66"/>
    </row>
    <row r="350" spans="1:1" s="65" customFormat="1" ht="18" customHeight="1" outlineLevel="1" x14ac:dyDescent="0.35">
      <c r="A350" s="66"/>
    </row>
    <row r="351" spans="1:1" s="65" customFormat="1" ht="18" customHeight="1" outlineLevel="1" x14ac:dyDescent="0.35">
      <c r="A351" s="66"/>
    </row>
    <row r="352" spans="1:1" s="65" customFormat="1" ht="18" customHeight="1" outlineLevel="1" x14ac:dyDescent="0.35">
      <c r="A352" s="66"/>
    </row>
    <row r="353" spans="1:1" s="65" customFormat="1" ht="18" customHeight="1" outlineLevel="1" x14ac:dyDescent="0.35">
      <c r="A353" s="66"/>
    </row>
    <row r="354" spans="1:1" s="65" customFormat="1" ht="18" customHeight="1" outlineLevel="1" x14ac:dyDescent="0.35">
      <c r="A354" s="66"/>
    </row>
    <row r="355" spans="1:1" s="65" customFormat="1" ht="18" customHeight="1" outlineLevel="1" x14ac:dyDescent="0.35">
      <c r="A355" s="66"/>
    </row>
    <row r="356" spans="1:1" s="65" customFormat="1" ht="18" customHeight="1" outlineLevel="1" x14ac:dyDescent="0.35">
      <c r="A356" s="66"/>
    </row>
    <row r="357" spans="1:1" s="65" customFormat="1" ht="18" customHeight="1" outlineLevel="1" x14ac:dyDescent="0.35">
      <c r="A357" s="66"/>
    </row>
    <row r="358" spans="1:1" s="65" customFormat="1" ht="18" customHeight="1" outlineLevel="1" x14ac:dyDescent="0.35">
      <c r="A358" s="66"/>
    </row>
    <row r="359" spans="1:1" s="65" customFormat="1" ht="18" customHeight="1" outlineLevel="1" x14ac:dyDescent="0.35">
      <c r="A359" s="66"/>
    </row>
    <row r="360" spans="1:1" s="65" customFormat="1" ht="18" customHeight="1" outlineLevel="1" x14ac:dyDescent="0.35">
      <c r="A360" s="66"/>
    </row>
    <row r="361" spans="1:1" s="65" customFormat="1" ht="18" customHeight="1" outlineLevel="1" x14ac:dyDescent="0.35">
      <c r="A361" s="66"/>
    </row>
    <row r="362" spans="1:1" s="65" customFormat="1" ht="18" customHeight="1" outlineLevel="1" x14ac:dyDescent="0.35">
      <c r="A362" s="66"/>
    </row>
    <row r="363" spans="1:1" s="65" customFormat="1" ht="18" customHeight="1" outlineLevel="1" x14ac:dyDescent="0.35">
      <c r="A363" s="66"/>
    </row>
    <row r="364" spans="1:1" s="65" customFormat="1" ht="18" customHeight="1" outlineLevel="1" x14ac:dyDescent="0.35">
      <c r="A364" s="66"/>
    </row>
    <row r="365" spans="1:1" s="65" customFormat="1" ht="18" customHeight="1" outlineLevel="1" x14ac:dyDescent="0.35">
      <c r="A365" s="66"/>
    </row>
    <row r="366" spans="1:1" s="65" customFormat="1" ht="18" customHeight="1" outlineLevel="1" x14ac:dyDescent="0.35">
      <c r="A366" s="66"/>
    </row>
    <row r="367" spans="1:1" s="65" customFormat="1" ht="18" customHeight="1" outlineLevel="1" x14ac:dyDescent="0.35">
      <c r="A367" s="66"/>
    </row>
    <row r="368" spans="1:1" s="65" customFormat="1" ht="18" customHeight="1" outlineLevel="1" x14ac:dyDescent="0.35">
      <c r="A368" s="66"/>
    </row>
    <row r="369" spans="1:1" s="65" customFormat="1" ht="18" customHeight="1" outlineLevel="1" x14ac:dyDescent="0.35">
      <c r="A369" s="66"/>
    </row>
    <row r="370" spans="1:1" s="65" customFormat="1" ht="18" customHeight="1" outlineLevel="1" x14ac:dyDescent="0.35">
      <c r="A370" s="66"/>
    </row>
    <row r="371" spans="1:1" s="65" customFormat="1" ht="18" customHeight="1" outlineLevel="1" x14ac:dyDescent="0.35">
      <c r="A371" s="66"/>
    </row>
    <row r="372" spans="1:1" s="65" customFormat="1" ht="18" customHeight="1" outlineLevel="1" x14ac:dyDescent="0.35">
      <c r="A372" s="66"/>
    </row>
    <row r="373" spans="1:1" s="65" customFormat="1" ht="18" customHeight="1" outlineLevel="1" x14ac:dyDescent="0.35">
      <c r="A373" s="66"/>
    </row>
    <row r="374" spans="1:1" s="65" customFormat="1" ht="18" customHeight="1" outlineLevel="1" x14ac:dyDescent="0.35">
      <c r="A374" s="66"/>
    </row>
    <row r="375" spans="1:1" s="65" customFormat="1" ht="18" customHeight="1" outlineLevel="1" x14ac:dyDescent="0.35">
      <c r="A375" s="66"/>
    </row>
    <row r="376" spans="1:1" s="65" customFormat="1" ht="18" customHeight="1" outlineLevel="1" x14ac:dyDescent="0.35">
      <c r="A376" s="66"/>
    </row>
    <row r="377" spans="1:1" s="65" customFormat="1" ht="18" customHeight="1" outlineLevel="1" x14ac:dyDescent="0.35">
      <c r="A377" s="66"/>
    </row>
    <row r="378" spans="1:1" s="65" customFormat="1" ht="18" customHeight="1" outlineLevel="1" x14ac:dyDescent="0.35">
      <c r="A378" s="66"/>
    </row>
    <row r="379" spans="1:1" s="65" customFormat="1" ht="18" customHeight="1" outlineLevel="1" x14ac:dyDescent="0.35">
      <c r="A379" s="66"/>
    </row>
    <row r="380" spans="1:1" s="65" customFormat="1" ht="18" customHeight="1" outlineLevel="1" x14ac:dyDescent="0.35">
      <c r="A380" s="66"/>
    </row>
    <row r="381" spans="1:1" s="65" customFormat="1" ht="18" customHeight="1" outlineLevel="1" x14ac:dyDescent="0.35">
      <c r="A381" s="66"/>
    </row>
    <row r="382" spans="1:1" s="65" customFormat="1" ht="18" customHeight="1" outlineLevel="1" x14ac:dyDescent="0.35">
      <c r="A382" s="66"/>
    </row>
    <row r="383" spans="1:1" s="65" customFormat="1" ht="18" customHeight="1" outlineLevel="1" x14ac:dyDescent="0.35">
      <c r="A383" s="66"/>
    </row>
    <row r="384" spans="1:1" s="65" customFormat="1" ht="18" customHeight="1" outlineLevel="1" x14ac:dyDescent="0.35">
      <c r="A384" s="66"/>
    </row>
    <row r="385" spans="1:1" s="65" customFormat="1" ht="18" customHeight="1" outlineLevel="1" x14ac:dyDescent="0.35">
      <c r="A385" s="66"/>
    </row>
    <row r="386" spans="1:1" s="65" customFormat="1" ht="18" customHeight="1" outlineLevel="1" x14ac:dyDescent="0.35">
      <c r="A386" s="66"/>
    </row>
    <row r="387" spans="1:1" s="65" customFormat="1" ht="18" customHeight="1" outlineLevel="1" x14ac:dyDescent="0.35">
      <c r="A387" s="66"/>
    </row>
    <row r="388" spans="1:1" s="65" customFormat="1" ht="18" customHeight="1" outlineLevel="1" x14ac:dyDescent="0.35">
      <c r="A388" s="66"/>
    </row>
    <row r="389" spans="1:1" s="65" customFormat="1" ht="18" customHeight="1" outlineLevel="1" x14ac:dyDescent="0.35">
      <c r="A389" s="66"/>
    </row>
    <row r="390" spans="1:1" s="65" customFormat="1" ht="18" customHeight="1" outlineLevel="1" x14ac:dyDescent="0.35">
      <c r="A390" s="66"/>
    </row>
    <row r="391" spans="1:1" s="65" customFormat="1" ht="18" customHeight="1" outlineLevel="1" x14ac:dyDescent="0.35">
      <c r="A391" s="66"/>
    </row>
    <row r="392" spans="1:1" s="65" customFormat="1" ht="18" customHeight="1" outlineLevel="1" x14ac:dyDescent="0.35">
      <c r="A392" s="66"/>
    </row>
    <row r="393" spans="1:1" s="65" customFormat="1" ht="18" customHeight="1" outlineLevel="1" x14ac:dyDescent="0.35">
      <c r="A393" s="66"/>
    </row>
    <row r="394" spans="1:1" s="65" customFormat="1" ht="18" customHeight="1" outlineLevel="1" x14ac:dyDescent="0.35">
      <c r="A394" s="66"/>
    </row>
    <row r="395" spans="1:1" s="65" customFormat="1" ht="18" customHeight="1" outlineLevel="1" x14ac:dyDescent="0.35">
      <c r="A395" s="66"/>
    </row>
    <row r="396" spans="1:1" s="65" customFormat="1" ht="18" customHeight="1" outlineLevel="1" x14ac:dyDescent="0.35">
      <c r="A396" s="66"/>
    </row>
    <row r="397" spans="1:1" s="65" customFormat="1" ht="18" customHeight="1" outlineLevel="1" x14ac:dyDescent="0.35">
      <c r="A397" s="66"/>
    </row>
    <row r="398" spans="1:1" s="65" customFormat="1" ht="18" customHeight="1" outlineLevel="1" x14ac:dyDescent="0.35">
      <c r="A398" s="66"/>
    </row>
    <row r="399" spans="1:1" s="65" customFormat="1" ht="18" customHeight="1" outlineLevel="1" x14ac:dyDescent="0.35">
      <c r="A399" s="66"/>
    </row>
    <row r="400" spans="1:1" s="65" customFormat="1" ht="18" customHeight="1" outlineLevel="1" x14ac:dyDescent="0.35">
      <c r="A400" s="66"/>
    </row>
    <row r="401" spans="1:1" s="65" customFormat="1" ht="18" customHeight="1" outlineLevel="1" x14ac:dyDescent="0.35">
      <c r="A401" s="66"/>
    </row>
    <row r="402" spans="1:1" s="65" customFormat="1" ht="18" customHeight="1" outlineLevel="1" x14ac:dyDescent="0.35">
      <c r="A402" s="66"/>
    </row>
    <row r="403" spans="1:1" s="65" customFormat="1" ht="18" customHeight="1" outlineLevel="1" x14ac:dyDescent="0.35">
      <c r="A403" s="66"/>
    </row>
    <row r="404" spans="1:1" s="65" customFormat="1" ht="18" customHeight="1" outlineLevel="1" x14ac:dyDescent="0.35">
      <c r="A404" s="66"/>
    </row>
    <row r="405" spans="1:1" s="65" customFormat="1" ht="18" customHeight="1" outlineLevel="1" x14ac:dyDescent="0.35">
      <c r="A405" s="66"/>
    </row>
    <row r="406" spans="1:1" s="65" customFormat="1" ht="18" customHeight="1" outlineLevel="1" x14ac:dyDescent="0.35">
      <c r="A406" s="66"/>
    </row>
    <row r="407" spans="1:1" s="65" customFormat="1" ht="18" customHeight="1" outlineLevel="1" x14ac:dyDescent="0.35">
      <c r="A407" s="66"/>
    </row>
    <row r="408" spans="1:1" s="65" customFormat="1" ht="18" customHeight="1" outlineLevel="1" x14ac:dyDescent="0.35">
      <c r="A408" s="66"/>
    </row>
    <row r="409" spans="1:1" s="65" customFormat="1" ht="18" customHeight="1" outlineLevel="1" x14ac:dyDescent="0.35">
      <c r="A409" s="66"/>
    </row>
    <row r="410" spans="1:1" s="65" customFormat="1" ht="18" customHeight="1" outlineLevel="1" x14ac:dyDescent="0.35">
      <c r="A410" s="66"/>
    </row>
    <row r="411" spans="1:1" s="65" customFormat="1" ht="18" customHeight="1" outlineLevel="1" x14ac:dyDescent="0.35">
      <c r="A411" s="66"/>
    </row>
    <row r="412" spans="1:1" s="65" customFormat="1" ht="18" customHeight="1" outlineLevel="1" x14ac:dyDescent="0.35">
      <c r="A412" s="66"/>
    </row>
    <row r="413" spans="1:1" s="65" customFormat="1" ht="18" customHeight="1" outlineLevel="1" x14ac:dyDescent="0.35">
      <c r="A413" s="66"/>
    </row>
    <row r="414" spans="1:1" s="65" customFormat="1" ht="18" customHeight="1" outlineLevel="1" x14ac:dyDescent="0.35">
      <c r="A414" s="66"/>
    </row>
    <row r="415" spans="1:1" s="65" customFormat="1" ht="18" customHeight="1" outlineLevel="1" x14ac:dyDescent="0.35">
      <c r="A415" s="66"/>
    </row>
    <row r="416" spans="1:1" s="65" customFormat="1" ht="18" customHeight="1" outlineLevel="1" x14ac:dyDescent="0.35">
      <c r="A416" s="66"/>
    </row>
    <row r="417" spans="1:1" s="65" customFormat="1" ht="18" customHeight="1" outlineLevel="1" x14ac:dyDescent="0.35">
      <c r="A417" s="66"/>
    </row>
    <row r="418" spans="1:1" s="65" customFormat="1" ht="18" customHeight="1" outlineLevel="1" x14ac:dyDescent="0.35">
      <c r="A418" s="66"/>
    </row>
    <row r="419" spans="1:1" s="65" customFormat="1" ht="18" customHeight="1" outlineLevel="1" x14ac:dyDescent="0.35">
      <c r="A419" s="66"/>
    </row>
    <row r="420" spans="1:1" s="65" customFormat="1" ht="18" customHeight="1" outlineLevel="1" x14ac:dyDescent="0.35">
      <c r="A420" s="66"/>
    </row>
    <row r="421" spans="1:1" s="65" customFormat="1" ht="18" customHeight="1" outlineLevel="1" x14ac:dyDescent="0.35">
      <c r="A421" s="66"/>
    </row>
    <row r="422" spans="1:1" s="65" customFormat="1" ht="18" customHeight="1" outlineLevel="1" x14ac:dyDescent="0.35">
      <c r="A422" s="66"/>
    </row>
    <row r="423" spans="1:1" s="65" customFormat="1" ht="18" customHeight="1" outlineLevel="1" x14ac:dyDescent="0.35">
      <c r="A423" s="66"/>
    </row>
    <row r="424" spans="1:1" s="65" customFormat="1" ht="18" customHeight="1" outlineLevel="1" x14ac:dyDescent="0.35">
      <c r="A424" s="66"/>
    </row>
    <row r="425" spans="1:1" s="65" customFormat="1" ht="18" customHeight="1" outlineLevel="1" x14ac:dyDescent="0.35">
      <c r="A425" s="66"/>
    </row>
    <row r="426" spans="1:1" s="65" customFormat="1" ht="18" customHeight="1" outlineLevel="1" x14ac:dyDescent="0.35">
      <c r="A426" s="66"/>
    </row>
    <row r="427" spans="1:1" s="65" customFormat="1" ht="18" customHeight="1" outlineLevel="1" x14ac:dyDescent="0.35">
      <c r="A427" s="66"/>
    </row>
    <row r="428" spans="1:1" s="65" customFormat="1" ht="18" customHeight="1" outlineLevel="1" x14ac:dyDescent="0.35">
      <c r="A428" s="66"/>
    </row>
    <row r="429" spans="1:1" s="65" customFormat="1" ht="18" customHeight="1" outlineLevel="1" x14ac:dyDescent="0.35">
      <c r="A429" s="66"/>
    </row>
    <row r="430" spans="1:1" s="65" customFormat="1" ht="18" customHeight="1" outlineLevel="1" x14ac:dyDescent="0.35">
      <c r="A430" s="66"/>
    </row>
    <row r="431" spans="1:1" s="65" customFormat="1" ht="18" customHeight="1" outlineLevel="1" x14ac:dyDescent="0.35">
      <c r="A431" s="66"/>
    </row>
    <row r="432" spans="1:1" s="65" customFormat="1" ht="18" customHeight="1" outlineLevel="1" x14ac:dyDescent="0.35">
      <c r="A432" s="66"/>
    </row>
    <row r="433" spans="1:1" s="65" customFormat="1" ht="18" customHeight="1" outlineLevel="1" x14ac:dyDescent="0.35">
      <c r="A433" s="66"/>
    </row>
    <row r="434" spans="1:1" s="65" customFormat="1" ht="18" customHeight="1" outlineLevel="1" x14ac:dyDescent="0.35">
      <c r="A434" s="66"/>
    </row>
    <row r="435" spans="1:1" s="65" customFormat="1" ht="18" customHeight="1" outlineLevel="1" x14ac:dyDescent="0.35">
      <c r="A435" s="66"/>
    </row>
    <row r="436" spans="1:1" s="65" customFormat="1" ht="18" customHeight="1" outlineLevel="1" x14ac:dyDescent="0.35">
      <c r="A436" s="66"/>
    </row>
    <row r="437" spans="1:1" s="65" customFormat="1" ht="18" customHeight="1" outlineLevel="1" x14ac:dyDescent="0.35">
      <c r="A437" s="66"/>
    </row>
    <row r="438" spans="1:1" s="65" customFormat="1" ht="18" customHeight="1" outlineLevel="1" x14ac:dyDescent="0.35">
      <c r="A438" s="66"/>
    </row>
    <row r="439" spans="1:1" s="65" customFormat="1" ht="18" customHeight="1" outlineLevel="1" x14ac:dyDescent="0.35">
      <c r="A439" s="66"/>
    </row>
    <row r="440" spans="1:1" s="65" customFormat="1" ht="18" customHeight="1" outlineLevel="1" x14ac:dyDescent="0.35">
      <c r="A440" s="66"/>
    </row>
    <row r="441" spans="1:1" s="65" customFormat="1" ht="18" customHeight="1" outlineLevel="1" x14ac:dyDescent="0.35">
      <c r="A441" s="66"/>
    </row>
    <row r="442" spans="1:1" s="65" customFormat="1" ht="18" customHeight="1" outlineLevel="1" x14ac:dyDescent="0.35">
      <c r="A442" s="66"/>
    </row>
    <row r="443" spans="1:1" s="65" customFormat="1" ht="18" customHeight="1" outlineLevel="1" x14ac:dyDescent="0.35">
      <c r="A443" s="66"/>
    </row>
    <row r="444" spans="1:1" s="65" customFormat="1" ht="18" customHeight="1" outlineLevel="1" x14ac:dyDescent="0.35">
      <c r="A444" s="66"/>
    </row>
    <row r="445" spans="1:1" s="65" customFormat="1" ht="18" customHeight="1" outlineLevel="1" x14ac:dyDescent="0.35">
      <c r="A445" s="66"/>
    </row>
    <row r="446" spans="1:1" s="65" customFormat="1" ht="18" customHeight="1" outlineLevel="1" x14ac:dyDescent="0.35">
      <c r="A446" s="66"/>
    </row>
    <row r="447" spans="1:1" s="65" customFormat="1" ht="18" customHeight="1" outlineLevel="1" x14ac:dyDescent="0.35">
      <c r="A447" s="66"/>
    </row>
    <row r="448" spans="1:1" s="65" customFormat="1" ht="18" customHeight="1" outlineLevel="1" x14ac:dyDescent="0.35">
      <c r="A448" s="66"/>
    </row>
    <row r="449" spans="1:1" s="65" customFormat="1" ht="18" customHeight="1" outlineLevel="1" x14ac:dyDescent="0.35">
      <c r="A449" s="66"/>
    </row>
    <row r="450" spans="1:1" s="65" customFormat="1" ht="18" customHeight="1" outlineLevel="1" x14ac:dyDescent="0.35">
      <c r="A450" s="66"/>
    </row>
    <row r="451" spans="1:1" s="65" customFormat="1" ht="18" customHeight="1" outlineLevel="1" x14ac:dyDescent="0.35">
      <c r="A451" s="66"/>
    </row>
    <row r="452" spans="1:1" s="65" customFormat="1" ht="18" customHeight="1" outlineLevel="1" x14ac:dyDescent="0.35">
      <c r="A452" s="66"/>
    </row>
    <row r="453" spans="1:1" s="65" customFormat="1" ht="18" customHeight="1" outlineLevel="1" x14ac:dyDescent="0.35">
      <c r="A453" s="66"/>
    </row>
    <row r="454" spans="1:1" s="65" customFormat="1" ht="18" customHeight="1" outlineLevel="1" x14ac:dyDescent="0.35">
      <c r="A454" s="66"/>
    </row>
    <row r="455" spans="1:1" s="65" customFormat="1" ht="18" customHeight="1" outlineLevel="1" x14ac:dyDescent="0.35">
      <c r="A455" s="66"/>
    </row>
    <row r="456" spans="1:1" s="65" customFormat="1" ht="18" customHeight="1" outlineLevel="1" x14ac:dyDescent="0.35">
      <c r="A456" s="66"/>
    </row>
    <row r="457" spans="1:1" s="65" customFormat="1" ht="18" customHeight="1" outlineLevel="1" x14ac:dyDescent="0.35">
      <c r="A457" s="66"/>
    </row>
    <row r="458" spans="1:1" s="65" customFormat="1" ht="18" customHeight="1" outlineLevel="1" x14ac:dyDescent="0.35">
      <c r="A458" s="66"/>
    </row>
    <row r="459" spans="1:1" s="65" customFormat="1" ht="18" customHeight="1" outlineLevel="1" x14ac:dyDescent="0.35">
      <c r="A459" s="66"/>
    </row>
    <row r="460" spans="1:1" s="65" customFormat="1" ht="18" customHeight="1" outlineLevel="1" x14ac:dyDescent="0.35">
      <c r="A460" s="66"/>
    </row>
    <row r="461" spans="1:1" s="65" customFormat="1" ht="18" customHeight="1" outlineLevel="1" x14ac:dyDescent="0.35">
      <c r="A461" s="66"/>
    </row>
    <row r="462" spans="1:1" s="65" customFormat="1" ht="18" customHeight="1" outlineLevel="1" x14ac:dyDescent="0.35">
      <c r="A462" s="66"/>
    </row>
    <row r="463" spans="1:1" s="65" customFormat="1" ht="18" customHeight="1" outlineLevel="1" x14ac:dyDescent="0.35">
      <c r="A463" s="66"/>
    </row>
    <row r="464" spans="1:1" s="65" customFormat="1" ht="18" customHeight="1" outlineLevel="1" x14ac:dyDescent="0.35">
      <c r="A464" s="66"/>
    </row>
    <row r="465" spans="1:2" s="65" customFormat="1" ht="18" customHeight="1" outlineLevel="1" x14ac:dyDescent="0.35">
      <c r="A465" s="66"/>
    </row>
    <row r="466" spans="1:2" s="65" customFormat="1" ht="18" customHeight="1" outlineLevel="1" x14ac:dyDescent="0.35">
      <c r="A466" s="66"/>
    </row>
    <row r="467" spans="1:2" s="65" customFormat="1" ht="18" customHeight="1" outlineLevel="1" x14ac:dyDescent="0.35">
      <c r="A467" s="66"/>
    </row>
    <row r="468" spans="1:2" s="65" customFormat="1" ht="18" customHeight="1" outlineLevel="1" x14ac:dyDescent="0.35">
      <c r="A468" s="66"/>
      <c r="B468" s="67"/>
    </row>
    <row r="469" spans="1:2" s="65" customFormat="1" ht="18" customHeight="1" outlineLevel="1" x14ac:dyDescent="0.35">
      <c r="A469" s="66"/>
    </row>
    <row r="470" spans="1:2" s="65" customFormat="1" ht="18" customHeight="1" outlineLevel="1" x14ac:dyDescent="0.35">
      <c r="A470" s="66"/>
    </row>
    <row r="471" spans="1:2" s="65" customFormat="1" ht="18" customHeight="1" outlineLevel="1" x14ac:dyDescent="0.35">
      <c r="A471" s="66"/>
    </row>
    <row r="472" spans="1:2" s="65" customFormat="1" ht="18" customHeight="1" outlineLevel="1" x14ac:dyDescent="0.35">
      <c r="A472" s="66"/>
    </row>
    <row r="473" spans="1:2" s="65" customFormat="1" ht="18" customHeight="1" outlineLevel="1" x14ac:dyDescent="0.35">
      <c r="A473" s="66"/>
    </row>
    <row r="474" spans="1:2" s="65" customFormat="1" ht="18" customHeight="1" outlineLevel="1" x14ac:dyDescent="0.35">
      <c r="A474" s="66"/>
    </row>
    <row r="475" spans="1:2" s="65" customFormat="1" ht="18" customHeight="1" outlineLevel="1" x14ac:dyDescent="0.35">
      <c r="A475" s="66"/>
    </row>
    <row r="476" spans="1:2" s="65" customFormat="1" ht="18" customHeight="1" outlineLevel="1" x14ac:dyDescent="0.35">
      <c r="A476" s="66"/>
    </row>
    <row r="477" spans="1:2" s="65" customFormat="1" ht="18" customHeight="1" outlineLevel="1" x14ac:dyDescent="0.35">
      <c r="A477" s="66"/>
    </row>
    <row r="478" spans="1:2" s="65" customFormat="1" ht="18" customHeight="1" outlineLevel="1" x14ac:dyDescent="0.35">
      <c r="A478" s="66"/>
    </row>
    <row r="479" spans="1:2" s="65" customFormat="1" ht="18" customHeight="1" outlineLevel="1" x14ac:dyDescent="0.35">
      <c r="A479" s="66"/>
    </row>
    <row r="480" spans="1:2" s="65" customFormat="1" ht="18" customHeight="1" outlineLevel="1" x14ac:dyDescent="0.35">
      <c r="A480" s="66"/>
    </row>
    <row r="481" spans="1:1" s="65" customFormat="1" ht="18" customHeight="1" outlineLevel="1" x14ac:dyDescent="0.35">
      <c r="A481" s="66"/>
    </row>
    <row r="482" spans="1:1" s="65" customFormat="1" ht="18" customHeight="1" outlineLevel="1" x14ac:dyDescent="0.35">
      <c r="A482" s="66"/>
    </row>
    <row r="483" spans="1:1" s="65" customFormat="1" ht="18" customHeight="1" outlineLevel="1" x14ac:dyDescent="0.35">
      <c r="A483" s="66"/>
    </row>
    <row r="484" spans="1:1" s="65" customFormat="1" ht="18" customHeight="1" outlineLevel="1" x14ac:dyDescent="0.35">
      <c r="A484" s="66"/>
    </row>
    <row r="485" spans="1:1" s="65" customFormat="1" ht="18" customHeight="1" outlineLevel="1" x14ac:dyDescent="0.35">
      <c r="A485" s="66"/>
    </row>
    <row r="486" spans="1:1" s="65" customFormat="1" ht="18" customHeight="1" outlineLevel="1" x14ac:dyDescent="0.35">
      <c r="A486" s="66"/>
    </row>
    <row r="487" spans="1:1" s="65" customFormat="1" ht="18" customHeight="1" outlineLevel="1" x14ac:dyDescent="0.35">
      <c r="A487" s="66"/>
    </row>
    <row r="488" spans="1:1" s="65" customFormat="1" ht="18" customHeight="1" outlineLevel="1" x14ac:dyDescent="0.35">
      <c r="A488" s="66"/>
    </row>
    <row r="489" spans="1:1" s="65" customFormat="1" ht="18" customHeight="1" outlineLevel="1" x14ac:dyDescent="0.35">
      <c r="A489" s="66"/>
    </row>
    <row r="490" spans="1:1" s="65" customFormat="1" ht="18" customHeight="1" outlineLevel="1" x14ac:dyDescent="0.35">
      <c r="A490" s="66"/>
    </row>
    <row r="491" spans="1:1" s="65" customFormat="1" ht="18" customHeight="1" outlineLevel="1" x14ac:dyDescent="0.35">
      <c r="A491" s="66"/>
    </row>
    <row r="492" spans="1:1" s="65" customFormat="1" ht="18" customHeight="1" outlineLevel="1" x14ac:dyDescent="0.35">
      <c r="A492" s="66"/>
    </row>
    <row r="493" spans="1:1" s="65" customFormat="1" ht="18" customHeight="1" outlineLevel="1" x14ac:dyDescent="0.35">
      <c r="A493" s="66"/>
    </row>
    <row r="494" spans="1:1" s="65" customFormat="1" ht="18" customHeight="1" outlineLevel="1" x14ac:dyDescent="0.35">
      <c r="A494" s="66"/>
    </row>
    <row r="495" spans="1:1" s="65" customFormat="1" ht="18" customHeight="1" outlineLevel="1" x14ac:dyDescent="0.35">
      <c r="A495" s="66"/>
    </row>
    <row r="496" spans="1:1" s="65" customFormat="1" ht="18" customHeight="1" outlineLevel="1" x14ac:dyDescent="0.35">
      <c r="A496" s="66"/>
    </row>
    <row r="497" spans="1:2" s="65" customFormat="1" ht="18" customHeight="1" outlineLevel="1" x14ac:dyDescent="0.35">
      <c r="A497" s="66"/>
    </row>
    <row r="498" spans="1:2" s="65" customFormat="1" ht="18" customHeight="1" outlineLevel="1" x14ac:dyDescent="0.35">
      <c r="A498" s="66"/>
    </row>
    <row r="499" spans="1:2" s="65" customFormat="1" ht="18" customHeight="1" outlineLevel="1" x14ac:dyDescent="0.35">
      <c r="A499" s="66"/>
    </row>
    <row r="500" spans="1:2" s="65" customFormat="1" ht="18" customHeight="1" outlineLevel="1" x14ac:dyDescent="0.35">
      <c r="A500" s="66"/>
    </row>
    <row r="501" spans="1:2" s="65" customFormat="1" ht="18" customHeight="1" outlineLevel="1" x14ac:dyDescent="0.35">
      <c r="A501" s="66"/>
      <c r="B501" s="67"/>
    </row>
    <row r="502" spans="1:2" s="65" customFormat="1" ht="18" customHeight="1" outlineLevel="1" x14ac:dyDescent="0.35">
      <c r="A502" s="66"/>
    </row>
    <row r="503" spans="1:2" s="65" customFormat="1" ht="18" customHeight="1" outlineLevel="1" x14ac:dyDescent="0.35">
      <c r="A503" s="66"/>
    </row>
    <row r="504" spans="1:2" s="65" customFormat="1" ht="18" customHeight="1" outlineLevel="1" x14ac:dyDescent="0.35">
      <c r="A504" s="66"/>
    </row>
    <row r="505" spans="1:2" s="65" customFormat="1" ht="18" customHeight="1" outlineLevel="1" x14ac:dyDescent="0.35">
      <c r="A505" s="66"/>
    </row>
    <row r="506" spans="1:2" s="65" customFormat="1" ht="18" customHeight="1" outlineLevel="1" x14ac:dyDescent="0.35">
      <c r="A506" s="66"/>
    </row>
    <row r="507" spans="1:2" s="65" customFormat="1" ht="18" customHeight="1" outlineLevel="1" x14ac:dyDescent="0.35">
      <c r="A507" s="66"/>
    </row>
    <row r="508" spans="1:2" s="65" customFormat="1" ht="18" customHeight="1" outlineLevel="1" x14ac:dyDescent="0.35">
      <c r="A508" s="66"/>
    </row>
    <row r="509" spans="1:2" s="65" customFormat="1" ht="18" customHeight="1" outlineLevel="1" x14ac:dyDescent="0.35">
      <c r="A509" s="66"/>
    </row>
    <row r="510" spans="1:2" s="65" customFormat="1" ht="18" customHeight="1" outlineLevel="1" x14ac:dyDescent="0.35">
      <c r="A510" s="66"/>
    </row>
    <row r="511" spans="1:2" s="65" customFormat="1" ht="18" customHeight="1" outlineLevel="1" x14ac:dyDescent="0.35">
      <c r="A511" s="66"/>
    </row>
    <row r="512" spans="1:2" s="65" customFormat="1" ht="18" customHeight="1" outlineLevel="1" x14ac:dyDescent="0.35">
      <c r="A512" s="66"/>
    </row>
    <row r="513" spans="1:1" s="65" customFormat="1" ht="18" customHeight="1" outlineLevel="1" x14ac:dyDescent="0.35">
      <c r="A513" s="66"/>
    </row>
    <row r="514" spans="1:1" s="65" customFormat="1" ht="18" customHeight="1" outlineLevel="1" x14ac:dyDescent="0.35">
      <c r="A514" s="66"/>
    </row>
    <row r="515" spans="1:1" s="65" customFormat="1" ht="18" customHeight="1" outlineLevel="1" x14ac:dyDescent="0.35">
      <c r="A515" s="66"/>
    </row>
    <row r="516" spans="1:1" s="65" customFormat="1" ht="18" customHeight="1" outlineLevel="1" x14ac:dyDescent="0.35">
      <c r="A516" s="66"/>
    </row>
    <row r="517" spans="1:1" s="65" customFormat="1" ht="18" customHeight="1" outlineLevel="1" x14ac:dyDescent="0.35">
      <c r="A517" s="66"/>
    </row>
    <row r="518" spans="1:1" s="65" customFormat="1" ht="18" customHeight="1" outlineLevel="1" x14ac:dyDescent="0.35">
      <c r="A518" s="66"/>
    </row>
    <row r="519" spans="1:1" s="65" customFormat="1" ht="18" customHeight="1" outlineLevel="1" x14ac:dyDescent="0.35">
      <c r="A519" s="66"/>
    </row>
    <row r="520" spans="1:1" s="65" customFormat="1" ht="18" customHeight="1" outlineLevel="1" x14ac:dyDescent="0.35">
      <c r="A520" s="66"/>
    </row>
    <row r="521" spans="1:1" s="65" customFormat="1" ht="18" customHeight="1" outlineLevel="1" x14ac:dyDescent="0.35">
      <c r="A521" s="66"/>
    </row>
    <row r="522" spans="1:1" s="65" customFormat="1" ht="18" customHeight="1" outlineLevel="1" x14ac:dyDescent="0.35">
      <c r="A522" s="66"/>
    </row>
    <row r="523" spans="1:1" s="65" customFormat="1" ht="18" customHeight="1" outlineLevel="1" x14ac:dyDescent="0.35">
      <c r="A523" s="66"/>
    </row>
    <row r="524" spans="1:1" s="65" customFormat="1" ht="18" customHeight="1" outlineLevel="1" x14ac:dyDescent="0.35">
      <c r="A524" s="66"/>
    </row>
    <row r="525" spans="1:1" s="65" customFormat="1" ht="18" customHeight="1" outlineLevel="1" x14ac:dyDescent="0.35">
      <c r="A525" s="66"/>
    </row>
    <row r="526" spans="1:1" s="65" customFormat="1" ht="18" customHeight="1" outlineLevel="1" x14ac:dyDescent="0.35">
      <c r="A526" s="66"/>
    </row>
    <row r="527" spans="1:1" s="65" customFormat="1" ht="18" customHeight="1" outlineLevel="1" x14ac:dyDescent="0.35">
      <c r="A527" s="66"/>
    </row>
    <row r="528" spans="1:1" s="65" customFormat="1" ht="18" customHeight="1" outlineLevel="1" x14ac:dyDescent="0.35">
      <c r="A528" s="66"/>
    </row>
    <row r="529" spans="1:1" s="65" customFormat="1" ht="18" customHeight="1" outlineLevel="1" x14ac:dyDescent="0.35">
      <c r="A529" s="66"/>
    </row>
    <row r="530" spans="1:1" s="65" customFormat="1" ht="18" customHeight="1" outlineLevel="1" x14ac:dyDescent="0.35">
      <c r="A530" s="66"/>
    </row>
    <row r="531" spans="1:1" s="65" customFormat="1" ht="18" customHeight="1" outlineLevel="1" x14ac:dyDescent="0.35">
      <c r="A531" s="66"/>
    </row>
    <row r="532" spans="1:1" s="65" customFormat="1" ht="18" customHeight="1" outlineLevel="1" x14ac:dyDescent="0.35">
      <c r="A532" s="66"/>
    </row>
    <row r="533" spans="1:1" s="65" customFormat="1" ht="18" customHeight="1" outlineLevel="1" x14ac:dyDescent="0.35">
      <c r="A533" s="66"/>
    </row>
    <row r="534" spans="1:1" s="65" customFormat="1" ht="18" customHeight="1" outlineLevel="1" x14ac:dyDescent="0.35">
      <c r="A534" s="66"/>
    </row>
    <row r="535" spans="1:1" s="65" customFormat="1" ht="18" customHeight="1" outlineLevel="1" x14ac:dyDescent="0.35">
      <c r="A535" s="66"/>
    </row>
    <row r="536" spans="1:1" s="65" customFormat="1" ht="18" customHeight="1" outlineLevel="1" x14ac:dyDescent="0.35">
      <c r="A536" s="66"/>
    </row>
    <row r="537" spans="1:1" s="65" customFormat="1" ht="18" customHeight="1" outlineLevel="1" x14ac:dyDescent="0.35">
      <c r="A537" s="66"/>
    </row>
    <row r="538" spans="1:1" s="65" customFormat="1" ht="18" customHeight="1" outlineLevel="1" x14ac:dyDescent="0.35">
      <c r="A538" s="66"/>
    </row>
    <row r="539" spans="1:1" s="65" customFormat="1" ht="18" customHeight="1" outlineLevel="1" x14ac:dyDescent="0.35">
      <c r="A539" s="66"/>
    </row>
    <row r="540" spans="1:1" s="65" customFormat="1" ht="18" customHeight="1" outlineLevel="1" x14ac:dyDescent="0.35">
      <c r="A540" s="66"/>
    </row>
    <row r="541" spans="1:1" s="65" customFormat="1" ht="18" customHeight="1" outlineLevel="1" x14ac:dyDescent="0.35">
      <c r="A541" s="66"/>
    </row>
    <row r="542" spans="1:1" s="65" customFormat="1" ht="18" customHeight="1" outlineLevel="1" x14ac:dyDescent="0.35">
      <c r="A542" s="66"/>
    </row>
    <row r="543" spans="1:1" s="65" customFormat="1" ht="18" customHeight="1" outlineLevel="1" x14ac:dyDescent="0.35">
      <c r="A543" s="66"/>
    </row>
    <row r="544" spans="1:1" s="65" customFormat="1" ht="18" customHeight="1" outlineLevel="1" x14ac:dyDescent="0.35">
      <c r="A544" s="66"/>
    </row>
    <row r="545" spans="1:1" s="65" customFormat="1" ht="18" customHeight="1" outlineLevel="1" x14ac:dyDescent="0.35">
      <c r="A545" s="66"/>
    </row>
    <row r="546" spans="1:1" s="65" customFormat="1" ht="18" customHeight="1" outlineLevel="1" x14ac:dyDescent="0.35">
      <c r="A546" s="66"/>
    </row>
    <row r="547" spans="1:1" s="65" customFormat="1" ht="18" customHeight="1" outlineLevel="1" x14ac:dyDescent="0.35">
      <c r="A547" s="66"/>
    </row>
    <row r="548" spans="1:1" s="65" customFormat="1" ht="18" customHeight="1" outlineLevel="1" x14ac:dyDescent="0.35">
      <c r="A548" s="66"/>
    </row>
    <row r="549" spans="1:1" s="65" customFormat="1" ht="18" customHeight="1" outlineLevel="1" x14ac:dyDescent="0.35">
      <c r="A549" s="66"/>
    </row>
    <row r="550" spans="1:1" s="65" customFormat="1" ht="18" customHeight="1" outlineLevel="1" x14ac:dyDescent="0.35">
      <c r="A550" s="66"/>
    </row>
    <row r="551" spans="1:1" s="65" customFormat="1" ht="18" customHeight="1" outlineLevel="1" x14ac:dyDescent="0.35">
      <c r="A551" s="66"/>
    </row>
    <row r="552" spans="1:1" s="65" customFormat="1" ht="18" customHeight="1" outlineLevel="1" x14ac:dyDescent="0.35">
      <c r="A552" s="66"/>
    </row>
    <row r="553" spans="1:1" s="65" customFormat="1" ht="18" customHeight="1" outlineLevel="1" x14ac:dyDescent="0.35">
      <c r="A553" s="66"/>
    </row>
    <row r="554" spans="1:1" s="65" customFormat="1" ht="18" customHeight="1" outlineLevel="1" x14ac:dyDescent="0.35">
      <c r="A554" s="66"/>
    </row>
    <row r="555" spans="1:1" s="65" customFormat="1" ht="18" customHeight="1" outlineLevel="1" x14ac:dyDescent="0.35">
      <c r="A555" s="66"/>
    </row>
    <row r="556" spans="1:1" s="65" customFormat="1" ht="18" customHeight="1" outlineLevel="1" x14ac:dyDescent="0.35">
      <c r="A556" s="66"/>
    </row>
    <row r="557" spans="1:1" s="65" customFormat="1" ht="18" customHeight="1" outlineLevel="1" x14ac:dyDescent="0.35">
      <c r="A557" s="66"/>
    </row>
    <row r="558" spans="1:1" s="65" customFormat="1" ht="18" customHeight="1" outlineLevel="1" x14ac:dyDescent="0.35">
      <c r="A558" s="66"/>
    </row>
    <row r="559" spans="1:1" s="65" customFormat="1" ht="18" customHeight="1" outlineLevel="1" x14ac:dyDescent="0.35">
      <c r="A559" s="66"/>
    </row>
    <row r="560" spans="1:1" s="65" customFormat="1" ht="18" customHeight="1" outlineLevel="1" x14ac:dyDescent="0.35">
      <c r="A560" s="66"/>
    </row>
    <row r="561" spans="1:2" s="65" customFormat="1" ht="18" customHeight="1" outlineLevel="1" x14ac:dyDescent="0.35">
      <c r="A561" s="66"/>
    </row>
    <row r="562" spans="1:2" s="65" customFormat="1" ht="18" customHeight="1" outlineLevel="1" x14ac:dyDescent="0.35">
      <c r="A562" s="66"/>
    </row>
    <row r="563" spans="1:2" s="65" customFormat="1" ht="18" customHeight="1" outlineLevel="1" x14ac:dyDescent="0.35">
      <c r="A563" s="66"/>
    </row>
    <row r="564" spans="1:2" s="65" customFormat="1" ht="18" customHeight="1" outlineLevel="1" x14ac:dyDescent="0.35">
      <c r="A564" s="66"/>
    </row>
    <row r="565" spans="1:2" s="65" customFormat="1" ht="18" customHeight="1" outlineLevel="1" x14ac:dyDescent="0.35">
      <c r="A565" s="66"/>
    </row>
    <row r="566" spans="1:2" s="65" customFormat="1" ht="18" customHeight="1" outlineLevel="1" x14ac:dyDescent="0.35">
      <c r="A566" s="66"/>
    </row>
    <row r="567" spans="1:2" s="65" customFormat="1" ht="18" customHeight="1" outlineLevel="1" x14ac:dyDescent="0.35">
      <c r="A567" s="66"/>
    </row>
    <row r="568" spans="1:2" s="65" customFormat="1" ht="18" customHeight="1" outlineLevel="1" x14ac:dyDescent="0.35">
      <c r="A568" s="66"/>
    </row>
    <row r="569" spans="1:2" s="65" customFormat="1" ht="18" customHeight="1" outlineLevel="1" x14ac:dyDescent="0.35">
      <c r="A569" s="66"/>
    </row>
    <row r="570" spans="1:2" s="65" customFormat="1" ht="18" customHeight="1" outlineLevel="1" x14ac:dyDescent="0.35">
      <c r="A570" s="66"/>
    </row>
    <row r="571" spans="1:2" s="65" customFormat="1" ht="18" customHeight="1" outlineLevel="1" x14ac:dyDescent="0.35">
      <c r="A571" s="66"/>
    </row>
    <row r="572" spans="1:2" s="65" customFormat="1" ht="18" customHeight="1" outlineLevel="1" x14ac:dyDescent="0.35">
      <c r="A572" s="66"/>
    </row>
    <row r="573" spans="1:2" s="65" customFormat="1" ht="18" customHeight="1" outlineLevel="1" x14ac:dyDescent="0.35">
      <c r="A573" s="66"/>
    </row>
    <row r="574" spans="1:2" s="65" customFormat="1" ht="18" customHeight="1" outlineLevel="1" x14ac:dyDescent="0.35">
      <c r="A574" s="66"/>
    </row>
    <row r="575" spans="1:2" s="65" customFormat="1" ht="18" customHeight="1" outlineLevel="1" x14ac:dyDescent="0.35">
      <c r="A575" s="66"/>
    </row>
    <row r="576" spans="1:2" s="65" customFormat="1" ht="18" customHeight="1" outlineLevel="1" x14ac:dyDescent="0.35">
      <c r="A576" s="66"/>
      <c r="B576" s="67"/>
    </row>
    <row r="577" spans="1:1" s="65" customFormat="1" ht="18" customHeight="1" outlineLevel="1" x14ac:dyDescent="0.35">
      <c r="A577" s="66"/>
    </row>
    <row r="578" spans="1:1" s="65" customFormat="1" ht="18" customHeight="1" outlineLevel="1" x14ac:dyDescent="0.35">
      <c r="A578" s="66"/>
    </row>
    <row r="579" spans="1:1" s="65" customFormat="1" ht="18" customHeight="1" outlineLevel="1" x14ac:dyDescent="0.35">
      <c r="A579" s="66"/>
    </row>
    <row r="580" spans="1:1" s="65" customFormat="1" ht="18" customHeight="1" outlineLevel="1" x14ac:dyDescent="0.35">
      <c r="A580" s="66"/>
    </row>
    <row r="581" spans="1:1" s="65" customFormat="1" ht="18" customHeight="1" outlineLevel="1" x14ac:dyDescent="0.35">
      <c r="A581" s="66"/>
    </row>
    <row r="582" spans="1:1" s="65" customFormat="1" ht="18" customHeight="1" outlineLevel="1" x14ac:dyDescent="0.35">
      <c r="A582" s="66"/>
    </row>
    <row r="583" spans="1:1" s="65" customFormat="1" ht="18" customHeight="1" outlineLevel="1" x14ac:dyDescent="0.35">
      <c r="A583" s="66"/>
    </row>
    <row r="584" spans="1:1" s="65" customFormat="1" ht="18" customHeight="1" outlineLevel="1" x14ac:dyDescent="0.35">
      <c r="A584" s="66"/>
    </row>
    <row r="585" spans="1:1" s="65" customFormat="1" ht="18" customHeight="1" outlineLevel="1" x14ac:dyDescent="0.35">
      <c r="A585" s="66"/>
    </row>
    <row r="586" spans="1:1" s="65" customFormat="1" ht="18" customHeight="1" outlineLevel="1" x14ac:dyDescent="0.35">
      <c r="A586" s="66"/>
    </row>
    <row r="587" spans="1:1" s="65" customFormat="1" ht="18" customHeight="1" outlineLevel="1" x14ac:dyDescent="0.35">
      <c r="A587" s="66"/>
    </row>
    <row r="588" spans="1:1" s="65" customFormat="1" ht="18" customHeight="1" outlineLevel="1" x14ac:dyDescent="0.35">
      <c r="A588" s="66"/>
    </row>
    <row r="589" spans="1:1" s="65" customFormat="1" ht="18" customHeight="1" outlineLevel="1" x14ac:dyDescent="0.35">
      <c r="A589" s="66"/>
    </row>
    <row r="590" spans="1:1" s="65" customFormat="1" ht="18" customHeight="1" outlineLevel="1" x14ac:dyDescent="0.35">
      <c r="A590" s="66"/>
    </row>
    <row r="591" spans="1:1" s="65" customFormat="1" ht="18" customHeight="1" outlineLevel="1" x14ac:dyDescent="0.35">
      <c r="A591" s="66"/>
    </row>
    <row r="592" spans="1:1" s="65" customFormat="1" ht="18" customHeight="1" outlineLevel="1" x14ac:dyDescent="0.35">
      <c r="A592" s="66"/>
    </row>
    <row r="593" spans="1:1" s="65" customFormat="1" ht="18" customHeight="1" outlineLevel="1" x14ac:dyDescent="0.35">
      <c r="A593" s="66"/>
    </row>
    <row r="594" spans="1:1" s="65" customFormat="1" ht="18" customHeight="1" outlineLevel="1" x14ac:dyDescent="0.35">
      <c r="A594" s="66"/>
    </row>
    <row r="595" spans="1:1" s="65" customFormat="1" ht="18" customHeight="1" outlineLevel="1" x14ac:dyDescent="0.35">
      <c r="A595" s="66"/>
    </row>
    <row r="596" spans="1:1" s="65" customFormat="1" ht="18" customHeight="1" outlineLevel="1" x14ac:dyDescent="0.35">
      <c r="A596" s="66"/>
    </row>
    <row r="597" spans="1:1" s="65" customFormat="1" ht="18" customHeight="1" outlineLevel="1" x14ac:dyDescent="0.35">
      <c r="A597" s="66"/>
    </row>
    <row r="598" spans="1:1" s="65" customFormat="1" ht="18" customHeight="1" outlineLevel="1" x14ac:dyDescent="0.35">
      <c r="A598" s="66"/>
    </row>
    <row r="599" spans="1:1" s="65" customFormat="1" ht="18" customHeight="1" outlineLevel="1" x14ac:dyDescent="0.35">
      <c r="A599" s="66"/>
    </row>
    <row r="600" spans="1:1" s="65" customFormat="1" ht="18" customHeight="1" outlineLevel="1" x14ac:dyDescent="0.35">
      <c r="A600" s="66"/>
    </row>
    <row r="601" spans="1:1" s="65" customFormat="1" ht="18" customHeight="1" outlineLevel="1" x14ac:dyDescent="0.35">
      <c r="A601" s="66"/>
    </row>
    <row r="602" spans="1:1" s="65" customFormat="1" ht="18" customHeight="1" outlineLevel="1" x14ac:dyDescent="0.35">
      <c r="A602" s="66"/>
    </row>
    <row r="603" spans="1:1" s="65" customFormat="1" ht="18" customHeight="1" outlineLevel="1" x14ac:dyDescent="0.35">
      <c r="A603" s="66"/>
    </row>
    <row r="604" spans="1:1" s="65" customFormat="1" ht="18" customHeight="1" outlineLevel="1" x14ac:dyDescent="0.35">
      <c r="A604" s="66"/>
    </row>
    <row r="605" spans="1:1" s="65" customFormat="1" ht="18" customHeight="1" outlineLevel="1" x14ac:dyDescent="0.35">
      <c r="A605" s="66"/>
    </row>
    <row r="606" spans="1:1" s="65" customFormat="1" ht="18" customHeight="1" outlineLevel="1" x14ac:dyDescent="0.35">
      <c r="A606" s="66"/>
    </row>
    <row r="607" spans="1:1" s="65" customFormat="1" ht="18" customHeight="1" outlineLevel="1" x14ac:dyDescent="0.35">
      <c r="A607" s="66"/>
    </row>
    <row r="608" spans="1:1" s="65" customFormat="1" ht="18" customHeight="1" outlineLevel="1" x14ac:dyDescent="0.35">
      <c r="A608" s="66"/>
    </row>
    <row r="609" spans="1:1" s="65" customFormat="1" ht="18" customHeight="1" outlineLevel="1" x14ac:dyDescent="0.35">
      <c r="A609" s="66"/>
    </row>
    <row r="610" spans="1:1" s="65" customFormat="1" ht="18" customHeight="1" outlineLevel="1" x14ac:dyDescent="0.35">
      <c r="A610" s="66"/>
    </row>
    <row r="611" spans="1:1" s="65" customFormat="1" ht="18" customHeight="1" outlineLevel="1" x14ac:dyDescent="0.35">
      <c r="A611" s="66"/>
    </row>
    <row r="612" spans="1:1" s="65" customFormat="1" ht="18" customHeight="1" outlineLevel="1" x14ac:dyDescent="0.35">
      <c r="A612" s="66"/>
    </row>
    <row r="613" spans="1:1" s="65" customFormat="1" ht="18" customHeight="1" outlineLevel="1" x14ac:dyDescent="0.35">
      <c r="A613" s="66"/>
    </row>
    <row r="614" spans="1:1" s="65" customFormat="1" ht="18" customHeight="1" outlineLevel="1" x14ac:dyDescent="0.35">
      <c r="A614" s="66"/>
    </row>
    <row r="615" spans="1:1" s="65" customFormat="1" ht="18" customHeight="1" outlineLevel="1" x14ac:dyDescent="0.35">
      <c r="A615" s="66"/>
    </row>
    <row r="616" spans="1:1" s="65" customFormat="1" ht="18" customHeight="1" outlineLevel="1" x14ac:dyDescent="0.35">
      <c r="A616" s="66"/>
    </row>
    <row r="617" spans="1:1" s="65" customFormat="1" ht="18" customHeight="1" outlineLevel="1" x14ac:dyDescent="0.35">
      <c r="A617" s="66"/>
    </row>
    <row r="618" spans="1:1" s="65" customFormat="1" ht="18" customHeight="1" outlineLevel="1" x14ac:dyDescent="0.35">
      <c r="A618" s="66"/>
    </row>
    <row r="619" spans="1:1" s="65" customFormat="1" ht="18" customHeight="1" outlineLevel="1" x14ac:dyDescent="0.35">
      <c r="A619" s="66"/>
    </row>
    <row r="620" spans="1:1" s="65" customFormat="1" ht="18" customHeight="1" outlineLevel="1" x14ac:dyDescent="0.35">
      <c r="A620" s="66"/>
    </row>
    <row r="621" spans="1:1" s="65" customFormat="1" ht="18" customHeight="1" outlineLevel="1" x14ac:dyDescent="0.35">
      <c r="A621" s="66"/>
    </row>
    <row r="622" spans="1:1" s="65" customFormat="1" ht="18" customHeight="1" outlineLevel="1" x14ac:dyDescent="0.35">
      <c r="A622" s="66"/>
    </row>
    <row r="623" spans="1:1" s="65" customFormat="1" ht="18" customHeight="1" outlineLevel="1" x14ac:dyDescent="0.35">
      <c r="A623" s="66"/>
    </row>
    <row r="624" spans="1:1" s="65" customFormat="1" ht="18" customHeight="1" outlineLevel="1" x14ac:dyDescent="0.35">
      <c r="A624" s="66"/>
    </row>
    <row r="625" spans="1:2" s="65" customFormat="1" ht="18" customHeight="1" outlineLevel="1" x14ac:dyDescent="0.35">
      <c r="A625" s="66"/>
      <c r="B625" s="67"/>
    </row>
    <row r="626" spans="1:2" s="65" customFormat="1" ht="18" customHeight="1" outlineLevel="1" x14ac:dyDescent="0.35">
      <c r="A626" s="66"/>
    </row>
    <row r="627" spans="1:2" s="65" customFormat="1" ht="18" customHeight="1" outlineLevel="1" x14ac:dyDescent="0.35">
      <c r="A627" s="66"/>
    </row>
    <row r="628" spans="1:2" s="65" customFormat="1" ht="18" customHeight="1" outlineLevel="1" x14ac:dyDescent="0.35">
      <c r="A628" s="66"/>
    </row>
    <row r="629" spans="1:2" s="65" customFormat="1" ht="18" customHeight="1" outlineLevel="1" x14ac:dyDescent="0.35">
      <c r="A629" s="66"/>
    </row>
    <row r="630" spans="1:2" s="65" customFormat="1" ht="18" customHeight="1" outlineLevel="1" x14ac:dyDescent="0.35">
      <c r="A630" s="66"/>
    </row>
    <row r="631" spans="1:2" s="65" customFormat="1" ht="18" customHeight="1" outlineLevel="1" x14ac:dyDescent="0.35">
      <c r="A631" s="66"/>
    </row>
    <row r="632" spans="1:2" s="65" customFormat="1" ht="18" customHeight="1" outlineLevel="1" x14ac:dyDescent="0.35">
      <c r="A632" s="66"/>
    </row>
    <row r="633" spans="1:2" s="65" customFormat="1" ht="18" customHeight="1" outlineLevel="1" x14ac:dyDescent="0.35">
      <c r="A633" s="66"/>
    </row>
    <row r="634" spans="1:2" s="65" customFormat="1" ht="18" customHeight="1" outlineLevel="1" x14ac:dyDescent="0.35">
      <c r="A634" s="66"/>
    </row>
    <row r="635" spans="1:2" s="65" customFormat="1" ht="18" customHeight="1" outlineLevel="1" x14ac:dyDescent="0.35">
      <c r="A635" s="66"/>
    </row>
    <row r="636" spans="1:2" s="65" customFormat="1" ht="18" customHeight="1" outlineLevel="1" x14ac:dyDescent="0.35">
      <c r="A636" s="66"/>
    </row>
    <row r="637" spans="1:2" s="65" customFormat="1" ht="18" customHeight="1" outlineLevel="1" x14ac:dyDescent="0.35">
      <c r="A637" s="66"/>
    </row>
    <row r="638" spans="1:2" s="65" customFormat="1" ht="18" customHeight="1" outlineLevel="1" x14ac:dyDescent="0.35">
      <c r="A638" s="66"/>
    </row>
    <row r="639" spans="1:2" s="65" customFormat="1" ht="18" customHeight="1" outlineLevel="1" x14ac:dyDescent="0.35">
      <c r="A639" s="66"/>
    </row>
    <row r="640" spans="1:2" s="65" customFormat="1" ht="18" customHeight="1" outlineLevel="1" x14ac:dyDescent="0.35">
      <c r="A640" s="66"/>
    </row>
    <row r="641" spans="1:2" s="65" customFormat="1" ht="18" customHeight="1" outlineLevel="1" x14ac:dyDescent="0.35">
      <c r="A641" s="66"/>
    </row>
    <row r="642" spans="1:2" s="65" customFormat="1" ht="18" customHeight="1" outlineLevel="1" x14ac:dyDescent="0.35">
      <c r="A642" s="66"/>
    </row>
    <row r="643" spans="1:2" s="65" customFormat="1" ht="18" customHeight="1" outlineLevel="1" x14ac:dyDescent="0.35">
      <c r="A643" s="66"/>
    </row>
    <row r="644" spans="1:2" s="65" customFormat="1" ht="18" customHeight="1" outlineLevel="1" x14ac:dyDescent="0.35">
      <c r="A644" s="66"/>
    </row>
    <row r="645" spans="1:2" s="65" customFormat="1" ht="18" customHeight="1" outlineLevel="1" x14ac:dyDescent="0.35">
      <c r="A645" s="66"/>
    </row>
    <row r="646" spans="1:2" s="65" customFormat="1" ht="18" customHeight="1" outlineLevel="1" x14ac:dyDescent="0.35">
      <c r="A646" s="66"/>
      <c r="B646" s="67"/>
    </row>
    <row r="647" spans="1:2" s="65" customFormat="1" ht="18" customHeight="1" outlineLevel="1" x14ac:dyDescent="0.35">
      <c r="A647" s="66"/>
    </row>
    <row r="648" spans="1:2" s="65" customFormat="1" ht="18" customHeight="1" outlineLevel="1" x14ac:dyDescent="0.35">
      <c r="A648" s="66"/>
    </row>
    <row r="649" spans="1:2" s="65" customFormat="1" ht="18" customHeight="1" outlineLevel="1" x14ac:dyDescent="0.35">
      <c r="A649" s="66"/>
    </row>
    <row r="650" spans="1:2" s="65" customFormat="1" ht="18" customHeight="1" outlineLevel="1" x14ac:dyDescent="0.35">
      <c r="A650" s="66"/>
    </row>
    <row r="651" spans="1:2" s="65" customFormat="1" ht="18" customHeight="1" outlineLevel="1" x14ac:dyDescent="0.35">
      <c r="A651" s="66"/>
    </row>
    <row r="652" spans="1:2" s="65" customFormat="1" ht="18" customHeight="1" outlineLevel="1" x14ac:dyDescent="0.35">
      <c r="A652" s="66"/>
    </row>
    <row r="653" spans="1:2" s="65" customFormat="1" ht="18" customHeight="1" outlineLevel="1" x14ac:dyDescent="0.35">
      <c r="A653" s="66"/>
    </row>
    <row r="654" spans="1:2" s="65" customFormat="1" ht="18" customHeight="1" outlineLevel="1" x14ac:dyDescent="0.35">
      <c r="A654" s="66"/>
    </row>
    <row r="655" spans="1:2" s="65" customFormat="1" ht="18" customHeight="1" outlineLevel="1" x14ac:dyDescent="0.35">
      <c r="A655" s="66"/>
    </row>
    <row r="656" spans="1:2" s="65" customFormat="1" ht="18" customHeight="1" outlineLevel="1" x14ac:dyDescent="0.35">
      <c r="A656" s="66"/>
    </row>
    <row r="657" spans="1:1" s="65" customFormat="1" ht="18" customHeight="1" outlineLevel="1" x14ac:dyDescent="0.35">
      <c r="A657" s="66"/>
    </row>
    <row r="658" spans="1:1" s="65" customFormat="1" ht="18" customHeight="1" outlineLevel="1" x14ac:dyDescent="0.35">
      <c r="A658" s="66"/>
    </row>
    <row r="659" spans="1:1" s="65" customFormat="1" ht="18" customHeight="1" outlineLevel="1" x14ac:dyDescent="0.35">
      <c r="A659" s="66"/>
    </row>
    <row r="660" spans="1:1" s="65" customFormat="1" ht="18" customHeight="1" outlineLevel="1" x14ac:dyDescent="0.35">
      <c r="A660" s="66"/>
    </row>
    <row r="661" spans="1:1" s="65" customFormat="1" ht="18" customHeight="1" outlineLevel="1" x14ac:dyDescent="0.35">
      <c r="A661" s="66"/>
    </row>
    <row r="662" spans="1:1" s="65" customFormat="1" ht="18" customHeight="1" outlineLevel="1" x14ac:dyDescent="0.35">
      <c r="A662" s="66"/>
    </row>
    <row r="663" spans="1:1" s="65" customFormat="1" ht="18" customHeight="1" outlineLevel="1" x14ac:dyDescent="0.35">
      <c r="A663" s="66"/>
    </row>
    <row r="664" spans="1:1" s="65" customFormat="1" ht="18" customHeight="1" outlineLevel="1" x14ac:dyDescent="0.35">
      <c r="A664" s="66"/>
    </row>
    <row r="665" spans="1:1" s="65" customFormat="1" ht="18" customHeight="1" outlineLevel="1" x14ac:dyDescent="0.35">
      <c r="A665" s="66"/>
    </row>
    <row r="666" spans="1:1" s="65" customFormat="1" ht="18" customHeight="1" outlineLevel="1" x14ac:dyDescent="0.35">
      <c r="A666" s="66"/>
    </row>
    <row r="667" spans="1:1" s="65" customFormat="1" ht="18" customHeight="1" outlineLevel="1" x14ac:dyDescent="0.35">
      <c r="A667" s="66"/>
    </row>
    <row r="668" spans="1:1" s="65" customFormat="1" ht="18" customHeight="1" outlineLevel="1" x14ac:dyDescent="0.35">
      <c r="A668" s="66"/>
    </row>
    <row r="669" spans="1:1" s="65" customFormat="1" ht="18" customHeight="1" outlineLevel="1" x14ac:dyDescent="0.35">
      <c r="A669" s="66"/>
    </row>
    <row r="670" spans="1:1" s="65" customFormat="1" ht="18" customHeight="1" outlineLevel="1" x14ac:dyDescent="0.35">
      <c r="A670" s="66"/>
    </row>
    <row r="671" spans="1:1" s="65" customFormat="1" ht="18" customHeight="1" outlineLevel="1" x14ac:dyDescent="0.35">
      <c r="A671" s="66"/>
    </row>
    <row r="672" spans="1:1" s="65" customFormat="1" ht="18" customHeight="1" outlineLevel="1" x14ac:dyDescent="0.35">
      <c r="A672" s="66"/>
    </row>
    <row r="673" spans="1:1" s="65" customFormat="1" ht="18" customHeight="1" outlineLevel="1" x14ac:dyDescent="0.35">
      <c r="A673" s="66"/>
    </row>
    <row r="674" spans="1:1" s="65" customFormat="1" ht="18" customHeight="1" outlineLevel="1" x14ac:dyDescent="0.35">
      <c r="A674" s="66"/>
    </row>
    <row r="675" spans="1:1" s="65" customFormat="1" ht="18" customHeight="1" outlineLevel="1" x14ac:dyDescent="0.35">
      <c r="A675" s="66"/>
    </row>
    <row r="676" spans="1:1" s="65" customFormat="1" ht="18" customHeight="1" outlineLevel="1" x14ac:dyDescent="0.35">
      <c r="A676" s="66"/>
    </row>
    <row r="677" spans="1:1" s="65" customFormat="1" ht="18" customHeight="1" outlineLevel="1" x14ac:dyDescent="0.35">
      <c r="A677" s="66"/>
    </row>
    <row r="678" spans="1:1" s="65" customFormat="1" ht="18" customHeight="1" outlineLevel="1" x14ac:dyDescent="0.35">
      <c r="A678" s="66"/>
    </row>
    <row r="679" spans="1:1" s="65" customFormat="1" ht="18" customHeight="1" outlineLevel="1" x14ac:dyDescent="0.35">
      <c r="A679" s="66"/>
    </row>
    <row r="680" spans="1:1" s="65" customFormat="1" ht="18" customHeight="1" outlineLevel="1" x14ac:dyDescent="0.35">
      <c r="A680" s="66"/>
    </row>
    <row r="681" spans="1:1" s="65" customFormat="1" ht="18" customHeight="1" outlineLevel="1" x14ac:dyDescent="0.35">
      <c r="A681" s="66"/>
    </row>
    <row r="682" spans="1:1" s="65" customFormat="1" ht="18" customHeight="1" outlineLevel="1" x14ac:dyDescent="0.35">
      <c r="A682" s="66"/>
    </row>
    <row r="683" spans="1:1" s="65" customFormat="1" ht="18" customHeight="1" outlineLevel="1" x14ac:dyDescent="0.35">
      <c r="A683" s="66"/>
    </row>
    <row r="684" spans="1:1" s="65" customFormat="1" ht="18" customHeight="1" outlineLevel="1" x14ac:dyDescent="0.35">
      <c r="A684" s="66"/>
    </row>
    <row r="685" spans="1:1" s="65" customFormat="1" ht="18" customHeight="1" outlineLevel="1" x14ac:dyDescent="0.35">
      <c r="A685" s="66"/>
    </row>
    <row r="686" spans="1:1" s="65" customFormat="1" ht="18" customHeight="1" outlineLevel="1" x14ac:dyDescent="0.35">
      <c r="A686" s="66"/>
    </row>
    <row r="687" spans="1:1" s="65" customFormat="1" ht="18" customHeight="1" outlineLevel="1" x14ac:dyDescent="0.35">
      <c r="A687" s="66"/>
    </row>
    <row r="688" spans="1:1" s="65" customFormat="1" ht="18" customHeight="1" outlineLevel="1" x14ac:dyDescent="0.35">
      <c r="A688" s="66"/>
    </row>
    <row r="689" spans="1:1" s="65" customFormat="1" ht="18" customHeight="1" outlineLevel="1" x14ac:dyDescent="0.35">
      <c r="A689" s="66"/>
    </row>
    <row r="690" spans="1:1" s="65" customFormat="1" ht="18" customHeight="1" outlineLevel="1" x14ac:dyDescent="0.35">
      <c r="A690" s="66"/>
    </row>
    <row r="691" spans="1:1" s="65" customFormat="1" ht="18" customHeight="1" outlineLevel="1" x14ac:dyDescent="0.35">
      <c r="A691" s="66"/>
    </row>
    <row r="692" spans="1:1" s="65" customFormat="1" ht="18" customHeight="1" outlineLevel="1" x14ac:dyDescent="0.35">
      <c r="A692" s="66"/>
    </row>
    <row r="693" spans="1:1" s="65" customFormat="1" ht="18" customHeight="1" outlineLevel="1" x14ac:dyDescent="0.35">
      <c r="A693" s="66"/>
    </row>
    <row r="694" spans="1:1" s="65" customFormat="1" ht="18" customHeight="1" outlineLevel="1" x14ac:dyDescent="0.35">
      <c r="A694" s="66"/>
    </row>
    <row r="695" spans="1:1" s="65" customFormat="1" ht="18" customHeight="1" outlineLevel="1" x14ac:dyDescent="0.35">
      <c r="A695" s="66"/>
    </row>
    <row r="696" spans="1:1" s="65" customFormat="1" ht="18" customHeight="1" outlineLevel="1" x14ac:dyDescent="0.35">
      <c r="A696" s="66"/>
    </row>
    <row r="697" spans="1:1" s="65" customFormat="1" ht="18" customHeight="1" outlineLevel="1" x14ac:dyDescent="0.35">
      <c r="A697" s="66"/>
    </row>
    <row r="698" spans="1:1" s="65" customFormat="1" ht="18" customHeight="1" outlineLevel="1" x14ac:dyDescent="0.35">
      <c r="A698" s="66"/>
    </row>
    <row r="699" spans="1:1" s="65" customFormat="1" ht="18" customHeight="1" outlineLevel="1" x14ac:dyDescent="0.35">
      <c r="A699" s="66"/>
    </row>
    <row r="700" spans="1:1" s="65" customFormat="1" ht="18" customHeight="1" outlineLevel="1" x14ac:dyDescent="0.35">
      <c r="A700" s="66"/>
    </row>
    <row r="701" spans="1:1" s="65" customFormat="1" ht="18" customHeight="1" outlineLevel="1" x14ac:dyDescent="0.35">
      <c r="A701" s="66"/>
    </row>
    <row r="702" spans="1:1" s="65" customFormat="1" ht="18" customHeight="1" outlineLevel="1" x14ac:dyDescent="0.35">
      <c r="A702" s="66"/>
    </row>
    <row r="703" spans="1:1" s="65" customFormat="1" ht="18" customHeight="1" outlineLevel="1" x14ac:dyDescent="0.35">
      <c r="A703" s="66"/>
    </row>
    <row r="704" spans="1:1" s="65" customFormat="1" ht="18" customHeight="1" outlineLevel="1" x14ac:dyDescent="0.35">
      <c r="A704" s="66"/>
    </row>
    <row r="705" spans="1:1" s="65" customFormat="1" ht="18" customHeight="1" outlineLevel="1" x14ac:dyDescent="0.35">
      <c r="A705" s="66"/>
    </row>
    <row r="706" spans="1:1" s="65" customFormat="1" ht="18" customHeight="1" outlineLevel="1" x14ac:dyDescent="0.35">
      <c r="A706" s="66"/>
    </row>
    <row r="707" spans="1:1" s="65" customFormat="1" ht="18" customHeight="1" outlineLevel="1" x14ac:dyDescent="0.35">
      <c r="A707" s="66"/>
    </row>
    <row r="708" spans="1:1" s="65" customFormat="1" ht="18" customHeight="1" outlineLevel="1" x14ac:dyDescent="0.35">
      <c r="A708" s="66"/>
    </row>
    <row r="709" spans="1:1" s="65" customFormat="1" ht="18" customHeight="1" outlineLevel="1" x14ac:dyDescent="0.35">
      <c r="A709" s="66"/>
    </row>
    <row r="710" spans="1:1" s="65" customFormat="1" ht="18" customHeight="1" outlineLevel="1" x14ac:dyDescent="0.35">
      <c r="A710" s="66"/>
    </row>
    <row r="711" spans="1:1" s="65" customFormat="1" ht="18" customHeight="1" outlineLevel="1" x14ac:dyDescent="0.35">
      <c r="A711" s="66"/>
    </row>
    <row r="712" spans="1:1" s="65" customFormat="1" ht="18" customHeight="1" outlineLevel="1" x14ac:dyDescent="0.35">
      <c r="A712" s="66"/>
    </row>
    <row r="713" spans="1:1" s="65" customFormat="1" ht="18" customHeight="1" outlineLevel="1" x14ac:dyDescent="0.35">
      <c r="A713" s="66"/>
    </row>
    <row r="714" spans="1:1" s="65" customFormat="1" ht="18" customHeight="1" outlineLevel="1" x14ac:dyDescent="0.35">
      <c r="A714" s="66"/>
    </row>
    <row r="715" spans="1:1" s="65" customFormat="1" ht="18" customHeight="1" outlineLevel="1" x14ac:dyDescent="0.35">
      <c r="A715" s="66"/>
    </row>
    <row r="716" spans="1:1" s="65" customFormat="1" ht="18" customHeight="1" outlineLevel="1" x14ac:dyDescent="0.35">
      <c r="A716" s="66"/>
    </row>
    <row r="717" spans="1:1" s="65" customFormat="1" ht="18" customHeight="1" outlineLevel="1" x14ac:dyDescent="0.35">
      <c r="A717" s="66"/>
    </row>
    <row r="718" spans="1:1" s="65" customFormat="1" ht="18" customHeight="1" outlineLevel="1" x14ac:dyDescent="0.35">
      <c r="A718" s="66"/>
    </row>
    <row r="719" spans="1:1" s="65" customFormat="1" ht="18" customHeight="1" outlineLevel="1" x14ac:dyDescent="0.35">
      <c r="A719" s="66"/>
    </row>
    <row r="720" spans="1:1" s="65" customFormat="1" ht="18" customHeight="1" outlineLevel="1" x14ac:dyDescent="0.35">
      <c r="A720" s="66"/>
    </row>
    <row r="721" spans="1:1" s="65" customFormat="1" ht="18" customHeight="1" outlineLevel="1" x14ac:dyDescent="0.35">
      <c r="A721" s="66"/>
    </row>
    <row r="722" spans="1:1" s="65" customFormat="1" ht="18" customHeight="1" outlineLevel="1" x14ac:dyDescent="0.35">
      <c r="A722" s="66"/>
    </row>
    <row r="723" spans="1:1" s="65" customFormat="1" ht="18" customHeight="1" outlineLevel="1" x14ac:dyDescent="0.35">
      <c r="A723" s="66"/>
    </row>
    <row r="724" spans="1:1" s="65" customFormat="1" ht="18" customHeight="1" outlineLevel="1" x14ac:dyDescent="0.35">
      <c r="A724" s="66"/>
    </row>
    <row r="725" spans="1:1" s="65" customFormat="1" ht="18" customHeight="1" outlineLevel="1" x14ac:dyDescent="0.35">
      <c r="A725" s="66"/>
    </row>
    <row r="726" spans="1:1" s="65" customFormat="1" ht="18" customHeight="1" outlineLevel="1" x14ac:dyDescent="0.35">
      <c r="A726" s="66"/>
    </row>
    <row r="727" spans="1:1" s="65" customFormat="1" ht="18" customHeight="1" outlineLevel="1" x14ac:dyDescent="0.35">
      <c r="A727" s="66"/>
    </row>
    <row r="728" spans="1:1" s="65" customFormat="1" ht="18" customHeight="1" outlineLevel="1" x14ac:dyDescent="0.35">
      <c r="A728" s="66"/>
    </row>
    <row r="729" spans="1:1" s="65" customFormat="1" ht="18" customHeight="1" outlineLevel="1" x14ac:dyDescent="0.35">
      <c r="A729" s="66"/>
    </row>
    <row r="730" spans="1:1" s="65" customFormat="1" ht="18" customHeight="1" outlineLevel="1" x14ac:dyDescent="0.35">
      <c r="A730" s="66"/>
    </row>
    <row r="731" spans="1:1" s="65" customFormat="1" ht="18" customHeight="1" outlineLevel="1" x14ac:dyDescent="0.35">
      <c r="A731" s="66"/>
    </row>
    <row r="732" spans="1:1" s="65" customFormat="1" ht="18" customHeight="1" outlineLevel="1" x14ac:dyDescent="0.35">
      <c r="A732" s="66"/>
    </row>
    <row r="733" spans="1:1" s="65" customFormat="1" ht="18" customHeight="1" outlineLevel="1" x14ac:dyDescent="0.35">
      <c r="A733" s="66"/>
    </row>
    <row r="734" spans="1:1" s="65" customFormat="1" ht="18" customHeight="1" outlineLevel="1" x14ac:dyDescent="0.35">
      <c r="A734" s="66"/>
    </row>
    <row r="735" spans="1:1" s="65" customFormat="1" ht="18" customHeight="1" outlineLevel="1" x14ac:dyDescent="0.35">
      <c r="A735" s="66"/>
    </row>
    <row r="736" spans="1:1" s="65" customFormat="1" ht="18" customHeight="1" outlineLevel="1" x14ac:dyDescent="0.35">
      <c r="A736" s="66"/>
    </row>
    <row r="737" spans="1:1" s="65" customFormat="1" ht="18" customHeight="1" outlineLevel="1" x14ac:dyDescent="0.35">
      <c r="A737" s="66"/>
    </row>
    <row r="738" spans="1:1" s="65" customFormat="1" ht="18" customHeight="1" outlineLevel="1" x14ac:dyDescent="0.35">
      <c r="A738" s="66"/>
    </row>
    <row r="739" spans="1:1" s="65" customFormat="1" ht="18" customHeight="1" outlineLevel="1" x14ac:dyDescent="0.35">
      <c r="A739" s="66"/>
    </row>
    <row r="740" spans="1:1" s="65" customFormat="1" ht="18" customHeight="1" outlineLevel="1" x14ac:dyDescent="0.35">
      <c r="A740" s="66"/>
    </row>
    <row r="741" spans="1:1" s="65" customFormat="1" ht="18" customHeight="1" outlineLevel="1" x14ac:dyDescent="0.35">
      <c r="A741" s="66"/>
    </row>
    <row r="742" spans="1:1" s="65" customFormat="1" ht="18" customHeight="1" outlineLevel="1" x14ac:dyDescent="0.35">
      <c r="A742" s="66"/>
    </row>
    <row r="743" spans="1:1" s="65" customFormat="1" ht="18" customHeight="1" outlineLevel="1" x14ac:dyDescent="0.35">
      <c r="A743" s="66"/>
    </row>
    <row r="744" spans="1:1" s="65" customFormat="1" ht="18" customHeight="1" outlineLevel="1" x14ac:dyDescent="0.35">
      <c r="A744" s="66"/>
    </row>
    <row r="745" spans="1:1" s="65" customFormat="1" ht="18" customHeight="1" outlineLevel="1" x14ac:dyDescent="0.35">
      <c r="A745" s="66"/>
    </row>
    <row r="746" spans="1:1" s="65" customFormat="1" ht="18" customHeight="1" outlineLevel="1" x14ac:dyDescent="0.35">
      <c r="A746" s="66"/>
    </row>
    <row r="747" spans="1:1" s="65" customFormat="1" ht="18" customHeight="1" outlineLevel="1" x14ac:dyDescent="0.35">
      <c r="A747" s="66"/>
    </row>
    <row r="748" spans="1:1" s="65" customFormat="1" ht="18" customHeight="1" outlineLevel="1" x14ac:dyDescent="0.35">
      <c r="A748" s="66"/>
    </row>
    <row r="749" spans="1:1" s="65" customFormat="1" ht="18" customHeight="1" outlineLevel="1" x14ac:dyDescent="0.35">
      <c r="A749" s="66"/>
    </row>
    <row r="750" spans="1:1" s="65" customFormat="1" ht="18" customHeight="1" outlineLevel="1" x14ac:dyDescent="0.35">
      <c r="A750" s="66"/>
    </row>
    <row r="751" spans="1:1" s="65" customFormat="1" ht="18" customHeight="1" outlineLevel="1" x14ac:dyDescent="0.35">
      <c r="A751" s="66"/>
    </row>
    <row r="752" spans="1:1" s="65" customFormat="1" ht="18" customHeight="1" outlineLevel="1" x14ac:dyDescent="0.35">
      <c r="A752" s="66"/>
    </row>
    <row r="753" spans="1:2" s="65" customFormat="1" ht="18" customHeight="1" outlineLevel="1" x14ac:dyDescent="0.35">
      <c r="A753" s="66"/>
      <c r="B753" s="67"/>
    </row>
    <row r="754" spans="1:2" s="65" customFormat="1" ht="18" customHeight="1" outlineLevel="1" x14ac:dyDescent="0.35">
      <c r="A754" s="66"/>
    </row>
    <row r="755" spans="1:2" s="65" customFormat="1" ht="18" customHeight="1" outlineLevel="1" x14ac:dyDescent="0.35">
      <c r="A755" s="66"/>
    </row>
    <row r="756" spans="1:2" s="65" customFormat="1" ht="18" customHeight="1" outlineLevel="1" x14ac:dyDescent="0.35">
      <c r="A756" s="66"/>
    </row>
    <row r="757" spans="1:2" s="65" customFormat="1" ht="18" customHeight="1" outlineLevel="1" x14ac:dyDescent="0.35">
      <c r="A757" s="66"/>
    </row>
    <row r="758" spans="1:2" s="65" customFormat="1" ht="18" customHeight="1" outlineLevel="1" x14ac:dyDescent="0.35">
      <c r="A758" s="66"/>
    </row>
    <row r="759" spans="1:2" s="65" customFormat="1" ht="18" customHeight="1" outlineLevel="1" x14ac:dyDescent="0.35">
      <c r="A759" s="66"/>
    </row>
    <row r="760" spans="1:2" s="65" customFormat="1" ht="18" customHeight="1" outlineLevel="1" x14ac:dyDescent="0.35">
      <c r="A760" s="66"/>
    </row>
    <row r="761" spans="1:2" s="65" customFormat="1" ht="18" customHeight="1" outlineLevel="1" x14ac:dyDescent="0.35">
      <c r="A761" s="66"/>
    </row>
    <row r="762" spans="1:2" s="65" customFormat="1" ht="18" customHeight="1" outlineLevel="1" x14ac:dyDescent="0.35">
      <c r="A762" s="66"/>
    </row>
    <row r="763" spans="1:2" s="65" customFormat="1" ht="18" customHeight="1" outlineLevel="1" x14ac:dyDescent="0.35">
      <c r="A763" s="66"/>
    </row>
    <row r="764" spans="1:2" s="65" customFormat="1" ht="18" customHeight="1" outlineLevel="1" x14ac:dyDescent="0.35">
      <c r="A764" s="66"/>
    </row>
    <row r="765" spans="1:2" s="65" customFormat="1" ht="18" customHeight="1" outlineLevel="1" x14ac:dyDescent="0.35">
      <c r="A765" s="66"/>
    </row>
    <row r="766" spans="1:2" s="65" customFormat="1" ht="18" customHeight="1" outlineLevel="1" x14ac:dyDescent="0.35">
      <c r="A766" s="66"/>
    </row>
    <row r="767" spans="1:2" s="65" customFormat="1" ht="18" customHeight="1" outlineLevel="1" x14ac:dyDescent="0.35">
      <c r="A767" s="66"/>
    </row>
    <row r="768" spans="1:2" s="65" customFormat="1" ht="18" customHeight="1" outlineLevel="1" x14ac:dyDescent="0.35">
      <c r="A768" s="66"/>
    </row>
    <row r="769" spans="1:1" s="65" customFormat="1" ht="18" customHeight="1" outlineLevel="1" x14ac:dyDescent="0.35">
      <c r="A769" s="66"/>
    </row>
    <row r="770" spans="1:1" s="65" customFormat="1" ht="18" customHeight="1" outlineLevel="1" x14ac:dyDescent="0.35">
      <c r="A770" s="66"/>
    </row>
    <row r="771" spans="1:1" s="65" customFormat="1" ht="18" customHeight="1" outlineLevel="1" x14ac:dyDescent="0.35">
      <c r="A771" s="66"/>
    </row>
    <row r="772" spans="1:1" s="65" customFormat="1" ht="18" customHeight="1" outlineLevel="1" x14ac:dyDescent="0.35">
      <c r="A772" s="66"/>
    </row>
    <row r="773" spans="1:1" s="65" customFormat="1" ht="18" customHeight="1" outlineLevel="1" x14ac:dyDescent="0.35">
      <c r="A773" s="66"/>
    </row>
    <row r="774" spans="1:1" s="65" customFormat="1" ht="18" customHeight="1" outlineLevel="1" x14ac:dyDescent="0.35">
      <c r="A774" s="66"/>
    </row>
    <row r="775" spans="1:1" s="65" customFormat="1" ht="18" customHeight="1" outlineLevel="1" x14ac:dyDescent="0.35">
      <c r="A775" s="66"/>
    </row>
    <row r="776" spans="1:1" s="65" customFormat="1" ht="18" customHeight="1" outlineLevel="1" x14ac:dyDescent="0.35">
      <c r="A776" s="66"/>
    </row>
    <row r="777" spans="1:1" s="65" customFormat="1" ht="18" customHeight="1" outlineLevel="1" x14ac:dyDescent="0.35">
      <c r="A777" s="66"/>
    </row>
    <row r="778" spans="1:1" s="65" customFormat="1" ht="18" customHeight="1" outlineLevel="1" x14ac:dyDescent="0.35">
      <c r="A778" s="66"/>
    </row>
    <row r="779" spans="1:1" s="65" customFormat="1" ht="18" customHeight="1" outlineLevel="1" x14ac:dyDescent="0.35">
      <c r="A779" s="66"/>
    </row>
    <row r="780" spans="1:1" s="65" customFormat="1" ht="18" customHeight="1" outlineLevel="1" x14ac:dyDescent="0.35">
      <c r="A780" s="66"/>
    </row>
    <row r="781" spans="1:1" s="65" customFormat="1" ht="18" customHeight="1" outlineLevel="1" x14ac:dyDescent="0.35">
      <c r="A781" s="66"/>
    </row>
    <row r="782" spans="1:1" s="65" customFormat="1" ht="18" customHeight="1" outlineLevel="1" x14ac:dyDescent="0.35">
      <c r="A782" s="66"/>
    </row>
    <row r="783" spans="1:1" s="65" customFormat="1" ht="18" customHeight="1" outlineLevel="1" x14ac:dyDescent="0.35">
      <c r="A783" s="66"/>
    </row>
    <row r="784" spans="1:1" s="65" customFormat="1" ht="18" customHeight="1" outlineLevel="1" x14ac:dyDescent="0.35">
      <c r="A784" s="66"/>
    </row>
    <row r="785" spans="1:1" s="65" customFormat="1" ht="18" customHeight="1" outlineLevel="1" x14ac:dyDescent="0.35">
      <c r="A785" s="66"/>
    </row>
    <row r="786" spans="1:1" s="65" customFormat="1" ht="18" customHeight="1" outlineLevel="1" x14ac:dyDescent="0.35">
      <c r="A786" s="66"/>
    </row>
    <row r="787" spans="1:1" s="65" customFormat="1" ht="18" customHeight="1" outlineLevel="1" x14ac:dyDescent="0.35">
      <c r="A787" s="66"/>
    </row>
    <row r="788" spans="1:1" s="65" customFormat="1" ht="18" customHeight="1" outlineLevel="1" x14ac:dyDescent="0.35">
      <c r="A788" s="66"/>
    </row>
    <row r="789" spans="1:1" s="65" customFormat="1" ht="18" customHeight="1" outlineLevel="1" x14ac:dyDescent="0.35">
      <c r="A789" s="66"/>
    </row>
    <row r="790" spans="1:1" s="65" customFormat="1" ht="18" customHeight="1" outlineLevel="1" x14ac:dyDescent="0.35">
      <c r="A790" s="66"/>
    </row>
    <row r="791" spans="1:1" s="65" customFormat="1" ht="18" customHeight="1" outlineLevel="1" x14ac:dyDescent="0.35">
      <c r="A791" s="66"/>
    </row>
    <row r="792" spans="1:1" s="65" customFormat="1" ht="18" customHeight="1" outlineLevel="1" x14ac:dyDescent="0.35">
      <c r="A792" s="66"/>
    </row>
    <row r="793" spans="1:1" s="65" customFormat="1" ht="18" customHeight="1" outlineLevel="1" x14ac:dyDescent="0.35">
      <c r="A793" s="66"/>
    </row>
    <row r="794" spans="1:1" s="65" customFormat="1" ht="18" customHeight="1" outlineLevel="1" x14ac:dyDescent="0.35">
      <c r="A794" s="66"/>
    </row>
    <row r="795" spans="1:1" s="65" customFormat="1" ht="18" customHeight="1" outlineLevel="1" x14ac:dyDescent="0.35">
      <c r="A795" s="66"/>
    </row>
    <row r="796" spans="1:1" s="65" customFormat="1" ht="18" customHeight="1" outlineLevel="1" x14ac:dyDescent="0.35">
      <c r="A796" s="66"/>
    </row>
    <row r="797" spans="1:1" s="65" customFormat="1" ht="18" customHeight="1" outlineLevel="1" x14ac:dyDescent="0.35">
      <c r="A797" s="66"/>
    </row>
    <row r="798" spans="1:1" s="65" customFormat="1" ht="18" customHeight="1" outlineLevel="1" x14ac:dyDescent="0.35">
      <c r="A798" s="66"/>
    </row>
    <row r="799" spans="1:1" s="65" customFormat="1" ht="18" customHeight="1" outlineLevel="1" x14ac:dyDescent="0.35">
      <c r="A799" s="66"/>
    </row>
    <row r="800" spans="1:1" s="65" customFormat="1" ht="18" customHeight="1" outlineLevel="1" x14ac:dyDescent="0.35">
      <c r="A800" s="66"/>
    </row>
    <row r="801" spans="1:2" s="65" customFormat="1" ht="18" customHeight="1" outlineLevel="1" x14ac:dyDescent="0.35">
      <c r="A801" s="66"/>
    </row>
    <row r="802" spans="1:2" s="65" customFormat="1" ht="18" customHeight="1" outlineLevel="1" x14ac:dyDescent="0.35">
      <c r="A802" s="66"/>
    </row>
    <row r="803" spans="1:2" s="65" customFormat="1" ht="18" customHeight="1" outlineLevel="1" x14ac:dyDescent="0.35">
      <c r="A803" s="66"/>
    </row>
    <row r="804" spans="1:2" s="65" customFormat="1" ht="18" customHeight="1" outlineLevel="1" x14ac:dyDescent="0.35">
      <c r="A804" s="66"/>
      <c r="B804" s="67"/>
    </row>
    <row r="805" spans="1:2" s="65" customFormat="1" ht="18" customHeight="1" outlineLevel="1" x14ac:dyDescent="0.35">
      <c r="A805" s="66"/>
    </row>
    <row r="806" spans="1:2" s="65" customFormat="1" ht="18" customHeight="1" outlineLevel="1" x14ac:dyDescent="0.35">
      <c r="A806" s="66"/>
    </row>
    <row r="807" spans="1:2" s="65" customFormat="1" ht="18" customHeight="1" outlineLevel="1" x14ac:dyDescent="0.35">
      <c r="A807" s="66"/>
    </row>
    <row r="808" spans="1:2" s="65" customFormat="1" ht="18" customHeight="1" outlineLevel="1" x14ac:dyDescent="0.35">
      <c r="A808" s="66"/>
    </row>
    <row r="809" spans="1:2" s="65" customFormat="1" ht="18" customHeight="1" outlineLevel="1" x14ac:dyDescent="0.35">
      <c r="A809" s="66"/>
    </row>
    <row r="810" spans="1:2" s="65" customFormat="1" ht="18" customHeight="1" outlineLevel="1" x14ac:dyDescent="0.35">
      <c r="A810" s="66"/>
    </row>
    <row r="811" spans="1:2" s="65" customFormat="1" ht="18" customHeight="1" outlineLevel="1" x14ac:dyDescent="0.35">
      <c r="A811" s="66"/>
    </row>
    <row r="812" spans="1:2" s="65" customFormat="1" ht="18" customHeight="1" outlineLevel="1" x14ac:dyDescent="0.35">
      <c r="A812" s="66"/>
    </row>
    <row r="813" spans="1:2" s="65" customFormat="1" ht="18" customHeight="1" outlineLevel="1" x14ac:dyDescent="0.35">
      <c r="A813" s="66"/>
    </row>
    <row r="814" spans="1:2" s="65" customFormat="1" ht="18" customHeight="1" outlineLevel="1" x14ac:dyDescent="0.35">
      <c r="A814" s="66"/>
    </row>
    <row r="815" spans="1:2" s="65" customFormat="1" ht="18" customHeight="1" outlineLevel="1" x14ac:dyDescent="0.35">
      <c r="A815" s="66"/>
    </row>
    <row r="816" spans="1:2" s="65" customFormat="1" ht="18" customHeight="1" outlineLevel="1" x14ac:dyDescent="0.35">
      <c r="A816" s="66"/>
    </row>
    <row r="817" spans="1:1" s="65" customFormat="1" ht="18" customHeight="1" outlineLevel="1" x14ac:dyDescent="0.35">
      <c r="A817" s="66"/>
    </row>
    <row r="818" spans="1:1" s="65" customFormat="1" ht="18" customHeight="1" outlineLevel="1" x14ac:dyDescent="0.35">
      <c r="A818" s="66"/>
    </row>
    <row r="819" spans="1:1" s="65" customFormat="1" ht="18" customHeight="1" outlineLevel="1" x14ac:dyDescent="0.35">
      <c r="A819" s="66"/>
    </row>
    <row r="820" spans="1:1" s="65" customFormat="1" ht="18" customHeight="1" outlineLevel="1" x14ac:dyDescent="0.35">
      <c r="A820" s="66"/>
    </row>
    <row r="821" spans="1:1" s="65" customFormat="1" ht="18" customHeight="1" outlineLevel="1" x14ac:dyDescent="0.35">
      <c r="A821" s="66"/>
    </row>
    <row r="822" spans="1:1" s="65" customFormat="1" ht="18" customHeight="1" outlineLevel="1" x14ac:dyDescent="0.35">
      <c r="A822" s="66"/>
    </row>
    <row r="823" spans="1:1" s="65" customFormat="1" ht="18" customHeight="1" outlineLevel="1" x14ac:dyDescent="0.35">
      <c r="A823" s="66"/>
    </row>
    <row r="824" spans="1:1" s="65" customFormat="1" ht="18" customHeight="1" outlineLevel="1" x14ac:dyDescent="0.35">
      <c r="A824" s="66"/>
    </row>
    <row r="825" spans="1:1" s="65" customFormat="1" ht="18" customHeight="1" outlineLevel="1" x14ac:dyDescent="0.35">
      <c r="A825" s="66"/>
    </row>
    <row r="826" spans="1:1" s="65" customFormat="1" ht="18" customHeight="1" outlineLevel="1" x14ac:dyDescent="0.35">
      <c r="A826" s="66"/>
    </row>
    <row r="827" spans="1:1" s="65" customFormat="1" ht="18" customHeight="1" outlineLevel="1" x14ac:dyDescent="0.35">
      <c r="A827" s="66"/>
    </row>
    <row r="828" spans="1:1" s="65" customFormat="1" ht="18" customHeight="1" outlineLevel="1" x14ac:dyDescent="0.35">
      <c r="A828" s="66"/>
    </row>
    <row r="829" spans="1:1" s="65" customFormat="1" ht="18" customHeight="1" outlineLevel="1" x14ac:dyDescent="0.35">
      <c r="A829" s="66"/>
    </row>
    <row r="830" spans="1:1" s="65" customFormat="1" ht="18" customHeight="1" outlineLevel="1" x14ac:dyDescent="0.35">
      <c r="A830" s="66"/>
    </row>
    <row r="831" spans="1:1" s="65" customFormat="1" ht="18" customHeight="1" outlineLevel="1" x14ac:dyDescent="0.35">
      <c r="A831" s="66"/>
    </row>
    <row r="832" spans="1:1" s="65" customFormat="1" ht="18" customHeight="1" outlineLevel="1" x14ac:dyDescent="0.35">
      <c r="A832" s="66"/>
    </row>
    <row r="833" spans="1:1" s="65" customFormat="1" ht="18" customHeight="1" outlineLevel="1" x14ac:dyDescent="0.35">
      <c r="A833" s="66"/>
    </row>
    <row r="834" spans="1:1" s="65" customFormat="1" ht="18" customHeight="1" outlineLevel="1" x14ac:dyDescent="0.35">
      <c r="A834" s="66"/>
    </row>
    <row r="835" spans="1:1" s="65" customFormat="1" ht="18" customHeight="1" outlineLevel="1" x14ac:dyDescent="0.35">
      <c r="A835" s="66"/>
    </row>
    <row r="836" spans="1:1" s="65" customFormat="1" ht="18" customHeight="1" outlineLevel="1" x14ac:dyDescent="0.35">
      <c r="A836" s="66"/>
    </row>
    <row r="837" spans="1:1" s="65" customFormat="1" ht="18" customHeight="1" outlineLevel="1" x14ac:dyDescent="0.35">
      <c r="A837" s="66"/>
    </row>
    <row r="838" spans="1:1" s="65" customFormat="1" ht="18" customHeight="1" outlineLevel="1" x14ac:dyDescent="0.35">
      <c r="A838" s="66"/>
    </row>
    <row r="839" spans="1:1" s="65" customFormat="1" ht="18" customHeight="1" outlineLevel="1" x14ac:dyDescent="0.35">
      <c r="A839" s="66"/>
    </row>
    <row r="840" spans="1:1" s="65" customFormat="1" ht="18" customHeight="1" outlineLevel="1" x14ac:dyDescent="0.35">
      <c r="A840" s="66"/>
    </row>
    <row r="841" spans="1:1" s="65" customFormat="1" ht="18" customHeight="1" outlineLevel="1" x14ac:dyDescent="0.35">
      <c r="A841" s="66"/>
    </row>
    <row r="842" spans="1:1" s="65" customFormat="1" ht="18" customHeight="1" outlineLevel="1" x14ac:dyDescent="0.35">
      <c r="A842" s="66"/>
    </row>
    <row r="843" spans="1:1" s="65" customFormat="1" ht="18" customHeight="1" outlineLevel="1" x14ac:dyDescent="0.35">
      <c r="A843" s="66"/>
    </row>
    <row r="844" spans="1:1" s="65" customFormat="1" ht="18" customHeight="1" outlineLevel="1" x14ac:dyDescent="0.35">
      <c r="A844" s="66"/>
    </row>
    <row r="845" spans="1:1" s="65" customFormat="1" ht="18" customHeight="1" outlineLevel="1" x14ac:dyDescent="0.35">
      <c r="A845" s="66"/>
    </row>
    <row r="846" spans="1:1" s="65" customFormat="1" ht="18" customHeight="1" outlineLevel="1" x14ac:dyDescent="0.35">
      <c r="A846" s="66"/>
    </row>
    <row r="847" spans="1:1" s="65" customFormat="1" ht="18" customHeight="1" outlineLevel="1" x14ac:dyDescent="0.35">
      <c r="A847" s="66"/>
    </row>
    <row r="848" spans="1:1" s="65" customFormat="1" ht="18" customHeight="1" outlineLevel="1" x14ac:dyDescent="0.35">
      <c r="A848" s="66"/>
    </row>
    <row r="849" spans="1:1" s="65" customFormat="1" ht="18" customHeight="1" outlineLevel="1" x14ac:dyDescent="0.35">
      <c r="A849" s="66"/>
    </row>
    <row r="850" spans="1:1" s="65" customFormat="1" ht="18" customHeight="1" outlineLevel="1" x14ac:dyDescent="0.35">
      <c r="A850" s="66"/>
    </row>
    <row r="851" spans="1:1" s="65" customFormat="1" ht="18" customHeight="1" outlineLevel="1" x14ac:dyDescent="0.35">
      <c r="A851" s="66"/>
    </row>
    <row r="852" spans="1:1" s="65" customFormat="1" ht="18" customHeight="1" outlineLevel="1" x14ac:dyDescent="0.35">
      <c r="A852" s="66"/>
    </row>
    <row r="853" spans="1:1" s="65" customFormat="1" ht="18" customHeight="1" outlineLevel="1" x14ac:dyDescent="0.35">
      <c r="A853" s="66"/>
    </row>
    <row r="854" spans="1:1" s="65" customFormat="1" ht="18" customHeight="1" outlineLevel="1" x14ac:dyDescent="0.35">
      <c r="A854" s="66"/>
    </row>
    <row r="855" spans="1:1" s="65" customFormat="1" ht="18" customHeight="1" outlineLevel="1" x14ac:dyDescent="0.35">
      <c r="A855" s="66"/>
    </row>
    <row r="856" spans="1:1" s="65" customFormat="1" ht="18" customHeight="1" outlineLevel="1" x14ac:dyDescent="0.35">
      <c r="A856" s="66"/>
    </row>
    <row r="857" spans="1:1" s="65" customFormat="1" ht="18" customHeight="1" outlineLevel="1" x14ac:dyDescent="0.35">
      <c r="A857" s="66"/>
    </row>
    <row r="858" spans="1:1" s="65" customFormat="1" ht="18" customHeight="1" outlineLevel="1" x14ac:dyDescent="0.35">
      <c r="A858" s="66"/>
    </row>
    <row r="859" spans="1:1" s="65" customFormat="1" ht="18" customHeight="1" outlineLevel="1" x14ac:dyDescent="0.35">
      <c r="A859" s="66"/>
    </row>
    <row r="860" spans="1:1" s="65" customFormat="1" ht="18" customHeight="1" outlineLevel="1" x14ac:dyDescent="0.35">
      <c r="A860" s="66"/>
    </row>
    <row r="861" spans="1:1" s="65" customFormat="1" ht="18" customHeight="1" outlineLevel="1" x14ac:dyDescent="0.35">
      <c r="A861" s="66"/>
    </row>
    <row r="862" spans="1:1" s="65" customFormat="1" ht="18" customHeight="1" outlineLevel="1" x14ac:dyDescent="0.35">
      <c r="A862" s="66"/>
    </row>
    <row r="863" spans="1:1" s="65" customFormat="1" ht="18" customHeight="1" outlineLevel="1" x14ac:dyDescent="0.35">
      <c r="A863" s="66"/>
    </row>
    <row r="864" spans="1:1" s="65" customFormat="1" ht="18" customHeight="1" outlineLevel="1" x14ac:dyDescent="0.35">
      <c r="A864" s="66"/>
    </row>
    <row r="865" spans="1:2" s="65" customFormat="1" ht="18" customHeight="1" outlineLevel="1" x14ac:dyDescent="0.35">
      <c r="A865" s="66"/>
    </row>
    <row r="866" spans="1:2" s="65" customFormat="1" ht="18" customHeight="1" outlineLevel="1" x14ac:dyDescent="0.35">
      <c r="A866" s="66"/>
    </row>
    <row r="867" spans="1:2" s="65" customFormat="1" ht="18" customHeight="1" outlineLevel="1" x14ac:dyDescent="0.35">
      <c r="A867" s="66"/>
    </row>
    <row r="868" spans="1:2" s="65" customFormat="1" ht="18" customHeight="1" outlineLevel="1" x14ac:dyDescent="0.35">
      <c r="A868" s="66"/>
    </row>
    <row r="869" spans="1:2" s="65" customFormat="1" ht="18" customHeight="1" outlineLevel="1" x14ac:dyDescent="0.35">
      <c r="A869" s="66"/>
    </row>
    <row r="870" spans="1:2" s="65" customFormat="1" ht="18" customHeight="1" outlineLevel="1" x14ac:dyDescent="0.35">
      <c r="A870" s="66"/>
    </row>
    <row r="871" spans="1:2" s="65" customFormat="1" ht="18" customHeight="1" outlineLevel="1" x14ac:dyDescent="0.35">
      <c r="A871" s="66"/>
    </row>
    <row r="872" spans="1:2" s="65" customFormat="1" ht="18" customHeight="1" outlineLevel="1" x14ac:dyDescent="0.35">
      <c r="A872" s="66"/>
    </row>
    <row r="873" spans="1:2" s="65" customFormat="1" ht="18" customHeight="1" outlineLevel="1" x14ac:dyDescent="0.35">
      <c r="A873" s="66"/>
    </row>
    <row r="874" spans="1:2" s="65" customFormat="1" ht="18" customHeight="1" outlineLevel="1" x14ac:dyDescent="0.35">
      <c r="A874" s="66"/>
    </row>
    <row r="875" spans="1:2" s="65" customFormat="1" ht="18" customHeight="1" outlineLevel="1" x14ac:dyDescent="0.35">
      <c r="A875" s="66"/>
      <c r="B875" s="67"/>
    </row>
    <row r="876" spans="1:2" s="65" customFormat="1" ht="18" customHeight="1" outlineLevel="1" x14ac:dyDescent="0.35">
      <c r="A876" s="66"/>
    </row>
    <row r="877" spans="1:2" s="65" customFormat="1" ht="18" customHeight="1" outlineLevel="1" x14ac:dyDescent="0.35">
      <c r="A877" s="66"/>
    </row>
    <row r="878" spans="1:2" s="65" customFormat="1" ht="18" customHeight="1" outlineLevel="1" x14ac:dyDescent="0.35">
      <c r="A878" s="66"/>
    </row>
    <row r="879" spans="1:2" s="65" customFormat="1" ht="18" customHeight="1" outlineLevel="1" x14ac:dyDescent="0.35">
      <c r="A879" s="66"/>
    </row>
    <row r="880" spans="1:2" s="65" customFormat="1" ht="18" customHeight="1" outlineLevel="1" x14ac:dyDescent="0.35">
      <c r="A880" s="66"/>
    </row>
    <row r="881" spans="1:1" s="65" customFormat="1" ht="18" customHeight="1" outlineLevel="1" x14ac:dyDescent="0.35">
      <c r="A881" s="66"/>
    </row>
    <row r="882" spans="1:1" s="65" customFormat="1" ht="18" customHeight="1" outlineLevel="1" x14ac:dyDescent="0.35">
      <c r="A882" s="66"/>
    </row>
    <row r="883" spans="1:1" s="65" customFormat="1" ht="18" customHeight="1" outlineLevel="1" x14ac:dyDescent="0.35">
      <c r="A883" s="66"/>
    </row>
    <row r="884" spans="1:1" s="65" customFormat="1" ht="18" customHeight="1" outlineLevel="1" x14ac:dyDescent="0.35">
      <c r="A884" s="66"/>
    </row>
    <row r="885" spans="1:1" s="65" customFormat="1" ht="18" customHeight="1" outlineLevel="1" x14ac:dyDescent="0.35">
      <c r="A885" s="66"/>
    </row>
    <row r="886" spans="1:1" s="65" customFormat="1" ht="18" customHeight="1" outlineLevel="1" x14ac:dyDescent="0.35">
      <c r="A886" s="66"/>
    </row>
    <row r="887" spans="1:1" s="65" customFormat="1" ht="18" customHeight="1" outlineLevel="1" x14ac:dyDescent="0.35">
      <c r="A887" s="66"/>
    </row>
    <row r="888" spans="1:1" s="65" customFormat="1" ht="18" customHeight="1" outlineLevel="1" x14ac:dyDescent="0.35">
      <c r="A888" s="66"/>
    </row>
    <row r="889" spans="1:1" s="65" customFormat="1" ht="18" customHeight="1" outlineLevel="1" x14ac:dyDescent="0.35">
      <c r="A889" s="66"/>
    </row>
    <row r="890" spans="1:1" s="65" customFormat="1" ht="18" customHeight="1" outlineLevel="1" x14ac:dyDescent="0.35">
      <c r="A890" s="66"/>
    </row>
    <row r="891" spans="1:1" s="65" customFormat="1" ht="18" customHeight="1" outlineLevel="1" x14ac:dyDescent="0.35">
      <c r="A891" s="66"/>
    </row>
    <row r="892" spans="1:1" s="65" customFormat="1" ht="18" customHeight="1" outlineLevel="1" x14ac:dyDescent="0.35">
      <c r="A892" s="66"/>
    </row>
    <row r="893" spans="1:1" s="65" customFormat="1" ht="18" customHeight="1" outlineLevel="1" x14ac:dyDescent="0.35">
      <c r="A893" s="66"/>
    </row>
    <row r="894" spans="1:1" s="65" customFormat="1" ht="18" customHeight="1" outlineLevel="1" x14ac:dyDescent="0.35">
      <c r="A894" s="66"/>
    </row>
    <row r="895" spans="1:1" s="65" customFormat="1" ht="18" customHeight="1" outlineLevel="1" x14ac:dyDescent="0.35">
      <c r="A895" s="66"/>
    </row>
    <row r="896" spans="1:1" s="65" customFormat="1" ht="18" customHeight="1" outlineLevel="1" x14ac:dyDescent="0.35">
      <c r="A896" s="66"/>
    </row>
    <row r="897" spans="1:1" s="65" customFormat="1" ht="18" customHeight="1" outlineLevel="1" x14ac:dyDescent="0.35">
      <c r="A897" s="66"/>
    </row>
    <row r="898" spans="1:1" s="65" customFormat="1" ht="18" customHeight="1" outlineLevel="1" x14ac:dyDescent="0.35">
      <c r="A898" s="66"/>
    </row>
    <row r="899" spans="1:1" s="65" customFormat="1" ht="18" customHeight="1" outlineLevel="1" x14ac:dyDescent="0.35">
      <c r="A899" s="66"/>
    </row>
    <row r="900" spans="1:1" s="65" customFormat="1" ht="18" customHeight="1" outlineLevel="1" x14ac:dyDescent="0.35">
      <c r="A900" s="66"/>
    </row>
    <row r="901" spans="1:1" s="65" customFormat="1" ht="18" customHeight="1" outlineLevel="1" x14ac:dyDescent="0.35">
      <c r="A901" s="66"/>
    </row>
    <row r="902" spans="1:1" s="65" customFormat="1" ht="18" customHeight="1" outlineLevel="1" x14ac:dyDescent="0.35">
      <c r="A902" s="66"/>
    </row>
    <row r="903" spans="1:1" s="65" customFormat="1" ht="18" customHeight="1" outlineLevel="1" x14ac:dyDescent="0.35">
      <c r="A903" s="66"/>
    </row>
    <row r="904" spans="1:1" s="65" customFormat="1" ht="18" customHeight="1" outlineLevel="1" x14ac:dyDescent="0.35">
      <c r="A904" s="66"/>
    </row>
    <row r="905" spans="1:1" s="65" customFormat="1" ht="18" customHeight="1" outlineLevel="1" x14ac:dyDescent="0.35">
      <c r="A905" s="66"/>
    </row>
    <row r="906" spans="1:1" s="65" customFormat="1" ht="18" customHeight="1" outlineLevel="1" x14ac:dyDescent="0.35">
      <c r="A906" s="66"/>
    </row>
    <row r="907" spans="1:1" s="65" customFormat="1" ht="18" customHeight="1" outlineLevel="1" x14ac:dyDescent="0.35">
      <c r="A907" s="66"/>
    </row>
    <row r="908" spans="1:1" s="65" customFormat="1" ht="18" customHeight="1" outlineLevel="1" x14ac:dyDescent="0.35">
      <c r="A908" s="66"/>
    </row>
    <row r="909" spans="1:1" s="65" customFormat="1" ht="18" customHeight="1" outlineLevel="1" x14ac:dyDescent="0.35">
      <c r="A909" s="66"/>
    </row>
    <row r="910" spans="1:1" s="65" customFormat="1" ht="18" customHeight="1" outlineLevel="1" x14ac:dyDescent="0.35">
      <c r="A910" s="66"/>
    </row>
    <row r="911" spans="1:1" s="65" customFormat="1" ht="18" customHeight="1" outlineLevel="1" x14ac:dyDescent="0.35">
      <c r="A911" s="66"/>
    </row>
    <row r="912" spans="1:1" s="65" customFormat="1" ht="18" customHeight="1" outlineLevel="1" x14ac:dyDescent="0.35">
      <c r="A912" s="66"/>
    </row>
    <row r="913" spans="1:1" s="65" customFormat="1" ht="18" customHeight="1" outlineLevel="1" x14ac:dyDescent="0.35">
      <c r="A913" s="66"/>
    </row>
    <row r="914" spans="1:1" s="65" customFormat="1" ht="18" customHeight="1" outlineLevel="1" x14ac:dyDescent="0.35">
      <c r="A914" s="66"/>
    </row>
    <row r="915" spans="1:1" s="65" customFormat="1" ht="18" customHeight="1" outlineLevel="1" x14ac:dyDescent="0.35">
      <c r="A915" s="66"/>
    </row>
    <row r="916" spans="1:1" s="65" customFormat="1" ht="18" customHeight="1" outlineLevel="1" x14ac:dyDescent="0.35">
      <c r="A916" s="66"/>
    </row>
    <row r="917" spans="1:1" s="65" customFormat="1" ht="18" customHeight="1" outlineLevel="1" x14ac:dyDescent="0.35">
      <c r="A917" s="66"/>
    </row>
    <row r="918" spans="1:1" s="65" customFormat="1" ht="18" customHeight="1" outlineLevel="1" x14ac:dyDescent="0.35">
      <c r="A918" s="66"/>
    </row>
    <row r="919" spans="1:1" s="65" customFormat="1" ht="18" customHeight="1" outlineLevel="1" x14ac:dyDescent="0.35">
      <c r="A919" s="66"/>
    </row>
    <row r="920" spans="1:1" s="65" customFormat="1" ht="18" customHeight="1" outlineLevel="1" x14ac:dyDescent="0.35">
      <c r="A920" s="66"/>
    </row>
    <row r="921" spans="1:1" s="65" customFormat="1" ht="18" customHeight="1" outlineLevel="1" x14ac:dyDescent="0.35">
      <c r="A921" s="66"/>
    </row>
    <row r="922" spans="1:1" s="65" customFormat="1" ht="18" customHeight="1" outlineLevel="1" x14ac:dyDescent="0.35">
      <c r="A922" s="66"/>
    </row>
    <row r="923" spans="1:1" s="65" customFormat="1" ht="18" customHeight="1" outlineLevel="1" x14ac:dyDescent="0.35">
      <c r="A923" s="66"/>
    </row>
    <row r="924" spans="1:1" s="65" customFormat="1" ht="18" customHeight="1" outlineLevel="1" x14ac:dyDescent="0.35">
      <c r="A924" s="66"/>
    </row>
    <row r="925" spans="1:1" s="65" customFormat="1" ht="18" customHeight="1" outlineLevel="1" x14ac:dyDescent="0.35">
      <c r="A925" s="66"/>
    </row>
    <row r="926" spans="1:1" s="65" customFormat="1" ht="18" customHeight="1" outlineLevel="1" x14ac:dyDescent="0.35">
      <c r="A926" s="66"/>
    </row>
    <row r="927" spans="1:1" s="65" customFormat="1" ht="18" customHeight="1" outlineLevel="1" x14ac:dyDescent="0.35">
      <c r="A927" s="66"/>
    </row>
    <row r="928" spans="1:1" s="65" customFormat="1" ht="18" customHeight="1" outlineLevel="1" x14ac:dyDescent="0.35">
      <c r="A928" s="66"/>
    </row>
    <row r="929" spans="1:1" s="65" customFormat="1" ht="18" customHeight="1" outlineLevel="1" x14ac:dyDescent="0.35">
      <c r="A929" s="66"/>
    </row>
    <row r="930" spans="1:1" s="65" customFormat="1" ht="18" customHeight="1" outlineLevel="1" x14ac:dyDescent="0.35">
      <c r="A930" s="66"/>
    </row>
    <row r="931" spans="1:1" s="65" customFormat="1" ht="18" customHeight="1" outlineLevel="1" x14ac:dyDescent="0.35">
      <c r="A931" s="66"/>
    </row>
    <row r="932" spans="1:1" s="65" customFormat="1" ht="18" customHeight="1" outlineLevel="1" x14ac:dyDescent="0.35">
      <c r="A932" s="66"/>
    </row>
    <row r="933" spans="1:1" s="65" customFormat="1" ht="18" customHeight="1" outlineLevel="1" x14ac:dyDescent="0.35">
      <c r="A933" s="66"/>
    </row>
    <row r="934" spans="1:1" s="65" customFormat="1" ht="18" customHeight="1" outlineLevel="1" x14ac:dyDescent="0.35">
      <c r="A934" s="66"/>
    </row>
    <row r="935" spans="1:1" s="65" customFormat="1" ht="18" customHeight="1" outlineLevel="1" x14ac:dyDescent="0.35">
      <c r="A935" s="66"/>
    </row>
    <row r="936" spans="1:1" s="65" customFormat="1" ht="18" customHeight="1" outlineLevel="1" x14ac:dyDescent="0.35">
      <c r="A936" s="66"/>
    </row>
    <row r="937" spans="1:1" s="65" customFormat="1" ht="18" customHeight="1" outlineLevel="1" x14ac:dyDescent="0.35">
      <c r="A937" s="66"/>
    </row>
    <row r="938" spans="1:1" s="65" customFormat="1" ht="18" customHeight="1" outlineLevel="1" x14ac:dyDescent="0.35">
      <c r="A938" s="66"/>
    </row>
    <row r="939" spans="1:1" s="65" customFormat="1" ht="18" customHeight="1" outlineLevel="1" x14ac:dyDescent="0.35">
      <c r="A939" s="66"/>
    </row>
    <row r="940" spans="1:1" s="65" customFormat="1" ht="18" customHeight="1" outlineLevel="1" x14ac:dyDescent="0.35">
      <c r="A940" s="66"/>
    </row>
    <row r="941" spans="1:1" s="65" customFormat="1" ht="18" customHeight="1" outlineLevel="1" x14ac:dyDescent="0.35">
      <c r="A941" s="66"/>
    </row>
    <row r="942" spans="1:1" s="65" customFormat="1" ht="18" customHeight="1" outlineLevel="1" x14ac:dyDescent="0.35">
      <c r="A942" s="66"/>
    </row>
    <row r="943" spans="1:1" s="65" customFormat="1" ht="18" customHeight="1" outlineLevel="1" x14ac:dyDescent="0.35">
      <c r="A943" s="66"/>
    </row>
    <row r="944" spans="1:1" s="65" customFormat="1" ht="18" customHeight="1" outlineLevel="1" x14ac:dyDescent="0.35">
      <c r="A944" s="66"/>
    </row>
    <row r="945" spans="1:1" s="65" customFormat="1" ht="18" customHeight="1" outlineLevel="1" x14ac:dyDescent="0.35">
      <c r="A945" s="66"/>
    </row>
    <row r="946" spans="1:1" s="65" customFormat="1" ht="18" customHeight="1" outlineLevel="1" x14ac:dyDescent="0.35">
      <c r="A946" s="66"/>
    </row>
    <row r="947" spans="1:1" s="65" customFormat="1" ht="18" customHeight="1" outlineLevel="1" x14ac:dyDescent="0.35">
      <c r="A947" s="66"/>
    </row>
    <row r="948" spans="1:1" s="65" customFormat="1" ht="18" customHeight="1" outlineLevel="1" x14ac:dyDescent="0.35">
      <c r="A948" s="66"/>
    </row>
    <row r="949" spans="1:1" s="65" customFormat="1" ht="18" customHeight="1" outlineLevel="1" x14ac:dyDescent="0.35">
      <c r="A949" s="66"/>
    </row>
    <row r="950" spans="1:1" s="65" customFormat="1" ht="18" customHeight="1" outlineLevel="1" x14ac:dyDescent="0.35">
      <c r="A950" s="66"/>
    </row>
    <row r="951" spans="1:1" s="65" customFormat="1" ht="18" customHeight="1" outlineLevel="1" x14ac:dyDescent="0.35">
      <c r="A951" s="66"/>
    </row>
    <row r="952" spans="1:1" s="65" customFormat="1" ht="18" customHeight="1" outlineLevel="1" x14ac:dyDescent="0.35">
      <c r="A952" s="66"/>
    </row>
    <row r="953" spans="1:1" s="65" customFormat="1" ht="18" customHeight="1" outlineLevel="1" x14ac:dyDescent="0.35">
      <c r="A953" s="66"/>
    </row>
    <row r="954" spans="1:1" s="65" customFormat="1" ht="18" customHeight="1" outlineLevel="1" x14ac:dyDescent="0.35">
      <c r="A954" s="66"/>
    </row>
    <row r="955" spans="1:1" s="65" customFormat="1" ht="18" customHeight="1" outlineLevel="1" x14ac:dyDescent="0.35">
      <c r="A955" s="66"/>
    </row>
    <row r="956" spans="1:1" s="65" customFormat="1" ht="18" customHeight="1" outlineLevel="1" x14ac:dyDescent="0.35">
      <c r="A956" s="66"/>
    </row>
    <row r="957" spans="1:1" s="65" customFormat="1" ht="18" customHeight="1" outlineLevel="1" x14ac:dyDescent="0.35">
      <c r="A957" s="66"/>
    </row>
    <row r="958" spans="1:1" s="65" customFormat="1" ht="18" customHeight="1" outlineLevel="1" x14ac:dyDescent="0.35">
      <c r="A958" s="66"/>
    </row>
    <row r="959" spans="1:1" s="65" customFormat="1" ht="18" customHeight="1" outlineLevel="1" x14ac:dyDescent="0.35">
      <c r="A959" s="66"/>
    </row>
    <row r="960" spans="1:1" s="65" customFormat="1" ht="18" customHeight="1" outlineLevel="1" x14ac:dyDescent="0.35">
      <c r="A960" s="66"/>
    </row>
    <row r="961" spans="1:2" s="65" customFormat="1" ht="18" customHeight="1" outlineLevel="1" x14ac:dyDescent="0.35">
      <c r="A961" s="66"/>
    </row>
    <row r="962" spans="1:2" s="65" customFormat="1" ht="18" customHeight="1" outlineLevel="1" x14ac:dyDescent="0.35">
      <c r="A962" s="66"/>
    </row>
    <row r="963" spans="1:2" s="65" customFormat="1" ht="18" customHeight="1" outlineLevel="1" x14ac:dyDescent="0.35">
      <c r="A963" s="66"/>
    </row>
    <row r="964" spans="1:2" s="65" customFormat="1" ht="18" customHeight="1" outlineLevel="1" x14ac:dyDescent="0.35">
      <c r="A964" s="66"/>
    </row>
    <row r="965" spans="1:2" s="65" customFormat="1" ht="18" customHeight="1" outlineLevel="1" x14ac:dyDescent="0.35">
      <c r="A965" s="66"/>
      <c r="B965" s="67"/>
    </row>
    <row r="966" spans="1:2" s="65" customFormat="1" ht="18" customHeight="1" outlineLevel="1" x14ac:dyDescent="0.35">
      <c r="A966" s="66"/>
    </row>
    <row r="967" spans="1:2" s="65" customFormat="1" ht="18" customHeight="1" outlineLevel="1" x14ac:dyDescent="0.35">
      <c r="A967" s="66"/>
    </row>
    <row r="968" spans="1:2" s="65" customFormat="1" ht="18" customHeight="1" outlineLevel="1" x14ac:dyDescent="0.35">
      <c r="A968" s="66"/>
    </row>
    <row r="969" spans="1:2" s="65" customFormat="1" ht="18" customHeight="1" outlineLevel="1" x14ac:dyDescent="0.35">
      <c r="A969" s="66"/>
    </row>
    <row r="970" spans="1:2" s="65" customFormat="1" ht="18" customHeight="1" outlineLevel="1" x14ac:dyDescent="0.35">
      <c r="A970" s="66"/>
    </row>
    <row r="971" spans="1:2" s="65" customFormat="1" ht="18" customHeight="1" outlineLevel="1" x14ac:dyDescent="0.35">
      <c r="A971" s="66"/>
    </row>
    <row r="972" spans="1:2" s="65" customFormat="1" ht="18" customHeight="1" outlineLevel="1" x14ac:dyDescent="0.35">
      <c r="A972" s="66"/>
    </row>
    <row r="973" spans="1:2" s="65" customFormat="1" ht="18" customHeight="1" outlineLevel="1" x14ac:dyDescent="0.35">
      <c r="A973" s="66"/>
    </row>
    <row r="974" spans="1:2" s="65" customFormat="1" ht="18" customHeight="1" outlineLevel="1" x14ac:dyDescent="0.35">
      <c r="A974" s="66"/>
    </row>
    <row r="975" spans="1:2" s="65" customFormat="1" ht="18" customHeight="1" outlineLevel="1" x14ac:dyDescent="0.35">
      <c r="A975" s="66"/>
    </row>
    <row r="976" spans="1:2" s="65" customFormat="1" ht="18" customHeight="1" outlineLevel="1" x14ac:dyDescent="0.35">
      <c r="A976" s="66"/>
    </row>
    <row r="977" spans="1:1" s="65" customFormat="1" ht="18" customHeight="1" outlineLevel="1" x14ac:dyDescent="0.35">
      <c r="A977" s="66"/>
    </row>
    <row r="978" spans="1:1" s="65" customFormat="1" ht="18" customHeight="1" outlineLevel="1" x14ac:dyDescent="0.35">
      <c r="A978" s="66"/>
    </row>
    <row r="979" spans="1:1" s="65" customFormat="1" ht="18" customHeight="1" outlineLevel="1" x14ac:dyDescent="0.35">
      <c r="A979" s="66"/>
    </row>
    <row r="980" spans="1:1" s="65" customFormat="1" ht="18" customHeight="1" outlineLevel="1" x14ac:dyDescent="0.35">
      <c r="A980" s="66"/>
    </row>
    <row r="981" spans="1:1" s="65" customFormat="1" ht="18" customHeight="1" outlineLevel="1" x14ac:dyDescent="0.35">
      <c r="A981" s="66"/>
    </row>
    <row r="982" spans="1:1" s="65" customFormat="1" ht="18" customHeight="1" outlineLevel="1" x14ac:dyDescent="0.35">
      <c r="A982" s="66"/>
    </row>
    <row r="983" spans="1:1" s="65" customFormat="1" ht="18" customHeight="1" outlineLevel="1" x14ac:dyDescent="0.35">
      <c r="A983" s="66"/>
    </row>
    <row r="984" spans="1:1" s="65" customFormat="1" ht="18" customHeight="1" outlineLevel="1" x14ac:dyDescent="0.35">
      <c r="A984" s="66"/>
    </row>
    <row r="985" spans="1:1" s="65" customFormat="1" ht="18" customHeight="1" outlineLevel="1" x14ac:dyDescent="0.35">
      <c r="A985" s="66"/>
    </row>
    <row r="986" spans="1:1" s="65" customFormat="1" ht="18" customHeight="1" outlineLevel="1" x14ac:dyDescent="0.35">
      <c r="A986" s="66"/>
    </row>
    <row r="987" spans="1:1" s="65" customFormat="1" ht="18" customHeight="1" outlineLevel="1" x14ac:dyDescent="0.35">
      <c r="A987" s="66"/>
    </row>
    <row r="988" spans="1:1" s="65" customFormat="1" ht="18" customHeight="1" outlineLevel="1" x14ac:dyDescent="0.35">
      <c r="A988" s="66"/>
    </row>
    <row r="989" spans="1:1" s="65" customFormat="1" ht="18" customHeight="1" outlineLevel="1" x14ac:dyDescent="0.35">
      <c r="A989" s="66"/>
    </row>
    <row r="990" spans="1:1" s="65" customFormat="1" ht="18" customHeight="1" outlineLevel="1" x14ac:dyDescent="0.35">
      <c r="A990" s="66"/>
    </row>
    <row r="991" spans="1:1" s="65" customFormat="1" ht="18" customHeight="1" outlineLevel="1" x14ac:dyDescent="0.35">
      <c r="A991" s="66"/>
    </row>
    <row r="992" spans="1:1" s="65" customFormat="1" ht="18" customHeight="1" outlineLevel="1" x14ac:dyDescent="0.35">
      <c r="A992" s="66"/>
    </row>
    <row r="993" spans="1:1" s="65" customFormat="1" ht="18" customHeight="1" outlineLevel="1" x14ac:dyDescent="0.35">
      <c r="A993" s="66"/>
    </row>
    <row r="994" spans="1:1" s="65" customFormat="1" ht="18" customHeight="1" outlineLevel="1" x14ac:dyDescent="0.35">
      <c r="A994" s="66"/>
    </row>
    <row r="995" spans="1:1" s="65" customFormat="1" ht="18" customHeight="1" outlineLevel="1" x14ac:dyDescent="0.35">
      <c r="A995" s="66"/>
    </row>
    <row r="996" spans="1:1" s="65" customFormat="1" ht="18" customHeight="1" outlineLevel="1" x14ac:dyDescent="0.35">
      <c r="A996" s="66"/>
    </row>
    <row r="997" spans="1:1" s="65" customFormat="1" ht="18" customHeight="1" outlineLevel="1" x14ac:dyDescent="0.35">
      <c r="A997" s="66"/>
    </row>
    <row r="998" spans="1:1" s="65" customFormat="1" ht="18" customHeight="1" outlineLevel="1" x14ac:dyDescent="0.35">
      <c r="A998" s="66"/>
    </row>
    <row r="999" spans="1:1" s="65" customFormat="1" ht="18" customHeight="1" outlineLevel="1" x14ac:dyDescent="0.35">
      <c r="A999" s="66"/>
    </row>
    <row r="1000" spans="1:1" s="65" customFormat="1" ht="18" customHeight="1" outlineLevel="1" x14ac:dyDescent="0.35">
      <c r="A1000" s="66"/>
    </row>
    <row r="1001" spans="1:1" s="65" customFormat="1" ht="18" customHeight="1" outlineLevel="1" x14ac:dyDescent="0.35">
      <c r="A1001" s="66"/>
    </row>
    <row r="1002" spans="1:1" s="65" customFormat="1" ht="18" customHeight="1" outlineLevel="1" x14ac:dyDescent="0.35">
      <c r="A1002" s="66"/>
    </row>
    <row r="1003" spans="1:1" s="65" customFormat="1" ht="18" customHeight="1" outlineLevel="1" x14ac:dyDescent="0.35">
      <c r="A1003" s="66"/>
    </row>
    <row r="1004" spans="1:1" s="65" customFormat="1" ht="18" customHeight="1" outlineLevel="1" x14ac:dyDescent="0.35">
      <c r="A1004" s="66"/>
    </row>
    <row r="1005" spans="1:1" s="65" customFormat="1" ht="18" customHeight="1" outlineLevel="1" x14ac:dyDescent="0.35">
      <c r="A1005" s="66"/>
    </row>
    <row r="1006" spans="1:1" s="65" customFormat="1" ht="18" customHeight="1" outlineLevel="1" x14ac:dyDescent="0.35">
      <c r="A1006" s="66"/>
    </row>
    <row r="1007" spans="1:1" s="65" customFormat="1" ht="18" customHeight="1" outlineLevel="1" x14ac:dyDescent="0.35">
      <c r="A1007" s="66"/>
    </row>
    <row r="1008" spans="1:1" s="65" customFormat="1" ht="18" customHeight="1" outlineLevel="1" x14ac:dyDescent="0.35">
      <c r="A1008" s="66"/>
    </row>
    <row r="1009" spans="1:1" s="65" customFormat="1" ht="18" customHeight="1" outlineLevel="1" x14ac:dyDescent="0.35">
      <c r="A1009" s="66"/>
    </row>
    <row r="1010" spans="1:1" s="65" customFormat="1" ht="18" customHeight="1" outlineLevel="1" x14ac:dyDescent="0.35">
      <c r="A1010" s="66"/>
    </row>
    <row r="1011" spans="1:1" s="65" customFormat="1" ht="18" customHeight="1" outlineLevel="1" x14ac:dyDescent="0.35">
      <c r="A1011" s="66"/>
    </row>
    <row r="1012" spans="1:1" s="65" customFormat="1" ht="18" customHeight="1" outlineLevel="1" x14ac:dyDescent="0.35">
      <c r="A1012" s="66"/>
    </row>
    <row r="1013" spans="1:1" s="65" customFormat="1" ht="18" customHeight="1" outlineLevel="1" x14ac:dyDescent="0.35">
      <c r="A1013" s="66"/>
    </row>
    <row r="1014" spans="1:1" s="65" customFormat="1" ht="18" customHeight="1" outlineLevel="1" x14ac:dyDescent="0.35">
      <c r="A1014" s="66"/>
    </row>
    <row r="1015" spans="1:1" s="65" customFormat="1" ht="18" customHeight="1" outlineLevel="1" x14ac:dyDescent="0.35">
      <c r="A1015" s="66"/>
    </row>
    <row r="1016" spans="1:1" s="65" customFormat="1" ht="18" customHeight="1" outlineLevel="1" x14ac:dyDescent="0.35">
      <c r="A1016" s="66"/>
    </row>
    <row r="1017" spans="1:1" s="65" customFormat="1" ht="18" customHeight="1" outlineLevel="1" x14ac:dyDescent="0.35">
      <c r="A1017" s="66"/>
    </row>
    <row r="1018" spans="1:1" s="65" customFormat="1" ht="18" customHeight="1" outlineLevel="1" x14ac:dyDescent="0.35">
      <c r="A1018" s="66"/>
    </row>
    <row r="1019" spans="1:1" s="65" customFormat="1" ht="18" customHeight="1" outlineLevel="1" x14ac:dyDescent="0.35">
      <c r="A1019" s="66"/>
    </row>
    <row r="1020" spans="1:1" s="65" customFormat="1" ht="18" customHeight="1" outlineLevel="1" x14ac:dyDescent="0.35">
      <c r="A1020" s="66"/>
    </row>
    <row r="1021" spans="1:1" s="65" customFormat="1" ht="18" customHeight="1" outlineLevel="1" x14ac:dyDescent="0.35">
      <c r="A1021" s="66"/>
    </row>
    <row r="1022" spans="1:1" s="65" customFormat="1" ht="18" customHeight="1" outlineLevel="1" x14ac:dyDescent="0.35">
      <c r="A1022" s="66"/>
    </row>
    <row r="1023" spans="1:1" s="65" customFormat="1" ht="18.600000000000001" customHeight="1" outlineLevel="1" x14ac:dyDescent="0.35">
      <c r="A1023" s="66"/>
    </row>
    <row r="1024" spans="1:1" s="65" customFormat="1" ht="18.600000000000001" customHeight="1" outlineLevel="1" x14ac:dyDescent="0.35">
      <c r="A1024" s="66"/>
    </row>
    <row r="1025" spans="1:2" s="65" customFormat="1" ht="18.600000000000001" customHeight="1" outlineLevel="1" x14ac:dyDescent="0.35">
      <c r="A1025" s="66"/>
    </row>
    <row r="1026" spans="1:2" s="65" customFormat="1" ht="18.600000000000001" customHeight="1" outlineLevel="1" x14ac:dyDescent="0.35">
      <c r="A1026" s="66"/>
    </row>
    <row r="1027" spans="1:2" s="65" customFormat="1" ht="18.600000000000001" customHeight="1" outlineLevel="1" x14ac:dyDescent="0.35">
      <c r="A1027" s="66"/>
    </row>
    <row r="1028" spans="1:2" s="65" customFormat="1" ht="18.600000000000001" customHeight="1" outlineLevel="1" x14ac:dyDescent="0.35">
      <c r="A1028" s="66"/>
    </row>
    <row r="1029" spans="1:2" s="65" customFormat="1" ht="18.600000000000001" customHeight="1" outlineLevel="1" x14ac:dyDescent="0.35">
      <c r="A1029" s="66"/>
    </row>
    <row r="1030" spans="1:2" s="65" customFormat="1" ht="18.600000000000001" customHeight="1" outlineLevel="1" x14ac:dyDescent="0.35">
      <c r="A1030" s="66"/>
    </row>
    <row r="1031" spans="1:2" s="65" customFormat="1" ht="18.600000000000001" customHeight="1" outlineLevel="1" x14ac:dyDescent="0.35">
      <c r="A1031" s="66"/>
    </row>
    <row r="1032" spans="1:2" s="65" customFormat="1" ht="18.600000000000001" customHeight="1" outlineLevel="1" x14ac:dyDescent="0.35">
      <c r="A1032" s="66"/>
    </row>
    <row r="1033" spans="1:2" s="65" customFormat="1" ht="18.600000000000001" customHeight="1" outlineLevel="1" x14ac:dyDescent="0.35">
      <c r="A1033" s="66"/>
    </row>
    <row r="1034" spans="1:2" s="65" customFormat="1" ht="18.600000000000001" customHeight="1" outlineLevel="1" x14ac:dyDescent="0.35">
      <c r="A1034" s="66"/>
    </row>
    <row r="1035" spans="1:2" s="65" customFormat="1" ht="18.600000000000001" customHeight="1" outlineLevel="1" x14ac:dyDescent="0.35">
      <c r="A1035" s="66"/>
    </row>
    <row r="1036" spans="1:2" s="65" customFormat="1" ht="18.600000000000001" customHeight="1" outlineLevel="1" x14ac:dyDescent="0.35">
      <c r="A1036" s="66"/>
    </row>
    <row r="1037" spans="1:2" s="65" customFormat="1" ht="18.600000000000001" customHeight="1" outlineLevel="1" x14ac:dyDescent="0.35">
      <c r="A1037" s="66"/>
    </row>
    <row r="1038" spans="1:2" s="65" customFormat="1" ht="18.600000000000001" customHeight="1" outlineLevel="1" x14ac:dyDescent="0.35">
      <c r="A1038" s="66"/>
    </row>
    <row r="1039" spans="1:2" s="65" customFormat="1" ht="18.600000000000001" customHeight="1" outlineLevel="1" x14ac:dyDescent="0.35">
      <c r="A1039" s="66"/>
      <c r="B1039" s="67"/>
    </row>
    <row r="1040" spans="1:2" s="65" customFormat="1" ht="18.600000000000001" customHeight="1" outlineLevel="1" x14ac:dyDescent="0.35">
      <c r="A1040" s="66"/>
    </row>
    <row r="1041" spans="1:1" s="65" customFormat="1" ht="18.600000000000001" customHeight="1" outlineLevel="1" x14ac:dyDescent="0.35">
      <c r="A1041" s="66"/>
    </row>
    <row r="1042" spans="1:1" s="65" customFormat="1" ht="18.600000000000001" customHeight="1" outlineLevel="1" x14ac:dyDescent="0.35">
      <c r="A1042" s="66"/>
    </row>
    <row r="1043" spans="1:1" s="65" customFormat="1" ht="18.600000000000001" customHeight="1" outlineLevel="1" x14ac:dyDescent="0.35">
      <c r="A1043" s="66"/>
    </row>
    <row r="1044" spans="1:1" s="65" customFormat="1" ht="18.600000000000001" customHeight="1" outlineLevel="1" x14ac:dyDescent="0.35">
      <c r="A1044" s="66"/>
    </row>
    <row r="1045" spans="1:1" s="65" customFormat="1" ht="18.600000000000001" customHeight="1" outlineLevel="1" x14ac:dyDescent="0.35">
      <c r="A1045" s="66"/>
    </row>
    <row r="1046" spans="1:1" s="65" customFormat="1" ht="18.600000000000001" customHeight="1" outlineLevel="1" x14ac:dyDescent="0.35">
      <c r="A1046" s="66"/>
    </row>
    <row r="1047" spans="1:1" s="65" customFormat="1" ht="18.600000000000001" customHeight="1" outlineLevel="1" x14ac:dyDescent="0.35">
      <c r="A1047" s="66"/>
    </row>
    <row r="1048" spans="1:1" s="65" customFormat="1" ht="18.600000000000001" customHeight="1" outlineLevel="1" x14ac:dyDescent="0.35">
      <c r="A1048" s="66"/>
    </row>
    <row r="1049" spans="1:1" s="65" customFormat="1" ht="18.600000000000001" customHeight="1" outlineLevel="1" x14ac:dyDescent="0.35">
      <c r="A1049" s="66"/>
    </row>
    <row r="1050" spans="1:1" s="65" customFormat="1" ht="18.600000000000001" customHeight="1" outlineLevel="1" x14ac:dyDescent="0.35">
      <c r="A1050" s="66"/>
    </row>
    <row r="1051" spans="1:1" s="65" customFormat="1" ht="18.600000000000001" customHeight="1" outlineLevel="1" x14ac:dyDescent="0.35">
      <c r="A1051" s="66"/>
    </row>
    <row r="1052" spans="1:1" s="65" customFormat="1" ht="18.600000000000001" customHeight="1" outlineLevel="1" x14ac:dyDescent="0.35">
      <c r="A1052" s="66"/>
    </row>
    <row r="1053" spans="1:1" s="65" customFormat="1" ht="18.600000000000001" customHeight="1" outlineLevel="1" x14ac:dyDescent="0.35">
      <c r="A1053" s="66"/>
    </row>
    <row r="1054" spans="1:1" s="65" customFormat="1" ht="18.600000000000001" customHeight="1" outlineLevel="1" x14ac:dyDescent="0.35">
      <c r="A1054" s="66"/>
    </row>
    <row r="1055" spans="1:1" s="65" customFormat="1" ht="18.600000000000001" customHeight="1" outlineLevel="1" x14ac:dyDescent="0.35">
      <c r="A1055" s="66"/>
    </row>
    <row r="1056" spans="1:1" s="65" customFormat="1" ht="18.600000000000001" customHeight="1" outlineLevel="1" x14ac:dyDescent="0.35">
      <c r="A1056" s="66"/>
    </row>
    <row r="1057" spans="1:2" s="65" customFormat="1" ht="18.600000000000001" customHeight="1" outlineLevel="1" x14ac:dyDescent="0.35">
      <c r="A1057" s="66"/>
    </row>
    <row r="1058" spans="1:2" s="65" customFormat="1" ht="18.600000000000001" customHeight="1" outlineLevel="1" x14ac:dyDescent="0.35">
      <c r="A1058" s="66"/>
    </row>
    <row r="1059" spans="1:2" s="65" customFormat="1" ht="18.600000000000001" customHeight="1" outlineLevel="1" x14ac:dyDescent="0.35">
      <c r="A1059" s="66"/>
    </row>
    <row r="1060" spans="1:2" s="65" customFormat="1" ht="18.600000000000001" customHeight="1" outlineLevel="1" x14ac:dyDescent="0.35">
      <c r="A1060" s="66"/>
    </row>
    <row r="1061" spans="1:2" s="65" customFormat="1" ht="18.600000000000001" customHeight="1" outlineLevel="1" x14ac:dyDescent="0.35">
      <c r="A1061" s="66"/>
    </row>
    <row r="1062" spans="1:2" s="65" customFormat="1" ht="18.600000000000001" customHeight="1" outlineLevel="1" x14ac:dyDescent="0.35">
      <c r="A1062" s="66"/>
    </row>
    <row r="1063" spans="1:2" s="65" customFormat="1" ht="18.600000000000001" customHeight="1" outlineLevel="1" x14ac:dyDescent="0.35">
      <c r="A1063" s="66"/>
    </row>
    <row r="1064" spans="1:2" s="65" customFormat="1" ht="18.600000000000001" customHeight="1" outlineLevel="1" x14ac:dyDescent="0.35">
      <c r="A1064" s="66"/>
    </row>
    <row r="1065" spans="1:2" s="65" customFormat="1" ht="18.600000000000001" customHeight="1" outlineLevel="1" x14ac:dyDescent="0.35">
      <c r="A1065" s="66"/>
    </row>
    <row r="1066" spans="1:2" s="65" customFormat="1" ht="18.600000000000001" customHeight="1" outlineLevel="1" x14ac:dyDescent="0.35">
      <c r="A1066" s="66"/>
    </row>
    <row r="1067" spans="1:2" s="65" customFormat="1" ht="18.600000000000001" customHeight="1" outlineLevel="1" x14ac:dyDescent="0.35">
      <c r="A1067" s="66"/>
    </row>
    <row r="1068" spans="1:2" s="65" customFormat="1" ht="18.600000000000001" customHeight="1" outlineLevel="1" x14ac:dyDescent="0.35">
      <c r="A1068" s="66"/>
      <c r="B1068" s="67"/>
    </row>
    <row r="1069" spans="1:2" s="65" customFormat="1" ht="18.600000000000001" customHeight="1" outlineLevel="1" x14ac:dyDescent="0.35">
      <c r="A1069" s="66"/>
    </row>
    <row r="1070" spans="1:2" s="65" customFormat="1" ht="18.600000000000001" customHeight="1" outlineLevel="1" x14ac:dyDescent="0.35">
      <c r="A1070" s="66"/>
    </row>
    <row r="1071" spans="1:2" s="65" customFormat="1" ht="18.600000000000001" customHeight="1" outlineLevel="1" x14ac:dyDescent="0.35">
      <c r="A1071" s="66"/>
    </row>
    <row r="1072" spans="1:2" s="65" customFormat="1" ht="18.600000000000001" customHeight="1" outlineLevel="1" x14ac:dyDescent="0.35">
      <c r="A1072" s="66"/>
    </row>
    <row r="1073" spans="1:1" s="65" customFormat="1" ht="18.600000000000001" customHeight="1" outlineLevel="1" x14ac:dyDescent="0.35">
      <c r="A1073" s="66"/>
    </row>
    <row r="1074" spans="1:1" s="65" customFormat="1" ht="18.600000000000001" customHeight="1" outlineLevel="1" x14ac:dyDescent="0.35">
      <c r="A1074" s="66"/>
    </row>
    <row r="1075" spans="1:1" s="65" customFormat="1" ht="18.600000000000001" customHeight="1" outlineLevel="1" x14ac:dyDescent="0.35">
      <c r="A1075" s="66"/>
    </row>
    <row r="1076" spans="1:1" s="65" customFormat="1" ht="18.600000000000001" customHeight="1" outlineLevel="1" x14ac:dyDescent="0.35">
      <c r="A1076" s="66"/>
    </row>
    <row r="1077" spans="1:1" s="65" customFormat="1" ht="18.600000000000001" customHeight="1" outlineLevel="1" x14ac:dyDescent="0.35">
      <c r="A1077" s="66"/>
    </row>
    <row r="1078" spans="1:1" s="65" customFormat="1" ht="18.600000000000001" customHeight="1" outlineLevel="1" x14ac:dyDescent="0.35">
      <c r="A1078" s="66"/>
    </row>
    <row r="1079" spans="1:1" s="65" customFormat="1" ht="18.600000000000001" customHeight="1" outlineLevel="1" x14ac:dyDescent="0.35">
      <c r="A1079" s="66"/>
    </row>
    <row r="1080" spans="1:1" s="65" customFormat="1" ht="18.600000000000001" customHeight="1" outlineLevel="1" x14ac:dyDescent="0.35">
      <c r="A1080" s="66"/>
    </row>
    <row r="1081" spans="1:1" s="65" customFormat="1" ht="18.600000000000001" customHeight="1" outlineLevel="1" x14ac:dyDescent="0.35">
      <c r="A1081" s="66"/>
    </row>
    <row r="1082" spans="1:1" s="65" customFormat="1" ht="18.600000000000001" customHeight="1" outlineLevel="1" x14ac:dyDescent="0.35">
      <c r="A1082" s="66"/>
    </row>
    <row r="1083" spans="1:1" s="65" customFormat="1" ht="18.600000000000001" customHeight="1" outlineLevel="1" x14ac:dyDescent="0.35">
      <c r="A1083" s="66"/>
    </row>
    <row r="1084" spans="1:1" s="65" customFormat="1" ht="18.600000000000001" customHeight="1" outlineLevel="1" x14ac:dyDescent="0.35">
      <c r="A1084" s="66"/>
    </row>
    <row r="1085" spans="1:1" s="65" customFormat="1" ht="18.600000000000001" customHeight="1" outlineLevel="1" x14ac:dyDescent="0.35">
      <c r="A1085" s="66"/>
    </row>
    <row r="1086" spans="1:1" s="65" customFormat="1" ht="18.600000000000001" customHeight="1" outlineLevel="1" x14ac:dyDescent="0.35">
      <c r="A1086" s="66"/>
    </row>
    <row r="1087" spans="1:1" s="65" customFormat="1" ht="18.600000000000001" customHeight="1" outlineLevel="1" x14ac:dyDescent="0.35">
      <c r="A1087" s="66"/>
    </row>
    <row r="1088" spans="1:1" s="65" customFormat="1" ht="18" customHeight="1" outlineLevel="1" x14ac:dyDescent="0.35">
      <c r="A1088" s="66"/>
    </row>
    <row r="1089" spans="1:1" s="65" customFormat="1" ht="18" customHeight="1" outlineLevel="1" x14ac:dyDescent="0.35">
      <c r="A1089" s="66"/>
    </row>
    <row r="1090" spans="1:1" s="65" customFormat="1" ht="18" customHeight="1" outlineLevel="1" x14ac:dyDescent="0.35">
      <c r="A1090" s="66"/>
    </row>
    <row r="1091" spans="1:1" s="65" customFormat="1" ht="18" customHeight="1" outlineLevel="1" x14ac:dyDescent="0.35">
      <c r="A1091" s="66"/>
    </row>
    <row r="1092" spans="1:1" s="65" customFormat="1" ht="18" customHeight="1" outlineLevel="1" x14ac:dyDescent="0.35">
      <c r="A1092" s="66"/>
    </row>
    <row r="1093" spans="1:1" s="65" customFormat="1" ht="18" customHeight="1" outlineLevel="1" x14ac:dyDescent="0.35">
      <c r="A1093" s="66"/>
    </row>
    <row r="1094" spans="1:1" s="65" customFormat="1" ht="18" customHeight="1" outlineLevel="1" x14ac:dyDescent="0.35">
      <c r="A1094" s="66"/>
    </row>
    <row r="1095" spans="1:1" s="65" customFormat="1" ht="18" customHeight="1" outlineLevel="1" x14ac:dyDescent="0.35">
      <c r="A1095" s="66"/>
    </row>
    <row r="1096" spans="1:1" s="65" customFormat="1" ht="18" customHeight="1" outlineLevel="1" x14ac:dyDescent="0.35">
      <c r="A1096" s="66"/>
    </row>
    <row r="1097" spans="1:1" s="65" customFormat="1" ht="18" customHeight="1" outlineLevel="1" x14ac:dyDescent="0.35">
      <c r="A1097" s="66"/>
    </row>
    <row r="1098" spans="1:1" s="65" customFormat="1" ht="18" customHeight="1" outlineLevel="1" x14ac:dyDescent="0.35">
      <c r="A1098" s="66"/>
    </row>
    <row r="1099" spans="1:1" s="65" customFormat="1" ht="18" customHeight="1" outlineLevel="1" x14ac:dyDescent="0.35">
      <c r="A1099" s="66"/>
    </row>
    <row r="1100" spans="1:1" s="65" customFormat="1" ht="18" customHeight="1" outlineLevel="1" x14ac:dyDescent="0.35">
      <c r="A1100" s="66"/>
    </row>
    <row r="1101" spans="1:1" s="65" customFormat="1" ht="18" customHeight="1" outlineLevel="1" x14ac:dyDescent="0.35">
      <c r="A1101" s="66"/>
    </row>
    <row r="1102" spans="1:1" s="65" customFormat="1" ht="18" customHeight="1" outlineLevel="1" x14ac:dyDescent="0.35">
      <c r="A1102" s="66"/>
    </row>
    <row r="1103" spans="1:1" s="65" customFormat="1" ht="18" customHeight="1" outlineLevel="1" x14ac:dyDescent="0.35">
      <c r="A1103" s="66"/>
    </row>
    <row r="1104" spans="1:1" s="65" customFormat="1" ht="18" customHeight="1" outlineLevel="1" x14ac:dyDescent="0.35">
      <c r="A1104" s="66"/>
    </row>
    <row r="1105" spans="1:2" s="65" customFormat="1" ht="18" customHeight="1" outlineLevel="1" x14ac:dyDescent="0.35">
      <c r="A1105" s="66"/>
    </row>
    <row r="1106" spans="1:2" s="65" customFormat="1" ht="18" customHeight="1" outlineLevel="1" x14ac:dyDescent="0.35">
      <c r="A1106" s="66"/>
    </row>
    <row r="1107" spans="1:2" s="65" customFormat="1" ht="18" customHeight="1" outlineLevel="1" x14ac:dyDescent="0.35">
      <c r="A1107" s="66"/>
    </row>
    <row r="1108" spans="1:2" s="65" customFormat="1" ht="18" customHeight="1" outlineLevel="1" x14ac:dyDescent="0.35">
      <c r="A1108" s="66"/>
    </row>
    <row r="1109" spans="1:2" s="65" customFormat="1" ht="18" customHeight="1" outlineLevel="1" x14ac:dyDescent="0.35">
      <c r="A1109" s="66"/>
    </row>
    <row r="1110" spans="1:2" s="65" customFormat="1" ht="18" customHeight="1" outlineLevel="1" x14ac:dyDescent="0.35">
      <c r="A1110" s="66"/>
    </row>
    <row r="1111" spans="1:2" s="65" customFormat="1" ht="18" customHeight="1" outlineLevel="1" x14ac:dyDescent="0.35">
      <c r="A1111" s="66"/>
    </row>
    <row r="1112" spans="1:2" s="65" customFormat="1" ht="18" customHeight="1" outlineLevel="1" x14ac:dyDescent="0.35">
      <c r="A1112" s="66"/>
    </row>
    <row r="1113" spans="1:2" s="65" customFormat="1" ht="18" customHeight="1" outlineLevel="1" x14ac:dyDescent="0.35">
      <c r="A1113" s="66"/>
    </row>
    <row r="1114" spans="1:2" s="65" customFormat="1" ht="18" customHeight="1" outlineLevel="1" x14ac:dyDescent="0.35">
      <c r="A1114" s="66"/>
    </row>
    <row r="1115" spans="1:2" s="65" customFormat="1" ht="18" customHeight="1" outlineLevel="1" x14ac:dyDescent="0.35">
      <c r="A1115" s="66"/>
    </row>
    <row r="1116" spans="1:2" s="65" customFormat="1" ht="18" customHeight="1" outlineLevel="1" x14ac:dyDescent="0.35">
      <c r="A1116" s="66"/>
    </row>
    <row r="1117" spans="1:2" s="65" customFormat="1" ht="18" customHeight="1" outlineLevel="1" x14ac:dyDescent="0.35">
      <c r="A1117" s="66"/>
    </row>
    <row r="1118" spans="1:2" s="65" customFormat="1" ht="18" customHeight="1" outlineLevel="1" x14ac:dyDescent="0.35">
      <c r="A1118" s="66"/>
      <c r="B1118" s="67"/>
    </row>
    <row r="1119" spans="1:2" s="65" customFormat="1" ht="18" customHeight="1" outlineLevel="1" x14ac:dyDescent="0.35">
      <c r="A1119" s="66"/>
    </row>
    <row r="1120" spans="1:2" s="65" customFormat="1" ht="18" customHeight="1" outlineLevel="1" x14ac:dyDescent="0.35">
      <c r="A1120" s="66"/>
    </row>
    <row r="1121" spans="1:1" s="65" customFormat="1" ht="18" customHeight="1" outlineLevel="1" x14ac:dyDescent="0.35">
      <c r="A1121" s="66"/>
    </row>
    <row r="1122" spans="1:1" s="65" customFormat="1" ht="18" customHeight="1" outlineLevel="1" x14ac:dyDescent="0.35">
      <c r="A1122" s="66"/>
    </row>
    <row r="1123" spans="1:1" s="65" customFormat="1" ht="18" customHeight="1" outlineLevel="1" x14ac:dyDescent="0.35">
      <c r="A1123" s="66"/>
    </row>
    <row r="1124" spans="1:1" s="65" customFormat="1" ht="18" customHeight="1" outlineLevel="1" x14ac:dyDescent="0.35">
      <c r="A1124" s="66"/>
    </row>
    <row r="1125" spans="1:1" s="65" customFormat="1" ht="18" customHeight="1" outlineLevel="1" x14ac:dyDescent="0.35">
      <c r="A1125" s="66"/>
    </row>
    <row r="1126" spans="1:1" s="65" customFormat="1" ht="18" customHeight="1" outlineLevel="1" x14ac:dyDescent="0.35">
      <c r="A1126" s="66"/>
    </row>
    <row r="1127" spans="1:1" s="65" customFormat="1" ht="18" customHeight="1" outlineLevel="1" x14ac:dyDescent="0.35">
      <c r="A1127" s="66"/>
    </row>
    <row r="1128" spans="1:1" s="65" customFormat="1" ht="18" customHeight="1" outlineLevel="1" x14ac:dyDescent="0.35">
      <c r="A1128" s="66"/>
    </row>
    <row r="1129" spans="1:1" s="65" customFormat="1" ht="18" customHeight="1" outlineLevel="1" x14ac:dyDescent="0.35">
      <c r="A1129" s="66"/>
    </row>
    <row r="1130" spans="1:1" s="65" customFormat="1" ht="18" customHeight="1" outlineLevel="1" x14ac:dyDescent="0.35">
      <c r="A1130" s="66"/>
    </row>
    <row r="1131" spans="1:1" s="65" customFormat="1" ht="18" customHeight="1" outlineLevel="1" x14ac:dyDescent="0.35">
      <c r="A1131" s="66"/>
    </row>
    <row r="1132" spans="1:1" s="65" customFormat="1" ht="18" customHeight="1" outlineLevel="1" x14ac:dyDescent="0.35">
      <c r="A1132" s="66"/>
    </row>
    <row r="1133" spans="1:1" s="65" customFormat="1" ht="18" customHeight="1" outlineLevel="1" x14ac:dyDescent="0.35">
      <c r="A1133" s="66"/>
    </row>
    <row r="1134" spans="1:1" s="65" customFormat="1" ht="18" customHeight="1" outlineLevel="1" x14ac:dyDescent="0.35">
      <c r="A1134" s="66"/>
    </row>
    <row r="1135" spans="1:1" s="65" customFormat="1" ht="18" customHeight="1" outlineLevel="1" x14ac:dyDescent="0.35">
      <c r="A1135" s="66"/>
    </row>
    <row r="1136" spans="1:1" s="65" customFormat="1" ht="18" customHeight="1" outlineLevel="1" x14ac:dyDescent="0.35">
      <c r="A1136" s="66"/>
    </row>
    <row r="1137" spans="1:1" s="65" customFormat="1" ht="18" customHeight="1" outlineLevel="1" x14ac:dyDescent="0.35">
      <c r="A1137" s="66"/>
    </row>
    <row r="1138" spans="1:1" s="65" customFormat="1" ht="18" customHeight="1" outlineLevel="1" x14ac:dyDescent="0.35">
      <c r="A1138" s="66"/>
    </row>
    <row r="1139" spans="1:1" s="65" customFormat="1" ht="18" customHeight="1" outlineLevel="1" x14ac:dyDescent="0.35">
      <c r="A1139" s="66"/>
    </row>
    <row r="1140" spans="1:1" s="65" customFormat="1" ht="18" customHeight="1" outlineLevel="1" x14ac:dyDescent="0.35">
      <c r="A1140" s="66"/>
    </row>
    <row r="1141" spans="1:1" s="65" customFormat="1" ht="18" customHeight="1" outlineLevel="1" x14ac:dyDescent="0.35">
      <c r="A1141" s="66"/>
    </row>
    <row r="1142" spans="1:1" s="65" customFormat="1" ht="18" customHeight="1" outlineLevel="1" x14ac:dyDescent="0.35">
      <c r="A1142" s="66"/>
    </row>
    <row r="1143" spans="1:1" s="65" customFormat="1" ht="18" customHeight="1" outlineLevel="1" x14ac:dyDescent="0.35">
      <c r="A1143" s="66"/>
    </row>
    <row r="1144" spans="1:1" s="65" customFormat="1" ht="18" customHeight="1" outlineLevel="1" x14ac:dyDescent="0.35">
      <c r="A1144" s="66"/>
    </row>
    <row r="1145" spans="1:1" s="65" customFormat="1" ht="18" customHeight="1" outlineLevel="1" x14ac:dyDescent="0.35">
      <c r="A1145" s="66"/>
    </row>
    <row r="1146" spans="1:1" s="65" customFormat="1" ht="18" customHeight="1" outlineLevel="1" x14ac:dyDescent="0.35">
      <c r="A1146" s="66"/>
    </row>
    <row r="1147" spans="1:1" s="65" customFormat="1" ht="18" customHeight="1" outlineLevel="1" x14ac:dyDescent="0.35">
      <c r="A1147" s="66"/>
    </row>
    <row r="1148" spans="1:1" s="65" customFormat="1" ht="18" customHeight="1" outlineLevel="1" x14ac:dyDescent="0.35">
      <c r="A1148" s="66"/>
    </row>
    <row r="1149" spans="1:1" s="65" customFormat="1" ht="18" customHeight="1" outlineLevel="1" x14ac:dyDescent="0.35">
      <c r="A1149" s="66"/>
    </row>
    <row r="1150" spans="1:1" s="65" customFormat="1" ht="18" customHeight="1" outlineLevel="1" x14ac:dyDescent="0.35">
      <c r="A1150" s="66"/>
    </row>
    <row r="1151" spans="1:1" s="65" customFormat="1" ht="18" customHeight="1" outlineLevel="1" x14ac:dyDescent="0.35">
      <c r="A1151" s="66"/>
    </row>
    <row r="1152" spans="1:1" s="65" customFormat="1" ht="18" customHeight="1" outlineLevel="1" x14ac:dyDescent="0.35">
      <c r="A1152" s="66"/>
    </row>
    <row r="1153" spans="1:2" s="65" customFormat="1" ht="18" customHeight="1" outlineLevel="1" x14ac:dyDescent="0.35">
      <c r="A1153" s="66"/>
    </row>
    <row r="1154" spans="1:2" s="65" customFormat="1" ht="18" customHeight="1" outlineLevel="1" x14ac:dyDescent="0.35">
      <c r="A1154" s="66"/>
    </row>
    <row r="1155" spans="1:2" s="65" customFormat="1" ht="18" customHeight="1" outlineLevel="1" x14ac:dyDescent="0.35">
      <c r="A1155" s="66"/>
    </row>
    <row r="1156" spans="1:2" s="65" customFormat="1" ht="18" customHeight="1" outlineLevel="1" x14ac:dyDescent="0.35">
      <c r="A1156" s="66"/>
    </row>
    <row r="1157" spans="1:2" s="65" customFormat="1" ht="18" customHeight="1" outlineLevel="1" x14ac:dyDescent="0.35">
      <c r="A1157" s="66"/>
    </row>
    <row r="1158" spans="1:2" s="65" customFormat="1" ht="18" customHeight="1" outlineLevel="1" x14ac:dyDescent="0.35">
      <c r="A1158" s="66"/>
      <c r="B1158" s="67"/>
    </row>
    <row r="1159" spans="1:2" s="65" customFormat="1" ht="18" customHeight="1" outlineLevel="1" x14ac:dyDescent="0.35">
      <c r="A1159" s="66"/>
    </row>
    <row r="1160" spans="1:2" s="65" customFormat="1" ht="18" customHeight="1" outlineLevel="1" x14ac:dyDescent="0.35">
      <c r="A1160" s="66"/>
    </row>
    <row r="1161" spans="1:2" s="65" customFormat="1" ht="18" customHeight="1" outlineLevel="1" x14ac:dyDescent="0.35">
      <c r="A1161" s="66"/>
    </row>
    <row r="1162" spans="1:2" s="65" customFormat="1" ht="18" customHeight="1" outlineLevel="1" x14ac:dyDescent="0.35">
      <c r="A1162" s="66"/>
    </row>
    <row r="1163" spans="1:2" s="65" customFormat="1" ht="18" customHeight="1" outlineLevel="1" x14ac:dyDescent="0.35">
      <c r="A1163" s="66"/>
    </row>
    <row r="1164" spans="1:2" s="65" customFormat="1" ht="18" customHeight="1" outlineLevel="1" x14ac:dyDescent="0.35">
      <c r="A1164" s="66"/>
    </row>
    <row r="1165" spans="1:2" s="65" customFormat="1" ht="18" customHeight="1" outlineLevel="1" x14ac:dyDescent="0.35">
      <c r="A1165" s="66"/>
    </row>
    <row r="1166" spans="1:2" s="65" customFormat="1" ht="18" customHeight="1" outlineLevel="1" x14ac:dyDescent="0.35">
      <c r="A1166" s="66"/>
    </row>
    <row r="1167" spans="1:2" s="65" customFormat="1" ht="18" customHeight="1" outlineLevel="1" x14ac:dyDescent="0.35">
      <c r="A1167" s="66"/>
    </row>
    <row r="1168" spans="1:2" s="65" customFormat="1" ht="18" customHeight="1" outlineLevel="1" x14ac:dyDescent="0.35">
      <c r="A1168" s="66"/>
    </row>
    <row r="1169" spans="1:1" s="65" customFormat="1" ht="18" customHeight="1" outlineLevel="1" x14ac:dyDescent="0.35">
      <c r="A1169" s="66"/>
    </row>
    <row r="1170" spans="1:1" s="65" customFormat="1" ht="18" customHeight="1" outlineLevel="1" x14ac:dyDescent="0.35">
      <c r="A1170" s="66"/>
    </row>
    <row r="1171" spans="1:1" s="65" customFormat="1" ht="18" customHeight="1" outlineLevel="1" x14ac:dyDescent="0.35">
      <c r="A1171" s="66"/>
    </row>
    <row r="1172" spans="1:1" s="65" customFormat="1" ht="18" customHeight="1" outlineLevel="1" x14ac:dyDescent="0.35">
      <c r="A1172" s="66"/>
    </row>
    <row r="1173" spans="1:1" s="65" customFormat="1" ht="18" customHeight="1" outlineLevel="1" x14ac:dyDescent="0.35">
      <c r="A1173" s="66"/>
    </row>
    <row r="1174" spans="1:1" s="65" customFormat="1" ht="18" customHeight="1" outlineLevel="1" x14ac:dyDescent="0.35">
      <c r="A1174" s="66"/>
    </row>
    <row r="1175" spans="1:1" s="65" customFormat="1" ht="18" customHeight="1" outlineLevel="1" x14ac:dyDescent="0.35">
      <c r="A1175" s="66"/>
    </row>
    <row r="1176" spans="1:1" s="65" customFormat="1" ht="18" customHeight="1" outlineLevel="1" x14ac:dyDescent="0.35">
      <c r="A1176" s="66"/>
    </row>
    <row r="1177" spans="1:1" s="65" customFormat="1" ht="18" customHeight="1" outlineLevel="1" x14ac:dyDescent="0.35">
      <c r="A1177" s="66"/>
    </row>
    <row r="1178" spans="1:1" s="65" customFormat="1" ht="18" customHeight="1" outlineLevel="1" x14ac:dyDescent="0.35">
      <c r="A1178" s="66"/>
    </row>
    <row r="1179" spans="1:1" s="65" customFormat="1" ht="18" customHeight="1" outlineLevel="1" x14ac:dyDescent="0.35">
      <c r="A1179" s="66"/>
    </row>
    <row r="1180" spans="1:1" s="65" customFormat="1" ht="18" customHeight="1" outlineLevel="1" x14ac:dyDescent="0.35">
      <c r="A1180" s="66"/>
    </row>
    <row r="1181" spans="1:1" s="65" customFormat="1" ht="18" customHeight="1" outlineLevel="1" x14ac:dyDescent="0.35">
      <c r="A1181" s="66"/>
    </row>
    <row r="1182" spans="1:1" s="65" customFormat="1" ht="18" customHeight="1" outlineLevel="1" x14ac:dyDescent="0.35">
      <c r="A1182" s="66"/>
    </row>
    <row r="1183" spans="1:1" s="65" customFormat="1" ht="18" customHeight="1" outlineLevel="1" x14ac:dyDescent="0.35">
      <c r="A1183" s="66"/>
    </row>
    <row r="1184" spans="1:1" s="65" customFormat="1" ht="18" customHeight="1" outlineLevel="1" x14ac:dyDescent="0.35">
      <c r="A1184" s="66"/>
    </row>
    <row r="1185" spans="1:1" s="65" customFormat="1" ht="18" customHeight="1" outlineLevel="1" x14ac:dyDescent="0.35">
      <c r="A1185" s="66"/>
    </row>
    <row r="1186" spans="1:1" s="65" customFormat="1" ht="18" customHeight="1" outlineLevel="1" x14ac:dyDescent="0.35">
      <c r="A1186" s="66"/>
    </row>
    <row r="1187" spans="1:1" s="65" customFormat="1" ht="18" customHeight="1" outlineLevel="1" x14ac:dyDescent="0.35">
      <c r="A1187" s="66"/>
    </row>
    <row r="1188" spans="1:1" s="65" customFormat="1" ht="18" customHeight="1" outlineLevel="1" x14ac:dyDescent="0.35">
      <c r="A1188" s="66"/>
    </row>
    <row r="1189" spans="1:1" s="65" customFormat="1" ht="18" customHeight="1" outlineLevel="1" x14ac:dyDescent="0.35">
      <c r="A1189" s="66"/>
    </row>
    <row r="1190" spans="1:1" s="65" customFormat="1" ht="18" customHeight="1" outlineLevel="1" x14ac:dyDescent="0.35">
      <c r="A1190" s="66"/>
    </row>
    <row r="1191" spans="1:1" s="65" customFormat="1" ht="18" customHeight="1" outlineLevel="1" x14ac:dyDescent="0.35">
      <c r="A1191" s="66"/>
    </row>
    <row r="1192" spans="1:1" s="65" customFormat="1" ht="18" customHeight="1" outlineLevel="1" x14ac:dyDescent="0.35">
      <c r="A1192" s="66"/>
    </row>
    <row r="1193" spans="1:1" s="65" customFormat="1" ht="18" customHeight="1" outlineLevel="1" x14ac:dyDescent="0.35">
      <c r="A1193" s="66"/>
    </row>
    <row r="1194" spans="1:1" s="65" customFormat="1" ht="18" customHeight="1" outlineLevel="1" x14ac:dyDescent="0.35">
      <c r="A1194" s="66"/>
    </row>
    <row r="1195" spans="1:1" s="65" customFormat="1" ht="18" customHeight="1" outlineLevel="1" x14ac:dyDescent="0.35">
      <c r="A1195" s="66"/>
    </row>
    <row r="1196" spans="1:1" s="65" customFormat="1" ht="18" customHeight="1" outlineLevel="1" x14ac:dyDescent="0.35">
      <c r="A1196" s="66"/>
    </row>
    <row r="1197" spans="1:1" s="65" customFormat="1" ht="18" customHeight="1" outlineLevel="1" x14ac:dyDescent="0.35">
      <c r="A1197" s="66"/>
    </row>
    <row r="1198" spans="1:1" s="65" customFormat="1" ht="18" customHeight="1" outlineLevel="1" x14ac:dyDescent="0.35">
      <c r="A1198" s="66"/>
    </row>
    <row r="1199" spans="1:1" s="65" customFormat="1" ht="18" customHeight="1" outlineLevel="1" x14ac:dyDescent="0.35">
      <c r="A1199" s="66"/>
    </row>
    <row r="1200" spans="1:1" s="65" customFormat="1" ht="18" customHeight="1" outlineLevel="1" x14ac:dyDescent="0.35">
      <c r="A1200" s="66"/>
    </row>
    <row r="1201" spans="1:1" s="65" customFormat="1" ht="18" customHeight="1" outlineLevel="1" x14ac:dyDescent="0.35">
      <c r="A1201" s="66"/>
    </row>
    <row r="1202" spans="1:1" s="65" customFormat="1" ht="18" customHeight="1" outlineLevel="1" x14ac:dyDescent="0.35">
      <c r="A1202" s="66"/>
    </row>
    <row r="1203" spans="1:1" s="65" customFormat="1" ht="18" customHeight="1" outlineLevel="1" x14ac:dyDescent="0.35">
      <c r="A1203" s="66"/>
    </row>
    <row r="1204" spans="1:1" s="65" customFormat="1" ht="18" customHeight="1" outlineLevel="1" x14ac:dyDescent="0.35">
      <c r="A1204" s="66"/>
    </row>
    <row r="1205" spans="1:1" s="65" customFormat="1" ht="18" customHeight="1" outlineLevel="1" x14ac:dyDescent="0.35">
      <c r="A1205" s="66"/>
    </row>
    <row r="1206" spans="1:1" s="65" customFormat="1" ht="18" customHeight="1" outlineLevel="1" x14ac:dyDescent="0.35">
      <c r="A1206" s="66"/>
    </row>
    <row r="1207" spans="1:1" s="65" customFormat="1" ht="18" customHeight="1" outlineLevel="1" x14ac:dyDescent="0.35">
      <c r="A1207" s="66"/>
    </row>
    <row r="1208" spans="1:1" s="65" customFormat="1" ht="18" customHeight="1" outlineLevel="1" x14ac:dyDescent="0.35">
      <c r="A1208" s="66"/>
    </row>
    <row r="1209" spans="1:1" s="65" customFormat="1" ht="18" customHeight="1" outlineLevel="1" x14ac:dyDescent="0.35">
      <c r="A1209" s="66"/>
    </row>
    <row r="1210" spans="1:1" s="65" customFormat="1" ht="18" customHeight="1" outlineLevel="1" x14ac:dyDescent="0.35">
      <c r="A1210" s="66"/>
    </row>
    <row r="1211" spans="1:1" s="65" customFormat="1" ht="18" customHeight="1" outlineLevel="1" x14ac:dyDescent="0.35">
      <c r="A1211" s="66"/>
    </row>
    <row r="1212" spans="1:1" s="65" customFormat="1" ht="18" customHeight="1" outlineLevel="1" x14ac:dyDescent="0.35">
      <c r="A1212" s="66"/>
    </row>
    <row r="1213" spans="1:1" s="65" customFormat="1" ht="18" customHeight="1" outlineLevel="1" x14ac:dyDescent="0.35">
      <c r="A1213" s="66"/>
    </row>
    <row r="1214" spans="1:1" s="65" customFormat="1" ht="18" customHeight="1" outlineLevel="1" x14ac:dyDescent="0.35">
      <c r="A1214" s="66"/>
    </row>
    <row r="1215" spans="1:1" s="65" customFormat="1" ht="18" customHeight="1" outlineLevel="1" x14ac:dyDescent="0.35">
      <c r="A1215" s="66"/>
    </row>
    <row r="1216" spans="1:1" s="65" customFormat="1" ht="18" customHeight="1" outlineLevel="1" x14ac:dyDescent="0.35">
      <c r="A1216" s="66"/>
    </row>
    <row r="1217" spans="1:1" s="65" customFormat="1" ht="18" customHeight="1" outlineLevel="1" x14ac:dyDescent="0.35">
      <c r="A1217" s="66"/>
    </row>
    <row r="1218" spans="1:1" s="65" customFormat="1" ht="18" customHeight="1" outlineLevel="1" x14ac:dyDescent="0.35">
      <c r="A1218" s="66"/>
    </row>
    <row r="1219" spans="1:1" s="65" customFormat="1" ht="18" customHeight="1" outlineLevel="1" x14ac:dyDescent="0.35">
      <c r="A1219" s="66"/>
    </row>
    <row r="1220" spans="1:1" s="65" customFormat="1" ht="18" customHeight="1" outlineLevel="1" x14ac:dyDescent="0.35">
      <c r="A1220" s="66"/>
    </row>
    <row r="1221" spans="1:1" s="65" customFormat="1" ht="18" customHeight="1" outlineLevel="1" x14ac:dyDescent="0.35">
      <c r="A1221" s="66"/>
    </row>
    <row r="1222" spans="1:1" s="65" customFormat="1" ht="18" customHeight="1" outlineLevel="1" x14ac:dyDescent="0.35">
      <c r="A1222" s="66"/>
    </row>
    <row r="1223" spans="1:1" s="65" customFormat="1" ht="18" customHeight="1" outlineLevel="1" x14ac:dyDescent="0.35">
      <c r="A1223" s="66"/>
    </row>
    <row r="1224" spans="1:1" s="65" customFormat="1" ht="18" customHeight="1" outlineLevel="1" x14ac:dyDescent="0.35">
      <c r="A1224" s="66"/>
    </row>
    <row r="1225" spans="1:1" s="65" customFormat="1" ht="18" customHeight="1" outlineLevel="1" x14ac:dyDescent="0.35">
      <c r="A1225" s="66"/>
    </row>
    <row r="1226" spans="1:1" s="65" customFormat="1" ht="18" customHeight="1" outlineLevel="1" x14ac:dyDescent="0.35">
      <c r="A1226" s="66"/>
    </row>
    <row r="1227" spans="1:1" s="65" customFormat="1" ht="18" customHeight="1" outlineLevel="1" x14ac:dyDescent="0.35">
      <c r="A1227" s="66"/>
    </row>
    <row r="1228" spans="1:1" s="65" customFormat="1" ht="18" customHeight="1" outlineLevel="1" x14ac:dyDescent="0.35">
      <c r="A1228" s="66"/>
    </row>
    <row r="1229" spans="1:1" s="65" customFormat="1" ht="18" customHeight="1" outlineLevel="1" x14ac:dyDescent="0.35">
      <c r="A1229" s="66"/>
    </row>
    <row r="1230" spans="1:1" s="65" customFormat="1" ht="18" customHeight="1" outlineLevel="1" x14ac:dyDescent="0.35">
      <c r="A1230" s="66"/>
    </row>
    <row r="1231" spans="1:1" s="65" customFormat="1" ht="18" customHeight="1" outlineLevel="1" x14ac:dyDescent="0.35">
      <c r="A1231" s="66"/>
    </row>
    <row r="1232" spans="1:1" s="65" customFormat="1" ht="18" customHeight="1" outlineLevel="1" x14ac:dyDescent="0.35">
      <c r="A1232" s="66"/>
    </row>
    <row r="1233" spans="1:2" s="65" customFormat="1" ht="18" customHeight="1" outlineLevel="1" x14ac:dyDescent="0.35">
      <c r="A1233" s="66"/>
    </row>
    <row r="1234" spans="1:2" s="65" customFormat="1" ht="18" customHeight="1" outlineLevel="1" x14ac:dyDescent="0.35">
      <c r="A1234" s="66"/>
    </row>
    <row r="1235" spans="1:2" s="65" customFormat="1" ht="18" customHeight="1" outlineLevel="1" x14ac:dyDescent="0.35">
      <c r="A1235" s="66"/>
    </row>
    <row r="1236" spans="1:2" s="65" customFormat="1" ht="18" customHeight="1" outlineLevel="1" x14ac:dyDescent="0.35">
      <c r="A1236" s="66"/>
    </row>
    <row r="1237" spans="1:2" s="65" customFormat="1" ht="18" customHeight="1" outlineLevel="1" x14ac:dyDescent="0.35">
      <c r="A1237" s="66"/>
    </row>
    <row r="1238" spans="1:2" s="65" customFormat="1" ht="18" customHeight="1" outlineLevel="1" x14ac:dyDescent="0.35">
      <c r="A1238" s="66"/>
    </row>
    <row r="1239" spans="1:2" s="65" customFormat="1" ht="18" customHeight="1" outlineLevel="1" x14ac:dyDescent="0.35">
      <c r="A1239" s="66"/>
    </row>
    <row r="1240" spans="1:2" s="65" customFormat="1" ht="18" customHeight="1" outlineLevel="1" x14ac:dyDescent="0.35">
      <c r="A1240" s="66"/>
    </row>
    <row r="1241" spans="1:2" s="65" customFormat="1" ht="18" customHeight="1" outlineLevel="1" x14ac:dyDescent="0.35">
      <c r="A1241" s="66"/>
    </row>
    <row r="1242" spans="1:2" s="65" customFormat="1" ht="18" customHeight="1" outlineLevel="1" x14ac:dyDescent="0.35">
      <c r="A1242" s="66"/>
    </row>
    <row r="1243" spans="1:2" s="65" customFormat="1" ht="18" customHeight="1" outlineLevel="1" x14ac:dyDescent="0.35">
      <c r="A1243" s="66"/>
    </row>
    <row r="1244" spans="1:2" s="65" customFormat="1" ht="18" customHeight="1" outlineLevel="1" x14ac:dyDescent="0.35">
      <c r="A1244" s="66"/>
    </row>
    <row r="1245" spans="1:2" s="65" customFormat="1" ht="18" customHeight="1" outlineLevel="1" x14ac:dyDescent="0.35">
      <c r="A1245" s="66"/>
    </row>
    <row r="1246" spans="1:2" s="65" customFormat="1" ht="18" customHeight="1" outlineLevel="1" x14ac:dyDescent="0.35">
      <c r="A1246" s="66"/>
    </row>
    <row r="1247" spans="1:2" s="65" customFormat="1" ht="18" customHeight="1" outlineLevel="1" x14ac:dyDescent="0.35">
      <c r="A1247" s="66"/>
      <c r="B1247" s="67"/>
    </row>
    <row r="1248" spans="1:2" s="65" customFormat="1" ht="18" customHeight="1" outlineLevel="1" x14ac:dyDescent="0.35">
      <c r="A1248" s="66"/>
    </row>
    <row r="1249" spans="1:1" s="65" customFormat="1" ht="18" customHeight="1" outlineLevel="1" x14ac:dyDescent="0.35">
      <c r="A1249" s="66"/>
    </row>
    <row r="1250" spans="1:1" s="65" customFormat="1" ht="18" customHeight="1" outlineLevel="1" x14ac:dyDescent="0.35">
      <c r="A1250" s="66"/>
    </row>
    <row r="1251" spans="1:1" s="65" customFormat="1" ht="18" customHeight="1" outlineLevel="1" x14ac:dyDescent="0.35">
      <c r="A1251" s="66"/>
    </row>
    <row r="1252" spans="1:1" s="65" customFormat="1" ht="18" customHeight="1" outlineLevel="1" x14ac:dyDescent="0.35">
      <c r="A1252" s="66"/>
    </row>
    <row r="1253" spans="1:1" s="65" customFormat="1" ht="18" customHeight="1" outlineLevel="1" x14ac:dyDescent="0.35">
      <c r="A1253" s="66"/>
    </row>
    <row r="1254" spans="1:1" s="65" customFormat="1" ht="18" customHeight="1" outlineLevel="1" x14ac:dyDescent="0.35">
      <c r="A1254" s="66"/>
    </row>
    <row r="1255" spans="1:1" s="65" customFormat="1" ht="18" customHeight="1" outlineLevel="1" x14ac:dyDescent="0.35">
      <c r="A1255" s="66"/>
    </row>
    <row r="1256" spans="1:1" s="65" customFormat="1" ht="18" customHeight="1" outlineLevel="1" x14ac:dyDescent="0.35">
      <c r="A1256" s="66"/>
    </row>
    <row r="1257" spans="1:1" s="65" customFormat="1" ht="18" customHeight="1" outlineLevel="1" x14ac:dyDescent="0.35">
      <c r="A1257" s="66"/>
    </row>
    <row r="1258" spans="1:1" s="65" customFormat="1" ht="18" customHeight="1" outlineLevel="1" x14ac:dyDescent="0.35">
      <c r="A1258" s="66"/>
    </row>
    <row r="1259" spans="1:1" s="65" customFormat="1" ht="18" customHeight="1" outlineLevel="1" x14ac:dyDescent="0.35">
      <c r="A1259" s="66"/>
    </row>
    <row r="1260" spans="1:1" s="65" customFormat="1" ht="18" customHeight="1" outlineLevel="1" x14ac:dyDescent="0.35">
      <c r="A1260" s="66"/>
    </row>
    <row r="1261" spans="1:1" s="65" customFormat="1" ht="18" customHeight="1" outlineLevel="1" x14ac:dyDescent="0.35">
      <c r="A1261" s="66"/>
    </row>
    <row r="1262" spans="1:1" s="65" customFormat="1" ht="18" customHeight="1" outlineLevel="1" x14ac:dyDescent="0.35">
      <c r="A1262" s="66"/>
    </row>
    <row r="1263" spans="1:1" s="65" customFormat="1" ht="18" customHeight="1" outlineLevel="1" x14ac:dyDescent="0.35">
      <c r="A1263" s="66"/>
    </row>
    <row r="1264" spans="1:1" s="65" customFormat="1" ht="18" customHeight="1" outlineLevel="1" x14ac:dyDescent="0.35">
      <c r="A1264" s="66"/>
    </row>
    <row r="1265" spans="1:1" s="65" customFormat="1" ht="18" customHeight="1" outlineLevel="1" x14ac:dyDescent="0.35">
      <c r="A1265" s="66"/>
    </row>
    <row r="1266" spans="1:1" s="65" customFormat="1" ht="18" customHeight="1" outlineLevel="1" x14ac:dyDescent="0.35">
      <c r="A1266" s="66"/>
    </row>
    <row r="1267" spans="1:1" s="65" customFormat="1" ht="18" customHeight="1" outlineLevel="1" x14ac:dyDescent="0.35">
      <c r="A1267" s="66"/>
    </row>
    <row r="1268" spans="1:1" s="65" customFormat="1" ht="18" customHeight="1" outlineLevel="1" x14ac:dyDescent="0.35">
      <c r="A1268" s="66"/>
    </row>
    <row r="1269" spans="1:1" s="65" customFormat="1" ht="18" customHeight="1" outlineLevel="1" x14ac:dyDescent="0.35">
      <c r="A1269" s="66"/>
    </row>
    <row r="1270" spans="1:1" s="65" customFormat="1" ht="18" customHeight="1" outlineLevel="1" x14ac:dyDescent="0.35">
      <c r="A1270" s="66"/>
    </row>
    <row r="1271" spans="1:1" s="65" customFormat="1" ht="18" customHeight="1" outlineLevel="1" x14ac:dyDescent="0.35">
      <c r="A1271" s="66"/>
    </row>
    <row r="1272" spans="1:1" s="65" customFormat="1" ht="18" customHeight="1" outlineLevel="1" x14ac:dyDescent="0.35">
      <c r="A1272" s="66"/>
    </row>
    <row r="1273" spans="1:1" s="65" customFormat="1" ht="18" customHeight="1" outlineLevel="1" x14ac:dyDescent="0.35">
      <c r="A1273" s="66"/>
    </row>
    <row r="1274" spans="1:1" s="65" customFormat="1" ht="18" customHeight="1" outlineLevel="1" x14ac:dyDescent="0.35">
      <c r="A1274" s="66"/>
    </row>
    <row r="1275" spans="1:1" s="65" customFormat="1" ht="18" customHeight="1" outlineLevel="1" x14ac:dyDescent="0.35">
      <c r="A1275" s="66"/>
    </row>
    <row r="1276" spans="1:1" s="65" customFormat="1" ht="18" customHeight="1" outlineLevel="1" x14ac:dyDescent="0.35">
      <c r="A1276" s="66"/>
    </row>
    <row r="1277" spans="1:1" s="65" customFormat="1" ht="18" customHeight="1" outlineLevel="1" x14ac:dyDescent="0.35">
      <c r="A1277" s="66"/>
    </row>
    <row r="1278" spans="1:1" s="65" customFormat="1" ht="18" customHeight="1" outlineLevel="1" x14ac:dyDescent="0.35">
      <c r="A1278" s="66"/>
    </row>
    <row r="1279" spans="1:1" s="65" customFormat="1" ht="18" customHeight="1" outlineLevel="1" x14ac:dyDescent="0.35">
      <c r="A1279" s="66"/>
    </row>
    <row r="1280" spans="1:1" s="65" customFormat="1" ht="18" customHeight="1" outlineLevel="1" x14ac:dyDescent="0.35">
      <c r="A1280" s="66"/>
    </row>
    <row r="1281" spans="1:1" s="65" customFormat="1" ht="18" customHeight="1" outlineLevel="1" x14ac:dyDescent="0.35">
      <c r="A1281" s="66"/>
    </row>
    <row r="1282" spans="1:1" s="65" customFormat="1" ht="18" customHeight="1" outlineLevel="1" x14ac:dyDescent="0.35">
      <c r="A1282" s="66"/>
    </row>
    <row r="1283" spans="1:1" s="65" customFormat="1" ht="18" customHeight="1" outlineLevel="1" x14ac:dyDescent="0.35">
      <c r="A1283" s="66"/>
    </row>
    <row r="1284" spans="1:1" s="65" customFormat="1" ht="18" customHeight="1" outlineLevel="1" x14ac:dyDescent="0.35">
      <c r="A1284" s="66"/>
    </row>
    <row r="1285" spans="1:1" s="65" customFormat="1" ht="18" customHeight="1" outlineLevel="1" x14ac:dyDescent="0.35">
      <c r="A1285" s="66"/>
    </row>
    <row r="1286" spans="1:1" s="65" customFormat="1" ht="18" customHeight="1" outlineLevel="1" x14ac:dyDescent="0.35">
      <c r="A1286" s="66"/>
    </row>
    <row r="1287" spans="1:1" s="65" customFormat="1" ht="18" customHeight="1" outlineLevel="1" x14ac:dyDescent="0.35">
      <c r="A1287" s="66"/>
    </row>
    <row r="1288" spans="1:1" s="65" customFormat="1" ht="18" customHeight="1" outlineLevel="1" x14ac:dyDescent="0.35">
      <c r="A1288" s="66"/>
    </row>
    <row r="1289" spans="1:1" s="65" customFormat="1" ht="18" customHeight="1" outlineLevel="1" x14ac:dyDescent="0.35">
      <c r="A1289" s="66"/>
    </row>
    <row r="1290" spans="1:1" s="65" customFormat="1" ht="18" customHeight="1" outlineLevel="1" x14ac:dyDescent="0.35">
      <c r="A1290" s="66"/>
    </row>
    <row r="1291" spans="1:1" s="65" customFormat="1" ht="18" customHeight="1" outlineLevel="1" x14ac:dyDescent="0.35">
      <c r="A1291" s="66"/>
    </row>
    <row r="1292" spans="1:1" s="65" customFormat="1" ht="18" customHeight="1" outlineLevel="1" x14ac:dyDescent="0.35">
      <c r="A1292" s="66"/>
    </row>
    <row r="1293" spans="1:1" s="65" customFormat="1" ht="18" customHeight="1" outlineLevel="1" x14ac:dyDescent="0.35">
      <c r="A1293" s="66"/>
    </row>
    <row r="1294" spans="1:1" s="65" customFormat="1" ht="18" customHeight="1" outlineLevel="1" x14ac:dyDescent="0.35">
      <c r="A1294" s="66"/>
    </row>
    <row r="1295" spans="1:1" s="65" customFormat="1" ht="18" customHeight="1" outlineLevel="1" x14ac:dyDescent="0.35">
      <c r="A1295" s="66"/>
    </row>
    <row r="1296" spans="1:1" s="65" customFormat="1" ht="18" customHeight="1" outlineLevel="1" x14ac:dyDescent="0.35">
      <c r="A1296" s="66"/>
    </row>
    <row r="1297" spans="1:1" s="65" customFormat="1" ht="18" customHeight="1" outlineLevel="1" x14ac:dyDescent="0.35">
      <c r="A1297" s="66"/>
    </row>
    <row r="1298" spans="1:1" s="65" customFormat="1" ht="17.45" customHeight="1" outlineLevel="1" x14ac:dyDescent="0.35">
      <c r="A1298" s="66"/>
    </row>
    <row r="1299" spans="1:1" s="65" customFormat="1" ht="17.45" customHeight="1" outlineLevel="1" x14ac:dyDescent="0.35">
      <c r="A1299" s="66"/>
    </row>
    <row r="1300" spans="1:1" s="65" customFormat="1" ht="17.45" customHeight="1" outlineLevel="1" x14ac:dyDescent="0.35">
      <c r="A1300" s="66"/>
    </row>
    <row r="1301" spans="1:1" s="65" customFormat="1" ht="17.45" customHeight="1" outlineLevel="1" x14ac:dyDescent="0.35">
      <c r="A1301" s="66"/>
    </row>
    <row r="1302" spans="1:1" s="65" customFormat="1" ht="17.45" customHeight="1" outlineLevel="1" x14ac:dyDescent="0.35">
      <c r="A1302" s="66"/>
    </row>
    <row r="1303" spans="1:1" s="65" customFormat="1" ht="17.45" customHeight="1" outlineLevel="1" x14ac:dyDescent="0.35">
      <c r="A1303" s="66"/>
    </row>
    <row r="1304" spans="1:1" s="65" customFormat="1" ht="17.45" customHeight="1" outlineLevel="1" x14ac:dyDescent="0.35">
      <c r="A1304" s="66"/>
    </row>
    <row r="1305" spans="1:1" s="65" customFormat="1" ht="17.45" customHeight="1" outlineLevel="1" x14ac:dyDescent="0.35">
      <c r="A1305" s="66"/>
    </row>
    <row r="1306" spans="1:1" s="65" customFormat="1" ht="17.45" customHeight="1" outlineLevel="1" x14ac:dyDescent="0.35">
      <c r="A1306" s="66"/>
    </row>
    <row r="1307" spans="1:1" s="65" customFormat="1" ht="17.45" customHeight="1" outlineLevel="1" x14ac:dyDescent="0.35">
      <c r="A1307" s="66"/>
    </row>
    <row r="1308" spans="1:1" s="65" customFormat="1" ht="17.45" customHeight="1" outlineLevel="1" x14ac:dyDescent="0.35">
      <c r="A1308" s="66"/>
    </row>
    <row r="1309" spans="1:1" s="65" customFormat="1" ht="17.45" customHeight="1" outlineLevel="1" x14ac:dyDescent="0.35">
      <c r="A1309" s="66"/>
    </row>
    <row r="1310" spans="1:1" s="65" customFormat="1" ht="17.45" customHeight="1" outlineLevel="1" x14ac:dyDescent="0.35">
      <c r="A1310" s="66"/>
    </row>
    <row r="1311" spans="1:1" s="65" customFormat="1" ht="17.45" customHeight="1" outlineLevel="1" x14ac:dyDescent="0.35">
      <c r="A1311" s="66"/>
    </row>
    <row r="1312" spans="1:1" s="65" customFormat="1" ht="17.45" customHeight="1" outlineLevel="1" x14ac:dyDescent="0.35">
      <c r="A1312" s="66"/>
    </row>
    <row r="1313" spans="1:1" s="65" customFormat="1" ht="17.45" customHeight="1" outlineLevel="1" x14ac:dyDescent="0.35">
      <c r="A1313" s="66"/>
    </row>
    <row r="1314" spans="1:1" s="65" customFormat="1" ht="17.45" customHeight="1" outlineLevel="1" x14ac:dyDescent="0.35">
      <c r="A1314" s="66"/>
    </row>
    <row r="1315" spans="1:1" s="65" customFormat="1" ht="17.45" customHeight="1" outlineLevel="1" x14ac:dyDescent="0.35">
      <c r="A1315" s="66"/>
    </row>
    <row r="1316" spans="1:1" s="65" customFormat="1" ht="17.45" customHeight="1" outlineLevel="1" x14ac:dyDescent="0.35">
      <c r="A1316" s="66"/>
    </row>
    <row r="1317" spans="1:1" s="65" customFormat="1" ht="17.45" customHeight="1" outlineLevel="1" x14ac:dyDescent="0.35">
      <c r="A1317" s="66"/>
    </row>
    <row r="1318" spans="1:1" s="65" customFormat="1" ht="17.45" customHeight="1" outlineLevel="1" x14ac:dyDescent="0.35">
      <c r="A1318" s="66"/>
    </row>
    <row r="1319" spans="1:1" s="65" customFormat="1" ht="17.45" customHeight="1" outlineLevel="1" x14ac:dyDescent="0.35">
      <c r="A1319" s="66"/>
    </row>
    <row r="1320" spans="1:1" s="65" customFormat="1" ht="17.45" customHeight="1" outlineLevel="1" x14ac:dyDescent="0.35">
      <c r="A1320" s="66"/>
    </row>
    <row r="1321" spans="1:1" s="65" customFormat="1" ht="17.45" customHeight="1" outlineLevel="1" x14ac:dyDescent="0.35">
      <c r="A1321" s="66"/>
    </row>
    <row r="1322" spans="1:1" s="65" customFormat="1" ht="17.45" customHeight="1" outlineLevel="1" x14ac:dyDescent="0.35">
      <c r="A1322" s="66"/>
    </row>
    <row r="1323" spans="1:1" s="65" customFormat="1" ht="17.45" customHeight="1" outlineLevel="1" x14ac:dyDescent="0.35">
      <c r="A1323" s="66"/>
    </row>
    <row r="1324" spans="1:1" s="65" customFormat="1" ht="17.45" customHeight="1" outlineLevel="1" x14ac:dyDescent="0.35">
      <c r="A1324" s="66"/>
    </row>
    <row r="1325" spans="1:1" s="65" customFormat="1" ht="17.45" customHeight="1" outlineLevel="1" x14ac:dyDescent="0.35">
      <c r="A1325" s="66"/>
    </row>
    <row r="1326" spans="1:1" s="65" customFormat="1" ht="17.45" customHeight="1" outlineLevel="1" x14ac:dyDescent="0.35">
      <c r="A1326" s="66"/>
    </row>
    <row r="1327" spans="1:1" s="65" customFormat="1" ht="17.45" customHeight="1" outlineLevel="1" x14ac:dyDescent="0.35">
      <c r="A1327" s="66"/>
    </row>
    <row r="1328" spans="1:1" s="65" customFormat="1" ht="17.45" customHeight="1" outlineLevel="1" x14ac:dyDescent="0.35">
      <c r="A1328" s="66"/>
    </row>
    <row r="1329" spans="1:2" s="65" customFormat="1" ht="17.45" customHeight="1" outlineLevel="1" x14ac:dyDescent="0.35">
      <c r="A1329" s="66"/>
      <c r="B1329" s="67"/>
    </row>
    <row r="1330" spans="1:2" s="65" customFormat="1" ht="17.45" customHeight="1" outlineLevel="1" x14ac:dyDescent="0.35">
      <c r="A1330" s="66"/>
    </row>
    <row r="1331" spans="1:2" s="65" customFormat="1" ht="17.45" customHeight="1" outlineLevel="1" x14ac:dyDescent="0.35">
      <c r="A1331" s="66"/>
    </row>
    <row r="1332" spans="1:2" s="65" customFormat="1" ht="17.45" customHeight="1" outlineLevel="1" x14ac:dyDescent="0.35">
      <c r="A1332" s="66"/>
    </row>
    <row r="1333" spans="1:2" s="65" customFormat="1" ht="18" customHeight="1" outlineLevel="1" x14ac:dyDescent="0.35">
      <c r="A1333" s="66"/>
    </row>
    <row r="1334" spans="1:2" s="65" customFormat="1" ht="18" customHeight="1" outlineLevel="1" x14ac:dyDescent="0.35">
      <c r="A1334" s="66"/>
    </row>
    <row r="1335" spans="1:2" s="65" customFormat="1" ht="18" customHeight="1" outlineLevel="1" x14ac:dyDescent="0.35">
      <c r="A1335" s="66"/>
    </row>
    <row r="1336" spans="1:2" s="65" customFormat="1" ht="18" customHeight="1" outlineLevel="1" x14ac:dyDescent="0.35">
      <c r="A1336" s="66"/>
    </row>
    <row r="1337" spans="1:2" s="65" customFormat="1" ht="18" customHeight="1" outlineLevel="1" x14ac:dyDescent="0.35">
      <c r="A1337" s="66"/>
    </row>
    <row r="1338" spans="1:2" s="65" customFormat="1" ht="18" customHeight="1" outlineLevel="1" x14ac:dyDescent="0.35">
      <c r="A1338" s="66"/>
    </row>
    <row r="1339" spans="1:2" s="65" customFormat="1" ht="18" customHeight="1" outlineLevel="1" x14ac:dyDescent="0.35">
      <c r="A1339" s="66"/>
    </row>
    <row r="1340" spans="1:2" s="65" customFormat="1" ht="18" customHeight="1" outlineLevel="1" x14ac:dyDescent="0.35">
      <c r="A1340" s="66"/>
    </row>
    <row r="1341" spans="1:2" s="65" customFormat="1" ht="18" customHeight="1" outlineLevel="1" x14ac:dyDescent="0.35">
      <c r="A1341" s="66"/>
    </row>
    <row r="1342" spans="1:2" s="65" customFormat="1" ht="18" customHeight="1" outlineLevel="1" x14ac:dyDescent="0.35">
      <c r="A1342" s="66"/>
    </row>
    <row r="1343" spans="1:2" s="65" customFormat="1" ht="18" customHeight="1" outlineLevel="1" x14ac:dyDescent="0.35">
      <c r="A1343" s="66"/>
    </row>
    <row r="1344" spans="1:2" s="65" customFormat="1" ht="18" customHeight="1" outlineLevel="1" x14ac:dyDescent="0.35">
      <c r="A1344" s="66"/>
    </row>
    <row r="1345" spans="1:1" s="65" customFormat="1" ht="18" customHeight="1" outlineLevel="1" x14ac:dyDescent="0.35">
      <c r="A1345" s="66"/>
    </row>
    <row r="1346" spans="1:1" s="65" customFormat="1" ht="18" customHeight="1" outlineLevel="1" x14ac:dyDescent="0.35">
      <c r="A1346" s="66"/>
    </row>
    <row r="1347" spans="1:1" s="65" customFormat="1" ht="18" customHeight="1" outlineLevel="1" x14ac:dyDescent="0.35">
      <c r="A1347" s="66"/>
    </row>
    <row r="1348" spans="1:1" s="65" customFormat="1" ht="18" customHeight="1" outlineLevel="1" x14ac:dyDescent="0.35">
      <c r="A1348" s="66"/>
    </row>
    <row r="1349" spans="1:1" s="65" customFormat="1" ht="18" customHeight="1" outlineLevel="1" x14ac:dyDescent="0.35">
      <c r="A1349" s="66"/>
    </row>
    <row r="1350" spans="1:1" s="65" customFormat="1" ht="18" customHeight="1" outlineLevel="1" x14ac:dyDescent="0.35">
      <c r="A1350" s="66"/>
    </row>
    <row r="1351" spans="1:1" s="65" customFormat="1" ht="18" customHeight="1" outlineLevel="1" x14ac:dyDescent="0.35">
      <c r="A1351" s="66"/>
    </row>
    <row r="1352" spans="1:1" s="65" customFormat="1" ht="18" customHeight="1" outlineLevel="1" x14ac:dyDescent="0.35">
      <c r="A1352" s="66"/>
    </row>
    <row r="1353" spans="1:1" s="65" customFormat="1" ht="18" customHeight="1" outlineLevel="1" x14ac:dyDescent="0.35">
      <c r="A1353" s="66"/>
    </row>
    <row r="1354" spans="1:1" s="65" customFormat="1" ht="18" customHeight="1" outlineLevel="1" x14ac:dyDescent="0.35">
      <c r="A1354" s="66"/>
    </row>
    <row r="1355" spans="1:1" s="65" customFormat="1" ht="18" customHeight="1" outlineLevel="1" x14ac:dyDescent="0.35">
      <c r="A1355" s="66"/>
    </row>
    <row r="1356" spans="1:1" s="65" customFormat="1" ht="18" customHeight="1" outlineLevel="1" x14ac:dyDescent="0.35">
      <c r="A1356" s="66"/>
    </row>
    <row r="1357" spans="1:1" s="65" customFormat="1" ht="18" customHeight="1" outlineLevel="1" x14ac:dyDescent="0.35">
      <c r="A1357" s="66"/>
    </row>
    <row r="1358" spans="1:1" s="65" customFormat="1" ht="18" customHeight="1" outlineLevel="1" x14ac:dyDescent="0.35">
      <c r="A1358" s="66"/>
    </row>
    <row r="1359" spans="1:1" s="65" customFormat="1" ht="18" customHeight="1" outlineLevel="1" x14ac:dyDescent="0.35">
      <c r="A1359" s="66"/>
    </row>
    <row r="1360" spans="1:1" s="65" customFormat="1" ht="18" customHeight="1" outlineLevel="1" x14ac:dyDescent="0.35">
      <c r="A1360" s="66"/>
    </row>
    <row r="1361" spans="1:1" s="65" customFormat="1" ht="18" customHeight="1" outlineLevel="1" x14ac:dyDescent="0.35">
      <c r="A1361" s="66"/>
    </row>
    <row r="1362" spans="1:1" s="65" customFormat="1" ht="18" customHeight="1" outlineLevel="1" x14ac:dyDescent="0.35">
      <c r="A1362" s="66"/>
    </row>
    <row r="1363" spans="1:1" s="65" customFormat="1" ht="18" customHeight="1" outlineLevel="1" x14ac:dyDescent="0.35">
      <c r="A1363" s="66"/>
    </row>
    <row r="1364" spans="1:1" s="65" customFormat="1" ht="18" customHeight="1" outlineLevel="1" x14ac:dyDescent="0.35">
      <c r="A1364" s="66"/>
    </row>
    <row r="1365" spans="1:1" s="65" customFormat="1" ht="18" customHeight="1" outlineLevel="1" x14ac:dyDescent="0.35">
      <c r="A1365" s="66"/>
    </row>
    <row r="1366" spans="1:1" s="65" customFormat="1" ht="18" customHeight="1" outlineLevel="1" x14ac:dyDescent="0.35">
      <c r="A1366" s="66"/>
    </row>
    <row r="1367" spans="1:1" s="65" customFormat="1" ht="18" customHeight="1" outlineLevel="1" x14ac:dyDescent="0.35">
      <c r="A1367" s="66"/>
    </row>
    <row r="1368" spans="1:1" s="65" customFormat="1" ht="18" customHeight="1" outlineLevel="1" x14ac:dyDescent="0.35">
      <c r="A1368" s="66"/>
    </row>
    <row r="1369" spans="1:1" s="65" customFormat="1" ht="18" customHeight="1" outlineLevel="1" x14ac:dyDescent="0.35">
      <c r="A1369" s="66"/>
    </row>
    <row r="1370" spans="1:1" s="65" customFormat="1" ht="18" customHeight="1" outlineLevel="1" x14ac:dyDescent="0.35">
      <c r="A1370" s="66"/>
    </row>
    <row r="1371" spans="1:1" s="65" customFormat="1" ht="18" customHeight="1" outlineLevel="1" x14ac:dyDescent="0.35">
      <c r="A1371" s="66"/>
    </row>
    <row r="1372" spans="1:1" s="65" customFormat="1" ht="18" customHeight="1" outlineLevel="1" x14ac:dyDescent="0.35">
      <c r="A1372" s="66"/>
    </row>
    <row r="1373" spans="1:1" s="65" customFormat="1" ht="18" customHeight="1" outlineLevel="1" x14ac:dyDescent="0.35">
      <c r="A1373" s="66"/>
    </row>
    <row r="1374" spans="1:1" s="65" customFormat="1" ht="18" customHeight="1" outlineLevel="1" x14ac:dyDescent="0.35">
      <c r="A1374" s="66"/>
    </row>
    <row r="1375" spans="1:1" s="65" customFormat="1" ht="18" customHeight="1" outlineLevel="1" x14ac:dyDescent="0.35">
      <c r="A1375" s="66"/>
    </row>
    <row r="1376" spans="1:1" s="65" customFormat="1" ht="18" customHeight="1" outlineLevel="1" x14ac:dyDescent="0.35">
      <c r="A1376" s="66"/>
    </row>
    <row r="1377" spans="1:1" s="65" customFormat="1" ht="18" customHeight="1" outlineLevel="1" x14ac:dyDescent="0.35">
      <c r="A1377" s="66"/>
    </row>
    <row r="1378" spans="1:1" s="65" customFormat="1" ht="18" customHeight="1" outlineLevel="1" x14ac:dyDescent="0.35">
      <c r="A1378" s="66"/>
    </row>
    <row r="1379" spans="1:1" s="65" customFormat="1" ht="18" customHeight="1" outlineLevel="1" x14ac:dyDescent="0.35">
      <c r="A1379" s="66"/>
    </row>
    <row r="1380" spans="1:1" s="65" customFormat="1" ht="18" customHeight="1" outlineLevel="1" x14ac:dyDescent="0.35">
      <c r="A1380" s="66"/>
    </row>
    <row r="1381" spans="1:1" s="65" customFormat="1" ht="18" customHeight="1" outlineLevel="1" x14ac:dyDescent="0.35">
      <c r="A1381" s="66"/>
    </row>
    <row r="1382" spans="1:1" s="65" customFormat="1" ht="18" customHeight="1" outlineLevel="1" x14ac:dyDescent="0.35">
      <c r="A1382" s="66"/>
    </row>
    <row r="1383" spans="1:1" s="65" customFormat="1" ht="18" customHeight="1" outlineLevel="1" x14ac:dyDescent="0.35">
      <c r="A1383" s="66"/>
    </row>
    <row r="1384" spans="1:1" s="65" customFormat="1" ht="18" customHeight="1" outlineLevel="1" x14ac:dyDescent="0.35">
      <c r="A1384" s="66"/>
    </row>
    <row r="1385" spans="1:1" s="65" customFormat="1" ht="18" customHeight="1" outlineLevel="1" x14ac:dyDescent="0.35">
      <c r="A1385" s="66"/>
    </row>
    <row r="1386" spans="1:1" s="65" customFormat="1" ht="18" customHeight="1" outlineLevel="1" x14ac:dyDescent="0.35">
      <c r="A1386" s="66"/>
    </row>
    <row r="1387" spans="1:1" s="65" customFormat="1" ht="18" customHeight="1" outlineLevel="1" x14ac:dyDescent="0.35">
      <c r="A1387" s="66"/>
    </row>
    <row r="1388" spans="1:1" s="65" customFormat="1" ht="18" customHeight="1" outlineLevel="1" x14ac:dyDescent="0.35">
      <c r="A1388" s="66"/>
    </row>
    <row r="1389" spans="1:1" s="65" customFormat="1" ht="18" customHeight="1" outlineLevel="1" x14ac:dyDescent="0.35">
      <c r="A1389" s="66"/>
    </row>
    <row r="1390" spans="1:1" s="65" customFormat="1" ht="18" customHeight="1" outlineLevel="1" x14ac:dyDescent="0.35">
      <c r="A1390" s="66"/>
    </row>
    <row r="1391" spans="1:1" s="65" customFormat="1" ht="18" customHeight="1" outlineLevel="1" x14ac:dyDescent="0.35">
      <c r="A1391" s="66"/>
    </row>
    <row r="1392" spans="1:1" s="65" customFormat="1" ht="18" customHeight="1" outlineLevel="1" x14ac:dyDescent="0.35">
      <c r="A1392" s="66"/>
    </row>
    <row r="1393" spans="1:1" s="65" customFormat="1" ht="18" customHeight="1" outlineLevel="1" x14ac:dyDescent="0.35">
      <c r="A1393" s="66"/>
    </row>
    <row r="1394" spans="1:1" s="65" customFormat="1" ht="18" customHeight="1" outlineLevel="1" x14ac:dyDescent="0.35">
      <c r="A1394" s="66"/>
    </row>
    <row r="1395" spans="1:1" s="65" customFormat="1" ht="18" customHeight="1" outlineLevel="1" x14ac:dyDescent="0.35">
      <c r="A1395" s="66"/>
    </row>
    <row r="1396" spans="1:1" s="65" customFormat="1" ht="18" customHeight="1" outlineLevel="1" x14ac:dyDescent="0.35">
      <c r="A1396" s="66"/>
    </row>
    <row r="1397" spans="1:1" s="65" customFormat="1" ht="18" customHeight="1" outlineLevel="1" x14ac:dyDescent="0.35">
      <c r="A1397" s="66"/>
    </row>
    <row r="1398" spans="1:1" s="65" customFormat="1" ht="18" customHeight="1" outlineLevel="1" x14ac:dyDescent="0.35">
      <c r="A1398" s="66"/>
    </row>
    <row r="1399" spans="1:1" s="65" customFormat="1" ht="18" customHeight="1" outlineLevel="1" x14ac:dyDescent="0.35">
      <c r="A1399" s="66"/>
    </row>
    <row r="1400" spans="1:1" s="65" customFormat="1" ht="18" customHeight="1" outlineLevel="1" x14ac:dyDescent="0.35">
      <c r="A1400" s="66"/>
    </row>
    <row r="1401" spans="1:1" s="65" customFormat="1" ht="18" customHeight="1" outlineLevel="1" x14ac:dyDescent="0.35">
      <c r="A1401" s="66"/>
    </row>
    <row r="1402" spans="1:1" s="65" customFormat="1" ht="18" customHeight="1" outlineLevel="1" x14ac:dyDescent="0.35">
      <c r="A1402" s="66"/>
    </row>
    <row r="1403" spans="1:1" s="65" customFormat="1" ht="18" customHeight="1" outlineLevel="1" x14ac:dyDescent="0.35">
      <c r="A1403" s="66"/>
    </row>
    <row r="1404" spans="1:1" s="65" customFormat="1" ht="18" customHeight="1" outlineLevel="1" x14ac:dyDescent="0.35">
      <c r="A1404" s="66"/>
    </row>
    <row r="1405" spans="1:1" s="65" customFormat="1" ht="18" customHeight="1" outlineLevel="1" x14ac:dyDescent="0.35">
      <c r="A1405" s="66"/>
    </row>
    <row r="1406" spans="1:1" s="65" customFormat="1" ht="18" customHeight="1" outlineLevel="1" x14ac:dyDescent="0.35">
      <c r="A1406" s="66"/>
    </row>
    <row r="1407" spans="1:1" s="65" customFormat="1" ht="18" customHeight="1" outlineLevel="1" x14ac:dyDescent="0.35">
      <c r="A1407" s="66"/>
    </row>
    <row r="1408" spans="1:1" s="65" customFormat="1" ht="18" customHeight="1" outlineLevel="1" x14ac:dyDescent="0.35">
      <c r="A1408" s="66"/>
    </row>
    <row r="1409" spans="1:1" s="65" customFormat="1" ht="18" customHeight="1" outlineLevel="1" x14ac:dyDescent="0.35">
      <c r="A1409" s="66"/>
    </row>
    <row r="1410" spans="1:1" s="65" customFormat="1" ht="18" customHeight="1" outlineLevel="1" x14ac:dyDescent="0.35">
      <c r="A1410" s="66"/>
    </row>
    <row r="1411" spans="1:1" s="65" customFormat="1" ht="18" customHeight="1" outlineLevel="1" x14ac:dyDescent="0.35">
      <c r="A1411" s="66"/>
    </row>
    <row r="1412" spans="1:1" s="65" customFormat="1" ht="18" customHeight="1" outlineLevel="1" x14ac:dyDescent="0.35">
      <c r="A1412" s="66"/>
    </row>
    <row r="1413" spans="1:1" s="65" customFormat="1" ht="18" customHeight="1" outlineLevel="1" x14ac:dyDescent="0.35">
      <c r="A1413" s="66"/>
    </row>
    <row r="1414" spans="1:1" s="65" customFormat="1" ht="18" customHeight="1" outlineLevel="1" x14ac:dyDescent="0.35">
      <c r="A1414" s="66"/>
    </row>
    <row r="1415" spans="1:1" s="65" customFormat="1" ht="18" customHeight="1" outlineLevel="1" x14ac:dyDescent="0.35">
      <c r="A1415" s="66"/>
    </row>
    <row r="1416" spans="1:1" s="65" customFormat="1" ht="18" customHeight="1" outlineLevel="1" x14ac:dyDescent="0.35">
      <c r="A1416" s="66"/>
    </row>
    <row r="1417" spans="1:1" s="65" customFormat="1" ht="18" customHeight="1" outlineLevel="1" x14ac:dyDescent="0.35">
      <c r="A1417" s="66"/>
    </row>
    <row r="1418" spans="1:1" s="65" customFormat="1" ht="18" customHeight="1" outlineLevel="1" x14ac:dyDescent="0.35">
      <c r="A1418" s="66"/>
    </row>
    <row r="1419" spans="1:1" s="65" customFormat="1" ht="18" customHeight="1" outlineLevel="1" x14ac:dyDescent="0.35">
      <c r="A1419" s="66"/>
    </row>
    <row r="1420" spans="1:1" s="65" customFormat="1" ht="18" customHeight="1" outlineLevel="1" x14ac:dyDescent="0.35">
      <c r="A1420" s="66"/>
    </row>
    <row r="1421" spans="1:1" s="65" customFormat="1" ht="18" customHeight="1" outlineLevel="1" x14ac:dyDescent="0.35">
      <c r="A1421" s="66"/>
    </row>
    <row r="1422" spans="1:1" s="65" customFormat="1" ht="18" customHeight="1" outlineLevel="1" x14ac:dyDescent="0.35">
      <c r="A1422" s="66"/>
    </row>
    <row r="1423" spans="1:1" s="65" customFormat="1" ht="18" customHeight="1" outlineLevel="1" x14ac:dyDescent="0.35">
      <c r="A1423" s="66"/>
    </row>
    <row r="1424" spans="1:1" s="65" customFormat="1" ht="18" customHeight="1" outlineLevel="1" x14ac:dyDescent="0.35">
      <c r="A1424" s="66"/>
    </row>
    <row r="1425" spans="1:1" s="65" customFormat="1" ht="18" customHeight="1" outlineLevel="1" x14ac:dyDescent="0.35">
      <c r="A1425" s="66"/>
    </row>
    <row r="1426" spans="1:1" s="65" customFormat="1" ht="18" customHeight="1" outlineLevel="1" x14ac:dyDescent="0.35">
      <c r="A1426" s="66"/>
    </row>
    <row r="1427" spans="1:1" s="65" customFormat="1" ht="18" customHeight="1" outlineLevel="1" x14ac:dyDescent="0.35">
      <c r="A1427" s="66"/>
    </row>
    <row r="1428" spans="1:1" s="65" customFormat="1" ht="18" customHeight="1" outlineLevel="1" x14ac:dyDescent="0.35">
      <c r="A1428" s="66"/>
    </row>
    <row r="1429" spans="1:1" s="65" customFormat="1" ht="18" customHeight="1" outlineLevel="1" x14ac:dyDescent="0.35">
      <c r="A1429" s="66"/>
    </row>
    <row r="1430" spans="1:1" s="65" customFormat="1" ht="18" customHeight="1" outlineLevel="1" x14ac:dyDescent="0.35">
      <c r="A1430" s="66"/>
    </row>
    <row r="1431" spans="1:1" s="65" customFormat="1" ht="18" customHeight="1" outlineLevel="1" x14ac:dyDescent="0.35">
      <c r="A1431" s="66"/>
    </row>
    <row r="1432" spans="1:1" s="65" customFormat="1" ht="18" customHeight="1" outlineLevel="1" x14ac:dyDescent="0.35">
      <c r="A1432" s="66"/>
    </row>
    <row r="1433" spans="1:1" s="65" customFormat="1" ht="18" customHeight="1" outlineLevel="1" x14ac:dyDescent="0.35">
      <c r="A1433" s="66"/>
    </row>
    <row r="1434" spans="1:1" s="65" customFormat="1" ht="18" customHeight="1" outlineLevel="1" x14ac:dyDescent="0.35">
      <c r="A1434" s="66"/>
    </row>
    <row r="1435" spans="1:1" s="65" customFormat="1" ht="18" customHeight="1" outlineLevel="1" x14ac:dyDescent="0.35">
      <c r="A1435" s="66"/>
    </row>
    <row r="1436" spans="1:1" s="65" customFormat="1" ht="18" customHeight="1" outlineLevel="1" x14ac:dyDescent="0.35">
      <c r="A1436" s="66"/>
    </row>
    <row r="1437" spans="1:1" s="65" customFormat="1" ht="18" customHeight="1" outlineLevel="1" x14ac:dyDescent="0.35">
      <c r="A1437" s="66"/>
    </row>
    <row r="1438" spans="1:1" s="65" customFormat="1" ht="18" customHeight="1" outlineLevel="1" x14ac:dyDescent="0.35">
      <c r="A1438" s="66"/>
    </row>
    <row r="1439" spans="1:1" s="65" customFormat="1" ht="18" customHeight="1" outlineLevel="1" x14ac:dyDescent="0.35">
      <c r="A1439" s="66"/>
    </row>
    <row r="1440" spans="1:1" s="65" customFormat="1" ht="18" customHeight="1" outlineLevel="1" x14ac:dyDescent="0.35">
      <c r="A1440" s="66"/>
    </row>
    <row r="1441" spans="1:1" s="65" customFormat="1" ht="18" customHeight="1" outlineLevel="1" x14ac:dyDescent="0.35">
      <c r="A1441" s="66"/>
    </row>
    <row r="1442" spans="1:1" s="65" customFormat="1" ht="18" customHeight="1" outlineLevel="1" x14ac:dyDescent="0.35">
      <c r="A1442" s="66"/>
    </row>
    <row r="1443" spans="1:1" s="65" customFormat="1" ht="18" customHeight="1" outlineLevel="1" x14ac:dyDescent="0.35">
      <c r="A1443" s="66"/>
    </row>
    <row r="1444" spans="1:1" s="65" customFormat="1" ht="18" customHeight="1" outlineLevel="1" x14ac:dyDescent="0.35">
      <c r="A1444" s="66"/>
    </row>
    <row r="1445" spans="1:1" s="65" customFormat="1" ht="18" customHeight="1" outlineLevel="1" x14ac:dyDescent="0.35">
      <c r="A1445" s="66"/>
    </row>
    <row r="1446" spans="1:1" s="65" customFormat="1" ht="18" customHeight="1" outlineLevel="1" x14ac:dyDescent="0.35">
      <c r="A1446" s="66"/>
    </row>
    <row r="1447" spans="1:1" s="65" customFormat="1" ht="18" customHeight="1" outlineLevel="1" x14ac:dyDescent="0.35">
      <c r="A1447" s="66"/>
    </row>
    <row r="1448" spans="1:1" s="65" customFormat="1" ht="18" customHeight="1" outlineLevel="1" x14ac:dyDescent="0.35">
      <c r="A1448" s="66"/>
    </row>
    <row r="1449" spans="1:1" s="65" customFormat="1" ht="18" customHeight="1" outlineLevel="1" x14ac:dyDescent="0.35">
      <c r="A1449" s="66"/>
    </row>
    <row r="1450" spans="1:1" s="65" customFormat="1" ht="18" customHeight="1" outlineLevel="1" x14ac:dyDescent="0.35">
      <c r="A1450" s="66"/>
    </row>
    <row r="1451" spans="1:1" s="65" customFormat="1" ht="18" customHeight="1" outlineLevel="1" x14ac:dyDescent="0.35">
      <c r="A1451" s="66"/>
    </row>
    <row r="1452" spans="1:1" s="65" customFormat="1" ht="18" customHeight="1" outlineLevel="1" x14ac:dyDescent="0.35">
      <c r="A1452" s="66"/>
    </row>
    <row r="1453" spans="1:1" s="65" customFormat="1" ht="18" customHeight="1" outlineLevel="1" x14ac:dyDescent="0.35">
      <c r="A1453" s="66"/>
    </row>
    <row r="1454" spans="1:1" s="65" customFormat="1" ht="18" customHeight="1" outlineLevel="1" x14ac:dyDescent="0.35">
      <c r="A1454" s="66"/>
    </row>
    <row r="1455" spans="1:1" s="65" customFormat="1" ht="18" customHeight="1" outlineLevel="1" x14ac:dyDescent="0.35">
      <c r="A1455" s="66"/>
    </row>
    <row r="1456" spans="1:1" s="65" customFormat="1" ht="18" customHeight="1" outlineLevel="1" x14ac:dyDescent="0.35">
      <c r="A1456" s="66"/>
    </row>
    <row r="1457" spans="1:1" s="65" customFormat="1" ht="18" customHeight="1" outlineLevel="1" x14ac:dyDescent="0.35">
      <c r="A1457" s="66"/>
    </row>
    <row r="1458" spans="1:1" s="65" customFormat="1" ht="18" customHeight="1" outlineLevel="1" x14ac:dyDescent="0.35">
      <c r="A1458" s="66"/>
    </row>
    <row r="1459" spans="1:1" s="65" customFormat="1" ht="18" customHeight="1" outlineLevel="1" x14ac:dyDescent="0.35">
      <c r="A1459" s="66"/>
    </row>
    <row r="1460" spans="1:1" s="65" customFormat="1" ht="18" customHeight="1" outlineLevel="1" x14ac:dyDescent="0.35">
      <c r="A1460" s="66"/>
    </row>
    <row r="1461" spans="1:1" s="65" customFormat="1" ht="18" customHeight="1" outlineLevel="1" x14ac:dyDescent="0.35">
      <c r="A1461" s="66"/>
    </row>
    <row r="1462" spans="1:1" s="65" customFormat="1" ht="18" customHeight="1" outlineLevel="1" x14ac:dyDescent="0.35">
      <c r="A1462" s="66"/>
    </row>
    <row r="1463" spans="1:1" s="65" customFormat="1" ht="18" customHeight="1" outlineLevel="1" x14ac:dyDescent="0.35">
      <c r="A1463" s="66"/>
    </row>
    <row r="1464" spans="1:1" s="65" customFormat="1" ht="18" customHeight="1" outlineLevel="1" x14ac:dyDescent="0.35">
      <c r="A1464" s="66"/>
    </row>
    <row r="1465" spans="1:1" s="65" customFormat="1" ht="18" customHeight="1" outlineLevel="1" x14ac:dyDescent="0.35">
      <c r="A1465" s="66"/>
    </row>
    <row r="1466" spans="1:1" s="65" customFormat="1" ht="18" customHeight="1" outlineLevel="1" x14ac:dyDescent="0.35">
      <c r="A1466" s="66"/>
    </row>
    <row r="1467" spans="1:1" s="65" customFormat="1" ht="18" customHeight="1" outlineLevel="1" x14ac:dyDescent="0.35">
      <c r="A1467" s="66"/>
    </row>
    <row r="1468" spans="1:1" s="65" customFormat="1" ht="18" customHeight="1" outlineLevel="1" x14ac:dyDescent="0.35">
      <c r="A1468" s="66"/>
    </row>
    <row r="1469" spans="1:1" s="65" customFormat="1" ht="18" customHeight="1" outlineLevel="1" x14ac:dyDescent="0.35">
      <c r="A1469" s="66"/>
    </row>
    <row r="1470" spans="1:1" s="65" customFormat="1" ht="18" customHeight="1" outlineLevel="1" x14ac:dyDescent="0.35">
      <c r="A1470" s="66"/>
    </row>
    <row r="1471" spans="1:1" s="65" customFormat="1" ht="18" customHeight="1" outlineLevel="1" x14ac:dyDescent="0.35">
      <c r="A1471" s="66"/>
    </row>
    <row r="1472" spans="1:1" s="65" customFormat="1" ht="18" customHeight="1" outlineLevel="1" x14ac:dyDescent="0.35">
      <c r="A1472" s="66"/>
    </row>
    <row r="1473" spans="1:1" s="65" customFormat="1" ht="18" customHeight="1" outlineLevel="1" x14ac:dyDescent="0.35">
      <c r="A1473" s="66"/>
    </row>
    <row r="1474" spans="1:1" s="65" customFormat="1" ht="18" customHeight="1" outlineLevel="1" x14ac:dyDescent="0.35">
      <c r="A1474" s="66"/>
    </row>
    <row r="1475" spans="1:1" s="65" customFormat="1" ht="18" customHeight="1" outlineLevel="1" x14ac:dyDescent="0.35">
      <c r="A1475" s="66"/>
    </row>
    <row r="1476" spans="1:1" s="65" customFormat="1" ht="18" customHeight="1" outlineLevel="1" x14ac:dyDescent="0.35">
      <c r="A1476" s="66"/>
    </row>
    <row r="1477" spans="1:1" s="65" customFormat="1" ht="18" customHeight="1" outlineLevel="1" x14ac:dyDescent="0.35">
      <c r="A1477" s="66"/>
    </row>
    <row r="1478" spans="1:1" s="65" customFormat="1" ht="18" customHeight="1" outlineLevel="1" x14ac:dyDescent="0.35">
      <c r="A1478" s="66"/>
    </row>
    <row r="1479" spans="1:1" s="65" customFormat="1" ht="18" customHeight="1" outlineLevel="1" x14ac:dyDescent="0.35">
      <c r="A1479" s="66"/>
    </row>
    <row r="1480" spans="1:1" s="65" customFormat="1" ht="18" customHeight="1" outlineLevel="1" x14ac:dyDescent="0.35">
      <c r="A1480" s="66"/>
    </row>
    <row r="1481" spans="1:1" s="65" customFormat="1" ht="18" customHeight="1" outlineLevel="1" x14ac:dyDescent="0.35">
      <c r="A1481" s="66"/>
    </row>
    <row r="1482" spans="1:1" s="65" customFormat="1" ht="18" customHeight="1" outlineLevel="1" x14ac:dyDescent="0.35">
      <c r="A1482" s="66"/>
    </row>
    <row r="1483" spans="1:1" s="65" customFormat="1" ht="18" customHeight="1" outlineLevel="1" x14ac:dyDescent="0.35">
      <c r="A1483" s="66"/>
    </row>
    <row r="1484" spans="1:1" s="65" customFormat="1" ht="18" customHeight="1" outlineLevel="1" x14ac:dyDescent="0.35">
      <c r="A1484" s="66"/>
    </row>
    <row r="1485" spans="1:1" s="65" customFormat="1" ht="18" customHeight="1" outlineLevel="1" x14ac:dyDescent="0.35">
      <c r="A1485" s="66"/>
    </row>
    <row r="1486" spans="1:1" s="65" customFormat="1" ht="18" customHeight="1" outlineLevel="1" x14ac:dyDescent="0.35">
      <c r="A1486" s="66"/>
    </row>
    <row r="1487" spans="1:1" s="65" customFormat="1" ht="18" customHeight="1" outlineLevel="1" x14ac:dyDescent="0.35">
      <c r="A1487" s="66"/>
    </row>
    <row r="1488" spans="1:1" s="65" customFormat="1" ht="18" customHeight="1" outlineLevel="1" x14ac:dyDescent="0.35">
      <c r="A1488" s="66"/>
    </row>
    <row r="1489" spans="1:1" s="65" customFormat="1" ht="18" customHeight="1" outlineLevel="1" x14ac:dyDescent="0.35">
      <c r="A1489" s="66"/>
    </row>
    <row r="1490" spans="1:1" s="65" customFormat="1" ht="18" customHeight="1" outlineLevel="1" x14ac:dyDescent="0.35">
      <c r="A1490" s="66"/>
    </row>
    <row r="1491" spans="1:1" s="65" customFormat="1" ht="18" customHeight="1" outlineLevel="1" x14ac:dyDescent="0.35">
      <c r="A1491" s="66"/>
    </row>
    <row r="1492" spans="1:1" s="65" customFormat="1" ht="18" customHeight="1" outlineLevel="1" x14ac:dyDescent="0.35">
      <c r="A1492" s="66"/>
    </row>
    <row r="1493" spans="1:1" s="65" customFormat="1" ht="18" customHeight="1" outlineLevel="1" x14ac:dyDescent="0.35">
      <c r="A1493" s="66"/>
    </row>
    <row r="1494" spans="1:1" s="65" customFormat="1" ht="18" customHeight="1" outlineLevel="1" x14ac:dyDescent="0.35">
      <c r="A1494" s="66"/>
    </row>
    <row r="1495" spans="1:1" s="65" customFormat="1" ht="18" customHeight="1" outlineLevel="1" x14ac:dyDescent="0.35">
      <c r="A1495" s="66"/>
    </row>
    <row r="1496" spans="1:1" s="65" customFormat="1" ht="18" customHeight="1" outlineLevel="1" x14ac:dyDescent="0.35">
      <c r="A1496" s="66"/>
    </row>
    <row r="1497" spans="1:1" s="65" customFormat="1" ht="18" customHeight="1" outlineLevel="1" x14ac:dyDescent="0.35">
      <c r="A1497" s="66"/>
    </row>
    <row r="1498" spans="1:1" s="65" customFormat="1" ht="18" customHeight="1" outlineLevel="1" x14ac:dyDescent="0.35">
      <c r="A1498" s="66"/>
    </row>
    <row r="1499" spans="1:1" s="65" customFormat="1" ht="18" customHeight="1" outlineLevel="1" x14ac:dyDescent="0.35">
      <c r="A1499" s="66"/>
    </row>
    <row r="1500" spans="1:1" s="65" customFormat="1" ht="18" customHeight="1" outlineLevel="1" x14ac:dyDescent="0.35">
      <c r="A1500" s="66"/>
    </row>
    <row r="1501" spans="1:1" s="65" customFormat="1" ht="18" customHeight="1" outlineLevel="1" x14ac:dyDescent="0.35">
      <c r="A1501" s="66"/>
    </row>
    <row r="1502" spans="1:1" s="65" customFormat="1" ht="18" customHeight="1" outlineLevel="1" x14ac:dyDescent="0.35">
      <c r="A1502" s="66"/>
    </row>
    <row r="1503" spans="1:1" s="65" customFormat="1" ht="18" customHeight="1" outlineLevel="1" x14ac:dyDescent="0.35">
      <c r="A1503" s="66"/>
    </row>
    <row r="1504" spans="1:1" s="65" customFormat="1" ht="18" customHeight="1" outlineLevel="1" x14ac:dyDescent="0.35">
      <c r="A1504" s="66"/>
    </row>
    <row r="1505" spans="1:1" s="65" customFormat="1" ht="18" customHeight="1" outlineLevel="1" x14ac:dyDescent="0.35">
      <c r="A1505" s="66"/>
    </row>
    <row r="1506" spans="1:1" s="65" customFormat="1" ht="18" customHeight="1" outlineLevel="1" x14ac:dyDescent="0.35">
      <c r="A1506" s="66"/>
    </row>
    <row r="1507" spans="1:1" s="65" customFormat="1" ht="18" customHeight="1" outlineLevel="1" x14ac:dyDescent="0.35">
      <c r="A1507" s="66"/>
    </row>
    <row r="1508" spans="1:1" s="65" customFormat="1" ht="18" customHeight="1" outlineLevel="1" x14ac:dyDescent="0.35">
      <c r="A1508" s="66"/>
    </row>
    <row r="1509" spans="1:1" s="65" customFormat="1" ht="18" customHeight="1" outlineLevel="1" x14ac:dyDescent="0.35">
      <c r="A1509" s="66"/>
    </row>
    <row r="1510" spans="1:1" s="65" customFormat="1" ht="18" customHeight="1" outlineLevel="1" x14ac:dyDescent="0.35">
      <c r="A1510" s="66"/>
    </row>
    <row r="1511" spans="1:1" s="65" customFormat="1" ht="18" customHeight="1" outlineLevel="1" x14ac:dyDescent="0.35">
      <c r="A1511" s="66"/>
    </row>
    <row r="1512" spans="1:1" s="65" customFormat="1" ht="18" customHeight="1" outlineLevel="1" x14ac:dyDescent="0.35">
      <c r="A1512" s="66"/>
    </row>
    <row r="1513" spans="1:1" s="65" customFormat="1" ht="18" customHeight="1" outlineLevel="1" x14ac:dyDescent="0.35">
      <c r="A1513" s="66"/>
    </row>
    <row r="1514" spans="1:1" s="65" customFormat="1" ht="18" customHeight="1" outlineLevel="1" x14ac:dyDescent="0.35">
      <c r="A1514" s="66"/>
    </row>
    <row r="1515" spans="1:1" s="65" customFormat="1" ht="18" customHeight="1" outlineLevel="1" x14ac:dyDescent="0.35">
      <c r="A1515" s="66"/>
    </row>
    <row r="1516" spans="1:1" s="65" customFormat="1" ht="18" customHeight="1" outlineLevel="1" x14ac:dyDescent="0.35">
      <c r="A1516" s="66"/>
    </row>
    <row r="1517" spans="1:1" s="65" customFormat="1" ht="18" customHeight="1" outlineLevel="1" x14ac:dyDescent="0.35">
      <c r="A1517" s="66"/>
    </row>
    <row r="1518" spans="1:1" s="65" customFormat="1" ht="18" customHeight="1" outlineLevel="1" x14ac:dyDescent="0.35">
      <c r="A1518" s="66"/>
    </row>
    <row r="1519" spans="1:1" s="65" customFormat="1" ht="18" customHeight="1" outlineLevel="1" x14ac:dyDescent="0.35">
      <c r="A1519" s="66"/>
    </row>
    <row r="1520" spans="1:1" s="65" customFormat="1" ht="18" customHeight="1" outlineLevel="1" x14ac:dyDescent="0.35">
      <c r="A1520" s="66"/>
    </row>
    <row r="1521" spans="1:1" s="65" customFormat="1" ht="18" customHeight="1" outlineLevel="1" x14ac:dyDescent="0.35">
      <c r="A1521" s="66"/>
    </row>
    <row r="1522" spans="1:1" s="65" customFormat="1" ht="18" customHeight="1" outlineLevel="1" x14ac:dyDescent="0.35">
      <c r="A1522" s="66"/>
    </row>
    <row r="1523" spans="1:1" s="65" customFormat="1" ht="18" customHeight="1" outlineLevel="1" x14ac:dyDescent="0.35">
      <c r="A1523" s="66"/>
    </row>
    <row r="1524" spans="1:1" s="65" customFormat="1" ht="18" customHeight="1" outlineLevel="1" x14ac:dyDescent="0.35">
      <c r="A1524" s="66"/>
    </row>
    <row r="1525" spans="1:1" s="65" customFormat="1" ht="18" customHeight="1" outlineLevel="1" x14ac:dyDescent="0.35">
      <c r="A1525" s="66"/>
    </row>
    <row r="1526" spans="1:1" s="65" customFormat="1" ht="18" customHeight="1" outlineLevel="1" x14ac:dyDescent="0.35">
      <c r="A1526" s="66"/>
    </row>
    <row r="1527" spans="1:1" s="65" customFormat="1" ht="18" customHeight="1" outlineLevel="1" x14ac:dyDescent="0.35">
      <c r="A1527" s="66"/>
    </row>
    <row r="1528" spans="1:1" s="65" customFormat="1" ht="18" customHeight="1" outlineLevel="1" x14ac:dyDescent="0.35">
      <c r="A1528" s="66"/>
    </row>
    <row r="1529" spans="1:1" s="65" customFormat="1" ht="18" customHeight="1" outlineLevel="1" x14ac:dyDescent="0.35">
      <c r="A1529" s="66"/>
    </row>
    <row r="1530" spans="1:1" s="65" customFormat="1" ht="18" customHeight="1" outlineLevel="1" x14ac:dyDescent="0.35">
      <c r="A1530" s="66"/>
    </row>
    <row r="1531" spans="1:1" s="65" customFormat="1" ht="18" customHeight="1" outlineLevel="1" x14ac:dyDescent="0.35">
      <c r="A1531" s="66"/>
    </row>
    <row r="1532" spans="1:1" s="65" customFormat="1" ht="18" customHeight="1" outlineLevel="1" x14ac:dyDescent="0.35">
      <c r="A1532" s="66"/>
    </row>
    <row r="1533" spans="1:1" s="65" customFormat="1" ht="18" customHeight="1" outlineLevel="1" x14ac:dyDescent="0.35">
      <c r="A1533" s="66"/>
    </row>
    <row r="1534" spans="1:1" s="65" customFormat="1" ht="18" customHeight="1" outlineLevel="1" x14ac:dyDescent="0.35">
      <c r="A1534" s="66"/>
    </row>
    <row r="1535" spans="1:1" s="65" customFormat="1" ht="18" customHeight="1" outlineLevel="1" x14ac:dyDescent="0.35">
      <c r="A1535" s="66"/>
    </row>
    <row r="1536" spans="1:1" s="65" customFormat="1" ht="18" customHeight="1" outlineLevel="1" x14ac:dyDescent="0.35">
      <c r="A1536" s="66"/>
    </row>
    <row r="1537" spans="1:1" s="65" customFormat="1" ht="18" customHeight="1" outlineLevel="1" x14ac:dyDescent="0.35">
      <c r="A1537" s="66"/>
    </row>
    <row r="1538" spans="1:1" s="65" customFormat="1" ht="18" customHeight="1" outlineLevel="1" x14ac:dyDescent="0.35">
      <c r="A1538" s="66"/>
    </row>
    <row r="1539" spans="1:1" s="65" customFormat="1" ht="18" customHeight="1" outlineLevel="1" x14ac:dyDescent="0.35">
      <c r="A1539" s="66"/>
    </row>
    <row r="1540" spans="1:1" s="65" customFormat="1" ht="18" customHeight="1" outlineLevel="1" x14ac:dyDescent="0.35">
      <c r="A1540" s="66"/>
    </row>
    <row r="1541" spans="1:1" s="65" customFormat="1" ht="18" customHeight="1" outlineLevel="1" x14ac:dyDescent="0.35">
      <c r="A1541" s="66"/>
    </row>
    <row r="1542" spans="1:1" s="65" customFormat="1" ht="18" customHeight="1" outlineLevel="1" x14ac:dyDescent="0.35">
      <c r="A1542" s="66"/>
    </row>
    <row r="1543" spans="1:1" s="65" customFormat="1" ht="18" customHeight="1" outlineLevel="1" x14ac:dyDescent="0.35">
      <c r="A1543" s="66"/>
    </row>
    <row r="1544" spans="1:1" s="65" customFormat="1" ht="18" customHeight="1" outlineLevel="1" x14ac:dyDescent="0.35">
      <c r="A1544" s="66"/>
    </row>
    <row r="1545" spans="1:1" s="65" customFormat="1" ht="18" customHeight="1" outlineLevel="1" x14ac:dyDescent="0.35">
      <c r="A1545" s="66"/>
    </row>
    <row r="1546" spans="1:1" s="65" customFormat="1" ht="18" customHeight="1" outlineLevel="1" x14ac:dyDescent="0.35">
      <c r="A1546" s="66"/>
    </row>
    <row r="1547" spans="1:1" s="65" customFormat="1" ht="18" customHeight="1" outlineLevel="1" x14ac:dyDescent="0.35">
      <c r="A1547" s="66"/>
    </row>
    <row r="1548" spans="1:1" s="65" customFormat="1" ht="18" customHeight="1" outlineLevel="1" x14ac:dyDescent="0.35">
      <c r="A1548" s="66"/>
    </row>
    <row r="1549" spans="1:1" s="65" customFormat="1" ht="18" customHeight="1" outlineLevel="1" x14ac:dyDescent="0.35">
      <c r="A1549" s="66"/>
    </row>
    <row r="1550" spans="1:1" s="65" customFormat="1" ht="18" customHeight="1" outlineLevel="1" x14ac:dyDescent="0.35">
      <c r="A1550" s="66"/>
    </row>
    <row r="1551" spans="1:1" s="65" customFormat="1" ht="18" customHeight="1" outlineLevel="1" x14ac:dyDescent="0.35">
      <c r="A1551" s="66"/>
    </row>
    <row r="1552" spans="1:1" s="65" customFormat="1" ht="18" customHeight="1" outlineLevel="1" x14ac:dyDescent="0.35">
      <c r="A1552" s="66"/>
    </row>
    <row r="1553" spans="1:1" s="65" customFormat="1" ht="18" customHeight="1" outlineLevel="1" x14ac:dyDescent="0.35">
      <c r="A1553" s="66"/>
    </row>
    <row r="1554" spans="1:1" s="65" customFormat="1" ht="18" customHeight="1" outlineLevel="1" x14ac:dyDescent="0.35">
      <c r="A1554" s="66"/>
    </row>
    <row r="1555" spans="1:1" s="65" customFormat="1" ht="18" customHeight="1" outlineLevel="1" x14ac:dyDescent="0.35">
      <c r="A1555" s="66"/>
    </row>
    <row r="1556" spans="1:1" s="65" customFormat="1" ht="18" customHeight="1" outlineLevel="1" x14ac:dyDescent="0.35">
      <c r="A1556" s="66"/>
    </row>
    <row r="1557" spans="1:1" s="65" customFormat="1" ht="18" customHeight="1" outlineLevel="1" x14ac:dyDescent="0.35">
      <c r="A1557" s="66"/>
    </row>
    <row r="1558" spans="1:1" s="65" customFormat="1" ht="18" customHeight="1" outlineLevel="1" x14ac:dyDescent="0.35">
      <c r="A1558" s="66"/>
    </row>
    <row r="1559" spans="1:1" s="65" customFormat="1" ht="18" customHeight="1" outlineLevel="1" x14ac:dyDescent="0.35">
      <c r="A1559" s="66"/>
    </row>
    <row r="1560" spans="1:1" s="65" customFormat="1" ht="18" customHeight="1" outlineLevel="1" x14ac:dyDescent="0.35">
      <c r="A1560" s="66"/>
    </row>
    <row r="1561" spans="1:1" s="65" customFormat="1" ht="18" customHeight="1" outlineLevel="1" x14ac:dyDescent="0.35">
      <c r="A1561" s="66"/>
    </row>
    <row r="1562" spans="1:1" s="65" customFormat="1" ht="18" customHeight="1" outlineLevel="1" x14ac:dyDescent="0.35">
      <c r="A1562" s="66"/>
    </row>
    <row r="1563" spans="1:1" s="65" customFormat="1" ht="18" customHeight="1" outlineLevel="1" x14ac:dyDescent="0.35">
      <c r="A1563" s="66"/>
    </row>
    <row r="1564" spans="1:1" s="65" customFormat="1" ht="18" customHeight="1" outlineLevel="1" x14ac:dyDescent="0.35">
      <c r="A1564" s="66"/>
    </row>
    <row r="1565" spans="1:1" s="65" customFormat="1" ht="18" customHeight="1" outlineLevel="1" x14ac:dyDescent="0.35">
      <c r="A1565" s="66"/>
    </row>
    <row r="1566" spans="1:1" s="65" customFormat="1" ht="18" customHeight="1" outlineLevel="1" x14ac:dyDescent="0.35">
      <c r="A1566" s="66"/>
    </row>
    <row r="1567" spans="1:1" s="65" customFormat="1" ht="18" customHeight="1" outlineLevel="1" x14ac:dyDescent="0.35">
      <c r="A1567" s="66"/>
    </row>
    <row r="1568" spans="1:1" s="65" customFormat="1" ht="18" customHeight="1" outlineLevel="1" x14ac:dyDescent="0.35">
      <c r="A1568" s="66"/>
    </row>
    <row r="1569" spans="1:2" s="65" customFormat="1" ht="18" customHeight="1" outlineLevel="1" x14ac:dyDescent="0.35">
      <c r="A1569" s="66"/>
    </row>
    <row r="1570" spans="1:2" s="65" customFormat="1" ht="18" customHeight="1" outlineLevel="1" x14ac:dyDescent="0.35">
      <c r="A1570" s="66"/>
    </row>
    <row r="1571" spans="1:2" s="65" customFormat="1" ht="18" customHeight="1" outlineLevel="1" x14ac:dyDescent="0.35">
      <c r="A1571" s="66"/>
      <c r="B1571" s="67"/>
    </row>
    <row r="1572" spans="1:2" s="65" customFormat="1" ht="18" customHeight="1" outlineLevel="1" x14ac:dyDescent="0.35">
      <c r="A1572" s="66"/>
    </row>
    <row r="1573" spans="1:2" s="65" customFormat="1" ht="18" customHeight="1" outlineLevel="1" x14ac:dyDescent="0.35">
      <c r="A1573" s="66"/>
    </row>
    <row r="1574" spans="1:2" s="65" customFormat="1" ht="18" customHeight="1" outlineLevel="1" x14ac:dyDescent="0.35">
      <c r="A1574" s="66"/>
    </row>
    <row r="1575" spans="1:2" s="65" customFormat="1" ht="18" customHeight="1" outlineLevel="1" x14ac:dyDescent="0.35">
      <c r="A1575" s="66"/>
    </row>
    <row r="1576" spans="1:2" s="65" customFormat="1" ht="18" customHeight="1" outlineLevel="1" x14ac:dyDescent="0.35">
      <c r="A1576" s="66"/>
    </row>
    <row r="1577" spans="1:2" s="65" customFormat="1" ht="18" customHeight="1" outlineLevel="1" x14ac:dyDescent="0.35">
      <c r="A1577" s="66"/>
    </row>
    <row r="1578" spans="1:2" s="65" customFormat="1" ht="18" customHeight="1" outlineLevel="1" x14ac:dyDescent="0.35">
      <c r="A1578" s="66"/>
    </row>
    <row r="1579" spans="1:2" s="65" customFormat="1" ht="18" customHeight="1" outlineLevel="1" x14ac:dyDescent="0.35">
      <c r="A1579" s="66"/>
    </row>
    <row r="1580" spans="1:2" s="65" customFormat="1" ht="18" customHeight="1" outlineLevel="1" x14ac:dyDescent="0.35">
      <c r="A1580" s="66"/>
    </row>
    <row r="1581" spans="1:2" s="65" customFormat="1" ht="18" customHeight="1" outlineLevel="1" x14ac:dyDescent="0.35">
      <c r="A1581" s="66"/>
    </row>
    <row r="1582" spans="1:2" s="65" customFormat="1" ht="18" customHeight="1" outlineLevel="1" x14ac:dyDescent="0.35">
      <c r="A1582" s="66"/>
    </row>
    <row r="1583" spans="1:2" s="65" customFormat="1" ht="18" customHeight="1" outlineLevel="1" x14ac:dyDescent="0.35">
      <c r="A1583" s="66"/>
    </row>
    <row r="1584" spans="1:2" s="65" customFormat="1" ht="18" customHeight="1" outlineLevel="1" x14ac:dyDescent="0.35">
      <c r="A1584" s="66"/>
    </row>
    <row r="1585" spans="1:1" s="65" customFormat="1" ht="18" customHeight="1" outlineLevel="1" x14ac:dyDescent="0.35">
      <c r="A1585" s="66"/>
    </row>
    <row r="1586" spans="1:1" s="65" customFormat="1" ht="18" customHeight="1" outlineLevel="1" x14ac:dyDescent="0.35">
      <c r="A1586" s="66"/>
    </row>
    <row r="1587" spans="1:1" s="65" customFormat="1" ht="18" customHeight="1" outlineLevel="1" x14ac:dyDescent="0.35">
      <c r="A1587" s="66"/>
    </row>
    <row r="1588" spans="1:1" s="65" customFormat="1" ht="18" customHeight="1" outlineLevel="1" x14ac:dyDescent="0.35">
      <c r="A1588" s="66"/>
    </row>
    <row r="1589" spans="1:1" s="65" customFormat="1" ht="18" customHeight="1" outlineLevel="1" x14ac:dyDescent="0.35">
      <c r="A1589" s="66"/>
    </row>
    <row r="1590" spans="1:1" s="65" customFormat="1" ht="18" customHeight="1" outlineLevel="1" x14ac:dyDescent="0.35">
      <c r="A1590" s="66"/>
    </row>
    <row r="1591" spans="1:1" s="65" customFormat="1" ht="18" customHeight="1" outlineLevel="1" x14ac:dyDescent="0.35">
      <c r="A1591" s="66"/>
    </row>
    <row r="1592" spans="1:1" s="65" customFormat="1" ht="18" customHeight="1" outlineLevel="1" x14ac:dyDescent="0.35">
      <c r="A1592" s="66"/>
    </row>
    <row r="1593" spans="1:1" s="65" customFormat="1" ht="18" customHeight="1" outlineLevel="1" x14ac:dyDescent="0.35">
      <c r="A1593" s="66"/>
    </row>
    <row r="1594" spans="1:1" s="65" customFormat="1" ht="18" customHeight="1" outlineLevel="1" x14ac:dyDescent="0.35">
      <c r="A1594" s="66"/>
    </row>
    <row r="1595" spans="1:1" s="65" customFormat="1" ht="18" customHeight="1" outlineLevel="1" x14ac:dyDescent="0.35">
      <c r="A1595" s="66"/>
    </row>
    <row r="1596" spans="1:1" s="65" customFormat="1" ht="18" customHeight="1" outlineLevel="1" x14ac:dyDescent="0.35">
      <c r="A1596" s="66"/>
    </row>
    <row r="1597" spans="1:1" s="65" customFormat="1" ht="18" customHeight="1" outlineLevel="1" x14ac:dyDescent="0.35">
      <c r="A1597" s="66"/>
    </row>
    <row r="1598" spans="1:1" s="65" customFormat="1" ht="18" customHeight="1" outlineLevel="1" x14ac:dyDescent="0.35">
      <c r="A1598" s="66"/>
    </row>
    <row r="1599" spans="1:1" s="65" customFormat="1" ht="18" customHeight="1" outlineLevel="1" x14ac:dyDescent="0.35">
      <c r="A1599" s="66"/>
    </row>
    <row r="1600" spans="1:1" s="65" customFormat="1" ht="18" customHeight="1" outlineLevel="1" x14ac:dyDescent="0.35">
      <c r="A1600" s="66"/>
    </row>
    <row r="1601" spans="1:1" s="65" customFormat="1" ht="18" customHeight="1" outlineLevel="1" x14ac:dyDescent="0.35">
      <c r="A1601" s="66"/>
    </row>
    <row r="1602" spans="1:1" s="65" customFormat="1" ht="18" customHeight="1" outlineLevel="1" x14ac:dyDescent="0.35">
      <c r="A1602" s="66"/>
    </row>
    <row r="1603" spans="1:1" s="65" customFormat="1" ht="18" customHeight="1" outlineLevel="1" x14ac:dyDescent="0.35">
      <c r="A1603" s="66"/>
    </row>
    <row r="1604" spans="1:1" s="65" customFormat="1" ht="18" customHeight="1" outlineLevel="1" x14ac:dyDescent="0.35">
      <c r="A1604" s="66"/>
    </row>
    <row r="1605" spans="1:1" s="65" customFormat="1" ht="18" customHeight="1" outlineLevel="1" x14ac:dyDescent="0.35">
      <c r="A1605" s="66"/>
    </row>
    <row r="1606" spans="1:1" s="65" customFormat="1" ht="18" customHeight="1" outlineLevel="1" x14ac:dyDescent="0.35">
      <c r="A1606" s="66"/>
    </row>
    <row r="1607" spans="1:1" s="65" customFormat="1" ht="18" customHeight="1" outlineLevel="1" x14ac:dyDescent="0.35">
      <c r="A1607" s="66"/>
    </row>
    <row r="1608" spans="1:1" s="65" customFormat="1" ht="18" customHeight="1" outlineLevel="1" x14ac:dyDescent="0.35">
      <c r="A1608" s="66"/>
    </row>
    <row r="1609" spans="1:1" s="65" customFormat="1" ht="18" customHeight="1" outlineLevel="1" x14ac:dyDescent="0.35">
      <c r="A1609" s="66"/>
    </row>
    <row r="1610" spans="1:1" s="65" customFormat="1" ht="18" customHeight="1" outlineLevel="1" x14ac:dyDescent="0.35">
      <c r="A1610" s="66"/>
    </row>
    <row r="1611" spans="1:1" s="65" customFormat="1" ht="18" customHeight="1" outlineLevel="1" x14ac:dyDescent="0.35">
      <c r="A1611" s="66"/>
    </row>
    <row r="1612" spans="1:1" s="65" customFormat="1" ht="18" customHeight="1" outlineLevel="1" x14ac:dyDescent="0.35">
      <c r="A1612" s="66"/>
    </row>
    <row r="1613" spans="1:1" s="65" customFormat="1" ht="18" customHeight="1" outlineLevel="1" x14ac:dyDescent="0.35">
      <c r="A1613" s="66"/>
    </row>
    <row r="1614" spans="1:1" s="65" customFormat="1" ht="18" customHeight="1" outlineLevel="1" x14ac:dyDescent="0.35">
      <c r="A1614" s="66"/>
    </row>
    <row r="1615" spans="1:1" s="65" customFormat="1" ht="18" customHeight="1" outlineLevel="1" x14ac:dyDescent="0.35">
      <c r="A1615" s="66"/>
    </row>
    <row r="1616" spans="1:1" s="65" customFormat="1" ht="18" customHeight="1" outlineLevel="1" x14ac:dyDescent="0.35">
      <c r="A1616" s="66"/>
    </row>
    <row r="1617" spans="1:1" s="65" customFormat="1" ht="18" customHeight="1" outlineLevel="1" x14ac:dyDescent="0.35">
      <c r="A1617" s="66"/>
    </row>
    <row r="1618" spans="1:1" s="65" customFormat="1" ht="18" customHeight="1" outlineLevel="1" x14ac:dyDescent="0.35">
      <c r="A1618" s="66"/>
    </row>
    <row r="1619" spans="1:1" s="65" customFormat="1" ht="18" customHeight="1" outlineLevel="1" x14ac:dyDescent="0.35">
      <c r="A1619" s="66"/>
    </row>
    <row r="1620" spans="1:1" s="65" customFormat="1" ht="18" customHeight="1" outlineLevel="1" x14ac:dyDescent="0.35">
      <c r="A1620" s="66"/>
    </row>
    <row r="1621" spans="1:1" s="65" customFormat="1" ht="18" customHeight="1" outlineLevel="1" x14ac:dyDescent="0.35">
      <c r="A1621" s="66"/>
    </row>
    <row r="1622" spans="1:1" s="65" customFormat="1" ht="18" customHeight="1" outlineLevel="1" x14ac:dyDescent="0.35">
      <c r="A1622" s="66"/>
    </row>
    <row r="1623" spans="1:1" s="65" customFormat="1" ht="18" customHeight="1" outlineLevel="1" x14ac:dyDescent="0.35">
      <c r="A1623" s="66"/>
    </row>
    <row r="1624" spans="1:1" s="65" customFormat="1" ht="18" customHeight="1" outlineLevel="1" x14ac:dyDescent="0.35">
      <c r="A1624" s="66"/>
    </row>
    <row r="1625" spans="1:1" s="65" customFormat="1" ht="18" customHeight="1" outlineLevel="1" x14ac:dyDescent="0.35">
      <c r="A1625" s="66"/>
    </row>
    <row r="1626" spans="1:1" s="65" customFormat="1" ht="18" customHeight="1" outlineLevel="1" x14ac:dyDescent="0.35">
      <c r="A1626" s="66"/>
    </row>
    <row r="1627" spans="1:1" s="65" customFormat="1" ht="18" customHeight="1" outlineLevel="1" x14ac:dyDescent="0.35">
      <c r="A1627" s="66"/>
    </row>
    <row r="1628" spans="1:1" s="65" customFormat="1" ht="18" customHeight="1" outlineLevel="1" x14ac:dyDescent="0.35">
      <c r="A1628" s="66"/>
    </row>
    <row r="1629" spans="1:1" s="65" customFormat="1" ht="18" customHeight="1" outlineLevel="1" x14ac:dyDescent="0.35">
      <c r="A1629" s="66"/>
    </row>
    <row r="1630" spans="1:1" s="65" customFormat="1" ht="18" customHeight="1" outlineLevel="1" x14ac:dyDescent="0.35">
      <c r="A1630" s="66"/>
    </row>
    <row r="1631" spans="1:1" s="65" customFormat="1" ht="18" customHeight="1" outlineLevel="1" x14ac:dyDescent="0.35">
      <c r="A1631" s="66"/>
    </row>
    <row r="1632" spans="1:1" s="65" customFormat="1" ht="18" customHeight="1" outlineLevel="1" x14ac:dyDescent="0.35">
      <c r="A1632" s="66"/>
    </row>
    <row r="1633" spans="1:1" s="65" customFormat="1" ht="18" customHeight="1" outlineLevel="1" x14ac:dyDescent="0.35">
      <c r="A1633" s="66"/>
    </row>
    <row r="1634" spans="1:1" s="65" customFormat="1" ht="18" customHeight="1" outlineLevel="1" x14ac:dyDescent="0.35">
      <c r="A1634" s="66"/>
    </row>
    <row r="1635" spans="1:1" s="65" customFormat="1" ht="18" customHeight="1" outlineLevel="1" x14ac:dyDescent="0.35">
      <c r="A1635" s="66"/>
    </row>
    <row r="1636" spans="1:1" s="65" customFormat="1" ht="18" customHeight="1" outlineLevel="1" x14ac:dyDescent="0.35">
      <c r="A1636" s="66"/>
    </row>
    <row r="1637" spans="1:1" s="65" customFormat="1" ht="18" customHeight="1" outlineLevel="1" x14ac:dyDescent="0.35">
      <c r="A1637" s="66"/>
    </row>
    <row r="1638" spans="1:1" s="65" customFormat="1" ht="18" customHeight="1" outlineLevel="1" x14ac:dyDescent="0.35">
      <c r="A1638" s="66"/>
    </row>
    <row r="1639" spans="1:1" s="65" customFormat="1" ht="18" customHeight="1" outlineLevel="1" x14ac:dyDescent="0.35">
      <c r="A1639" s="66"/>
    </row>
    <row r="1640" spans="1:1" s="65" customFormat="1" ht="18" customHeight="1" outlineLevel="1" x14ac:dyDescent="0.35">
      <c r="A1640" s="66"/>
    </row>
    <row r="1641" spans="1:1" s="65" customFormat="1" ht="18" customHeight="1" outlineLevel="1" x14ac:dyDescent="0.35">
      <c r="A1641" s="66"/>
    </row>
    <row r="1642" spans="1:1" s="65" customFormat="1" ht="18" customHeight="1" outlineLevel="1" x14ac:dyDescent="0.35">
      <c r="A1642" s="66"/>
    </row>
    <row r="1643" spans="1:1" s="65" customFormat="1" ht="18" customHeight="1" outlineLevel="1" x14ac:dyDescent="0.35">
      <c r="A1643" s="66"/>
    </row>
    <row r="1644" spans="1:1" s="65" customFormat="1" ht="18" customHeight="1" outlineLevel="1" x14ac:dyDescent="0.35">
      <c r="A1644" s="66"/>
    </row>
    <row r="1645" spans="1:1" s="65" customFormat="1" ht="18" customHeight="1" outlineLevel="1" x14ac:dyDescent="0.35">
      <c r="A1645" s="66"/>
    </row>
    <row r="1646" spans="1:1" s="65" customFormat="1" ht="18" customHeight="1" outlineLevel="1" x14ac:dyDescent="0.35">
      <c r="A1646" s="66"/>
    </row>
    <row r="1647" spans="1:1" s="65" customFormat="1" ht="18" customHeight="1" outlineLevel="1" x14ac:dyDescent="0.35">
      <c r="A1647" s="66"/>
    </row>
    <row r="1648" spans="1:1" s="65" customFormat="1" ht="18" customHeight="1" outlineLevel="1" x14ac:dyDescent="0.35">
      <c r="A1648" s="66"/>
    </row>
    <row r="1649" spans="1:1" s="65" customFormat="1" ht="18" customHeight="1" outlineLevel="1" x14ac:dyDescent="0.35">
      <c r="A1649" s="66"/>
    </row>
    <row r="1650" spans="1:1" s="65" customFormat="1" ht="18.600000000000001" customHeight="1" outlineLevel="1" x14ac:dyDescent="0.35">
      <c r="A1650" s="66"/>
    </row>
    <row r="1651" spans="1:1" s="65" customFormat="1" ht="18.600000000000001" customHeight="1" outlineLevel="1" x14ac:dyDescent="0.35">
      <c r="A1651" s="66"/>
    </row>
    <row r="1652" spans="1:1" s="65" customFormat="1" ht="18.600000000000001" customHeight="1" outlineLevel="1" x14ac:dyDescent="0.35">
      <c r="A1652" s="66"/>
    </row>
    <row r="1653" spans="1:1" s="65" customFormat="1" ht="18.600000000000001" customHeight="1" outlineLevel="1" x14ac:dyDescent="0.35">
      <c r="A1653" s="66"/>
    </row>
    <row r="1654" spans="1:1" s="65" customFormat="1" ht="18.600000000000001" customHeight="1" outlineLevel="1" x14ac:dyDescent="0.35">
      <c r="A1654" s="66"/>
    </row>
    <row r="1655" spans="1:1" s="65" customFormat="1" ht="18.600000000000001" customHeight="1" outlineLevel="1" x14ac:dyDescent="0.35">
      <c r="A1655" s="66"/>
    </row>
    <row r="1656" spans="1:1" s="65" customFormat="1" ht="18.600000000000001" customHeight="1" outlineLevel="1" x14ac:dyDescent="0.35">
      <c r="A1656" s="66"/>
    </row>
    <row r="1657" spans="1:1" s="65" customFormat="1" ht="18.600000000000001" customHeight="1" outlineLevel="1" x14ac:dyDescent="0.35">
      <c r="A1657" s="66"/>
    </row>
    <row r="1658" spans="1:1" s="65" customFormat="1" ht="18.600000000000001" customHeight="1" outlineLevel="1" x14ac:dyDescent="0.35">
      <c r="A1658" s="66"/>
    </row>
    <row r="1659" spans="1:1" s="65" customFormat="1" ht="18.600000000000001" customHeight="1" outlineLevel="1" x14ac:dyDescent="0.35">
      <c r="A1659" s="66"/>
    </row>
    <row r="1660" spans="1:1" s="65" customFormat="1" ht="18.600000000000001" customHeight="1" outlineLevel="1" x14ac:dyDescent="0.35">
      <c r="A1660" s="66"/>
    </row>
    <row r="1661" spans="1:1" s="65" customFormat="1" ht="18.600000000000001" customHeight="1" outlineLevel="1" x14ac:dyDescent="0.35">
      <c r="A1661" s="66"/>
    </row>
    <row r="1662" spans="1:1" s="65" customFormat="1" ht="18.600000000000001" customHeight="1" outlineLevel="1" x14ac:dyDescent="0.35">
      <c r="A1662" s="66"/>
    </row>
    <row r="1663" spans="1:1" s="65" customFormat="1" ht="18.600000000000001" customHeight="1" outlineLevel="1" x14ac:dyDescent="0.35">
      <c r="A1663" s="66"/>
    </row>
    <row r="1664" spans="1:1" s="65" customFormat="1" ht="18.600000000000001" customHeight="1" outlineLevel="1" x14ac:dyDescent="0.35">
      <c r="A1664" s="66"/>
    </row>
    <row r="1665" spans="1:1" s="65" customFormat="1" ht="18.600000000000001" customHeight="1" outlineLevel="1" x14ac:dyDescent="0.35">
      <c r="A1665" s="66"/>
    </row>
    <row r="1666" spans="1:1" s="65" customFormat="1" ht="18.600000000000001" customHeight="1" outlineLevel="1" x14ac:dyDescent="0.35">
      <c r="A1666" s="66"/>
    </row>
    <row r="1667" spans="1:1" s="65" customFormat="1" ht="18.600000000000001" customHeight="1" outlineLevel="1" x14ac:dyDescent="0.35">
      <c r="A1667" s="66"/>
    </row>
    <row r="1668" spans="1:1" s="65" customFormat="1" ht="18.600000000000001" customHeight="1" outlineLevel="1" x14ac:dyDescent="0.35">
      <c r="A1668" s="66"/>
    </row>
    <row r="1669" spans="1:1" s="65" customFormat="1" ht="18.600000000000001" customHeight="1" outlineLevel="1" x14ac:dyDescent="0.35">
      <c r="A1669" s="66"/>
    </row>
    <row r="1670" spans="1:1" s="65" customFormat="1" ht="18.600000000000001" customHeight="1" outlineLevel="1" x14ac:dyDescent="0.35">
      <c r="A1670" s="66"/>
    </row>
    <row r="1671" spans="1:1" s="65" customFormat="1" ht="18.600000000000001" customHeight="1" outlineLevel="1" x14ac:dyDescent="0.35">
      <c r="A1671" s="66"/>
    </row>
    <row r="1672" spans="1:1" s="65" customFormat="1" ht="18.600000000000001" customHeight="1" outlineLevel="1" x14ac:dyDescent="0.35">
      <c r="A1672" s="66"/>
    </row>
    <row r="1673" spans="1:1" s="65" customFormat="1" ht="18.600000000000001" customHeight="1" outlineLevel="1" x14ac:dyDescent="0.35">
      <c r="A1673" s="66"/>
    </row>
    <row r="1674" spans="1:1" s="65" customFormat="1" ht="18.600000000000001" customHeight="1" outlineLevel="1" x14ac:dyDescent="0.35">
      <c r="A1674" s="66"/>
    </row>
    <row r="1675" spans="1:1" s="65" customFormat="1" ht="18.600000000000001" customHeight="1" outlineLevel="1" x14ac:dyDescent="0.35">
      <c r="A1675" s="66"/>
    </row>
    <row r="1676" spans="1:1" s="65" customFormat="1" ht="18.600000000000001" customHeight="1" outlineLevel="1" x14ac:dyDescent="0.35">
      <c r="A1676" s="66"/>
    </row>
    <row r="1677" spans="1:1" s="65" customFormat="1" ht="18.600000000000001" customHeight="1" outlineLevel="1" x14ac:dyDescent="0.35">
      <c r="A1677" s="66"/>
    </row>
    <row r="1678" spans="1:1" s="65" customFormat="1" ht="18.600000000000001" customHeight="1" outlineLevel="1" x14ac:dyDescent="0.35">
      <c r="A1678" s="66"/>
    </row>
    <row r="1679" spans="1:1" s="65" customFormat="1" ht="18.600000000000001" customHeight="1" outlineLevel="1" x14ac:dyDescent="0.35">
      <c r="A1679" s="66"/>
    </row>
    <row r="1680" spans="1:1" s="65" customFormat="1" ht="18.600000000000001" customHeight="1" outlineLevel="1" x14ac:dyDescent="0.35">
      <c r="A1680" s="66"/>
    </row>
    <row r="1681" spans="1:1" s="65" customFormat="1" ht="18.600000000000001" customHeight="1" outlineLevel="1" x14ac:dyDescent="0.35">
      <c r="A1681" s="66"/>
    </row>
    <row r="1682" spans="1:1" s="65" customFormat="1" ht="18.600000000000001" customHeight="1" outlineLevel="1" x14ac:dyDescent="0.35">
      <c r="A1682" s="66"/>
    </row>
    <row r="1683" spans="1:1" s="65" customFormat="1" ht="18.600000000000001" customHeight="1" outlineLevel="1" x14ac:dyDescent="0.35">
      <c r="A1683" s="66"/>
    </row>
    <row r="1684" spans="1:1" s="65" customFormat="1" ht="18.600000000000001" customHeight="1" outlineLevel="1" x14ac:dyDescent="0.35">
      <c r="A1684" s="66"/>
    </row>
    <row r="1685" spans="1:1" s="65" customFormat="1" ht="18.600000000000001" customHeight="1" outlineLevel="1" x14ac:dyDescent="0.35">
      <c r="A1685" s="66"/>
    </row>
    <row r="1686" spans="1:1" s="65" customFormat="1" ht="18.600000000000001" customHeight="1" outlineLevel="1" x14ac:dyDescent="0.35">
      <c r="A1686" s="66"/>
    </row>
    <row r="1687" spans="1:1" s="65" customFormat="1" ht="18.600000000000001" customHeight="1" outlineLevel="1" x14ac:dyDescent="0.35">
      <c r="A1687" s="66"/>
    </row>
    <row r="1688" spans="1:1" s="65" customFormat="1" ht="18.600000000000001" customHeight="1" outlineLevel="1" x14ac:dyDescent="0.35">
      <c r="A1688" s="66"/>
    </row>
    <row r="1689" spans="1:1" s="65" customFormat="1" ht="18.600000000000001" customHeight="1" outlineLevel="1" x14ac:dyDescent="0.35">
      <c r="A1689" s="66"/>
    </row>
    <row r="1690" spans="1:1" s="65" customFormat="1" ht="18.600000000000001" customHeight="1" outlineLevel="1" x14ac:dyDescent="0.35">
      <c r="A1690" s="66"/>
    </row>
    <row r="1691" spans="1:1" s="65" customFormat="1" ht="18.600000000000001" customHeight="1" outlineLevel="1" x14ac:dyDescent="0.35">
      <c r="A1691" s="66"/>
    </row>
    <row r="1692" spans="1:1" s="65" customFormat="1" ht="18.600000000000001" customHeight="1" outlineLevel="1" x14ac:dyDescent="0.35">
      <c r="A1692" s="66"/>
    </row>
    <row r="1693" spans="1:1" s="65" customFormat="1" ht="18.600000000000001" customHeight="1" outlineLevel="1" x14ac:dyDescent="0.35">
      <c r="A1693" s="66"/>
    </row>
    <row r="1694" spans="1:1" s="65" customFormat="1" ht="18.600000000000001" customHeight="1" outlineLevel="1" x14ac:dyDescent="0.35">
      <c r="A1694" s="66"/>
    </row>
    <row r="1695" spans="1:1" s="65" customFormat="1" ht="18.600000000000001" customHeight="1" outlineLevel="1" x14ac:dyDescent="0.35">
      <c r="A1695" s="66"/>
    </row>
    <row r="1696" spans="1:1" s="65" customFormat="1" ht="18.600000000000001" customHeight="1" outlineLevel="1" x14ac:dyDescent="0.35">
      <c r="A1696" s="66"/>
    </row>
    <row r="1697" spans="1:2" s="65" customFormat="1" ht="18.600000000000001" customHeight="1" outlineLevel="1" x14ac:dyDescent="0.35">
      <c r="A1697" s="66"/>
    </row>
    <row r="1698" spans="1:2" s="65" customFormat="1" ht="18.600000000000001" customHeight="1" outlineLevel="1" x14ac:dyDescent="0.35">
      <c r="A1698" s="66"/>
    </row>
    <row r="1699" spans="1:2" s="65" customFormat="1" ht="18.600000000000001" customHeight="1" outlineLevel="1" x14ac:dyDescent="0.35">
      <c r="A1699" s="66"/>
    </row>
    <row r="1700" spans="1:2" s="65" customFormat="1" ht="18.600000000000001" customHeight="1" outlineLevel="1" x14ac:dyDescent="0.35">
      <c r="A1700" s="66"/>
    </row>
    <row r="1701" spans="1:2" s="65" customFormat="1" ht="18.600000000000001" customHeight="1" outlineLevel="1" x14ac:dyDescent="0.35">
      <c r="A1701" s="66"/>
    </row>
    <row r="1702" spans="1:2" s="65" customFormat="1" ht="18.600000000000001" customHeight="1" outlineLevel="1" x14ac:dyDescent="0.35">
      <c r="A1702" s="66"/>
      <c r="B1702" s="67"/>
    </row>
    <row r="1703" spans="1:2" s="65" customFormat="1" ht="18.95" customHeight="1" outlineLevel="1" x14ac:dyDescent="0.35">
      <c r="A1703" s="66"/>
    </row>
    <row r="1704" spans="1:2" s="65" customFormat="1" ht="18.95" customHeight="1" outlineLevel="1" x14ac:dyDescent="0.35">
      <c r="A1704" s="66"/>
    </row>
    <row r="1705" spans="1:2" s="65" customFormat="1" ht="18.95" customHeight="1" outlineLevel="1" x14ac:dyDescent="0.35">
      <c r="A1705" s="66"/>
    </row>
    <row r="1706" spans="1:2" s="65" customFormat="1" ht="18.95" customHeight="1" outlineLevel="1" x14ac:dyDescent="0.35">
      <c r="A1706" s="66"/>
    </row>
    <row r="1707" spans="1:2" s="65" customFormat="1" ht="18.95" customHeight="1" outlineLevel="1" x14ac:dyDescent="0.35">
      <c r="A1707" s="66"/>
    </row>
    <row r="1708" spans="1:2" s="65" customFormat="1" ht="18.95" customHeight="1" outlineLevel="1" x14ac:dyDescent="0.35">
      <c r="A1708" s="66"/>
    </row>
    <row r="1709" spans="1:2" s="65" customFormat="1" ht="18.95" customHeight="1" outlineLevel="1" x14ac:dyDescent="0.35">
      <c r="A1709" s="66"/>
    </row>
    <row r="1710" spans="1:2" s="65" customFormat="1" ht="18.95" customHeight="1" outlineLevel="1" x14ac:dyDescent="0.35">
      <c r="A1710" s="66"/>
    </row>
    <row r="1711" spans="1:2" s="65" customFormat="1" ht="18.95" customHeight="1" outlineLevel="1" x14ac:dyDescent="0.35">
      <c r="A1711" s="66"/>
    </row>
    <row r="1712" spans="1:2" s="65" customFormat="1" ht="18.95" customHeight="1" outlineLevel="1" x14ac:dyDescent="0.35">
      <c r="A1712" s="66"/>
    </row>
    <row r="1713" spans="1:1" s="65" customFormat="1" ht="18.95" customHeight="1" outlineLevel="1" x14ac:dyDescent="0.35">
      <c r="A1713" s="66"/>
    </row>
    <row r="1714" spans="1:1" s="65" customFormat="1" ht="18.95" customHeight="1" outlineLevel="1" x14ac:dyDescent="0.35">
      <c r="A1714" s="66"/>
    </row>
    <row r="1715" spans="1:1" s="65" customFormat="1" ht="18.95" customHeight="1" outlineLevel="1" x14ac:dyDescent="0.35">
      <c r="A1715" s="66"/>
    </row>
    <row r="1716" spans="1:1" s="65" customFormat="1" ht="18.95" customHeight="1" outlineLevel="1" x14ac:dyDescent="0.35">
      <c r="A1716" s="66"/>
    </row>
    <row r="1717" spans="1:1" s="65" customFormat="1" ht="18.95" customHeight="1" outlineLevel="1" x14ac:dyDescent="0.35">
      <c r="A1717" s="66"/>
    </row>
    <row r="1718" spans="1:1" s="65" customFormat="1" ht="18.95" customHeight="1" outlineLevel="1" x14ac:dyDescent="0.35">
      <c r="A1718" s="66"/>
    </row>
    <row r="1719" spans="1:1" s="65" customFormat="1" ht="18.95" customHeight="1" outlineLevel="1" x14ac:dyDescent="0.35">
      <c r="A1719" s="66"/>
    </row>
    <row r="1720" spans="1:1" s="65" customFormat="1" ht="18.95" customHeight="1" outlineLevel="1" x14ac:dyDescent="0.35">
      <c r="A1720" s="66"/>
    </row>
    <row r="1721" spans="1:1" s="65" customFormat="1" ht="18.95" customHeight="1" outlineLevel="1" x14ac:dyDescent="0.35">
      <c r="A1721" s="66"/>
    </row>
    <row r="1722" spans="1:1" s="65" customFormat="1" ht="18.95" customHeight="1" outlineLevel="1" x14ac:dyDescent="0.35">
      <c r="A1722" s="66"/>
    </row>
    <row r="1723" spans="1:1" s="65" customFormat="1" ht="18.95" customHeight="1" outlineLevel="1" x14ac:dyDescent="0.35">
      <c r="A1723" s="66"/>
    </row>
    <row r="1724" spans="1:1" s="65" customFormat="1" ht="18" customHeight="1" outlineLevel="1" x14ac:dyDescent="0.35">
      <c r="A1724" s="66"/>
    </row>
    <row r="1725" spans="1:1" s="65" customFormat="1" ht="18" customHeight="1" outlineLevel="1" x14ac:dyDescent="0.35">
      <c r="A1725" s="66"/>
    </row>
    <row r="1726" spans="1:1" s="65" customFormat="1" ht="18" customHeight="1" outlineLevel="1" x14ac:dyDescent="0.35">
      <c r="A1726" s="66"/>
    </row>
    <row r="1727" spans="1:1" s="65" customFormat="1" ht="18" customHeight="1" outlineLevel="1" x14ac:dyDescent="0.35">
      <c r="A1727" s="66"/>
    </row>
    <row r="1728" spans="1:1" s="65" customFormat="1" ht="18" customHeight="1" outlineLevel="1" x14ac:dyDescent="0.35">
      <c r="A1728" s="66"/>
    </row>
    <row r="1729" spans="1:1" s="65" customFormat="1" ht="18" customHeight="1" outlineLevel="1" x14ac:dyDescent="0.35">
      <c r="A1729" s="66"/>
    </row>
    <row r="1730" spans="1:1" s="65" customFormat="1" ht="18" customHeight="1" outlineLevel="1" x14ac:dyDescent="0.35">
      <c r="A1730" s="66"/>
    </row>
    <row r="1731" spans="1:1" s="65" customFormat="1" ht="18" customHeight="1" outlineLevel="1" x14ac:dyDescent="0.35">
      <c r="A1731" s="66"/>
    </row>
    <row r="1732" spans="1:1" s="65" customFormat="1" ht="18" customHeight="1" outlineLevel="1" x14ac:dyDescent="0.35">
      <c r="A1732" s="66"/>
    </row>
    <row r="1733" spans="1:1" s="65" customFormat="1" ht="18" customHeight="1" outlineLevel="1" x14ac:dyDescent="0.35">
      <c r="A1733" s="66"/>
    </row>
    <row r="1734" spans="1:1" s="65" customFormat="1" ht="18" customHeight="1" outlineLevel="1" x14ac:dyDescent="0.35">
      <c r="A1734" s="66"/>
    </row>
    <row r="1735" spans="1:1" s="65" customFormat="1" ht="18" customHeight="1" outlineLevel="1" x14ac:dyDescent="0.35">
      <c r="A1735" s="66"/>
    </row>
    <row r="1736" spans="1:1" s="65" customFormat="1" ht="18" customHeight="1" outlineLevel="1" x14ac:dyDescent="0.35">
      <c r="A1736" s="66"/>
    </row>
    <row r="1737" spans="1:1" s="65" customFormat="1" ht="18" customHeight="1" outlineLevel="1" x14ac:dyDescent="0.35">
      <c r="A1737" s="66"/>
    </row>
    <row r="1738" spans="1:1" s="65" customFormat="1" ht="18" customHeight="1" outlineLevel="1" x14ac:dyDescent="0.35">
      <c r="A1738" s="66"/>
    </row>
    <row r="1739" spans="1:1" s="65" customFormat="1" ht="18" customHeight="1" outlineLevel="1" x14ac:dyDescent="0.35">
      <c r="A1739" s="66"/>
    </row>
    <row r="1740" spans="1:1" s="65" customFormat="1" ht="18" customHeight="1" outlineLevel="1" x14ac:dyDescent="0.35">
      <c r="A1740" s="66"/>
    </row>
    <row r="1741" spans="1:1" s="65" customFormat="1" ht="18" customHeight="1" outlineLevel="1" x14ac:dyDescent="0.35">
      <c r="A1741" s="66"/>
    </row>
    <row r="1742" spans="1:1" s="65" customFormat="1" ht="18" customHeight="1" outlineLevel="1" x14ac:dyDescent="0.35">
      <c r="A1742" s="66"/>
    </row>
    <row r="1743" spans="1:1" s="65" customFormat="1" ht="18" customHeight="1" outlineLevel="1" x14ac:dyDescent="0.35">
      <c r="A1743" s="66"/>
    </row>
    <row r="1744" spans="1:1" s="65" customFormat="1" ht="18" customHeight="1" outlineLevel="1" x14ac:dyDescent="0.35">
      <c r="A1744" s="66"/>
    </row>
    <row r="1745" spans="1:1" s="65" customFormat="1" ht="18" customHeight="1" outlineLevel="1" x14ac:dyDescent="0.35">
      <c r="A1745" s="66"/>
    </row>
    <row r="1746" spans="1:1" s="65" customFormat="1" ht="18" customHeight="1" outlineLevel="1" x14ac:dyDescent="0.35">
      <c r="A1746" s="66"/>
    </row>
    <row r="1747" spans="1:1" s="65" customFormat="1" ht="18" customHeight="1" outlineLevel="1" x14ac:dyDescent="0.35">
      <c r="A1747" s="66"/>
    </row>
    <row r="1748" spans="1:1" s="65" customFormat="1" ht="18" customHeight="1" outlineLevel="1" x14ac:dyDescent="0.35">
      <c r="A1748" s="66"/>
    </row>
    <row r="1749" spans="1:1" s="65" customFormat="1" ht="18" customHeight="1" outlineLevel="1" x14ac:dyDescent="0.35">
      <c r="A1749" s="66"/>
    </row>
    <row r="1750" spans="1:1" s="65" customFormat="1" ht="18" customHeight="1" outlineLevel="1" x14ac:dyDescent="0.35">
      <c r="A1750" s="66"/>
    </row>
    <row r="1751" spans="1:1" s="65" customFormat="1" ht="18" customHeight="1" outlineLevel="1" x14ac:dyDescent="0.35">
      <c r="A1751" s="66"/>
    </row>
    <row r="1752" spans="1:1" s="65" customFormat="1" ht="18" customHeight="1" outlineLevel="1" x14ac:dyDescent="0.35">
      <c r="A1752" s="66"/>
    </row>
    <row r="1753" spans="1:1" s="65" customFormat="1" ht="18" customHeight="1" outlineLevel="1" x14ac:dyDescent="0.35">
      <c r="A1753" s="66"/>
    </row>
    <row r="1754" spans="1:1" s="65" customFormat="1" ht="18" customHeight="1" outlineLevel="1" x14ac:dyDescent="0.35">
      <c r="A1754" s="66"/>
    </row>
    <row r="1755" spans="1:1" s="65" customFormat="1" ht="18" customHeight="1" outlineLevel="1" x14ac:dyDescent="0.35">
      <c r="A1755" s="66"/>
    </row>
    <row r="1756" spans="1:1" s="65" customFormat="1" ht="18" customHeight="1" outlineLevel="1" x14ac:dyDescent="0.35">
      <c r="A1756" s="66"/>
    </row>
    <row r="1757" spans="1:1" s="65" customFormat="1" ht="18" customHeight="1" outlineLevel="1" x14ac:dyDescent="0.35">
      <c r="A1757" s="66"/>
    </row>
    <row r="1758" spans="1:1" s="65" customFormat="1" ht="18" customHeight="1" outlineLevel="1" x14ac:dyDescent="0.35">
      <c r="A1758" s="66"/>
    </row>
    <row r="1759" spans="1:1" s="65" customFormat="1" ht="18" customHeight="1" outlineLevel="1" x14ac:dyDescent="0.35">
      <c r="A1759" s="66"/>
    </row>
    <row r="1760" spans="1:1" s="65" customFormat="1" ht="18" customHeight="1" outlineLevel="1" x14ac:dyDescent="0.35">
      <c r="A1760" s="66"/>
    </row>
    <row r="1761" spans="1:1" s="65" customFormat="1" ht="18" customHeight="1" outlineLevel="1" x14ac:dyDescent="0.35">
      <c r="A1761" s="66"/>
    </row>
    <row r="1762" spans="1:1" s="65" customFormat="1" ht="18" customHeight="1" outlineLevel="1" x14ac:dyDescent="0.35">
      <c r="A1762" s="66"/>
    </row>
    <row r="1763" spans="1:1" s="65" customFormat="1" ht="18" customHeight="1" outlineLevel="1" x14ac:dyDescent="0.35">
      <c r="A1763" s="66"/>
    </row>
    <row r="1764" spans="1:1" s="65" customFormat="1" ht="18" customHeight="1" outlineLevel="1" x14ac:dyDescent="0.35">
      <c r="A1764" s="66"/>
    </row>
    <row r="1765" spans="1:1" s="65" customFormat="1" ht="18" customHeight="1" outlineLevel="1" x14ac:dyDescent="0.35">
      <c r="A1765" s="66"/>
    </row>
    <row r="1766" spans="1:1" s="65" customFormat="1" ht="18" customHeight="1" outlineLevel="1" x14ac:dyDescent="0.35">
      <c r="A1766" s="66"/>
    </row>
    <row r="1767" spans="1:1" s="65" customFormat="1" ht="18" customHeight="1" outlineLevel="1" x14ac:dyDescent="0.35">
      <c r="A1767" s="66"/>
    </row>
    <row r="1768" spans="1:1" s="65" customFormat="1" ht="18" customHeight="1" outlineLevel="1" x14ac:dyDescent="0.35">
      <c r="A1768" s="66"/>
    </row>
    <row r="1769" spans="1:1" s="65" customFormat="1" ht="18" customHeight="1" outlineLevel="1" x14ac:dyDescent="0.35">
      <c r="A1769" s="66"/>
    </row>
    <row r="1770" spans="1:1" s="65" customFormat="1" ht="18" customHeight="1" outlineLevel="1" x14ac:dyDescent="0.35">
      <c r="A1770" s="66"/>
    </row>
    <row r="1771" spans="1:1" s="65" customFormat="1" ht="18" customHeight="1" outlineLevel="1" x14ac:dyDescent="0.35">
      <c r="A1771" s="66"/>
    </row>
    <row r="1772" spans="1:1" s="65" customFormat="1" ht="18" customHeight="1" outlineLevel="1" x14ac:dyDescent="0.35">
      <c r="A1772" s="66"/>
    </row>
    <row r="1773" spans="1:1" s="65" customFormat="1" ht="18" customHeight="1" outlineLevel="1" x14ac:dyDescent="0.35">
      <c r="A1773" s="66"/>
    </row>
    <row r="1774" spans="1:1" s="65" customFormat="1" ht="18" customHeight="1" outlineLevel="1" x14ac:dyDescent="0.35">
      <c r="A1774" s="66"/>
    </row>
    <row r="1775" spans="1:1" s="65" customFormat="1" ht="18" customHeight="1" outlineLevel="1" x14ac:dyDescent="0.35">
      <c r="A1775" s="66"/>
    </row>
    <row r="1776" spans="1:1" s="65" customFormat="1" ht="18" customHeight="1" outlineLevel="1" x14ac:dyDescent="0.35">
      <c r="A1776" s="66"/>
    </row>
    <row r="1777" spans="1:1" s="65" customFormat="1" ht="18" customHeight="1" outlineLevel="1" x14ac:dyDescent="0.35">
      <c r="A1777" s="66"/>
    </row>
    <row r="1778" spans="1:1" s="65" customFormat="1" ht="18" customHeight="1" outlineLevel="1" x14ac:dyDescent="0.35">
      <c r="A1778" s="66"/>
    </row>
    <row r="1779" spans="1:1" s="65" customFormat="1" ht="18" customHeight="1" outlineLevel="1" x14ac:dyDescent="0.35">
      <c r="A1779" s="66"/>
    </row>
    <row r="1780" spans="1:1" s="65" customFormat="1" ht="18" customHeight="1" outlineLevel="1" x14ac:dyDescent="0.35">
      <c r="A1780" s="66"/>
    </row>
    <row r="1781" spans="1:1" s="65" customFormat="1" ht="18" customHeight="1" outlineLevel="1" x14ac:dyDescent="0.35">
      <c r="A1781" s="66"/>
    </row>
    <row r="1782" spans="1:1" s="65" customFormat="1" ht="18" customHeight="1" outlineLevel="1" x14ac:dyDescent="0.35">
      <c r="A1782" s="66"/>
    </row>
    <row r="1783" spans="1:1" s="65" customFormat="1" ht="18" customHeight="1" outlineLevel="1" x14ac:dyDescent="0.35">
      <c r="A1783" s="66"/>
    </row>
    <row r="1784" spans="1:1" s="65" customFormat="1" ht="18" customHeight="1" outlineLevel="1" x14ac:dyDescent="0.35">
      <c r="A1784" s="66"/>
    </row>
    <row r="1785" spans="1:1" s="65" customFormat="1" ht="18" customHeight="1" outlineLevel="1" x14ac:dyDescent="0.35">
      <c r="A1785" s="66"/>
    </row>
    <row r="1786" spans="1:1" s="65" customFormat="1" ht="18" customHeight="1" outlineLevel="1" x14ac:dyDescent="0.35">
      <c r="A1786" s="66"/>
    </row>
    <row r="1787" spans="1:1" s="65" customFormat="1" ht="18" customHeight="1" outlineLevel="1" x14ac:dyDescent="0.35">
      <c r="A1787" s="66"/>
    </row>
    <row r="1788" spans="1:1" s="65" customFormat="1" ht="18" customHeight="1" outlineLevel="1" x14ac:dyDescent="0.35">
      <c r="A1788" s="66"/>
    </row>
    <row r="1789" spans="1:1" s="65" customFormat="1" ht="18" customHeight="1" outlineLevel="1" x14ac:dyDescent="0.35">
      <c r="A1789" s="66"/>
    </row>
    <row r="1790" spans="1:1" s="65" customFormat="1" ht="18" customHeight="1" outlineLevel="1" x14ac:dyDescent="0.35">
      <c r="A1790" s="66"/>
    </row>
    <row r="1791" spans="1:1" s="65" customFormat="1" ht="18" customHeight="1" outlineLevel="1" x14ac:dyDescent="0.35">
      <c r="A1791" s="66"/>
    </row>
    <row r="1792" spans="1:1" s="65" customFormat="1" ht="18" customHeight="1" outlineLevel="1" x14ac:dyDescent="0.35">
      <c r="A1792" s="66"/>
    </row>
    <row r="1793" spans="1:1" s="65" customFormat="1" ht="18" customHeight="1" outlineLevel="1" x14ac:dyDescent="0.35">
      <c r="A1793" s="66"/>
    </row>
    <row r="1794" spans="1:1" s="65" customFormat="1" ht="18" customHeight="1" outlineLevel="1" x14ac:dyDescent="0.35">
      <c r="A1794" s="66"/>
    </row>
    <row r="1795" spans="1:1" s="65" customFormat="1" ht="18" customHeight="1" outlineLevel="1" x14ac:dyDescent="0.35">
      <c r="A1795" s="66"/>
    </row>
    <row r="1796" spans="1:1" s="65" customFormat="1" ht="18" customHeight="1" outlineLevel="1" x14ac:dyDescent="0.35">
      <c r="A1796" s="66"/>
    </row>
    <row r="1797" spans="1:1" s="65" customFormat="1" ht="18" customHeight="1" outlineLevel="1" x14ac:dyDescent="0.35">
      <c r="A1797" s="66"/>
    </row>
    <row r="1798" spans="1:1" s="65" customFormat="1" ht="18" customHeight="1" outlineLevel="1" x14ac:dyDescent="0.35">
      <c r="A1798" s="66"/>
    </row>
    <row r="1799" spans="1:1" s="65" customFormat="1" ht="18" customHeight="1" outlineLevel="1" x14ac:dyDescent="0.35">
      <c r="A1799" s="66"/>
    </row>
    <row r="1800" spans="1:1" s="65" customFormat="1" ht="18" customHeight="1" outlineLevel="1" x14ac:dyDescent="0.35">
      <c r="A1800" s="66"/>
    </row>
    <row r="1801" spans="1:1" s="65" customFormat="1" ht="18" customHeight="1" outlineLevel="1" x14ac:dyDescent="0.35">
      <c r="A1801" s="66"/>
    </row>
    <row r="1802" spans="1:1" s="65" customFormat="1" ht="18" customHeight="1" outlineLevel="1" x14ac:dyDescent="0.35">
      <c r="A1802" s="66"/>
    </row>
    <row r="1803" spans="1:1" s="65" customFormat="1" ht="18" customHeight="1" outlineLevel="1" x14ac:dyDescent="0.35">
      <c r="A1803" s="66"/>
    </row>
    <row r="1804" spans="1:1" s="65" customFormat="1" ht="18" customHeight="1" outlineLevel="1" x14ac:dyDescent="0.35">
      <c r="A1804" s="66"/>
    </row>
    <row r="1805" spans="1:1" s="65" customFormat="1" ht="18" customHeight="1" outlineLevel="1" x14ac:dyDescent="0.35">
      <c r="A1805" s="66"/>
    </row>
    <row r="1806" spans="1:1" s="65" customFormat="1" ht="18" customHeight="1" outlineLevel="1" x14ac:dyDescent="0.35">
      <c r="A1806" s="66"/>
    </row>
    <row r="1807" spans="1:1" s="65" customFormat="1" ht="18" customHeight="1" outlineLevel="1" x14ac:dyDescent="0.35">
      <c r="A1807" s="66"/>
    </row>
    <row r="1808" spans="1:1" s="65" customFormat="1" ht="18" customHeight="1" outlineLevel="1" x14ac:dyDescent="0.35">
      <c r="A1808" s="66"/>
    </row>
    <row r="1809" spans="1:2" s="65" customFormat="1" ht="18" customHeight="1" outlineLevel="1" x14ac:dyDescent="0.35">
      <c r="A1809" s="66"/>
    </row>
    <row r="1810" spans="1:2" s="65" customFormat="1" ht="18" customHeight="1" outlineLevel="1" x14ac:dyDescent="0.35">
      <c r="A1810" s="66"/>
    </row>
    <row r="1811" spans="1:2" s="65" customFormat="1" ht="18" customHeight="1" outlineLevel="1" x14ac:dyDescent="0.35">
      <c r="A1811" s="66"/>
    </row>
    <row r="1812" spans="1:2" s="65" customFormat="1" ht="18" customHeight="1" outlineLevel="1" x14ac:dyDescent="0.35">
      <c r="A1812" s="66"/>
    </row>
    <row r="1813" spans="1:2" s="65" customFormat="1" ht="18" customHeight="1" outlineLevel="1" x14ac:dyDescent="0.35">
      <c r="A1813" s="66"/>
    </row>
    <row r="1814" spans="1:2" s="65" customFormat="1" ht="18" customHeight="1" outlineLevel="1" x14ac:dyDescent="0.35">
      <c r="A1814" s="66"/>
    </row>
    <row r="1815" spans="1:2" s="65" customFormat="1" ht="18" customHeight="1" outlineLevel="1" x14ac:dyDescent="0.35">
      <c r="A1815" s="66"/>
    </row>
    <row r="1816" spans="1:2" s="65" customFormat="1" ht="18" customHeight="1" outlineLevel="1" x14ac:dyDescent="0.35">
      <c r="A1816" s="66"/>
    </row>
    <row r="1817" spans="1:2" s="65" customFormat="1" ht="18" customHeight="1" outlineLevel="1" x14ac:dyDescent="0.35">
      <c r="A1817" s="66"/>
    </row>
    <row r="1818" spans="1:2" s="65" customFormat="1" ht="18" customHeight="1" outlineLevel="1" x14ac:dyDescent="0.35">
      <c r="A1818" s="66"/>
    </row>
    <row r="1819" spans="1:2" s="65" customFormat="1" ht="18" customHeight="1" outlineLevel="1" x14ac:dyDescent="0.35">
      <c r="A1819" s="66"/>
    </row>
    <row r="1820" spans="1:2" s="65" customFormat="1" ht="18" customHeight="1" outlineLevel="1" x14ac:dyDescent="0.35">
      <c r="A1820" s="66"/>
    </row>
    <row r="1821" spans="1:2" s="65" customFormat="1" ht="18" customHeight="1" outlineLevel="1" x14ac:dyDescent="0.35">
      <c r="A1821" s="66"/>
    </row>
    <row r="1822" spans="1:2" s="65" customFormat="1" ht="18" customHeight="1" outlineLevel="1" x14ac:dyDescent="0.35">
      <c r="A1822" s="66"/>
      <c r="B1822" s="67"/>
    </row>
    <row r="1823" spans="1:2" s="65" customFormat="1" ht="18" customHeight="1" outlineLevel="1" x14ac:dyDescent="0.35">
      <c r="A1823" s="66"/>
    </row>
    <row r="1824" spans="1:2" s="65" customFormat="1" ht="18" customHeight="1" outlineLevel="1" x14ac:dyDescent="0.35">
      <c r="A1824" s="66"/>
    </row>
    <row r="1825" spans="1:1" s="65" customFormat="1" ht="18" customHeight="1" outlineLevel="1" x14ac:dyDescent="0.35">
      <c r="A1825" s="66"/>
    </row>
    <row r="1826" spans="1:1" s="65" customFormat="1" ht="18" customHeight="1" outlineLevel="1" x14ac:dyDescent="0.35">
      <c r="A1826" s="66"/>
    </row>
    <row r="1827" spans="1:1" s="65" customFormat="1" ht="18" customHeight="1" outlineLevel="1" x14ac:dyDescent="0.35">
      <c r="A1827" s="66"/>
    </row>
    <row r="1828" spans="1:1" s="65" customFormat="1" ht="18" customHeight="1" outlineLevel="1" x14ac:dyDescent="0.35">
      <c r="A1828" s="66"/>
    </row>
    <row r="1829" spans="1:1" s="65" customFormat="1" ht="18" customHeight="1" outlineLevel="1" x14ac:dyDescent="0.35">
      <c r="A1829" s="66"/>
    </row>
    <row r="1830" spans="1:1" s="65" customFormat="1" ht="18" customHeight="1" outlineLevel="1" x14ac:dyDescent="0.35">
      <c r="A1830" s="66"/>
    </row>
    <row r="1831" spans="1:1" s="65" customFormat="1" ht="18" customHeight="1" outlineLevel="1" x14ac:dyDescent="0.35">
      <c r="A1831" s="66"/>
    </row>
    <row r="1832" spans="1:1" s="65" customFormat="1" ht="18" customHeight="1" outlineLevel="1" x14ac:dyDescent="0.35">
      <c r="A1832" s="66"/>
    </row>
    <row r="1833" spans="1:1" s="65" customFormat="1" ht="18" customHeight="1" outlineLevel="1" x14ac:dyDescent="0.35">
      <c r="A1833" s="66"/>
    </row>
    <row r="1834" spans="1:1" s="65" customFormat="1" ht="18" customHeight="1" outlineLevel="1" x14ac:dyDescent="0.35">
      <c r="A1834" s="66"/>
    </row>
    <row r="1835" spans="1:1" s="65" customFormat="1" ht="18" customHeight="1" outlineLevel="1" x14ac:dyDescent="0.35">
      <c r="A1835" s="66"/>
    </row>
    <row r="1836" spans="1:1" s="65" customFormat="1" ht="18" customHeight="1" outlineLevel="1" x14ac:dyDescent="0.35">
      <c r="A1836" s="66"/>
    </row>
    <row r="1837" spans="1:1" s="65" customFormat="1" ht="18" customHeight="1" outlineLevel="1" x14ac:dyDescent="0.35">
      <c r="A1837" s="66"/>
    </row>
    <row r="1838" spans="1:1" s="65" customFormat="1" ht="18" customHeight="1" outlineLevel="1" x14ac:dyDescent="0.35">
      <c r="A1838" s="66"/>
    </row>
    <row r="1839" spans="1:1" s="65" customFormat="1" ht="18" customHeight="1" outlineLevel="1" x14ac:dyDescent="0.35">
      <c r="A1839" s="66"/>
    </row>
    <row r="1840" spans="1:1" s="65" customFormat="1" ht="18" customHeight="1" outlineLevel="1" x14ac:dyDescent="0.35">
      <c r="A1840" s="66"/>
    </row>
    <row r="1841" spans="1:1" s="65" customFormat="1" ht="18" customHeight="1" outlineLevel="1" x14ac:dyDescent="0.35">
      <c r="A1841" s="66"/>
    </row>
    <row r="1842" spans="1:1" s="65" customFormat="1" ht="18" customHeight="1" outlineLevel="1" x14ac:dyDescent="0.35">
      <c r="A1842" s="66"/>
    </row>
    <row r="1843" spans="1:1" s="65" customFormat="1" ht="18" customHeight="1" outlineLevel="1" x14ac:dyDescent="0.35">
      <c r="A1843" s="66"/>
    </row>
    <row r="1844" spans="1:1" s="65" customFormat="1" ht="18" customHeight="1" outlineLevel="1" x14ac:dyDescent="0.35">
      <c r="A1844" s="66"/>
    </row>
    <row r="1845" spans="1:1" s="67" customFormat="1" ht="18" customHeight="1" outlineLevel="1" x14ac:dyDescent="0.35">
      <c r="A1845" s="66"/>
    </row>
    <row r="1846" spans="1:1" s="65" customFormat="1" ht="18" customHeight="1" outlineLevel="1" x14ac:dyDescent="0.35">
      <c r="A1846" s="66"/>
    </row>
    <row r="1847" spans="1:1" s="65" customFormat="1" ht="18" customHeight="1" outlineLevel="1" x14ac:dyDescent="0.35">
      <c r="A1847" s="66"/>
    </row>
    <row r="1848" spans="1:1" s="65" customFormat="1" ht="18" customHeight="1" outlineLevel="1" x14ac:dyDescent="0.35">
      <c r="A1848" s="66"/>
    </row>
    <row r="1849" spans="1:1" s="65" customFormat="1" ht="18" customHeight="1" outlineLevel="1" x14ac:dyDescent="0.35">
      <c r="A1849" s="66"/>
    </row>
    <row r="1850" spans="1:1" s="65" customFormat="1" ht="18" customHeight="1" outlineLevel="1" x14ac:dyDescent="0.35">
      <c r="A1850" s="66"/>
    </row>
    <row r="1851" spans="1:1" s="65" customFormat="1" ht="18" customHeight="1" outlineLevel="1" x14ac:dyDescent="0.35">
      <c r="A1851" s="66"/>
    </row>
    <row r="1852" spans="1:1" s="65" customFormat="1" ht="18" customHeight="1" outlineLevel="1" x14ac:dyDescent="0.35">
      <c r="A1852" s="66"/>
    </row>
    <row r="1853" spans="1:1" s="65" customFormat="1" ht="18" customHeight="1" outlineLevel="1" x14ac:dyDescent="0.35">
      <c r="A1853" s="66"/>
    </row>
    <row r="1854" spans="1:1" s="65" customFormat="1" ht="18" customHeight="1" outlineLevel="1" x14ac:dyDescent="0.35">
      <c r="A1854" s="66"/>
    </row>
    <row r="1855" spans="1:1" s="65" customFormat="1" ht="18" customHeight="1" outlineLevel="1" x14ac:dyDescent="0.35">
      <c r="A1855" s="66"/>
    </row>
    <row r="1856" spans="1:1" s="65" customFormat="1" ht="18" customHeight="1" outlineLevel="1" x14ac:dyDescent="0.35">
      <c r="A1856" s="66"/>
    </row>
    <row r="1857" spans="1:1" s="65" customFormat="1" ht="18" customHeight="1" outlineLevel="1" x14ac:dyDescent="0.35">
      <c r="A1857" s="66"/>
    </row>
    <row r="1858" spans="1:1" s="65" customFormat="1" ht="18" customHeight="1" outlineLevel="1" x14ac:dyDescent="0.35">
      <c r="A1858" s="66"/>
    </row>
    <row r="1859" spans="1:1" s="65" customFormat="1" ht="18" customHeight="1" outlineLevel="1" x14ac:dyDescent="0.35">
      <c r="A1859" s="66"/>
    </row>
    <row r="1860" spans="1:1" s="65" customFormat="1" ht="18" customHeight="1" outlineLevel="1" x14ac:dyDescent="0.35">
      <c r="A1860" s="66"/>
    </row>
    <row r="1861" spans="1:1" s="65" customFormat="1" ht="18" customHeight="1" outlineLevel="1" x14ac:dyDescent="0.35">
      <c r="A1861" s="66"/>
    </row>
    <row r="1862" spans="1:1" s="65" customFormat="1" ht="18" customHeight="1" outlineLevel="1" x14ac:dyDescent="0.35">
      <c r="A1862" s="66"/>
    </row>
    <row r="1863" spans="1:1" s="65" customFormat="1" ht="18" customHeight="1" outlineLevel="1" x14ac:dyDescent="0.35">
      <c r="A1863" s="66"/>
    </row>
    <row r="1864" spans="1:1" s="65" customFormat="1" ht="18" customHeight="1" outlineLevel="1" x14ac:dyDescent="0.35">
      <c r="A1864" s="66"/>
    </row>
    <row r="1865" spans="1:1" s="65" customFormat="1" ht="18" customHeight="1" outlineLevel="1" x14ac:dyDescent="0.35">
      <c r="A1865" s="66"/>
    </row>
    <row r="1866" spans="1:1" s="65" customFormat="1" ht="18" customHeight="1" outlineLevel="1" x14ac:dyDescent="0.35">
      <c r="A1866" s="66"/>
    </row>
    <row r="1867" spans="1:1" s="65" customFormat="1" ht="18" customHeight="1" outlineLevel="1" x14ac:dyDescent="0.35">
      <c r="A1867" s="66"/>
    </row>
    <row r="1868" spans="1:1" s="65" customFormat="1" ht="18" customHeight="1" outlineLevel="1" x14ac:dyDescent="0.35">
      <c r="A1868" s="66"/>
    </row>
    <row r="1869" spans="1:1" s="65" customFormat="1" ht="18" customHeight="1" outlineLevel="1" x14ac:dyDescent="0.35">
      <c r="A1869" s="66"/>
    </row>
    <row r="1870" spans="1:1" s="65" customFormat="1" ht="18" customHeight="1" outlineLevel="1" x14ac:dyDescent="0.35">
      <c r="A1870" s="66"/>
    </row>
    <row r="1871" spans="1:1" s="65" customFormat="1" ht="18" customHeight="1" outlineLevel="1" x14ac:dyDescent="0.35">
      <c r="A1871" s="66"/>
    </row>
    <row r="1872" spans="1:1" s="65" customFormat="1" ht="18" customHeight="1" outlineLevel="1" x14ac:dyDescent="0.35">
      <c r="A1872" s="66"/>
    </row>
    <row r="1873" spans="1:1" s="65" customFormat="1" ht="18" customHeight="1" outlineLevel="1" x14ac:dyDescent="0.35">
      <c r="A1873" s="66"/>
    </row>
    <row r="1874" spans="1:1" s="65" customFormat="1" ht="18" customHeight="1" outlineLevel="1" x14ac:dyDescent="0.35">
      <c r="A1874" s="66"/>
    </row>
    <row r="1875" spans="1:1" s="65" customFormat="1" ht="18" customHeight="1" outlineLevel="1" x14ac:dyDescent="0.35">
      <c r="A1875" s="66"/>
    </row>
    <row r="1876" spans="1:1" s="65" customFormat="1" ht="18" customHeight="1" outlineLevel="1" x14ac:dyDescent="0.35">
      <c r="A1876" s="66"/>
    </row>
    <row r="1877" spans="1:1" s="65" customFormat="1" ht="18" customHeight="1" outlineLevel="1" x14ac:dyDescent="0.35">
      <c r="A1877" s="66"/>
    </row>
    <row r="1878" spans="1:1" s="65" customFormat="1" ht="18" customHeight="1" outlineLevel="1" x14ac:dyDescent="0.35">
      <c r="A1878" s="66"/>
    </row>
    <row r="1879" spans="1:1" s="65" customFormat="1" ht="18" customHeight="1" outlineLevel="1" x14ac:dyDescent="0.35">
      <c r="A1879" s="66"/>
    </row>
    <row r="1880" spans="1:1" s="65" customFormat="1" ht="18" customHeight="1" outlineLevel="1" x14ac:dyDescent="0.35">
      <c r="A1880" s="66"/>
    </row>
    <row r="1881" spans="1:1" s="65" customFormat="1" ht="18" customHeight="1" outlineLevel="1" x14ac:dyDescent="0.35">
      <c r="A1881" s="66"/>
    </row>
    <row r="1882" spans="1:1" s="65" customFormat="1" ht="18" customHeight="1" outlineLevel="1" x14ac:dyDescent="0.35">
      <c r="A1882" s="66"/>
    </row>
    <row r="1883" spans="1:1" s="65" customFormat="1" ht="18" customHeight="1" outlineLevel="1" x14ac:dyDescent="0.35">
      <c r="A1883" s="66"/>
    </row>
    <row r="1884" spans="1:1" s="65" customFormat="1" ht="18" customHeight="1" outlineLevel="1" x14ac:dyDescent="0.35">
      <c r="A1884" s="66"/>
    </row>
    <row r="1885" spans="1:1" s="65" customFormat="1" ht="18" customHeight="1" outlineLevel="1" x14ac:dyDescent="0.35">
      <c r="A1885" s="66"/>
    </row>
    <row r="1886" spans="1:1" s="65" customFormat="1" ht="18" customHeight="1" outlineLevel="1" x14ac:dyDescent="0.35">
      <c r="A1886" s="66"/>
    </row>
    <row r="1887" spans="1:1" s="65" customFormat="1" ht="18" customHeight="1" outlineLevel="1" x14ac:dyDescent="0.35">
      <c r="A1887" s="66"/>
    </row>
    <row r="1888" spans="1:1" s="65" customFormat="1" ht="18" customHeight="1" outlineLevel="1" x14ac:dyDescent="0.35">
      <c r="A1888" s="66"/>
    </row>
    <row r="1889" spans="1:1" s="65" customFormat="1" ht="18" customHeight="1" outlineLevel="1" x14ac:dyDescent="0.35">
      <c r="A1889" s="66"/>
    </row>
    <row r="1890" spans="1:1" s="65" customFormat="1" ht="18" customHeight="1" outlineLevel="1" x14ac:dyDescent="0.35">
      <c r="A1890" s="66"/>
    </row>
    <row r="1891" spans="1:1" s="65" customFormat="1" ht="18" customHeight="1" outlineLevel="1" x14ac:dyDescent="0.35">
      <c r="A1891" s="66"/>
    </row>
    <row r="1892" spans="1:1" s="65" customFormat="1" ht="18" customHeight="1" outlineLevel="1" x14ac:dyDescent="0.35">
      <c r="A1892" s="66"/>
    </row>
    <row r="1893" spans="1:1" s="65" customFormat="1" ht="18" customHeight="1" outlineLevel="1" x14ac:dyDescent="0.35">
      <c r="A1893" s="66"/>
    </row>
    <row r="1894" spans="1:1" s="65" customFormat="1" ht="18" customHeight="1" outlineLevel="1" x14ac:dyDescent="0.35">
      <c r="A1894" s="66"/>
    </row>
    <row r="1895" spans="1:1" s="65" customFormat="1" ht="18" customHeight="1" outlineLevel="1" x14ac:dyDescent="0.35">
      <c r="A1895" s="66"/>
    </row>
    <row r="1896" spans="1:1" s="65" customFormat="1" ht="18" customHeight="1" outlineLevel="1" x14ac:dyDescent="0.35">
      <c r="A1896" s="66"/>
    </row>
    <row r="1897" spans="1:1" s="65" customFormat="1" ht="18" customHeight="1" outlineLevel="1" x14ac:dyDescent="0.35">
      <c r="A1897" s="66"/>
    </row>
    <row r="1898" spans="1:1" s="65" customFormat="1" ht="18" customHeight="1" outlineLevel="1" x14ac:dyDescent="0.35">
      <c r="A1898" s="66"/>
    </row>
    <row r="1899" spans="1:1" s="65" customFormat="1" ht="18" customHeight="1" outlineLevel="1" x14ac:dyDescent="0.35">
      <c r="A1899" s="66"/>
    </row>
    <row r="1900" spans="1:1" s="65" customFormat="1" ht="18" customHeight="1" outlineLevel="1" x14ac:dyDescent="0.35">
      <c r="A1900" s="66"/>
    </row>
    <row r="1901" spans="1:1" s="65" customFormat="1" ht="18" customHeight="1" outlineLevel="1" x14ac:dyDescent="0.35">
      <c r="A1901" s="66"/>
    </row>
    <row r="1902" spans="1:1" s="65" customFormat="1" ht="18" customHeight="1" outlineLevel="1" x14ac:dyDescent="0.35">
      <c r="A1902" s="66"/>
    </row>
    <row r="1903" spans="1:1" s="65" customFormat="1" ht="18" customHeight="1" outlineLevel="1" x14ac:dyDescent="0.35">
      <c r="A1903" s="66"/>
    </row>
    <row r="1904" spans="1:1" s="65" customFormat="1" ht="18" customHeight="1" outlineLevel="1" x14ac:dyDescent="0.35">
      <c r="A1904" s="66"/>
    </row>
    <row r="1905" spans="1:2" s="65" customFormat="1" ht="18" customHeight="1" outlineLevel="1" x14ac:dyDescent="0.35">
      <c r="A1905" s="66"/>
    </row>
    <row r="1906" spans="1:2" s="65" customFormat="1" ht="18" customHeight="1" outlineLevel="1" x14ac:dyDescent="0.35">
      <c r="A1906" s="66"/>
    </row>
    <row r="1907" spans="1:2" s="65" customFormat="1" ht="18" customHeight="1" outlineLevel="1" x14ac:dyDescent="0.35">
      <c r="A1907" s="66"/>
    </row>
    <row r="1908" spans="1:2" s="65" customFormat="1" ht="18" customHeight="1" outlineLevel="1" x14ac:dyDescent="0.35">
      <c r="A1908" s="66"/>
    </row>
    <row r="1909" spans="1:2" s="65" customFormat="1" ht="18" customHeight="1" outlineLevel="1" x14ac:dyDescent="0.35">
      <c r="A1909" s="66"/>
    </row>
    <row r="1910" spans="1:2" s="65" customFormat="1" ht="18" customHeight="1" outlineLevel="1" x14ac:dyDescent="0.35">
      <c r="A1910" s="66"/>
    </row>
    <row r="1911" spans="1:2" s="65" customFormat="1" ht="18" customHeight="1" outlineLevel="1" x14ac:dyDescent="0.35">
      <c r="A1911" s="66"/>
    </row>
    <row r="1912" spans="1:2" s="65" customFormat="1" ht="18" customHeight="1" outlineLevel="1" x14ac:dyDescent="0.35">
      <c r="A1912" s="66"/>
    </row>
    <row r="1913" spans="1:2" s="65" customFormat="1" ht="18" customHeight="1" outlineLevel="1" x14ac:dyDescent="0.35">
      <c r="A1913" s="66"/>
    </row>
    <row r="1914" spans="1:2" s="65" customFormat="1" ht="18" customHeight="1" outlineLevel="1" x14ac:dyDescent="0.35">
      <c r="A1914" s="66"/>
    </row>
    <row r="1915" spans="1:2" s="65" customFormat="1" ht="18" customHeight="1" outlineLevel="1" x14ac:dyDescent="0.35">
      <c r="A1915" s="66"/>
    </row>
    <row r="1916" spans="1:2" s="65" customFormat="1" ht="18" customHeight="1" outlineLevel="1" x14ac:dyDescent="0.35">
      <c r="A1916" s="66"/>
    </row>
    <row r="1917" spans="1:2" s="65" customFormat="1" ht="18" customHeight="1" outlineLevel="1" x14ac:dyDescent="0.35">
      <c r="A1917" s="66"/>
    </row>
    <row r="1918" spans="1:2" s="65" customFormat="1" ht="18" customHeight="1" outlineLevel="1" x14ac:dyDescent="0.35">
      <c r="A1918" s="66"/>
      <c r="B1918" s="67"/>
    </row>
    <row r="1919" spans="1:2" s="65" customFormat="1" ht="18" customHeight="1" outlineLevel="1" x14ac:dyDescent="0.35">
      <c r="A1919" s="66"/>
    </row>
    <row r="1920" spans="1:2" s="65" customFormat="1" ht="18" customHeight="1" outlineLevel="1" x14ac:dyDescent="0.35">
      <c r="A1920" s="66"/>
    </row>
    <row r="1921" spans="1:1" s="65" customFormat="1" ht="18" customHeight="1" outlineLevel="1" x14ac:dyDescent="0.35">
      <c r="A1921" s="66"/>
    </row>
    <row r="1922" spans="1:1" s="65" customFormat="1" ht="18" customHeight="1" outlineLevel="1" x14ac:dyDescent="0.35">
      <c r="A1922" s="66"/>
    </row>
    <row r="1923" spans="1:1" s="65" customFormat="1" ht="18" customHeight="1" outlineLevel="1" x14ac:dyDescent="0.35">
      <c r="A1923" s="66"/>
    </row>
    <row r="1924" spans="1:1" s="65" customFormat="1" ht="18" customHeight="1" outlineLevel="1" x14ac:dyDescent="0.35">
      <c r="A1924" s="66"/>
    </row>
    <row r="1925" spans="1:1" s="65" customFormat="1" ht="18" customHeight="1" outlineLevel="1" x14ac:dyDescent="0.35">
      <c r="A1925" s="66"/>
    </row>
    <row r="1926" spans="1:1" s="65" customFormat="1" ht="18" customHeight="1" outlineLevel="1" x14ac:dyDescent="0.35">
      <c r="A1926" s="66"/>
    </row>
    <row r="1927" spans="1:1" s="65" customFormat="1" ht="18" customHeight="1" outlineLevel="1" x14ac:dyDescent="0.35">
      <c r="A1927" s="66"/>
    </row>
    <row r="1928" spans="1:1" s="65" customFormat="1" ht="18" customHeight="1" outlineLevel="1" x14ac:dyDescent="0.35">
      <c r="A1928" s="66"/>
    </row>
    <row r="1929" spans="1:1" s="65" customFormat="1" ht="18" customHeight="1" outlineLevel="1" x14ac:dyDescent="0.35">
      <c r="A1929" s="66"/>
    </row>
    <row r="1930" spans="1:1" s="65" customFormat="1" ht="18" customHeight="1" outlineLevel="1" x14ac:dyDescent="0.35">
      <c r="A1930" s="66"/>
    </row>
    <row r="1931" spans="1:1" s="65" customFormat="1" ht="18" customHeight="1" outlineLevel="1" x14ac:dyDescent="0.35">
      <c r="A1931" s="66"/>
    </row>
    <row r="1932" spans="1:1" s="65" customFormat="1" ht="18" customHeight="1" outlineLevel="1" x14ac:dyDescent="0.35">
      <c r="A1932" s="66"/>
    </row>
    <row r="1933" spans="1:1" s="65" customFormat="1" ht="18" customHeight="1" outlineLevel="1" x14ac:dyDescent="0.35">
      <c r="A1933" s="66"/>
    </row>
    <row r="1934" spans="1:1" s="65" customFormat="1" ht="18" customHeight="1" outlineLevel="1" x14ac:dyDescent="0.35">
      <c r="A1934" s="66"/>
    </row>
    <row r="1935" spans="1:1" s="65" customFormat="1" ht="18" customHeight="1" outlineLevel="1" x14ac:dyDescent="0.35">
      <c r="A1935" s="66"/>
    </row>
    <row r="1936" spans="1:1" s="65" customFormat="1" ht="18" customHeight="1" outlineLevel="1" x14ac:dyDescent="0.35">
      <c r="A1936" s="66"/>
    </row>
    <row r="1937" spans="1:1" s="65" customFormat="1" ht="18" customHeight="1" outlineLevel="1" x14ac:dyDescent="0.35">
      <c r="A1937" s="66"/>
    </row>
    <row r="1938" spans="1:1" s="65" customFormat="1" ht="18" customHeight="1" outlineLevel="1" x14ac:dyDescent="0.35">
      <c r="A1938" s="66"/>
    </row>
    <row r="1939" spans="1:1" s="65" customFormat="1" ht="18" customHeight="1" outlineLevel="1" x14ac:dyDescent="0.35">
      <c r="A1939" s="66"/>
    </row>
    <row r="1940" spans="1:1" s="65" customFormat="1" ht="18" customHeight="1" outlineLevel="1" x14ac:dyDescent="0.35">
      <c r="A1940" s="66"/>
    </row>
    <row r="1941" spans="1:1" s="65" customFormat="1" ht="18" customHeight="1" outlineLevel="1" x14ac:dyDescent="0.35">
      <c r="A1941" s="66"/>
    </row>
    <row r="1942" spans="1:1" s="65" customFormat="1" ht="18" customHeight="1" outlineLevel="1" x14ac:dyDescent="0.35">
      <c r="A1942" s="66"/>
    </row>
    <row r="1943" spans="1:1" s="65" customFormat="1" ht="18" customHeight="1" outlineLevel="1" x14ac:dyDescent="0.35">
      <c r="A1943" s="66"/>
    </row>
    <row r="1944" spans="1:1" s="65" customFormat="1" ht="18" customHeight="1" outlineLevel="1" x14ac:dyDescent="0.35">
      <c r="A1944" s="66"/>
    </row>
    <row r="1945" spans="1:1" s="65" customFormat="1" ht="18" customHeight="1" outlineLevel="1" x14ac:dyDescent="0.35">
      <c r="A1945" s="66"/>
    </row>
    <row r="1946" spans="1:1" s="65" customFormat="1" ht="18" customHeight="1" outlineLevel="1" x14ac:dyDescent="0.35">
      <c r="A1946" s="66"/>
    </row>
    <row r="1947" spans="1:1" s="65" customFormat="1" ht="18" customHeight="1" outlineLevel="1" x14ac:dyDescent="0.35">
      <c r="A1947" s="66"/>
    </row>
    <row r="1948" spans="1:1" s="65" customFormat="1" ht="18" customHeight="1" outlineLevel="1" x14ac:dyDescent="0.35">
      <c r="A1948" s="66"/>
    </row>
    <row r="1949" spans="1:1" s="65" customFormat="1" ht="18" customHeight="1" outlineLevel="1" x14ac:dyDescent="0.35">
      <c r="A1949" s="66"/>
    </row>
    <row r="1950" spans="1:1" s="65" customFormat="1" ht="18" customHeight="1" outlineLevel="1" x14ac:dyDescent="0.35">
      <c r="A1950" s="66"/>
    </row>
    <row r="1951" spans="1:1" s="65" customFormat="1" ht="18" customHeight="1" outlineLevel="1" x14ac:dyDescent="0.35">
      <c r="A1951" s="66"/>
    </row>
    <row r="1952" spans="1:1" s="65" customFormat="1" ht="18" customHeight="1" outlineLevel="1" x14ac:dyDescent="0.35">
      <c r="A1952" s="66"/>
    </row>
    <row r="1953" spans="1:1" s="65" customFormat="1" ht="18" customHeight="1" outlineLevel="1" x14ac:dyDescent="0.35">
      <c r="A1953" s="66"/>
    </row>
    <row r="1954" spans="1:1" s="65" customFormat="1" ht="18" customHeight="1" outlineLevel="1" x14ac:dyDescent="0.35">
      <c r="A1954" s="66"/>
    </row>
    <row r="1955" spans="1:1" s="65" customFormat="1" ht="18" customHeight="1" outlineLevel="1" x14ac:dyDescent="0.35">
      <c r="A1955" s="66"/>
    </row>
    <row r="1956" spans="1:1" s="65" customFormat="1" ht="18" customHeight="1" outlineLevel="1" x14ac:dyDescent="0.35">
      <c r="A1956" s="66"/>
    </row>
    <row r="1957" spans="1:1" s="65" customFormat="1" ht="18" customHeight="1" outlineLevel="1" x14ac:dyDescent="0.35">
      <c r="A1957" s="66"/>
    </row>
    <row r="1958" spans="1:1" s="65" customFormat="1" ht="18" customHeight="1" outlineLevel="1" x14ac:dyDescent="0.35">
      <c r="A1958" s="66"/>
    </row>
    <row r="1959" spans="1:1" s="65" customFormat="1" ht="18" customHeight="1" outlineLevel="1" x14ac:dyDescent="0.35">
      <c r="A1959" s="66"/>
    </row>
    <row r="1960" spans="1:1" s="65" customFormat="1" ht="18" customHeight="1" outlineLevel="1" x14ac:dyDescent="0.35">
      <c r="A1960" s="66"/>
    </row>
    <row r="1961" spans="1:1" s="65" customFormat="1" ht="18" customHeight="1" outlineLevel="1" x14ac:dyDescent="0.35">
      <c r="A1961" s="66"/>
    </row>
    <row r="1962" spans="1:1" s="65" customFormat="1" ht="18" customHeight="1" outlineLevel="1" x14ac:dyDescent="0.35">
      <c r="A1962" s="66"/>
    </row>
    <row r="1963" spans="1:1" s="65" customFormat="1" ht="18" customHeight="1" outlineLevel="1" x14ac:dyDescent="0.35">
      <c r="A1963" s="66"/>
    </row>
    <row r="1964" spans="1:1" s="65" customFormat="1" ht="18" customHeight="1" outlineLevel="1" x14ac:dyDescent="0.35">
      <c r="A1964" s="66"/>
    </row>
    <row r="1965" spans="1:1" s="65" customFormat="1" ht="18" customHeight="1" outlineLevel="1" x14ac:dyDescent="0.35">
      <c r="A1965" s="66"/>
    </row>
    <row r="1966" spans="1:1" s="65" customFormat="1" ht="18" customHeight="1" outlineLevel="1" x14ac:dyDescent="0.35">
      <c r="A1966" s="66"/>
    </row>
    <row r="1967" spans="1:1" s="65" customFormat="1" ht="18" customHeight="1" outlineLevel="1" x14ac:dyDescent="0.35">
      <c r="A1967" s="66"/>
    </row>
    <row r="1968" spans="1:1" s="65" customFormat="1" ht="18" customHeight="1" outlineLevel="1" x14ac:dyDescent="0.35">
      <c r="A1968" s="66"/>
    </row>
    <row r="1969" spans="1:1" s="65" customFormat="1" ht="18" customHeight="1" outlineLevel="1" x14ac:dyDescent="0.35">
      <c r="A1969" s="66"/>
    </row>
    <row r="1970" spans="1:1" s="65" customFormat="1" ht="18" customHeight="1" outlineLevel="1" x14ac:dyDescent="0.35">
      <c r="A1970" s="66"/>
    </row>
    <row r="1971" spans="1:1" s="65" customFormat="1" ht="18" customHeight="1" outlineLevel="1" x14ac:dyDescent="0.35">
      <c r="A1971" s="66"/>
    </row>
    <row r="1972" spans="1:1" s="65" customFormat="1" ht="18" customHeight="1" outlineLevel="1" x14ac:dyDescent="0.35">
      <c r="A1972" s="66"/>
    </row>
    <row r="1973" spans="1:1" s="65" customFormat="1" ht="18" customHeight="1" outlineLevel="1" x14ac:dyDescent="0.35">
      <c r="A1973" s="66"/>
    </row>
    <row r="1974" spans="1:1" s="65" customFormat="1" ht="18" customHeight="1" outlineLevel="1" x14ac:dyDescent="0.35">
      <c r="A1974" s="66"/>
    </row>
    <row r="1975" spans="1:1" s="65" customFormat="1" ht="18" customHeight="1" outlineLevel="1" x14ac:dyDescent="0.35">
      <c r="A1975" s="66"/>
    </row>
    <row r="1976" spans="1:1" s="65" customFormat="1" ht="18" customHeight="1" outlineLevel="1" x14ac:dyDescent="0.35">
      <c r="A1976" s="66"/>
    </row>
    <row r="1977" spans="1:1" s="65" customFormat="1" ht="18" customHeight="1" outlineLevel="1" x14ac:dyDescent="0.35">
      <c r="A1977" s="66"/>
    </row>
    <row r="1978" spans="1:1" s="65" customFormat="1" ht="18" customHeight="1" outlineLevel="1" x14ac:dyDescent="0.35">
      <c r="A1978" s="66"/>
    </row>
    <row r="1979" spans="1:1" s="65" customFormat="1" ht="18" customHeight="1" outlineLevel="1" x14ac:dyDescent="0.35">
      <c r="A1979" s="66"/>
    </row>
    <row r="1980" spans="1:1" s="65" customFormat="1" ht="18" customHeight="1" outlineLevel="1" x14ac:dyDescent="0.35">
      <c r="A1980" s="66"/>
    </row>
    <row r="1981" spans="1:1" s="65" customFormat="1" ht="18" customHeight="1" outlineLevel="1" x14ac:dyDescent="0.35">
      <c r="A1981" s="66"/>
    </row>
    <row r="1982" spans="1:1" s="65" customFormat="1" ht="18" customHeight="1" outlineLevel="1" x14ac:dyDescent="0.35">
      <c r="A1982" s="66"/>
    </row>
    <row r="1983" spans="1:1" s="65" customFormat="1" ht="18" customHeight="1" outlineLevel="1" x14ac:dyDescent="0.35">
      <c r="A1983" s="66"/>
    </row>
    <row r="1984" spans="1:1" s="65" customFormat="1" ht="18" customHeight="1" outlineLevel="1" x14ac:dyDescent="0.35">
      <c r="A1984" s="66"/>
    </row>
    <row r="1985" spans="1:2" s="65" customFormat="1" ht="18" customHeight="1" outlineLevel="1" x14ac:dyDescent="0.35">
      <c r="A1985" s="66"/>
    </row>
    <row r="1986" spans="1:2" s="65" customFormat="1" ht="18" customHeight="1" outlineLevel="1" x14ac:dyDescent="0.35">
      <c r="A1986" s="66"/>
    </row>
    <row r="1987" spans="1:2" s="65" customFormat="1" ht="18" customHeight="1" outlineLevel="1" x14ac:dyDescent="0.35">
      <c r="A1987" s="66"/>
    </row>
    <row r="1988" spans="1:2" s="65" customFormat="1" ht="18" customHeight="1" outlineLevel="1" x14ac:dyDescent="0.35">
      <c r="A1988" s="66"/>
    </row>
    <row r="1989" spans="1:2" s="65" customFormat="1" ht="18" customHeight="1" outlineLevel="1" x14ac:dyDescent="0.35">
      <c r="A1989" s="66"/>
    </row>
    <row r="1990" spans="1:2" s="65" customFormat="1" ht="18" customHeight="1" outlineLevel="1" x14ac:dyDescent="0.35">
      <c r="A1990" s="66"/>
    </row>
    <row r="1991" spans="1:2" s="65" customFormat="1" ht="18" customHeight="1" outlineLevel="1" x14ac:dyDescent="0.35">
      <c r="A1991" s="66"/>
    </row>
    <row r="1992" spans="1:2" s="65" customFormat="1" ht="18" customHeight="1" outlineLevel="1" x14ac:dyDescent="0.35">
      <c r="A1992" s="66"/>
    </row>
    <row r="1993" spans="1:2" s="65" customFormat="1" ht="18" customHeight="1" outlineLevel="1" x14ac:dyDescent="0.35">
      <c r="A1993" s="66"/>
    </row>
    <row r="1994" spans="1:2" s="65" customFormat="1" ht="18" customHeight="1" outlineLevel="1" x14ac:dyDescent="0.35">
      <c r="A1994" s="66"/>
    </row>
    <row r="1995" spans="1:2" s="65" customFormat="1" ht="18" customHeight="1" outlineLevel="1" x14ac:dyDescent="0.35">
      <c r="A1995" s="66"/>
    </row>
    <row r="1996" spans="1:2" s="65" customFormat="1" ht="18" customHeight="1" outlineLevel="1" x14ac:dyDescent="0.35">
      <c r="A1996" s="66"/>
    </row>
    <row r="1997" spans="1:2" s="65" customFormat="1" ht="18" customHeight="1" outlineLevel="1" x14ac:dyDescent="0.35">
      <c r="A1997" s="66"/>
    </row>
    <row r="1998" spans="1:2" s="65" customFormat="1" ht="18" customHeight="1" outlineLevel="1" x14ac:dyDescent="0.35">
      <c r="A1998" s="66"/>
    </row>
    <row r="1999" spans="1:2" s="65" customFormat="1" ht="18" customHeight="1" outlineLevel="1" x14ac:dyDescent="0.35">
      <c r="A1999" s="66"/>
      <c r="B1999" s="67"/>
    </row>
    <row r="2000" spans="1:2" s="65" customFormat="1" ht="18" customHeight="1" outlineLevel="1" x14ac:dyDescent="0.35">
      <c r="A2000" s="66"/>
    </row>
    <row r="2001" spans="1:1" s="65" customFormat="1" ht="18" customHeight="1" outlineLevel="1" x14ac:dyDescent="0.35">
      <c r="A2001" s="66"/>
    </row>
    <row r="2002" spans="1:1" s="65" customFormat="1" ht="18" customHeight="1" outlineLevel="1" x14ac:dyDescent="0.35">
      <c r="A2002" s="66"/>
    </row>
    <row r="2003" spans="1:1" s="65" customFormat="1" ht="18" customHeight="1" outlineLevel="1" x14ac:dyDescent="0.35">
      <c r="A2003" s="66"/>
    </row>
    <row r="2004" spans="1:1" s="65" customFormat="1" ht="18" customHeight="1" outlineLevel="1" x14ac:dyDescent="0.35">
      <c r="A2004" s="66"/>
    </row>
    <row r="2005" spans="1:1" s="65" customFormat="1" ht="18" customHeight="1" outlineLevel="1" x14ac:dyDescent="0.35">
      <c r="A2005" s="66"/>
    </row>
    <row r="2006" spans="1:1" s="65" customFormat="1" ht="18" customHeight="1" outlineLevel="1" x14ac:dyDescent="0.35">
      <c r="A2006" s="66"/>
    </row>
    <row r="2007" spans="1:1" s="65" customFormat="1" ht="18" customHeight="1" outlineLevel="1" x14ac:dyDescent="0.35">
      <c r="A2007" s="66"/>
    </row>
    <row r="2008" spans="1:1" s="65" customFormat="1" ht="18" customHeight="1" outlineLevel="1" x14ac:dyDescent="0.35">
      <c r="A2008" s="66"/>
    </row>
    <row r="2009" spans="1:1" s="65" customFormat="1" ht="18" customHeight="1" outlineLevel="1" x14ac:dyDescent="0.35">
      <c r="A2009" s="66"/>
    </row>
    <row r="2010" spans="1:1" s="65" customFormat="1" ht="18" customHeight="1" outlineLevel="1" x14ac:dyDescent="0.35">
      <c r="A2010" s="66"/>
    </row>
    <row r="2011" spans="1:1" s="65" customFormat="1" ht="18" customHeight="1" outlineLevel="1" x14ac:dyDescent="0.35">
      <c r="A2011" s="66"/>
    </row>
    <row r="2012" spans="1:1" s="65" customFormat="1" ht="18" customHeight="1" outlineLevel="1" x14ac:dyDescent="0.35">
      <c r="A2012" s="66"/>
    </row>
    <row r="2013" spans="1:1" s="65" customFormat="1" ht="18" customHeight="1" outlineLevel="1" x14ac:dyDescent="0.35">
      <c r="A2013" s="66"/>
    </row>
    <row r="2014" spans="1:1" s="65" customFormat="1" ht="18" customHeight="1" outlineLevel="1" x14ac:dyDescent="0.35">
      <c r="A2014" s="66"/>
    </row>
    <row r="2015" spans="1:1" s="65" customFormat="1" ht="18" customHeight="1" outlineLevel="1" x14ac:dyDescent="0.35">
      <c r="A2015" s="66"/>
    </row>
    <row r="2016" spans="1:1" s="65" customFormat="1" ht="18" customHeight="1" outlineLevel="1" x14ac:dyDescent="0.35">
      <c r="A2016" s="66"/>
    </row>
    <row r="2017" spans="1:1" s="65" customFormat="1" ht="18" customHeight="1" outlineLevel="1" x14ac:dyDescent="0.35">
      <c r="A2017" s="66"/>
    </row>
    <row r="2018" spans="1:1" s="65" customFormat="1" ht="18" customHeight="1" outlineLevel="1" x14ac:dyDescent="0.35">
      <c r="A2018" s="66"/>
    </row>
    <row r="2019" spans="1:1" s="65" customFormat="1" ht="18" customHeight="1" outlineLevel="1" x14ac:dyDescent="0.35">
      <c r="A2019" s="66"/>
    </row>
    <row r="2020" spans="1:1" s="65" customFormat="1" ht="18" customHeight="1" outlineLevel="1" x14ac:dyDescent="0.35">
      <c r="A2020" s="66"/>
    </row>
    <row r="2021" spans="1:1" s="65" customFormat="1" ht="18" customHeight="1" outlineLevel="1" x14ac:dyDescent="0.35">
      <c r="A2021" s="66"/>
    </row>
    <row r="2022" spans="1:1" s="65" customFormat="1" ht="18" customHeight="1" outlineLevel="1" x14ac:dyDescent="0.35">
      <c r="A2022" s="66"/>
    </row>
    <row r="2023" spans="1:1" s="65" customFormat="1" ht="18" customHeight="1" outlineLevel="1" x14ac:dyDescent="0.35">
      <c r="A2023" s="66"/>
    </row>
    <row r="2024" spans="1:1" s="65" customFormat="1" ht="18" customHeight="1" outlineLevel="1" x14ac:dyDescent="0.35">
      <c r="A2024" s="66"/>
    </row>
    <row r="2025" spans="1:1" s="65" customFormat="1" ht="18" customHeight="1" outlineLevel="1" x14ac:dyDescent="0.35">
      <c r="A2025" s="66"/>
    </row>
    <row r="2026" spans="1:1" s="65" customFormat="1" ht="18" customHeight="1" outlineLevel="1" x14ac:dyDescent="0.35">
      <c r="A2026" s="66"/>
    </row>
    <row r="2027" spans="1:1" s="65" customFormat="1" ht="18" customHeight="1" outlineLevel="1" x14ac:dyDescent="0.35">
      <c r="A2027" s="66"/>
    </row>
    <row r="2028" spans="1:1" s="65" customFormat="1" ht="18" customHeight="1" outlineLevel="1" x14ac:dyDescent="0.35">
      <c r="A2028" s="66"/>
    </row>
    <row r="2029" spans="1:1" s="65" customFormat="1" ht="18" customHeight="1" outlineLevel="1" x14ac:dyDescent="0.35">
      <c r="A2029" s="66"/>
    </row>
    <row r="2030" spans="1:1" s="65" customFormat="1" ht="18" customHeight="1" outlineLevel="1" x14ac:dyDescent="0.35">
      <c r="A2030" s="66"/>
    </row>
    <row r="2031" spans="1:1" s="65" customFormat="1" ht="18" customHeight="1" outlineLevel="1" x14ac:dyDescent="0.35">
      <c r="A2031" s="66"/>
    </row>
    <row r="2032" spans="1:1" s="65" customFormat="1" ht="18" customHeight="1" outlineLevel="1" x14ac:dyDescent="0.35">
      <c r="A2032" s="66"/>
    </row>
    <row r="2033" spans="1:2" s="65" customFormat="1" ht="18" customHeight="1" outlineLevel="1" x14ac:dyDescent="0.35">
      <c r="A2033" s="66"/>
    </row>
    <row r="2034" spans="1:2" s="65" customFormat="1" ht="18" customHeight="1" outlineLevel="1" x14ac:dyDescent="0.35">
      <c r="A2034" s="66"/>
    </row>
    <row r="2035" spans="1:2" s="65" customFormat="1" ht="18" customHeight="1" outlineLevel="1" x14ac:dyDescent="0.35">
      <c r="A2035" s="66"/>
    </row>
    <row r="2036" spans="1:2" s="65" customFormat="1" ht="18" customHeight="1" outlineLevel="1" x14ac:dyDescent="0.35">
      <c r="A2036" s="66"/>
    </row>
    <row r="2037" spans="1:2" s="65" customFormat="1" ht="18" customHeight="1" outlineLevel="1" x14ac:dyDescent="0.35">
      <c r="A2037" s="66"/>
    </row>
    <row r="2038" spans="1:2" s="65" customFormat="1" ht="18" customHeight="1" outlineLevel="1" x14ac:dyDescent="0.35">
      <c r="A2038" s="66"/>
    </row>
    <row r="2039" spans="1:2" s="65" customFormat="1" ht="18" customHeight="1" outlineLevel="1" x14ac:dyDescent="0.35">
      <c r="A2039" s="66"/>
      <c r="B2039" s="67"/>
    </row>
    <row r="2040" spans="1:2" s="65" customFormat="1" ht="18" customHeight="1" outlineLevel="1" x14ac:dyDescent="0.35">
      <c r="A2040" s="66"/>
    </row>
    <row r="2041" spans="1:2" s="65" customFormat="1" ht="18" customHeight="1" outlineLevel="1" x14ac:dyDescent="0.35">
      <c r="A2041" s="66"/>
    </row>
    <row r="2042" spans="1:2" s="65" customFormat="1" ht="18" customHeight="1" outlineLevel="1" x14ac:dyDescent="0.35">
      <c r="A2042" s="66"/>
    </row>
    <row r="2043" spans="1:2" s="65" customFormat="1" ht="18" customHeight="1" outlineLevel="1" x14ac:dyDescent="0.35">
      <c r="A2043" s="66"/>
    </row>
    <row r="2044" spans="1:2" s="65" customFormat="1" ht="18" customHeight="1" outlineLevel="1" x14ac:dyDescent="0.35">
      <c r="A2044" s="66"/>
    </row>
    <row r="2045" spans="1:2" s="65" customFormat="1" ht="18" customHeight="1" outlineLevel="1" x14ac:dyDescent="0.35">
      <c r="A2045" s="66"/>
    </row>
    <row r="2046" spans="1:2" s="65" customFormat="1" ht="18" customHeight="1" outlineLevel="1" x14ac:dyDescent="0.35">
      <c r="A2046" s="66"/>
    </row>
    <row r="2047" spans="1:2" s="65" customFormat="1" ht="18" customHeight="1" outlineLevel="1" x14ac:dyDescent="0.35">
      <c r="A2047" s="66"/>
    </row>
    <row r="2048" spans="1:2" s="65" customFormat="1" ht="18" customHeight="1" outlineLevel="1" x14ac:dyDescent="0.35">
      <c r="A2048" s="66"/>
    </row>
    <row r="2049" spans="1:1" s="65" customFormat="1" ht="18" customHeight="1" outlineLevel="1" x14ac:dyDescent="0.35">
      <c r="A2049" s="66"/>
    </row>
    <row r="2050" spans="1:1" s="65" customFormat="1" ht="18" customHeight="1" outlineLevel="1" x14ac:dyDescent="0.35">
      <c r="A2050" s="66"/>
    </row>
    <row r="2051" spans="1:1" s="65" customFormat="1" ht="18" customHeight="1" outlineLevel="1" x14ac:dyDescent="0.35">
      <c r="A2051" s="66"/>
    </row>
    <row r="2052" spans="1:1" s="65" customFormat="1" ht="18" customHeight="1" outlineLevel="1" x14ac:dyDescent="0.35">
      <c r="A2052" s="66"/>
    </row>
    <row r="2053" spans="1:1" s="65" customFormat="1" ht="18" customHeight="1" outlineLevel="1" x14ac:dyDescent="0.35">
      <c r="A2053" s="66"/>
    </row>
    <row r="2054" spans="1:1" s="65" customFormat="1" ht="18" customHeight="1" outlineLevel="1" x14ac:dyDescent="0.35">
      <c r="A2054" s="66"/>
    </row>
    <row r="2055" spans="1:1" s="65" customFormat="1" ht="18" customHeight="1" outlineLevel="1" x14ac:dyDescent="0.35">
      <c r="A2055" s="66"/>
    </row>
    <row r="2056" spans="1:1" s="65" customFormat="1" ht="18" customHeight="1" outlineLevel="1" x14ac:dyDescent="0.35">
      <c r="A2056" s="66"/>
    </row>
    <row r="2057" spans="1:1" s="65" customFormat="1" ht="18" customHeight="1" outlineLevel="1" x14ac:dyDescent="0.35">
      <c r="A2057" s="66"/>
    </row>
    <row r="2058" spans="1:1" s="65" customFormat="1" ht="18" customHeight="1" outlineLevel="1" x14ac:dyDescent="0.35">
      <c r="A2058" s="66"/>
    </row>
    <row r="2059" spans="1:1" s="65" customFormat="1" ht="18" customHeight="1" outlineLevel="1" x14ac:dyDescent="0.35">
      <c r="A2059" s="66"/>
    </row>
    <row r="2060" spans="1:1" s="65" customFormat="1" ht="18" customHeight="1" outlineLevel="1" x14ac:dyDescent="0.35">
      <c r="A2060" s="66"/>
    </row>
    <row r="2061" spans="1:1" s="65" customFormat="1" ht="18" customHeight="1" outlineLevel="1" x14ac:dyDescent="0.35">
      <c r="A2061" s="66"/>
    </row>
    <row r="2062" spans="1:1" s="65" customFormat="1" ht="18" customHeight="1" outlineLevel="1" x14ac:dyDescent="0.35">
      <c r="A2062" s="66"/>
    </row>
    <row r="2063" spans="1:1" s="65" customFormat="1" ht="18" customHeight="1" outlineLevel="1" x14ac:dyDescent="0.35">
      <c r="A2063" s="66"/>
    </row>
    <row r="2064" spans="1:1" s="65" customFormat="1" ht="18" customHeight="1" outlineLevel="1" x14ac:dyDescent="0.35">
      <c r="A2064" s="66"/>
    </row>
    <row r="2065" spans="1:1" s="65" customFormat="1" ht="18" customHeight="1" outlineLevel="1" x14ac:dyDescent="0.35">
      <c r="A2065" s="66"/>
    </row>
    <row r="2066" spans="1:1" s="65" customFormat="1" ht="18" customHeight="1" outlineLevel="1" x14ac:dyDescent="0.35">
      <c r="A2066" s="66"/>
    </row>
    <row r="2067" spans="1:1" s="65" customFormat="1" ht="18" customHeight="1" outlineLevel="1" x14ac:dyDescent="0.35">
      <c r="A2067" s="66"/>
    </row>
    <row r="2068" spans="1:1" s="65" customFormat="1" ht="18" customHeight="1" outlineLevel="1" x14ac:dyDescent="0.35">
      <c r="A2068" s="66"/>
    </row>
    <row r="2069" spans="1:1" s="65" customFormat="1" ht="18" customHeight="1" outlineLevel="1" x14ac:dyDescent="0.35">
      <c r="A2069" s="66"/>
    </row>
    <row r="2070" spans="1:1" s="65" customFormat="1" ht="18" customHeight="1" outlineLevel="1" x14ac:dyDescent="0.35">
      <c r="A2070" s="66"/>
    </row>
    <row r="2071" spans="1:1" s="65" customFormat="1" ht="18" customHeight="1" outlineLevel="1" x14ac:dyDescent="0.35">
      <c r="A2071" s="66"/>
    </row>
    <row r="2072" spans="1:1" s="65" customFormat="1" ht="18" customHeight="1" outlineLevel="1" x14ac:dyDescent="0.35">
      <c r="A2072" s="66"/>
    </row>
    <row r="2073" spans="1:1" s="65" customFormat="1" ht="18" customHeight="1" outlineLevel="1" x14ac:dyDescent="0.35">
      <c r="A2073" s="66"/>
    </row>
    <row r="2074" spans="1:1" s="65" customFormat="1" ht="18" customHeight="1" outlineLevel="1" x14ac:dyDescent="0.35">
      <c r="A2074" s="66"/>
    </row>
    <row r="2075" spans="1:1" s="65" customFormat="1" ht="18" customHeight="1" outlineLevel="1" x14ac:dyDescent="0.35">
      <c r="A2075" s="66"/>
    </row>
    <row r="2076" spans="1:1" s="65" customFormat="1" ht="18" customHeight="1" outlineLevel="1" x14ac:dyDescent="0.35">
      <c r="A2076" s="66"/>
    </row>
    <row r="2077" spans="1:1" s="65" customFormat="1" ht="18" customHeight="1" outlineLevel="1" x14ac:dyDescent="0.35">
      <c r="A2077" s="66"/>
    </row>
    <row r="2078" spans="1:1" s="65" customFormat="1" ht="18" customHeight="1" outlineLevel="1" x14ac:dyDescent="0.35">
      <c r="A2078" s="66"/>
    </row>
    <row r="2079" spans="1:1" s="65" customFormat="1" ht="18" customHeight="1" outlineLevel="1" x14ac:dyDescent="0.35">
      <c r="A2079" s="66"/>
    </row>
    <row r="2080" spans="1:1" s="65" customFormat="1" ht="18" customHeight="1" outlineLevel="1" x14ac:dyDescent="0.35">
      <c r="A2080" s="66"/>
    </row>
    <row r="2081" spans="1:1" s="65" customFormat="1" ht="18" customHeight="1" outlineLevel="1" x14ac:dyDescent="0.35">
      <c r="A2081" s="66"/>
    </row>
    <row r="2082" spans="1:1" s="65" customFormat="1" ht="18" customHeight="1" outlineLevel="1" x14ac:dyDescent="0.35">
      <c r="A2082" s="66"/>
    </row>
    <row r="2083" spans="1:1" s="65" customFormat="1" ht="18" customHeight="1" outlineLevel="1" x14ac:dyDescent="0.35">
      <c r="A2083" s="66"/>
    </row>
    <row r="2084" spans="1:1" s="65" customFormat="1" ht="18" customHeight="1" outlineLevel="1" x14ac:dyDescent="0.35">
      <c r="A2084" s="66"/>
    </row>
    <row r="2085" spans="1:1" s="65" customFormat="1" ht="18" customHeight="1" outlineLevel="1" x14ac:dyDescent="0.35">
      <c r="A2085" s="66"/>
    </row>
    <row r="2086" spans="1:1" s="65" customFormat="1" ht="18" customHeight="1" outlineLevel="1" x14ac:dyDescent="0.35">
      <c r="A2086" s="66"/>
    </row>
    <row r="2087" spans="1:1" s="65" customFormat="1" ht="18" customHeight="1" outlineLevel="1" x14ac:dyDescent="0.35">
      <c r="A2087" s="66"/>
    </row>
    <row r="2088" spans="1:1" s="65" customFormat="1" ht="18" customHeight="1" outlineLevel="1" x14ac:dyDescent="0.35">
      <c r="A2088" s="66"/>
    </row>
    <row r="2089" spans="1:1" s="65" customFormat="1" ht="18" customHeight="1" outlineLevel="1" x14ac:dyDescent="0.35">
      <c r="A2089" s="66"/>
    </row>
    <row r="2090" spans="1:1" s="65" customFormat="1" ht="18" customHeight="1" outlineLevel="1" x14ac:dyDescent="0.35">
      <c r="A2090" s="66"/>
    </row>
    <row r="2091" spans="1:1" s="65" customFormat="1" ht="18" customHeight="1" outlineLevel="1" x14ac:dyDescent="0.35">
      <c r="A2091" s="66"/>
    </row>
    <row r="2092" spans="1:1" s="65" customFormat="1" ht="18" customHeight="1" outlineLevel="1" x14ac:dyDescent="0.35">
      <c r="A2092" s="66"/>
    </row>
    <row r="2093" spans="1:1" s="65" customFormat="1" ht="18" customHeight="1" outlineLevel="1" x14ac:dyDescent="0.35">
      <c r="A2093" s="66"/>
    </row>
    <row r="2094" spans="1:1" s="65" customFormat="1" ht="18" customHeight="1" outlineLevel="1" x14ac:dyDescent="0.35">
      <c r="A2094" s="66"/>
    </row>
    <row r="2095" spans="1:1" s="65" customFormat="1" ht="18" customHeight="1" outlineLevel="1" x14ac:dyDescent="0.35">
      <c r="A2095" s="66"/>
    </row>
    <row r="2096" spans="1:1" s="65" customFormat="1" ht="18" customHeight="1" outlineLevel="1" x14ac:dyDescent="0.35">
      <c r="A2096" s="66"/>
    </row>
    <row r="2097" spans="1:1" s="65" customFormat="1" ht="18" customHeight="1" outlineLevel="1" x14ac:dyDescent="0.35">
      <c r="A2097" s="66"/>
    </row>
    <row r="2098" spans="1:1" s="65" customFormat="1" ht="18" customHeight="1" outlineLevel="1" x14ac:dyDescent="0.35">
      <c r="A2098" s="66"/>
    </row>
    <row r="2099" spans="1:1" s="65" customFormat="1" ht="18" customHeight="1" outlineLevel="1" x14ac:dyDescent="0.35">
      <c r="A2099" s="66"/>
    </row>
    <row r="2100" spans="1:1" s="65" customFormat="1" ht="18" customHeight="1" outlineLevel="1" x14ac:dyDescent="0.35">
      <c r="A2100" s="66"/>
    </row>
    <row r="2101" spans="1:1" s="65" customFormat="1" ht="18" customHeight="1" outlineLevel="1" x14ac:dyDescent="0.35">
      <c r="A2101" s="66"/>
    </row>
    <row r="2102" spans="1:1" s="65" customFormat="1" ht="18" customHeight="1" outlineLevel="1" x14ac:dyDescent="0.35">
      <c r="A2102" s="66"/>
    </row>
    <row r="2103" spans="1:1" s="65" customFormat="1" ht="18" customHeight="1" outlineLevel="1" x14ac:dyDescent="0.35">
      <c r="A2103" s="66"/>
    </row>
    <row r="2104" spans="1:1" s="65" customFormat="1" ht="18" customHeight="1" outlineLevel="1" x14ac:dyDescent="0.35">
      <c r="A2104" s="66"/>
    </row>
    <row r="2105" spans="1:1" s="65" customFormat="1" ht="18" customHeight="1" outlineLevel="1" x14ac:dyDescent="0.35">
      <c r="A2105" s="66"/>
    </row>
    <row r="2106" spans="1:1" s="65" customFormat="1" ht="18" customHeight="1" outlineLevel="1" x14ac:dyDescent="0.35">
      <c r="A2106" s="66"/>
    </row>
    <row r="2107" spans="1:1" s="65" customFormat="1" ht="18" customHeight="1" outlineLevel="1" x14ac:dyDescent="0.35">
      <c r="A2107" s="66"/>
    </row>
    <row r="2108" spans="1:1" s="65" customFormat="1" ht="18" customHeight="1" outlineLevel="1" x14ac:dyDescent="0.35">
      <c r="A2108" s="66"/>
    </row>
    <row r="2109" spans="1:1" s="65" customFormat="1" ht="18" customHeight="1" outlineLevel="1" x14ac:dyDescent="0.35">
      <c r="A2109" s="66"/>
    </row>
    <row r="2110" spans="1:1" s="65" customFormat="1" ht="18" customHeight="1" outlineLevel="1" x14ac:dyDescent="0.35">
      <c r="A2110" s="66"/>
    </row>
    <row r="2111" spans="1:1" s="65" customFormat="1" ht="18" customHeight="1" outlineLevel="1" x14ac:dyDescent="0.35">
      <c r="A2111" s="66"/>
    </row>
    <row r="2112" spans="1:1" s="65" customFormat="1" ht="18" customHeight="1" outlineLevel="1" x14ac:dyDescent="0.35">
      <c r="A2112" s="66"/>
    </row>
    <row r="2113" spans="1:1" s="65" customFormat="1" ht="18" customHeight="1" outlineLevel="1" x14ac:dyDescent="0.35">
      <c r="A2113" s="66"/>
    </row>
    <row r="2114" spans="1:1" s="65" customFormat="1" ht="18" customHeight="1" outlineLevel="1" x14ac:dyDescent="0.35">
      <c r="A2114" s="66"/>
    </row>
    <row r="2115" spans="1:1" s="65" customFormat="1" ht="18" customHeight="1" outlineLevel="1" x14ac:dyDescent="0.35">
      <c r="A2115" s="66"/>
    </row>
    <row r="2116" spans="1:1" s="65" customFormat="1" ht="18" customHeight="1" outlineLevel="1" x14ac:dyDescent="0.35">
      <c r="A2116" s="66"/>
    </row>
    <row r="2117" spans="1:1" s="65" customFormat="1" ht="18" customHeight="1" outlineLevel="1" x14ac:dyDescent="0.35">
      <c r="A2117" s="66"/>
    </row>
    <row r="2118" spans="1:1" s="65" customFormat="1" ht="18" customHeight="1" outlineLevel="1" x14ac:dyDescent="0.35">
      <c r="A2118" s="66"/>
    </row>
    <row r="2119" spans="1:1" s="65" customFormat="1" ht="18" customHeight="1" outlineLevel="1" x14ac:dyDescent="0.35">
      <c r="A2119" s="66"/>
    </row>
    <row r="2120" spans="1:1" s="65" customFormat="1" ht="18" customHeight="1" outlineLevel="1" x14ac:dyDescent="0.35">
      <c r="A2120" s="66"/>
    </row>
    <row r="2121" spans="1:1" s="65" customFormat="1" ht="18" customHeight="1" outlineLevel="1" x14ac:dyDescent="0.35">
      <c r="A2121" s="66"/>
    </row>
    <row r="2122" spans="1:1" s="65" customFormat="1" ht="18" customHeight="1" outlineLevel="1" x14ac:dyDescent="0.35">
      <c r="A2122" s="66"/>
    </row>
    <row r="2123" spans="1:1" s="65" customFormat="1" ht="18" customHeight="1" outlineLevel="1" x14ac:dyDescent="0.35">
      <c r="A2123" s="66"/>
    </row>
    <row r="2124" spans="1:1" s="65" customFormat="1" ht="18" customHeight="1" outlineLevel="1" x14ac:dyDescent="0.35">
      <c r="A2124" s="66"/>
    </row>
    <row r="2125" spans="1:1" s="65" customFormat="1" ht="18" customHeight="1" outlineLevel="1" x14ac:dyDescent="0.35">
      <c r="A2125" s="66"/>
    </row>
    <row r="2126" spans="1:1" s="65" customFormat="1" ht="18" customHeight="1" outlineLevel="1" x14ac:dyDescent="0.35">
      <c r="A2126" s="66"/>
    </row>
    <row r="2127" spans="1:1" s="65" customFormat="1" ht="18" customHeight="1" outlineLevel="1" x14ac:dyDescent="0.35">
      <c r="A2127" s="66"/>
    </row>
    <row r="2128" spans="1:1" s="65" customFormat="1" ht="18" customHeight="1" outlineLevel="1" x14ac:dyDescent="0.35">
      <c r="A2128" s="66"/>
    </row>
    <row r="2129" spans="1:1" s="65" customFormat="1" ht="18" customHeight="1" outlineLevel="1" x14ac:dyDescent="0.35">
      <c r="A2129" s="66"/>
    </row>
    <row r="2130" spans="1:1" s="65" customFormat="1" ht="18" customHeight="1" outlineLevel="1" x14ac:dyDescent="0.35">
      <c r="A2130" s="66"/>
    </row>
    <row r="2131" spans="1:1" s="65" customFormat="1" ht="18" customHeight="1" outlineLevel="1" x14ac:dyDescent="0.35">
      <c r="A2131" s="66"/>
    </row>
    <row r="2132" spans="1:1" s="65" customFormat="1" ht="18" customHeight="1" outlineLevel="1" x14ac:dyDescent="0.35">
      <c r="A2132" s="66"/>
    </row>
    <row r="2133" spans="1:1" s="65" customFormat="1" ht="18" customHeight="1" outlineLevel="1" x14ac:dyDescent="0.35">
      <c r="A2133" s="66"/>
    </row>
    <row r="2134" spans="1:1" s="65" customFormat="1" ht="18" customHeight="1" outlineLevel="1" x14ac:dyDescent="0.35">
      <c r="A2134" s="66"/>
    </row>
    <row r="2135" spans="1:1" s="65" customFormat="1" ht="18" customHeight="1" outlineLevel="1" x14ac:dyDescent="0.35">
      <c r="A2135" s="66"/>
    </row>
    <row r="2136" spans="1:1" s="65" customFormat="1" ht="18" customHeight="1" outlineLevel="1" x14ac:dyDescent="0.35">
      <c r="A2136" s="66"/>
    </row>
    <row r="2137" spans="1:1" s="65" customFormat="1" ht="18" customHeight="1" outlineLevel="1" x14ac:dyDescent="0.35">
      <c r="A2137" s="66"/>
    </row>
    <row r="2138" spans="1:1" s="65" customFormat="1" ht="18" customHeight="1" outlineLevel="1" x14ac:dyDescent="0.35">
      <c r="A2138" s="66"/>
    </row>
    <row r="2139" spans="1:1" s="65" customFormat="1" ht="18" customHeight="1" outlineLevel="1" x14ac:dyDescent="0.35">
      <c r="A2139" s="66"/>
    </row>
    <row r="2140" spans="1:1" s="65" customFormat="1" ht="18" customHeight="1" outlineLevel="1" x14ac:dyDescent="0.35">
      <c r="A2140" s="66"/>
    </row>
    <row r="2141" spans="1:1" s="65" customFormat="1" ht="18" customHeight="1" outlineLevel="1" x14ac:dyDescent="0.35">
      <c r="A2141" s="66"/>
    </row>
    <row r="2142" spans="1:1" s="65" customFormat="1" ht="18" customHeight="1" outlineLevel="1" x14ac:dyDescent="0.35">
      <c r="A2142" s="66"/>
    </row>
    <row r="2143" spans="1:1" s="65" customFormat="1" ht="18" customHeight="1" outlineLevel="1" x14ac:dyDescent="0.35">
      <c r="A2143" s="66"/>
    </row>
    <row r="2144" spans="1:1" s="65" customFormat="1" ht="18" customHeight="1" outlineLevel="1" x14ac:dyDescent="0.35">
      <c r="A2144" s="66"/>
    </row>
    <row r="2145" spans="1:1" s="65" customFormat="1" ht="18" customHeight="1" outlineLevel="1" x14ac:dyDescent="0.35">
      <c r="A2145" s="66"/>
    </row>
    <row r="2146" spans="1:1" s="65" customFormat="1" ht="18" customHeight="1" outlineLevel="1" x14ac:dyDescent="0.35">
      <c r="A2146" s="66"/>
    </row>
    <row r="2147" spans="1:1" s="65" customFormat="1" ht="18" customHeight="1" outlineLevel="1" x14ac:dyDescent="0.35">
      <c r="A2147" s="66"/>
    </row>
    <row r="2148" spans="1:1" s="65" customFormat="1" ht="18" customHeight="1" outlineLevel="1" x14ac:dyDescent="0.35">
      <c r="A2148" s="66"/>
    </row>
    <row r="2149" spans="1:1" s="65" customFormat="1" ht="18" customHeight="1" outlineLevel="1" x14ac:dyDescent="0.35">
      <c r="A2149" s="66"/>
    </row>
    <row r="2150" spans="1:1" s="65" customFormat="1" ht="18" customHeight="1" outlineLevel="1" x14ac:dyDescent="0.35">
      <c r="A2150" s="66"/>
    </row>
    <row r="2151" spans="1:1" s="65" customFormat="1" ht="18" customHeight="1" outlineLevel="1" x14ac:dyDescent="0.35">
      <c r="A2151" s="66"/>
    </row>
    <row r="2152" spans="1:1" s="65" customFormat="1" ht="18" customHeight="1" outlineLevel="1" x14ac:dyDescent="0.35">
      <c r="A2152" s="66"/>
    </row>
    <row r="2153" spans="1:1" s="65" customFormat="1" ht="18" customHeight="1" outlineLevel="1" x14ac:dyDescent="0.35">
      <c r="A2153" s="66"/>
    </row>
    <row r="2154" spans="1:1" s="65" customFormat="1" ht="18" customHeight="1" outlineLevel="1" x14ac:dyDescent="0.35">
      <c r="A2154" s="66"/>
    </row>
    <row r="2155" spans="1:1" s="65" customFormat="1" ht="18" customHeight="1" outlineLevel="1" x14ac:dyDescent="0.35">
      <c r="A2155" s="66"/>
    </row>
    <row r="2156" spans="1:1" s="65" customFormat="1" ht="18" customHeight="1" outlineLevel="1" x14ac:dyDescent="0.35">
      <c r="A2156" s="66"/>
    </row>
    <row r="2157" spans="1:1" s="65" customFormat="1" ht="18" customHeight="1" outlineLevel="1" x14ac:dyDescent="0.35">
      <c r="A2157" s="66"/>
    </row>
    <row r="2158" spans="1:1" s="65" customFormat="1" ht="18" customHeight="1" outlineLevel="1" x14ac:dyDescent="0.35">
      <c r="A2158" s="66"/>
    </row>
    <row r="2159" spans="1:1" s="65" customFormat="1" ht="18" customHeight="1" outlineLevel="1" x14ac:dyDescent="0.35">
      <c r="A2159" s="66"/>
    </row>
    <row r="2160" spans="1:1" s="65" customFormat="1" ht="18" customHeight="1" outlineLevel="1" x14ac:dyDescent="0.35">
      <c r="A2160" s="66"/>
    </row>
    <row r="2161" spans="1:1" s="65" customFormat="1" ht="18" customHeight="1" outlineLevel="1" x14ac:dyDescent="0.35">
      <c r="A2161" s="66"/>
    </row>
    <row r="2162" spans="1:1" s="65" customFormat="1" ht="18" customHeight="1" outlineLevel="1" x14ac:dyDescent="0.35">
      <c r="A2162" s="66"/>
    </row>
    <row r="2163" spans="1:1" s="65" customFormat="1" ht="18" customHeight="1" outlineLevel="1" x14ac:dyDescent="0.35">
      <c r="A2163" s="66"/>
    </row>
    <row r="2164" spans="1:1" s="65" customFormat="1" ht="18" customHeight="1" outlineLevel="1" x14ac:dyDescent="0.35">
      <c r="A2164" s="66"/>
    </row>
    <row r="2165" spans="1:1" s="65" customFormat="1" ht="18" customHeight="1" outlineLevel="1" x14ac:dyDescent="0.35">
      <c r="A2165" s="66"/>
    </row>
    <row r="2166" spans="1:1" s="65" customFormat="1" ht="18" customHeight="1" outlineLevel="1" x14ac:dyDescent="0.35">
      <c r="A2166" s="66"/>
    </row>
    <row r="2167" spans="1:1" s="65" customFormat="1" ht="18" customHeight="1" outlineLevel="1" x14ac:dyDescent="0.35">
      <c r="A2167" s="66"/>
    </row>
    <row r="2168" spans="1:1" s="65" customFormat="1" ht="18" customHeight="1" outlineLevel="1" x14ac:dyDescent="0.35">
      <c r="A2168" s="66"/>
    </row>
    <row r="2169" spans="1:1" s="65" customFormat="1" ht="18" customHeight="1" outlineLevel="1" x14ac:dyDescent="0.35">
      <c r="A2169" s="66"/>
    </row>
    <row r="2170" spans="1:1" s="65" customFormat="1" ht="18" customHeight="1" outlineLevel="1" x14ac:dyDescent="0.35">
      <c r="A2170" s="66"/>
    </row>
    <row r="2171" spans="1:1" s="65" customFormat="1" ht="18" customHeight="1" outlineLevel="1" x14ac:dyDescent="0.35">
      <c r="A2171" s="66"/>
    </row>
    <row r="2172" spans="1:1" s="65" customFormat="1" ht="18" customHeight="1" outlineLevel="1" x14ac:dyDescent="0.35">
      <c r="A2172" s="66"/>
    </row>
    <row r="2173" spans="1:1" s="65" customFormat="1" ht="18" customHeight="1" outlineLevel="1" x14ac:dyDescent="0.35">
      <c r="A2173" s="66"/>
    </row>
    <row r="2174" spans="1:1" s="65" customFormat="1" ht="18" customHeight="1" outlineLevel="1" x14ac:dyDescent="0.35">
      <c r="A2174" s="66"/>
    </row>
    <row r="2175" spans="1:1" s="65" customFormat="1" ht="18" customHeight="1" outlineLevel="1" x14ac:dyDescent="0.35">
      <c r="A2175" s="66"/>
    </row>
    <row r="2176" spans="1:1" s="65" customFormat="1" ht="18" customHeight="1" outlineLevel="1" x14ac:dyDescent="0.35">
      <c r="A2176" s="66"/>
    </row>
    <row r="2177" spans="1:2" s="65" customFormat="1" ht="18" customHeight="1" outlineLevel="1" x14ac:dyDescent="0.35">
      <c r="A2177" s="66"/>
    </row>
    <row r="2178" spans="1:2" s="65" customFormat="1" ht="18" customHeight="1" outlineLevel="1" x14ac:dyDescent="0.35">
      <c r="A2178" s="66"/>
    </row>
    <row r="2179" spans="1:2" s="65" customFormat="1" ht="18" customHeight="1" outlineLevel="1" x14ac:dyDescent="0.35">
      <c r="A2179" s="66"/>
    </row>
    <row r="2180" spans="1:2" s="65" customFormat="1" ht="18" customHeight="1" outlineLevel="1" x14ac:dyDescent="0.35">
      <c r="A2180" s="66"/>
    </row>
    <row r="2181" spans="1:2" s="65" customFormat="1" ht="18" customHeight="1" outlineLevel="1" x14ac:dyDescent="0.35">
      <c r="A2181" s="66"/>
    </row>
    <row r="2182" spans="1:2" s="65" customFormat="1" ht="18" customHeight="1" outlineLevel="1" x14ac:dyDescent="0.35">
      <c r="A2182" s="66"/>
    </row>
    <row r="2183" spans="1:2" s="65" customFormat="1" ht="18" customHeight="1" outlineLevel="1" x14ac:dyDescent="0.35">
      <c r="A2183" s="66"/>
    </row>
    <row r="2184" spans="1:2" s="65" customFormat="1" ht="18" customHeight="1" outlineLevel="1" x14ac:dyDescent="0.35">
      <c r="A2184" s="66"/>
    </row>
    <row r="2185" spans="1:2" s="65" customFormat="1" ht="18" customHeight="1" outlineLevel="1" x14ac:dyDescent="0.35">
      <c r="A2185" s="66"/>
      <c r="B2185" s="67"/>
    </row>
    <row r="2186" spans="1:2" s="65" customFormat="1" ht="18" customHeight="1" outlineLevel="1" x14ac:dyDescent="0.35">
      <c r="A2186" s="66"/>
    </row>
    <row r="2187" spans="1:2" s="65" customFormat="1" ht="18" customHeight="1" outlineLevel="1" x14ac:dyDescent="0.35">
      <c r="A2187" s="66"/>
    </row>
    <row r="2188" spans="1:2" s="65" customFormat="1" ht="18" customHeight="1" outlineLevel="1" x14ac:dyDescent="0.35">
      <c r="A2188" s="66"/>
    </row>
    <row r="2189" spans="1:2" s="65" customFormat="1" ht="18" customHeight="1" outlineLevel="1" x14ac:dyDescent="0.35">
      <c r="A2189" s="66"/>
    </row>
    <row r="2190" spans="1:2" s="65" customFormat="1" ht="18" customHeight="1" outlineLevel="1" x14ac:dyDescent="0.35">
      <c r="A2190" s="66"/>
    </row>
    <row r="2191" spans="1:2" s="65" customFormat="1" ht="18" customHeight="1" outlineLevel="1" x14ac:dyDescent="0.35">
      <c r="A2191" s="66"/>
    </row>
    <row r="2192" spans="1:2" s="65" customFormat="1" ht="18" customHeight="1" outlineLevel="1" x14ac:dyDescent="0.35">
      <c r="A2192" s="66"/>
    </row>
    <row r="2193" spans="1:1" s="65" customFormat="1" ht="18" customHeight="1" outlineLevel="1" x14ac:dyDescent="0.35">
      <c r="A2193" s="66"/>
    </row>
    <row r="2194" spans="1:1" s="65" customFormat="1" ht="18" customHeight="1" outlineLevel="1" x14ac:dyDescent="0.35">
      <c r="A2194" s="66"/>
    </row>
    <row r="2195" spans="1:1" s="65" customFormat="1" ht="18" customHeight="1" outlineLevel="1" x14ac:dyDescent="0.35">
      <c r="A2195" s="66"/>
    </row>
    <row r="2196" spans="1:1" s="65" customFormat="1" ht="18" customHeight="1" outlineLevel="1" x14ac:dyDescent="0.35">
      <c r="A2196" s="66"/>
    </row>
    <row r="2197" spans="1:1" s="65" customFormat="1" ht="18" customHeight="1" outlineLevel="1" x14ac:dyDescent="0.35">
      <c r="A2197" s="66"/>
    </row>
    <row r="2198" spans="1:1" s="65" customFormat="1" ht="18" customHeight="1" outlineLevel="1" x14ac:dyDescent="0.35">
      <c r="A2198" s="66"/>
    </row>
    <row r="2199" spans="1:1" s="65" customFormat="1" ht="18" customHeight="1" outlineLevel="1" x14ac:dyDescent="0.35">
      <c r="A2199" s="66"/>
    </row>
    <row r="2200" spans="1:1" s="65" customFormat="1" ht="18" customHeight="1" outlineLevel="1" x14ac:dyDescent="0.35">
      <c r="A2200" s="66"/>
    </row>
    <row r="2201" spans="1:1" s="65" customFormat="1" ht="18" customHeight="1" outlineLevel="1" x14ac:dyDescent="0.35">
      <c r="A2201" s="66"/>
    </row>
    <row r="2202" spans="1:1" s="65" customFormat="1" ht="18" customHeight="1" outlineLevel="1" x14ac:dyDescent="0.35">
      <c r="A2202" s="66"/>
    </row>
    <row r="2203" spans="1:1" s="65" customFormat="1" ht="18" customHeight="1" outlineLevel="1" x14ac:dyDescent="0.35">
      <c r="A2203" s="66"/>
    </row>
    <row r="2204" spans="1:1" s="65" customFormat="1" ht="18" customHeight="1" outlineLevel="1" x14ac:dyDescent="0.35">
      <c r="A2204" s="66"/>
    </row>
    <row r="2205" spans="1:1" s="65" customFormat="1" ht="18" customHeight="1" outlineLevel="1" x14ac:dyDescent="0.35">
      <c r="A2205" s="66"/>
    </row>
    <row r="2206" spans="1:1" s="65" customFormat="1" ht="18" customHeight="1" outlineLevel="1" x14ac:dyDescent="0.35">
      <c r="A2206" s="66"/>
    </row>
    <row r="2207" spans="1:1" s="65" customFormat="1" ht="18" customHeight="1" outlineLevel="1" x14ac:dyDescent="0.35">
      <c r="A2207" s="66"/>
    </row>
    <row r="2208" spans="1:1" s="65" customFormat="1" ht="18" customHeight="1" outlineLevel="1" x14ac:dyDescent="0.35">
      <c r="A2208" s="66"/>
    </row>
    <row r="2209" spans="1:2" s="65" customFormat="1" ht="18" customHeight="1" outlineLevel="1" x14ac:dyDescent="0.35">
      <c r="A2209" s="66"/>
    </row>
    <row r="2210" spans="1:2" s="65" customFormat="1" ht="18.95" customHeight="1" outlineLevel="1" x14ac:dyDescent="0.35">
      <c r="A2210" s="66"/>
    </row>
    <row r="2211" spans="1:2" s="65" customFormat="1" ht="18.95" customHeight="1" outlineLevel="1" x14ac:dyDescent="0.35">
      <c r="A2211" s="66"/>
    </row>
    <row r="2212" spans="1:2" s="65" customFormat="1" ht="18.95" customHeight="1" outlineLevel="1" x14ac:dyDescent="0.35">
      <c r="A2212" s="66"/>
    </row>
    <row r="2213" spans="1:2" s="65" customFormat="1" ht="18.95" customHeight="1" outlineLevel="1" x14ac:dyDescent="0.35">
      <c r="A2213" s="66"/>
    </row>
    <row r="2214" spans="1:2" s="65" customFormat="1" ht="18.95" customHeight="1" outlineLevel="1" x14ac:dyDescent="0.35">
      <c r="A2214" s="66"/>
    </row>
    <row r="2215" spans="1:2" s="65" customFormat="1" ht="18.95" customHeight="1" outlineLevel="1" x14ac:dyDescent="0.35">
      <c r="A2215" s="66"/>
    </row>
    <row r="2216" spans="1:2" s="65" customFormat="1" ht="18.95" customHeight="1" outlineLevel="1" x14ac:dyDescent="0.35">
      <c r="A2216" s="66"/>
    </row>
    <row r="2217" spans="1:2" s="65" customFormat="1" ht="18.95" customHeight="1" outlineLevel="1" x14ac:dyDescent="0.35">
      <c r="A2217" s="66"/>
    </row>
    <row r="2218" spans="1:2" s="65" customFormat="1" ht="18.95" customHeight="1" outlineLevel="1" x14ac:dyDescent="0.35">
      <c r="A2218" s="66"/>
    </row>
    <row r="2219" spans="1:2" s="65" customFormat="1" ht="18.95" customHeight="1" outlineLevel="1" x14ac:dyDescent="0.35">
      <c r="A2219" s="66"/>
    </row>
    <row r="2220" spans="1:2" s="65" customFormat="1" ht="18.95" customHeight="1" outlineLevel="1" x14ac:dyDescent="0.35">
      <c r="A2220" s="66"/>
    </row>
    <row r="2221" spans="1:2" s="65" customFormat="1" ht="18.95" customHeight="1" outlineLevel="1" x14ac:dyDescent="0.35">
      <c r="A2221" s="66"/>
      <c r="B2221" s="67"/>
    </row>
    <row r="2222" spans="1:2" s="65" customFormat="1" ht="18.95" customHeight="1" outlineLevel="1" x14ac:dyDescent="0.35">
      <c r="A2222" s="66"/>
    </row>
    <row r="2223" spans="1:2" s="65" customFormat="1" ht="18.95" customHeight="1" outlineLevel="1" x14ac:dyDescent="0.35">
      <c r="A2223" s="66"/>
    </row>
    <row r="2224" spans="1:2" s="65" customFormat="1" ht="18.95" customHeight="1" outlineLevel="1" x14ac:dyDescent="0.35">
      <c r="A2224" s="66"/>
    </row>
    <row r="2225" spans="1:1" s="65" customFormat="1" ht="18.95" customHeight="1" outlineLevel="1" x14ac:dyDescent="0.35">
      <c r="A2225" s="66"/>
    </row>
    <row r="2226" spans="1:1" s="65" customFormat="1" ht="18.95" customHeight="1" outlineLevel="1" x14ac:dyDescent="0.35">
      <c r="A2226" s="66"/>
    </row>
    <row r="2227" spans="1:1" s="65" customFormat="1" ht="18.95" customHeight="1" outlineLevel="1" x14ac:dyDescent="0.35">
      <c r="A2227" s="66"/>
    </row>
    <row r="2228" spans="1:1" s="65" customFormat="1" ht="18.95" customHeight="1" outlineLevel="1" x14ac:dyDescent="0.35">
      <c r="A2228" s="66"/>
    </row>
    <row r="2229" spans="1:1" s="65" customFormat="1" ht="18.95" customHeight="1" outlineLevel="1" x14ac:dyDescent="0.35">
      <c r="A2229" s="66"/>
    </row>
    <row r="2230" spans="1:1" s="65" customFormat="1" ht="18.95" customHeight="1" outlineLevel="1" x14ac:dyDescent="0.35">
      <c r="A2230" s="66"/>
    </row>
    <row r="2231" spans="1:1" s="65" customFormat="1" ht="18.95" customHeight="1" outlineLevel="1" x14ac:dyDescent="0.35">
      <c r="A2231" s="66"/>
    </row>
    <row r="2232" spans="1:1" s="65" customFormat="1" ht="18.95" customHeight="1" outlineLevel="1" x14ac:dyDescent="0.35">
      <c r="A2232" s="66"/>
    </row>
    <row r="2233" spans="1:1" s="65" customFormat="1" ht="18.95" customHeight="1" outlineLevel="1" x14ac:dyDescent="0.35">
      <c r="A2233" s="66"/>
    </row>
    <row r="2234" spans="1:1" s="65" customFormat="1" ht="18.95" customHeight="1" outlineLevel="1" x14ac:dyDescent="0.35">
      <c r="A2234" s="66"/>
    </row>
    <row r="2235" spans="1:1" s="65" customFormat="1" ht="18.95" customHeight="1" outlineLevel="1" x14ac:dyDescent="0.35">
      <c r="A2235" s="66"/>
    </row>
    <row r="2236" spans="1:1" s="65" customFormat="1" ht="18.95" customHeight="1" outlineLevel="1" x14ac:dyDescent="0.35">
      <c r="A2236" s="66"/>
    </row>
    <row r="2237" spans="1:1" s="65" customFormat="1" ht="18.95" customHeight="1" outlineLevel="1" x14ac:dyDescent="0.35">
      <c r="A2237" s="66"/>
    </row>
    <row r="2238" spans="1:1" s="65" customFormat="1" ht="18.95" customHeight="1" outlineLevel="1" x14ac:dyDescent="0.35">
      <c r="A2238" s="66"/>
    </row>
    <row r="2239" spans="1:1" s="65" customFormat="1" ht="18.95" customHeight="1" outlineLevel="1" x14ac:dyDescent="0.35">
      <c r="A2239" s="66"/>
    </row>
    <row r="2240" spans="1:1" s="65" customFormat="1" ht="18.95" customHeight="1" outlineLevel="1" x14ac:dyDescent="0.35">
      <c r="A2240" s="66"/>
    </row>
    <row r="2241" spans="1:1" s="65" customFormat="1" ht="18.95" customHeight="1" outlineLevel="1" x14ac:dyDescent="0.35">
      <c r="A2241" s="66"/>
    </row>
    <row r="2242" spans="1:1" s="65" customFormat="1" ht="18.95" customHeight="1" outlineLevel="1" x14ac:dyDescent="0.35">
      <c r="A2242" s="66"/>
    </row>
    <row r="2243" spans="1:1" s="65" customFormat="1" ht="18.95" customHeight="1" outlineLevel="1" x14ac:dyDescent="0.35">
      <c r="A2243" s="66"/>
    </row>
    <row r="2244" spans="1:1" s="65" customFormat="1" ht="18.95" customHeight="1" outlineLevel="1" x14ac:dyDescent="0.35">
      <c r="A2244" s="66"/>
    </row>
    <row r="2245" spans="1:1" s="65" customFormat="1" ht="18.95" customHeight="1" outlineLevel="1" x14ac:dyDescent="0.35">
      <c r="A2245" s="66"/>
    </row>
    <row r="2246" spans="1:1" s="65" customFormat="1" ht="18.95" customHeight="1" outlineLevel="1" x14ac:dyDescent="0.35">
      <c r="A2246" s="66"/>
    </row>
    <row r="2247" spans="1:1" s="65" customFormat="1" ht="18.95" customHeight="1" outlineLevel="1" x14ac:dyDescent="0.35">
      <c r="A2247" s="66"/>
    </row>
    <row r="2248" spans="1:1" s="65" customFormat="1" ht="18.95" customHeight="1" outlineLevel="1" x14ac:dyDescent="0.35">
      <c r="A2248" s="66"/>
    </row>
    <row r="2249" spans="1:1" s="65" customFormat="1" ht="18.95" customHeight="1" outlineLevel="1" x14ac:dyDescent="0.35">
      <c r="A2249" s="66"/>
    </row>
    <row r="2250" spans="1:1" s="65" customFormat="1" ht="18.95" customHeight="1" outlineLevel="1" x14ac:dyDescent="0.35">
      <c r="A2250" s="66"/>
    </row>
    <row r="2251" spans="1:1" s="65" customFormat="1" ht="18.95" customHeight="1" outlineLevel="1" x14ac:dyDescent="0.35">
      <c r="A2251" s="66"/>
    </row>
    <row r="2252" spans="1:1" s="65" customFormat="1" ht="18.95" customHeight="1" outlineLevel="1" x14ac:dyDescent="0.35">
      <c r="A2252" s="66"/>
    </row>
    <row r="2253" spans="1:1" s="65" customFormat="1" ht="18.95" customHeight="1" outlineLevel="1" x14ac:dyDescent="0.35">
      <c r="A2253" s="66"/>
    </row>
    <row r="2254" spans="1:1" s="65" customFormat="1" ht="18.95" customHeight="1" outlineLevel="1" x14ac:dyDescent="0.35">
      <c r="A2254" s="66"/>
    </row>
    <row r="2255" spans="1:1" s="65" customFormat="1" ht="18.95" customHeight="1" outlineLevel="1" x14ac:dyDescent="0.35">
      <c r="A2255" s="66"/>
    </row>
    <row r="2256" spans="1:1" s="65" customFormat="1" ht="18.95" customHeight="1" outlineLevel="1" x14ac:dyDescent="0.35">
      <c r="A2256" s="66"/>
    </row>
    <row r="2257" spans="1:2" s="65" customFormat="1" ht="18.95" customHeight="1" outlineLevel="1" x14ac:dyDescent="0.35">
      <c r="A2257" s="66"/>
    </row>
    <row r="2258" spans="1:2" s="65" customFormat="1" ht="18.95" customHeight="1" outlineLevel="1" x14ac:dyDescent="0.35">
      <c r="A2258" s="66"/>
    </row>
    <row r="2259" spans="1:2" s="65" customFormat="1" ht="18.95" customHeight="1" outlineLevel="1" x14ac:dyDescent="0.35">
      <c r="A2259" s="66"/>
    </row>
    <row r="2260" spans="1:2" s="65" customFormat="1" ht="18.95" customHeight="1" outlineLevel="1" x14ac:dyDescent="0.35">
      <c r="A2260" s="66"/>
    </row>
    <row r="2261" spans="1:2" s="65" customFormat="1" ht="18.95" customHeight="1" outlineLevel="1" x14ac:dyDescent="0.35">
      <c r="A2261" s="66"/>
    </row>
    <row r="2262" spans="1:2" s="65" customFormat="1" ht="18.95" customHeight="1" outlineLevel="1" x14ac:dyDescent="0.35">
      <c r="A2262" s="66"/>
    </row>
    <row r="2263" spans="1:2" s="65" customFormat="1" ht="18.95" customHeight="1" outlineLevel="1" x14ac:dyDescent="0.35">
      <c r="A2263" s="66"/>
    </row>
    <row r="2264" spans="1:2" s="65" customFormat="1" ht="18.95" customHeight="1" outlineLevel="1" x14ac:dyDescent="0.35">
      <c r="A2264" s="66"/>
    </row>
    <row r="2265" spans="1:2" s="65" customFormat="1" ht="18.95" customHeight="1" outlineLevel="1" x14ac:dyDescent="0.35">
      <c r="A2265" s="66"/>
    </row>
    <row r="2266" spans="1:2" s="65" customFormat="1" ht="18.95" customHeight="1" outlineLevel="1" x14ac:dyDescent="0.35">
      <c r="A2266" s="66"/>
      <c r="B2266" s="67"/>
    </row>
    <row r="2267" spans="1:2" s="65" customFormat="1" ht="18.95" customHeight="1" outlineLevel="1" x14ac:dyDescent="0.35">
      <c r="A2267" s="66"/>
    </row>
    <row r="2268" spans="1:2" s="65" customFormat="1" ht="18.95" customHeight="1" outlineLevel="1" x14ac:dyDescent="0.35">
      <c r="A2268" s="66"/>
    </row>
    <row r="2269" spans="1:2" s="65" customFormat="1" ht="18.95" customHeight="1" outlineLevel="1" x14ac:dyDescent="0.35">
      <c r="A2269" s="66"/>
    </row>
    <row r="2270" spans="1:2" s="65" customFormat="1" ht="18.95" customHeight="1" outlineLevel="1" x14ac:dyDescent="0.35">
      <c r="A2270" s="66"/>
    </row>
    <row r="2271" spans="1:2" s="65" customFormat="1" ht="18" customHeight="1" outlineLevel="1" x14ac:dyDescent="0.35">
      <c r="A2271" s="66"/>
    </row>
    <row r="2272" spans="1:2" s="65" customFormat="1" ht="18" customHeight="1" outlineLevel="1" x14ac:dyDescent="0.35">
      <c r="A2272" s="66"/>
    </row>
    <row r="2273" spans="1:1" s="65" customFormat="1" ht="18" customHeight="1" outlineLevel="1" x14ac:dyDescent="0.35">
      <c r="A2273" s="66"/>
    </row>
    <row r="2274" spans="1:1" s="65" customFormat="1" ht="18" customHeight="1" outlineLevel="1" x14ac:dyDescent="0.35">
      <c r="A2274" s="66"/>
    </row>
    <row r="2275" spans="1:1" s="65" customFormat="1" ht="18" customHeight="1" outlineLevel="1" x14ac:dyDescent="0.35">
      <c r="A2275" s="66"/>
    </row>
    <row r="2276" spans="1:1" s="65" customFormat="1" ht="18" customHeight="1" outlineLevel="1" x14ac:dyDescent="0.35">
      <c r="A2276" s="66"/>
    </row>
    <row r="2277" spans="1:1" s="65" customFormat="1" ht="18" customHeight="1" outlineLevel="1" x14ac:dyDescent="0.35">
      <c r="A2277" s="66"/>
    </row>
    <row r="2278" spans="1:1" s="65" customFormat="1" ht="18" customHeight="1" outlineLevel="1" x14ac:dyDescent="0.35">
      <c r="A2278" s="66"/>
    </row>
    <row r="2279" spans="1:1" s="65" customFormat="1" ht="18" customHeight="1" outlineLevel="1" x14ac:dyDescent="0.35">
      <c r="A2279" s="66"/>
    </row>
    <row r="2280" spans="1:1" s="65" customFormat="1" ht="18" customHeight="1" outlineLevel="1" x14ac:dyDescent="0.35">
      <c r="A2280" s="66"/>
    </row>
    <row r="2281" spans="1:1" s="65" customFormat="1" ht="18" customHeight="1" outlineLevel="1" x14ac:dyDescent="0.35">
      <c r="A2281" s="66"/>
    </row>
    <row r="2282" spans="1:1" s="65" customFormat="1" ht="18" customHeight="1" outlineLevel="1" x14ac:dyDescent="0.35">
      <c r="A2282" s="66"/>
    </row>
    <row r="2283" spans="1:1" s="65" customFormat="1" ht="18" customHeight="1" outlineLevel="1" x14ac:dyDescent="0.35">
      <c r="A2283" s="66"/>
    </row>
    <row r="2284" spans="1:1" s="65" customFormat="1" ht="18" customHeight="1" outlineLevel="1" x14ac:dyDescent="0.35">
      <c r="A2284" s="66"/>
    </row>
    <row r="2285" spans="1:1" s="65" customFormat="1" ht="18" customHeight="1" outlineLevel="1" x14ac:dyDescent="0.35">
      <c r="A2285" s="66"/>
    </row>
    <row r="2286" spans="1:1" s="65" customFormat="1" ht="18" customHeight="1" outlineLevel="1" x14ac:dyDescent="0.35">
      <c r="A2286" s="66"/>
    </row>
    <row r="2287" spans="1:1" s="65" customFormat="1" ht="18" customHeight="1" outlineLevel="1" x14ac:dyDescent="0.35">
      <c r="A2287" s="66"/>
    </row>
    <row r="2288" spans="1:1" s="65" customFormat="1" ht="18" customHeight="1" outlineLevel="1" x14ac:dyDescent="0.35">
      <c r="A2288" s="66"/>
    </row>
    <row r="2289" spans="1:1" s="65" customFormat="1" ht="18" customHeight="1" outlineLevel="1" x14ac:dyDescent="0.35">
      <c r="A2289" s="66"/>
    </row>
    <row r="2290" spans="1:1" s="65" customFormat="1" ht="18" customHeight="1" outlineLevel="1" x14ac:dyDescent="0.35">
      <c r="A2290" s="66"/>
    </row>
    <row r="2291" spans="1:1" s="65" customFormat="1" ht="18" customHeight="1" outlineLevel="1" x14ac:dyDescent="0.35">
      <c r="A2291" s="66"/>
    </row>
    <row r="2292" spans="1:1" s="65" customFormat="1" ht="18" customHeight="1" outlineLevel="1" x14ac:dyDescent="0.35">
      <c r="A2292" s="66"/>
    </row>
    <row r="2293" spans="1:1" s="65" customFormat="1" ht="18" customHeight="1" outlineLevel="1" x14ac:dyDescent="0.35">
      <c r="A2293" s="66"/>
    </row>
    <row r="2294" spans="1:1" s="65" customFormat="1" ht="18" customHeight="1" outlineLevel="1" x14ac:dyDescent="0.35">
      <c r="A2294" s="66"/>
    </row>
    <row r="2295" spans="1:1" s="65" customFormat="1" ht="18" customHeight="1" outlineLevel="1" x14ac:dyDescent="0.35">
      <c r="A2295" s="66"/>
    </row>
    <row r="2296" spans="1:1" s="65" customFormat="1" ht="18" customHeight="1" outlineLevel="1" x14ac:dyDescent="0.35">
      <c r="A2296" s="66"/>
    </row>
    <row r="2297" spans="1:1" s="65" customFormat="1" ht="18" customHeight="1" outlineLevel="1" x14ac:dyDescent="0.35">
      <c r="A2297" s="66"/>
    </row>
    <row r="2298" spans="1:1" s="65" customFormat="1" ht="18" customHeight="1" outlineLevel="1" x14ac:dyDescent="0.35">
      <c r="A2298" s="66"/>
    </row>
    <row r="2299" spans="1:1" s="65" customFormat="1" ht="18" customHeight="1" outlineLevel="1" x14ac:dyDescent="0.35">
      <c r="A2299" s="66"/>
    </row>
    <row r="2300" spans="1:1" s="65" customFormat="1" ht="18" customHeight="1" outlineLevel="1" x14ac:dyDescent="0.35">
      <c r="A2300" s="66"/>
    </row>
    <row r="2301" spans="1:1" s="65" customFormat="1" ht="18" customHeight="1" outlineLevel="1" x14ac:dyDescent="0.35">
      <c r="A2301" s="66"/>
    </row>
    <row r="2302" spans="1:1" s="65" customFormat="1" ht="18" customHeight="1" outlineLevel="1" x14ac:dyDescent="0.35">
      <c r="A2302" s="66"/>
    </row>
    <row r="2303" spans="1:1" s="65" customFormat="1" ht="18" customHeight="1" outlineLevel="1" x14ac:dyDescent="0.35">
      <c r="A2303" s="66"/>
    </row>
    <row r="2304" spans="1:1" s="65" customFormat="1" ht="18" customHeight="1" outlineLevel="1" x14ac:dyDescent="0.35">
      <c r="A2304" s="66"/>
    </row>
    <row r="2305" spans="1:1" s="65" customFormat="1" ht="18" customHeight="1" outlineLevel="1" x14ac:dyDescent="0.35">
      <c r="A2305" s="66"/>
    </row>
    <row r="2306" spans="1:1" s="65" customFormat="1" ht="18" customHeight="1" outlineLevel="1" x14ac:dyDescent="0.35">
      <c r="A2306" s="66"/>
    </row>
    <row r="2307" spans="1:1" s="65" customFormat="1" ht="18" customHeight="1" outlineLevel="1" x14ac:dyDescent="0.35">
      <c r="A2307" s="66"/>
    </row>
    <row r="2308" spans="1:1" s="65" customFormat="1" ht="18" customHeight="1" outlineLevel="1" x14ac:dyDescent="0.35">
      <c r="A2308" s="66"/>
    </row>
    <row r="2309" spans="1:1" s="65" customFormat="1" ht="18" customHeight="1" outlineLevel="1" x14ac:dyDescent="0.35">
      <c r="A2309" s="66"/>
    </row>
    <row r="2310" spans="1:1" s="65" customFormat="1" ht="18" customHeight="1" outlineLevel="1" x14ac:dyDescent="0.35">
      <c r="A2310" s="66"/>
    </row>
    <row r="2311" spans="1:1" s="65" customFormat="1" ht="18" customHeight="1" outlineLevel="1" x14ac:dyDescent="0.35">
      <c r="A2311" s="66"/>
    </row>
    <row r="2312" spans="1:1" s="65" customFormat="1" ht="18" customHeight="1" outlineLevel="1" x14ac:dyDescent="0.35">
      <c r="A2312" s="66"/>
    </row>
    <row r="2313" spans="1:1" s="65" customFormat="1" ht="18" customHeight="1" outlineLevel="1" x14ac:dyDescent="0.35">
      <c r="A2313" s="66"/>
    </row>
    <row r="2314" spans="1:1" s="65" customFormat="1" ht="18" customHeight="1" outlineLevel="1" x14ac:dyDescent="0.35">
      <c r="A2314" s="66"/>
    </row>
    <row r="2315" spans="1:1" s="65" customFormat="1" ht="18" customHeight="1" outlineLevel="1" x14ac:dyDescent="0.35">
      <c r="A2315" s="66"/>
    </row>
    <row r="2316" spans="1:1" s="65" customFormat="1" ht="18" customHeight="1" outlineLevel="1" x14ac:dyDescent="0.35">
      <c r="A2316" s="66"/>
    </row>
    <row r="2317" spans="1:1" s="65" customFormat="1" ht="18" customHeight="1" outlineLevel="1" x14ac:dyDescent="0.35">
      <c r="A2317" s="66"/>
    </row>
    <row r="2318" spans="1:1" s="65" customFormat="1" ht="18" customHeight="1" outlineLevel="1" x14ac:dyDescent="0.35">
      <c r="A2318" s="66"/>
    </row>
    <row r="2319" spans="1:1" s="65" customFormat="1" ht="18" customHeight="1" outlineLevel="1" x14ac:dyDescent="0.35">
      <c r="A2319" s="66"/>
    </row>
    <row r="2320" spans="1:1" s="65" customFormat="1" ht="18" customHeight="1" outlineLevel="1" x14ac:dyDescent="0.35">
      <c r="A2320" s="66"/>
    </row>
    <row r="2321" spans="1:2" s="65" customFormat="1" ht="18" customHeight="1" outlineLevel="1" x14ac:dyDescent="0.35">
      <c r="A2321" s="66"/>
    </row>
    <row r="2322" spans="1:2" s="65" customFormat="1" ht="18" customHeight="1" outlineLevel="1" x14ac:dyDescent="0.35">
      <c r="A2322" s="66"/>
      <c r="B2322" s="67"/>
    </row>
    <row r="2323" spans="1:2" s="65" customFormat="1" ht="18" customHeight="1" outlineLevel="1" x14ac:dyDescent="0.35">
      <c r="A2323" s="66"/>
    </row>
    <row r="2324" spans="1:2" s="65" customFormat="1" ht="18" customHeight="1" outlineLevel="1" x14ac:dyDescent="0.35">
      <c r="A2324" s="66"/>
    </row>
    <row r="2325" spans="1:2" s="65" customFormat="1" ht="18" customHeight="1" outlineLevel="1" x14ac:dyDescent="0.35">
      <c r="A2325" s="66"/>
    </row>
    <row r="2326" spans="1:2" s="65" customFormat="1" ht="18" customHeight="1" outlineLevel="1" x14ac:dyDescent="0.35">
      <c r="A2326" s="66"/>
    </row>
    <row r="2327" spans="1:2" s="65" customFormat="1" ht="18" customHeight="1" outlineLevel="1" x14ac:dyDescent="0.35">
      <c r="A2327" s="66"/>
    </row>
    <row r="2328" spans="1:2" s="65" customFormat="1" ht="18" customHeight="1" outlineLevel="1" x14ac:dyDescent="0.35">
      <c r="A2328" s="66"/>
    </row>
    <row r="2329" spans="1:2" s="65" customFormat="1" ht="18" customHeight="1" outlineLevel="1" x14ac:dyDescent="0.35">
      <c r="A2329" s="66"/>
    </row>
    <row r="2330" spans="1:2" s="65" customFormat="1" ht="18" customHeight="1" outlineLevel="1" x14ac:dyDescent="0.35">
      <c r="A2330" s="66"/>
    </row>
    <row r="2331" spans="1:2" s="65" customFormat="1" ht="18" customHeight="1" outlineLevel="1" x14ac:dyDescent="0.35">
      <c r="A2331" s="66"/>
    </row>
    <row r="2332" spans="1:2" s="65" customFormat="1" ht="18" customHeight="1" outlineLevel="1" x14ac:dyDescent="0.35">
      <c r="A2332" s="66"/>
    </row>
    <row r="2333" spans="1:2" s="65" customFormat="1" ht="18" customHeight="1" outlineLevel="1" x14ac:dyDescent="0.35">
      <c r="A2333" s="66"/>
    </row>
    <row r="2334" spans="1:2" s="65" customFormat="1" ht="18" customHeight="1" outlineLevel="1" x14ac:dyDescent="0.35">
      <c r="A2334" s="66"/>
    </row>
    <row r="2335" spans="1:2" s="65" customFormat="1" ht="18" customHeight="1" outlineLevel="1" x14ac:dyDescent="0.35">
      <c r="A2335" s="66"/>
    </row>
    <row r="2336" spans="1:2" s="65" customFormat="1" ht="18" customHeight="1" outlineLevel="1" x14ac:dyDescent="0.35">
      <c r="A2336" s="66"/>
    </row>
    <row r="2337" spans="1:1" s="65" customFormat="1" ht="18" customHeight="1" outlineLevel="1" x14ac:dyDescent="0.35">
      <c r="A2337" s="66"/>
    </row>
    <row r="2338" spans="1:1" s="65" customFormat="1" ht="18" customHeight="1" outlineLevel="1" x14ac:dyDescent="0.35">
      <c r="A2338" s="66"/>
    </row>
    <row r="2339" spans="1:1" s="65" customFormat="1" ht="18" customHeight="1" outlineLevel="1" x14ac:dyDescent="0.35">
      <c r="A2339" s="66"/>
    </row>
    <row r="2340" spans="1:1" s="65" customFormat="1" ht="18" customHeight="1" outlineLevel="1" x14ac:dyDescent="0.35">
      <c r="A2340" s="66"/>
    </row>
    <row r="2341" spans="1:1" s="65" customFormat="1" ht="18" customHeight="1" outlineLevel="1" x14ac:dyDescent="0.35">
      <c r="A2341" s="66"/>
    </row>
    <row r="2342" spans="1:1" s="65" customFormat="1" ht="18" customHeight="1" outlineLevel="1" x14ac:dyDescent="0.35">
      <c r="A2342" s="66"/>
    </row>
    <row r="2343" spans="1:1" s="65" customFormat="1" ht="18" customHeight="1" outlineLevel="1" x14ac:dyDescent="0.35">
      <c r="A2343" s="66"/>
    </row>
    <row r="2344" spans="1:1" s="65" customFormat="1" ht="18" customHeight="1" outlineLevel="1" x14ac:dyDescent="0.35">
      <c r="A2344" s="66"/>
    </row>
    <row r="2345" spans="1:1" s="65" customFormat="1" ht="18" customHeight="1" outlineLevel="1" x14ac:dyDescent="0.35">
      <c r="A2345" s="66"/>
    </row>
    <row r="2346" spans="1:1" s="65" customFormat="1" ht="18" customHeight="1" outlineLevel="1" x14ac:dyDescent="0.35">
      <c r="A2346" s="66"/>
    </row>
    <row r="2347" spans="1:1" s="65" customFormat="1" ht="18" customHeight="1" outlineLevel="1" x14ac:dyDescent="0.35">
      <c r="A2347" s="66"/>
    </row>
    <row r="2348" spans="1:1" s="65" customFormat="1" ht="18" customHeight="1" outlineLevel="1" x14ac:dyDescent="0.35">
      <c r="A2348" s="66"/>
    </row>
    <row r="2349" spans="1:1" s="65" customFormat="1" ht="18" customHeight="1" outlineLevel="1" x14ac:dyDescent="0.35">
      <c r="A2349" s="66"/>
    </row>
    <row r="2350" spans="1:1" s="65" customFormat="1" ht="18" customHeight="1" outlineLevel="1" x14ac:dyDescent="0.35">
      <c r="A2350" s="66"/>
    </row>
    <row r="2351" spans="1:1" s="65" customFormat="1" ht="18" customHeight="1" outlineLevel="1" x14ac:dyDescent="0.35">
      <c r="A2351" s="66"/>
    </row>
    <row r="2352" spans="1:1" s="65" customFormat="1" ht="18" customHeight="1" outlineLevel="1" x14ac:dyDescent="0.35">
      <c r="A2352" s="66"/>
    </row>
    <row r="2353" spans="1:1" s="65" customFormat="1" ht="18" customHeight="1" outlineLevel="1" x14ac:dyDescent="0.35">
      <c r="A2353" s="66"/>
    </row>
    <row r="2354" spans="1:1" s="65" customFormat="1" ht="18" customHeight="1" outlineLevel="1" x14ac:dyDescent="0.35">
      <c r="A2354" s="66"/>
    </row>
    <row r="2355" spans="1:1" s="65" customFormat="1" ht="18" customHeight="1" outlineLevel="1" x14ac:dyDescent="0.35">
      <c r="A2355" s="66"/>
    </row>
    <row r="2356" spans="1:1" s="65" customFormat="1" ht="18" customHeight="1" outlineLevel="1" x14ac:dyDescent="0.35">
      <c r="A2356" s="66"/>
    </row>
    <row r="2357" spans="1:1" s="65" customFormat="1" ht="18" customHeight="1" outlineLevel="1" x14ac:dyDescent="0.35">
      <c r="A2357" s="66"/>
    </row>
    <row r="2358" spans="1:1" s="65" customFormat="1" ht="18" customHeight="1" outlineLevel="1" x14ac:dyDescent="0.35">
      <c r="A2358" s="66"/>
    </row>
    <row r="2359" spans="1:1" s="65" customFormat="1" ht="18" customHeight="1" outlineLevel="1" x14ac:dyDescent="0.35">
      <c r="A2359" s="66"/>
    </row>
    <row r="2360" spans="1:1" s="65" customFormat="1" ht="18" customHeight="1" outlineLevel="1" x14ac:dyDescent="0.35">
      <c r="A2360" s="66"/>
    </row>
    <row r="2361" spans="1:1" s="65" customFormat="1" ht="18" customHeight="1" outlineLevel="1" x14ac:dyDescent="0.35">
      <c r="A2361" s="66"/>
    </row>
    <row r="2362" spans="1:1" s="65" customFormat="1" ht="18" customHeight="1" outlineLevel="1" x14ac:dyDescent="0.35">
      <c r="A2362" s="66"/>
    </row>
    <row r="2363" spans="1:1" s="65" customFormat="1" ht="18" customHeight="1" outlineLevel="1" x14ac:dyDescent="0.35">
      <c r="A2363" s="66"/>
    </row>
    <row r="2364" spans="1:1" s="65" customFormat="1" ht="18" customHeight="1" outlineLevel="1" x14ac:dyDescent="0.35">
      <c r="A2364" s="66"/>
    </row>
    <row r="2365" spans="1:1" s="65" customFormat="1" ht="18" customHeight="1" outlineLevel="1" x14ac:dyDescent="0.35">
      <c r="A2365" s="66"/>
    </row>
    <row r="2366" spans="1:1" s="65" customFormat="1" ht="18" customHeight="1" outlineLevel="1" x14ac:dyDescent="0.35">
      <c r="A2366" s="66"/>
    </row>
    <row r="2367" spans="1:1" s="65" customFormat="1" ht="18" customHeight="1" outlineLevel="1" x14ac:dyDescent="0.35">
      <c r="A2367" s="66"/>
    </row>
    <row r="2368" spans="1:1" s="65" customFormat="1" ht="18" customHeight="1" outlineLevel="1" x14ac:dyDescent="0.35">
      <c r="A2368" s="66"/>
    </row>
    <row r="2369" spans="1:1" s="65" customFormat="1" ht="18" customHeight="1" outlineLevel="1" x14ac:dyDescent="0.35">
      <c r="A2369" s="66"/>
    </row>
    <row r="2370" spans="1:1" s="65" customFormat="1" ht="18" customHeight="1" outlineLevel="1" x14ac:dyDescent="0.35">
      <c r="A2370" s="66"/>
    </row>
    <row r="2371" spans="1:1" s="65" customFormat="1" ht="18" customHeight="1" outlineLevel="1" x14ac:dyDescent="0.35">
      <c r="A2371" s="66"/>
    </row>
    <row r="2372" spans="1:1" s="65" customFormat="1" ht="18" customHeight="1" outlineLevel="1" x14ac:dyDescent="0.35">
      <c r="A2372" s="66"/>
    </row>
    <row r="2373" spans="1:1" s="65" customFormat="1" ht="18" customHeight="1" outlineLevel="1" x14ac:dyDescent="0.35">
      <c r="A2373" s="66"/>
    </row>
    <row r="2374" spans="1:1" s="65" customFormat="1" ht="18" customHeight="1" outlineLevel="1" x14ac:dyDescent="0.35">
      <c r="A2374" s="66"/>
    </row>
    <row r="2375" spans="1:1" s="65" customFormat="1" ht="18" customHeight="1" outlineLevel="1" x14ac:dyDescent="0.35">
      <c r="A2375" s="66"/>
    </row>
    <row r="2376" spans="1:1" s="65" customFormat="1" ht="18" customHeight="1" outlineLevel="1" x14ac:dyDescent="0.35">
      <c r="A2376" s="66"/>
    </row>
    <row r="2377" spans="1:1" s="65" customFormat="1" ht="18" customHeight="1" outlineLevel="1" x14ac:dyDescent="0.35">
      <c r="A2377" s="66"/>
    </row>
    <row r="2378" spans="1:1" s="65" customFormat="1" ht="18" customHeight="1" outlineLevel="1" x14ac:dyDescent="0.35">
      <c r="A2378" s="66"/>
    </row>
    <row r="2379" spans="1:1" s="65" customFormat="1" ht="18" customHeight="1" outlineLevel="1" x14ac:dyDescent="0.35">
      <c r="A2379" s="66"/>
    </row>
    <row r="2380" spans="1:1" s="65" customFormat="1" ht="18" customHeight="1" outlineLevel="1" x14ac:dyDescent="0.35">
      <c r="A2380" s="66"/>
    </row>
    <row r="2381" spans="1:1" s="65" customFormat="1" ht="18" customHeight="1" outlineLevel="1" x14ac:dyDescent="0.35">
      <c r="A2381" s="66"/>
    </row>
    <row r="2382" spans="1:1" s="65" customFormat="1" ht="18" customHeight="1" outlineLevel="1" x14ac:dyDescent="0.35">
      <c r="A2382" s="66"/>
    </row>
    <row r="2383" spans="1:1" s="65" customFormat="1" ht="18" customHeight="1" outlineLevel="1" x14ac:dyDescent="0.35">
      <c r="A2383" s="66"/>
    </row>
    <row r="2384" spans="1:1" s="65" customFormat="1" ht="18" customHeight="1" outlineLevel="1" x14ac:dyDescent="0.35">
      <c r="A2384" s="66"/>
    </row>
    <row r="2385" spans="1:1" s="65" customFormat="1" ht="18" customHeight="1" outlineLevel="1" x14ac:dyDescent="0.35">
      <c r="A2385" s="66"/>
    </row>
    <row r="2386" spans="1:1" s="65" customFormat="1" ht="18" customHeight="1" outlineLevel="1" x14ac:dyDescent="0.35">
      <c r="A2386" s="66"/>
    </row>
    <row r="2387" spans="1:1" s="65" customFormat="1" ht="18" customHeight="1" outlineLevel="1" x14ac:dyDescent="0.35">
      <c r="A2387" s="66"/>
    </row>
    <row r="2388" spans="1:1" s="65" customFormat="1" ht="18" customHeight="1" outlineLevel="1" x14ac:dyDescent="0.35">
      <c r="A2388" s="66"/>
    </row>
    <row r="2389" spans="1:1" s="65" customFormat="1" ht="18" customHeight="1" outlineLevel="1" x14ac:dyDescent="0.35">
      <c r="A2389" s="66"/>
    </row>
    <row r="2390" spans="1:1" s="65" customFormat="1" ht="18" customHeight="1" outlineLevel="1" x14ac:dyDescent="0.35">
      <c r="A2390" s="66"/>
    </row>
    <row r="2391" spans="1:1" s="65" customFormat="1" ht="18" customHeight="1" outlineLevel="1" x14ac:dyDescent="0.35">
      <c r="A2391" s="66"/>
    </row>
    <row r="2392" spans="1:1" s="65" customFormat="1" ht="18" customHeight="1" outlineLevel="1" x14ac:dyDescent="0.35">
      <c r="A2392" s="66"/>
    </row>
    <row r="2393" spans="1:1" s="65" customFormat="1" ht="18" customHeight="1" outlineLevel="1" x14ac:dyDescent="0.35">
      <c r="A2393" s="66"/>
    </row>
    <row r="2394" spans="1:1" s="65" customFormat="1" ht="18" customHeight="1" outlineLevel="1" x14ac:dyDescent="0.35">
      <c r="A2394" s="66"/>
    </row>
    <row r="2395" spans="1:1" s="65" customFormat="1" ht="18" customHeight="1" outlineLevel="1" x14ac:dyDescent="0.35">
      <c r="A2395" s="66"/>
    </row>
    <row r="2396" spans="1:1" s="65" customFormat="1" ht="18" customHeight="1" outlineLevel="1" x14ac:dyDescent="0.35">
      <c r="A2396" s="66"/>
    </row>
    <row r="2397" spans="1:1" s="65" customFormat="1" ht="18" customHeight="1" outlineLevel="1" x14ac:dyDescent="0.35">
      <c r="A2397" s="66"/>
    </row>
    <row r="2398" spans="1:1" s="65" customFormat="1" ht="18" customHeight="1" outlineLevel="1" x14ac:dyDescent="0.35">
      <c r="A2398" s="66"/>
    </row>
    <row r="2399" spans="1:1" s="65" customFormat="1" ht="18" customHeight="1" outlineLevel="1" x14ac:dyDescent="0.35">
      <c r="A2399" s="66"/>
    </row>
    <row r="2400" spans="1:1" s="65" customFormat="1" ht="18" customHeight="1" outlineLevel="1" x14ac:dyDescent="0.35">
      <c r="A2400" s="66"/>
    </row>
    <row r="2401" spans="1:1" s="65" customFormat="1" ht="18" customHeight="1" outlineLevel="1" x14ac:dyDescent="0.35">
      <c r="A2401" s="66"/>
    </row>
    <row r="2402" spans="1:1" s="65" customFormat="1" ht="18" customHeight="1" outlineLevel="1" x14ac:dyDescent="0.35">
      <c r="A2402" s="66"/>
    </row>
    <row r="2403" spans="1:1" s="65" customFormat="1" ht="18" customHeight="1" outlineLevel="1" x14ac:dyDescent="0.35">
      <c r="A2403" s="66"/>
    </row>
    <row r="2404" spans="1:1" s="65" customFormat="1" ht="18" customHeight="1" outlineLevel="1" x14ac:dyDescent="0.35">
      <c r="A2404" s="66"/>
    </row>
    <row r="2405" spans="1:1" s="65" customFormat="1" ht="18" customHeight="1" outlineLevel="1" x14ac:dyDescent="0.35">
      <c r="A2405" s="66"/>
    </row>
    <row r="2406" spans="1:1" s="65" customFormat="1" ht="18" customHeight="1" outlineLevel="1" x14ac:dyDescent="0.35">
      <c r="A2406" s="66"/>
    </row>
    <row r="2407" spans="1:1" s="65" customFormat="1" ht="18" customHeight="1" outlineLevel="1" x14ac:dyDescent="0.35">
      <c r="A2407" s="66"/>
    </row>
    <row r="2408" spans="1:1" s="65" customFormat="1" ht="18" customHeight="1" outlineLevel="1" x14ac:dyDescent="0.35">
      <c r="A2408" s="66"/>
    </row>
    <row r="2409" spans="1:1" s="65" customFormat="1" ht="18" customHeight="1" outlineLevel="1" x14ac:dyDescent="0.35">
      <c r="A2409" s="66"/>
    </row>
    <row r="2410" spans="1:1" s="65" customFormat="1" ht="18" customHeight="1" outlineLevel="1" x14ac:dyDescent="0.35">
      <c r="A2410" s="66"/>
    </row>
    <row r="2411" spans="1:1" s="65" customFormat="1" ht="18" customHeight="1" outlineLevel="1" x14ac:dyDescent="0.35">
      <c r="A2411" s="66"/>
    </row>
    <row r="2412" spans="1:1" s="65" customFormat="1" ht="18" customHeight="1" outlineLevel="1" x14ac:dyDescent="0.35">
      <c r="A2412" s="66"/>
    </row>
    <row r="2413" spans="1:1" s="65" customFormat="1" ht="18" customHeight="1" outlineLevel="1" x14ac:dyDescent="0.35">
      <c r="A2413" s="66"/>
    </row>
    <row r="2414" spans="1:1" s="65" customFormat="1" ht="18" customHeight="1" outlineLevel="1" x14ac:dyDescent="0.35">
      <c r="A2414" s="66"/>
    </row>
    <row r="2415" spans="1:1" s="65" customFormat="1" ht="18" customHeight="1" outlineLevel="1" x14ac:dyDescent="0.35">
      <c r="A2415" s="66"/>
    </row>
    <row r="2416" spans="1:1" s="65" customFormat="1" ht="18" customHeight="1" outlineLevel="1" x14ac:dyDescent="0.35">
      <c r="A2416" s="66"/>
    </row>
    <row r="2417" spans="1:2" s="65" customFormat="1" ht="18" customHeight="1" outlineLevel="1" x14ac:dyDescent="0.35">
      <c r="A2417" s="66"/>
    </row>
    <row r="2418" spans="1:2" s="65" customFormat="1" ht="18" customHeight="1" outlineLevel="1" x14ac:dyDescent="0.35">
      <c r="A2418" s="66"/>
      <c r="B2418" s="67"/>
    </row>
    <row r="2419" spans="1:2" s="65" customFormat="1" ht="18" customHeight="1" outlineLevel="1" x14ac:dyDescent="0.35">
      <c r="A2419" s="66"/>
    </row>
    <row r="2420" spans="1:2" s="65" customFormat="1" ht="18" customHeight="1" outlineLevel="1" x14ac:dyDescent="0.35">
      <c r="A2420" s="66"/>
    </row>
    <row r="2421" spans="1:2" s="65" customFormat="1" ht="18" customHeight="1" outlineLevel="1" x14ac:dyDescent="0.35">
      <c r="A2421" s="66"/>
    </row>
    <row r="2422" spans="1:2" s="65" customFormat="1" ht="18" customHeight="1" outlineLevel="1" x14ac:dyDescent="0.35">
      <c r="A2422" s="66"/>
    </row>
    <row r="2423" spans="1:2" s="65" customFormat="1" ht="18" customHeight="1" outlineLevel="1" x14ac:dyDescent="0.35">
      <c r="A2423" s="66"/>
    </row>
    <row r="2424" spans="1:2" s="65" customFormat="1" ht="18" customHeight="1" outlineLevel="1" x14ac:dyDescent="0.35">
      <c r="A2424" s="66"/>
    </row>
    <row r="2425" spans="1:2" s="65" customFormat="1" ht="18" customHeight="1" outlineLevel="1" x14ac:dyDescent="0.35">
      <c r="A2425" s="66"/>
    </row>
    <row r="2426" spans="1:2" s="65" customFormat="1" ht="18" customHeight="1" outlineLevel="1" x14ac:dyDescent="0.35">
      <c r="A2426" s="66"/>
    </row>
    <row r="2427" spans="1:2" s="65" customFormat="1" ht="18" customHeight="1" outlineLevel="1" x14ac:dyDescent="0.35">
      <c r="A2427" s="66"/>
    </row>
    <row r="2428" spans="1:2" s="65" customFormat="1" ht="18" customHeight="1" outlineLevel="1" x14ac:dyDescent="0.35">
      <c r="A2428" s="66"/>
    </row>
    <row r="2429" spans="1:2" s="65" customFormat="1" ht="18" customHeight="1" outlineLevel="1" x14ac:dyDescent="0.35">
      <c r="A2429" s="66"/>
    </row>
    <row r="2430" spans="1:2" s="65" customFormat="1" ht="18" customHeight="1" outlineLevel="1" x14ac:dyDescent="0.35">
      <c r="A2430" s="66"/>
    </row>
    <row r="2431" spans="1:2" s="65" customFormat="1" ht="18" customHeight="1" outlineLevel="1" x14ac:dyDescent="0.35">
      <c r="A2431" s="66"/>
    </row>
    <row r="2432" spans="1:2" s="65" customFormat="1" ht="18" customHeight="1" outlineLevel="1" x14ac:dyDescent="0.35">
      <c r="A2432" s="66"/>
    </row>
    <row r="2433" spans="1:1" s="65" customFormat="1" ht="18" customHeight="1" outlineLevel="1" x14ac:dyDescent="0.35">
      <c r="A2433" s="66"/>
    </row>
    <row r="2434" spans="1:1" s="65" customFormat="1" ht="18" customHeight="1" outlineLevel="1" x14ac:dyDescent="0.35">
      <c r="A2434" s="66"/>
    </row>
    <row r="2435" spans="1:1" s="65" customFormat="1" ht="18" customHeight="1" outlineLevel="1" x14ac:dyDescent="0.35">
      <c r="A2435" s="66"/>
    </row>
    <row r="2436" spans="1:1" s="65" customFormat="1" ht="18" customHeight="1" outlineLevel="1" x14ac:dyDescent="0.35">
      <c r="A2436" s="66"/>
    </row>
    <row r="2437" spans="1:1" s="65" customFormat="1" ht="18" customHeight="1" outlineLevel="1" x14ac:dyDescent="0.35">
      <c r="A2437" s="66"/>
    </row>
    <row r="2438" spans="1:1" s="65" customFormat="1" ht="18" customHeight="1" outlineLevel="1" x14ac:dyDescent="0.35">
      <c r="A2438" s="66"/>
    </row>
    <row r="2439" spans="1:1" s="65" customFormat="1" ht="18" customHeight="1" outlineLevel="1" x14ac:dyDescent="0.35">
      <c r="A2439" s="66"/>
    </row>
    <row r="2440" spans="1:1" s="65" customFormat="1" ht="18" customHeight="1" outlineLevel="1" x14ac:dyDescent="0.35">
      <c r="A2440" s="66"/>
    </row>
    <row r="2441" spans="1:1" s="65" customFormat="1" ht="18" customHeight="1" outlineLevel="1" x14ac:dyDescent="0.35">
      <c r="A2441" s="66"/>
    </row>
    <row r="2442" spans="1:1" s="65" customFormat="1" ht="18" customHeight="1" outlineLevel="1" x14ac:dyDescent="0.35">
      <c r="A2442" s="66"/>
    </row>
    <row r="2443" spans="1:1" s="65" customFormat="1" ht="18" customHeight="1" outlineLevel="1" x14ac:dyDescent="0.35">
      <c r="A2443" s="66"/>
    </row>
    <row r="2444" spans="1:1" s="65" customFormat="1" ht="18" customHeight="1" outlineLevel="1" x14ac:dyDescent="0.35">
      <c r="A2444" s="66"/>
    </row>
    <row r="2445" spans="1:1" s="65" customFormat="1" ht="18" customHeight="1" outlineLevel="1" x14ac:dyDescent="0.35">
      <c r="A2445" s="66"/>
    </row>
    <row r="2446" spans="1:1" s="65" customFormat="1" ht="18" customHeight="1" outlineLevel="1" x14ac:dyDescent="0.35">
      <c r="A2446" s="66"/>
    </row>
    <row r="2447" spans="1:1" s="65" customFormat="1" ht="18" customHeight="1" outlineLevel="1" x14ac:dyDescent="0.35">
      <c r="A2447" s="66"/>
    </row>
    <row r="2448" spans="1:1" s="65" customFormat="1" ht="18" customHeight="1" outlineLevel="1" x14ac:dyDescent="0.35">
      <c r="A2448" s="66"/>
    </row>
    <row r="2449" spans="1:1" s="65" customFormat="1" ht="18" customHeight="1" outlineLevel="1" x14ac:dyDescent="0.35">
      <c r="A2449" s="66"/>
    </row>
    <row r="2450" spans="1:1" s="65" customFormat="1" ht="18" customHeight="1" outlineLevel="1" x14ac:dyDescent="0.35">
      <c r="A2450" s="66"/>
    </row>
    <row r="2451" spans="1:1" s="65" customFormat="1" ht="18" customHeight="1" outlineLevel="1" x14ac:dyDescent="0.35">
      <c r="A2451" s="66"/>
    </row>
    <row r="2452" spans="1:1" s="65" customFormat="1" ht="18" customHeight="1" outlineLevel="1" x14ac:dyDescent="0.35">
      <c r="A2452" s="66"/>
    </row>
    <row r="2453" spans="1:1" s="65" customFormat="1" ht="18" customHeight="1" outlineLevel="1" x14ac:dyDescent="0.35">
      <c r="A2453" s="66"/>
    </row>
    <row r="2454" spans="1:1" s="65" customFormat="1" ht="18" customHeight="1" outlineLevel="1" x14ac:dyDescent="0.35">
      <c r="A2454" s="66"/>
    </row>
    <row r="2455" spans="1:1" s="65" customFormat="1" ht="18" customHeight="1" outlineLevel="1" x14ac:dyDescent="0.35">
      <c r="A2455" s="66"/>
    </row>
    <row r="2456" spans="1:1" s="65" customFormat="1" ht="18" customHeight="1" outlineLevel="1" x14ac:dyDescent="0.35">
      <c r="A2456" s="66"/>
    </row>
    <row r="2457" spans="1:1" s="65" customFormat="1" ht="18" customHeight="1" outlineLevel="1" x14ac:dyDescent="0.35">
      <c r="A2457" s="66"/>
    </row>
    <row r="2458" spans="1:1" s="65" customFormat="1" ht="18" customHeight="1" outlineLevel="1" x14ac:dyDescent="0.35">
      <c r="A2458" s="66"/>
    </row>
    <row r="2459" spans="1:1" s="65" customFormat="1" ht="18" customHeight="1" outlineLevel="1" x14ac:dyDescent="0.35">
      <c r="A2459" s="66"/>
    </row>
    <row r="2460" spans="1:1" s="65" customFormat="1" ht="18" customHeight="1" outlineLevel="1" x14ac:dyDescent="0.35">
      <c r="A2460" s="66"/>
    </row>
    <row r="2461" spans="1:1" s="65" customFormat="1" ht="18" customHeight="1" outlineLevel="1" x14ac:dyDescent="0.35">
      <c r="A2461" s="66"/>
    </row>
    <row r="2462" spans="1:1" s="65" customFormat="1" ht="18" customHeight="1" outlineLevel="1" x14ac:dyDescent="0.35">
      <c r="A2462" s="66"/>
    </row>
    <row r="2463" spans="1:1" s="65" customFormat="1" ht="18" customHeight="1" outlineLevel="1" x14ac:dyDescent="0.35">
      <c r="A2463" s="66"/>
    </row>
    <row r="2464" spans="1:1" s="65" customFormat="1" ht="18" customHeight="1" outlineLevel="1" x14ac:dyDescent="0.35">
      <c r="A2464" s="66"/>
    </row>
    <row r="2465" spans="1:1" s="65" customFormat="1" ht="18" customHeight="1" outlineLevel="1" x14ac:dyDescent="0.35">
      <c r="A2465" s="66"/>
    </row>
    <row r="2466" spans="1:1" s="65" customFormat="1" ht="18" customHeight="1" outlineLevel="1" x14ac:dyDescent="0.35">
      <c r="A2466" s="66"/>
    </row>
    <row r="2467" spans="1:1" s="65" customFormat="1" ht="18" customHeight="1" outlineLevel="1" x14ac:dyDescent="0.35">
      <c r="A2467" s="66"/>
    </row>
    <row r="2468" spans="1:1" s="65" customFormat="1" ht="18" customHeight="1" outlineLevel="1" x14ac:dyDescent="0.35">
      <c r="A2468" s="66"/>
    </row>
    <row r="2469" spans="1:1" s="65" customFormat="1" ht="18" customHeight="1" outlineLevel="1" x14ac:dyDescent="0.35">
      <c r="A2469" s="66"/>
    </row>
    <row r="2470" spans="1:1" s="65" customFormat="1" ht="18" customHeight="1" outlineLevel="1" x14ac:dyDescent="0.35">
      <c r="A2470" s="66"/>
    </row>
    <row r="2471" spans="1:1" s="65" customFormat="1" ht="18" customHeight="1" outlineLevel="1" x14ac:dyDescent="0.35">
      <c r="A2471" s="66"/>
    </row>
    <row r="2472" spans="1:1" s="65" customFormat="1" ht="18" customHeight="1" outlineLevel="1" x14ac:dyDescent="0.35">
      <c r="A2472" s="66"/>
    </row>
    <row r="2473" spans="1:1" s="65" customFormat="1" ht="18" customHeight="1" outlineLevel="1" x14ac:dyDescent="0.35">
      <c r="A2473" s="66"/>
    </row>
    <row r="2474" spans="1:1" s="65" customFormat="1" ht="18" customHeight="1" outlineLevel="1" x14ac:dyDescent="0.35">
      <c r="A2474" s="66"/>
    </row>
    <row r="2475" spans="1:1" s="65" customFormat="1" ht="18" customHeight="1" outlineLevel="1" x14ac:dyDescent="0.35">
      <c r="A2475" s="66"/>
    </row>
    <row r="2476" spans="1:1" s="65" customFormat="1" ht="18" customHeight="1" outlineLevel="1" x14ac:dyDescent="0.35">
      <c r="A2476" s="66"/>
    </row>
    <row r="2477" spans="1:1" s="65" customFormat="1" ht="18" customHeight="1" outlineLevel="1" x14ac:dyDescent="0.35">
      <c r="A2477" s="66"/>
    </row>
    <row r="2478" spans="1:1" s="65" customFormat="1" ht="18" customHeight="1" outlineLevel="1" x14ac:dyDescent="0.35">
      <c r="A2478" s="66"/>
    </row>
    <row r="2479" spans="1:1" s="65" customFormat="1" ht="18" customHeight="1" outlineLevel="1" x14ac:dyDescent="0.35">
      <c r="A2479" s="66"/>
    </row>
    <row r="2480" spans="1:1" s="65" customFormat="1" ht="18" customHeight="1" outlineLevel="1" x14ac:dyDescent="0.35">
      <c r="A2480" s="66"/>
    </row>
    <row r="2481" spans="1:1" s="65" customFormat="1" ht="18" customHeight="1" outlineLevel="1" x14ac:dyDescent="0.35">
      <c r="A2481" s="66"/>
    </row>
    <row r="2482" spans="1:1" s="65" customFormat="1" ht="18" customHeight="1" outlineLevel="1" x14ac:dyDescent="0.35">
      <c r="A2482" s="66"/>
    </row>
    <row r="2483" spans="1:1" s="65" customFormat="1" ht="18" customHeight="1" outlineLevel="1" x14ac:dyDescent="0.35">
      <c r="A2483" s="66"/>
    </row>
    <row r="2484" spans="1:1" s="65" customFormat="1" ht="18" customHeight="1" outlineLevel="1" x14ac:dyDescent="0.35">
      <c r="A2484" s="66"/>
    </row>
    <row r="2485" spans="1:1" s="65" customFormat="1" ht="18" customHeight="1" outlineLevel="1" x14ac:dyDescent="0.35">
      <c r="A2485" s="66"/>
    </row>
    <row r="2486" spans="1:1" s="65" customFormat="1" ht="18" customHeight="1" outlineLevel="1" x14ac:dyDescent="0.35">
      <c r="A2486" s="66"/>
    </row>
    <row r="2487" spans="1:1" s="65" customFormat="1" ht="18" customHeight="1" outlineLevel="1" x14ac:dyDescent="0.35">
      <c r="A2487" s="66"/>
    </row>
    <row r="2488" spans="1:1" s="65" customFormat="1" ht="18" customHeight="1" outlineLevel="1" x14ac:dyDescent="0.35">
      <c r="A2488" s="66"/>
    </row>
    <row r="2489" spans="1:1" s="65" customFormat="1" ht="18" customHeight="1" outlineLevel="1" x14ac:dyDescent="0.35">
      <c r="A2489" s="66"/>
    </row>
    <row r="2490" spans="1:1" s="65" customFormat="1" ht="18" customHeight="1" outlineLevel="1" x14ac:dyDescent="0.35">
      <c r="A2490" s="66"/>
    </row>
    <row r="2491" spans="1:1" s="65" customFormat="1" ht="18" customHeight="1" outlineLevel="1" x14ac:dyDescent="0.35">
      <c r="A2491" s="66"/>
    </row>
    <row r="2492" spans="1:1" s="65" customFormat="1" ht="18" customHeight="1" outlineLevel="1" x14ac:dyDescent="0.35">
      <c r="A2492" s="66"/>
    </row>
    <row r="2493" spans="1:1" s="65" customFormat="1" ht="18" customHeight="1" outlineLevel="1" x14ac:dyDescent="0.35">
      <c r="A2493" s="66"/>
    </row>
    <row r="2494" spans="1:1" s="65" customFormat="1" ht="18" customHeight="1" outlineLevel="1" x14ac:dyDescent="0.35">
      <c r="A2494" s="66"/>
    </row>
    <row r="2495" spans="1:1" s="65" customFormat="1" ht="18" customHeight="1" outlineLevel="1" x14ac:dyDescent="0.35">
      <c r="A2495" s="66"/>
    </row>
    <row r="2496" spans="1:1" s="65" customFormat="1" ht="18" customHeight="1" outlineLevel="1" x14ac:dyDescent="0.35">
      <c r="A2496" s="66"/>
    </row>
    <row r="2497" spans="1:1" s="65" customFormat="1" ht="18" customHeight="1" outlineLevel="1" x14ac:dyDescent="0.35">
      <c r="A2497" s="66"/>
    </row>
    <row r="2498" spans="1:1" s="65" customFormat="1" ht="18" customHeight="1" outlineLevel="1" x14ac:dyDescent="0.35">
      <c r="A2498" s="66"/>
    </row>
    <row r="2499" spans="1:1" s="65" customFormat="1" ht="18" customHeight="1" outlineLevel="1" x14ac:dyDescent="0.35">
      <c r="A2499" s="66"/>
    </row>
    <row r="2500" spans="1:1" s="65" customFormat="1" ht="18" customHeight="1" outlineLevel="1" x14ac:dyDescent="0.35">
      <c r="A2500" s="66"/>
    </row>
    <row r="2501" spans="1:1" s="65" customFormat="1" ht="18" customHeight="1" outlineLevel="1" x14ac:dyDescent="0.35">
      <c r="A2501" s="66"/>
    </row>
    <row r="2502" spans="1:1" s="65" customFormat="1" ht="18" customHeight="1" outlineLevel="1" x14ac:dyDescent="0.35">
      <c r="A2502" s="66"/>
    </row>
    <row r="2503" spans="1:1" s="65" customFormat="1" ht="18" customHeight="1" outlineLevel="1" x14ac:dyDescent="0.35">
      <c r="A2503" s="66"/>
    </row>
    <row r="2504" spans="1:1" s="65" customFormat="1" ht="18" customHeight="1" outlineLevel="1" x14ac:dyDescent="0.35">
      <c r="A2504" s="66"/>
    </row>
    <row r="2505" spans="1:1" s="65" customFormat="1" ht="18" customHeight="1" outlineLevel="1" x14ac:dyDescent="0.35">
      <c r="A2505" s="66"/>
    </row>
    <row r="2506" spans="1:1" s="65" customFormat="1" ht="18" customHeight="1" outlineLevel="1" x14ac:dyDescent="0.35">
      <c r="A2506" s="66"/>
    </row>
    <row r="2507" spans="1:1" s="65" customFormat="1" ht="18" customHeight="1" outlineLevel="1" x14ac:dyDescent="0.35">
      <c r="A2507" s="66"/>
    </row>
    <row r="2508" spans="1:1" s="65" customFormat="1" ht="18" customHeight="1" outlineLevel="1" x14ac:dyDescent="0.35">
      <c r="A2508" s="66"/>
    </row>
    <row r="2509" spans="1:1" s="65" customFormat="1" ht="18" customHeight="1" outlineLevel="1" x14ac:dyDescent="0.35">
      <c r="A2509" s="66"/>
    </row>
    <row r="2510" spans="1:1" s="65" customFormat="1" ht="18" customHeight="1" outlineLevel="1" x14ac:dyDescent="0.35">
      <c r="A2510" s="66"/>
    </row>
    <row r="2511" spans="1:1" s="65" customFormat="1" ht="18" customHeight="1" outlineLevel="1" x14ac:dyDescent="0.35">
      <c r="A2511" s="66"/>
    </row>
    <row r="2512" spans="1:1" s="65" customFormat="1" ht="18" customHeight="1" outlineLevel="1" x14ac:dyDescent="0.35">
      <c r="A2512" s="66"/>
    </row>
    <row r="2513" spans="1:1" s="65" customFormat="1" ht="18" customHeight="1" outlineLevel="1" x14ac:dyDescent="0.35">
      <c r="A2513" s="66"/>
    </row>
    <row r="2514" spans="1:1" s="65" customFormat="1" ht="18" customHeight="1" outlineLevel="1" x14ac:dyDescent="0.35">
      <c r="A2514" s="66"/>
    </row>
    <row r="2515" spans="1:1" s="65" customFormat="1" ht="18" customHeight="1" outlineLevel="1" x14ac:dyDescent="0.35">
      <c r="A2515" s="66"/>
    </row>
    <row r="2516" spans="1:1" s="65" customFormat="1" ht="18" customHeight="1" outlineLevel="1" x14ac:dyDescent="0.35">
      <c r="A2516" s="66"/>
    </row>
    <row r="2517" spans="1:1" s="65" customFormat="1" ht="18" customHeight="1" outlineLevel="1" x14ac:dyDescent="0.35">
      <c r="A2517" s="66"/>
    </row>
    <row r="2518" spans="1:1" s="65" customFormat="1" ht="18" customHeight="1" outlineLevel="1" x14ac:dyDescent="0.35">
      <c r="A2518" s="66"/>
    </row>
    <row r="2519" spans="1:1" s="65" customFormat="1" ht="18" customHeight="1" outlineLevel="1" x14ac:dyDescent="0.35">
      <c r="A2519" s="66"/>
    </row>
    <row r="2520" spans="1:1" s="65" customFormat="1" ht="18" customHeight="1" outlineLevel="1" x14ac:dyDescent="0.35">
      <c r="A2520" s="66"/>
    </row>
    <row r="2521" spans="1:1" s="65" customFormat="1" ht="18" customHeight="1" outlineLevel="1" x14ac:dyDescent="0.35">
      <c r="A2521" s="66"/>
    </row>
    <row r="2522" spans="1:1" s="65" customFormat="1" ht="18" customHeight="1" outlineLevel="1" x14ac:dyDescent="0.35">
      <c r="A2522" s="66"/>
    </row>
    <row r="2523" spans="1:1" s="65" customFormat="1" ht="18" customHeight="1" outlineLevel="1" x14ac:dyDescent="0.35">
      <c r="A2523" s="66"/>
    </row>
    <row r="2524" spans="1:1" s="65" customFormat="1" ht="18" customHeight="1" outlineLevel="1" x14ac:dyDescent="0.35">
      <c r="A2524" s="66"/>
    </row>
    <row r="2525" spans="1:1" s="65" customFormat="1" ht="18" customHeight="1" outlineLevel="1" x14ac:dyDescent="0.35">
      <c r="A2525" s="66"/>
    </row>
    <row r="2526" spans="1:1" s="65" customFormat="1" ht="18" customHeight="1" outlineLevel="1" x14ac:dyDescent="0.35">
      <c r="A2526" s="66"/>
    </row>
    <row r="2527" spans="1:1" s="65" customFormat="1" ht="18" customHeight="1" outlineLevel="1" x14ac:dyDescent="0.35">
      <c r="A2527" s="66"/>
    </row>
    <row r="2528" spans="1:1" s="65" customFormat="1" ht="18" customHeight="1" outlineLevel="1" x14ac:dyDescent="0.35">
      <c r="A2528" s="66"/>
    </row>
    <row r="2529" spans="1:2" s="65" customFormat="1" ht="18" customHeight="1" outlineLevel="1" x14ac:dyDescent="0.35">
      <c r="A2529" s="66"/>
    </row>
    <row r="2530" spans="1:2" s="65" customFormat="1" ht="18" customHeight="1" outlineLevel="1" x14ac:dyDescent="0.35">
      <c r="A2530" s="66"/>
    </row>
    <row r="2531" spans="1:2" s="65" customFormat="1" ht="18" customHeight="1" outlineLevel="1" x14ac:dyDescent="0.35">
      <c r="A2531" s="66"/>
    </row>
    <row r="2532" spans="1:2" s="65" customFormat="1" ht="18" customHeight="1" outlineLevel="1" x14ac:dyDescent="0.35">
      <c r="A2532" s="66"/>
    </row>
    <row r="2533" spans="1:2" s="65" customFormat="1" ht="18" customHeight="1" outlineLevel="1" x14ac:dyDescent="0.35">
      <c r="A2533" s="66"/>
    </row>
    <row r="2534" spans="1:2" s="65" customFormat="1" ht="18" customHeight="1" outlineLevel="1" x14ac:dyDescent="0.35">
      <c r="A2534" s="66"/>
    </row>
    <row r="2535" spans="1:2" s="65" customFormat="1" ht="18" customHeight="1" outlineLevel="1" x14ac:dyDescent="0.35">
      <c r="A2535" s="66"/>
    </row>
    <row r="2536" spans="1:2" s="65" customFormat="1" ht="18" customHeight="1" outlineLevel="1" x14ac:dyDescent="0.35">
      <c r="A2536" s="66"/>
    </row>
    <row r="2537" spans="1:2" s="65" customFormat="1" ht="18" customHeight="1" outlineLevel="1" x14ac:dyDescent="0.35">
      <c r="A2537" s="66"/>
    </row>
    <row r="2538" spans="1:2" s="65" customFormat="1" ht="18" customHeight="1" outlineLevel="1" x14ac:dyDescent="0.35">
      <c r="A2538" s="66"/>
    </row>
    <row r="2539" spans="1:2" s="65" customFormat="1" ht="18" customHeight="1" outlineLevel="1" x14ac:dyDescent="0.35">
      <c r="A2539" s="66"/>
      <c r="B2539" s="67"/>
    </row>
    <row r="2540" spans="1:2" s="65" customFormat="1" ht="18" customHeight="1" outlineLevel="1" x14ac:dyDescent="0.35">
      <c r="A2540" s="66"/>
    </row>
    <row r="2541" spans="1:2" s="65" customFormat="1" ht="18" customHeight="1" outlineLevel="1" x14ac:dyDescent="0.35">
      <c r="A2541" s="66"/>
    </row>
    <row r="2542" spans="1:2" s="65" customFormat="1" ht="18" customHeight="1" outlineLevel="1" x14ac:dyDescent="0.35">
      <c r="A2542" s="66"/>
    </row>
    <row r="2543" spans="1:2" s="65" customFormat="1" ht="18" customHeight="1" outlineLevel="1" x14ac:dyDescent="0.35">
      <c r="A2543" s="66"/>
    </row>
    <row r="2544" spans="1:2" s="65" customFormat="1" ht="18" customHeight="1" outlineLevel="1" x14ac:dyDescent="0.35">
      <c r="A2544" s="66"/>
    </row>
    <row r="2545" spans="1:1" s="65" customFormat="1" ht="18" customHeight="1" outlineLevel="1" x14ac:dyDescent="0.35">
      <c r="A2545" s="66"/>
    </row>
    <row r="2546" spans="1:1" s="65" customFormat="1" ht="18" customHeight="1" outlineLevel="1" x14ac:dyDescent="0.35">
      <c r="A2546" s="66"/>
    </row>
    <row r="2547" spans="1:1" s="65" customFormat="1" ht="18" customHeight="1" outlineLevel="1" x14ac:dyDescent="0.35">
      <c r="A2547" s="66"/>
    </row>
    <row r="2548" spans="1:1" s="65" customFormat="1" ht="18" customHeight="1" outlineLevel="1" x14ac:dyDescent="0.35">
      <c r="A2548" s="66"/>
    </row>
    <row r="2549" spans="1:1" s="65" customFormat="1" ht="18" customHeight="1" outlineLevel="1" x14ac:dyDescent="0.35">
      <c r="A2549" s="66"/>
    </row>
    <row r="2550" spans="1:1" s="65" customFormat="1" ht="18" customHeight="1" outlineLevel="1" x14ac:dyDescent="0.35">
      <c r="A2550" s="66"/>
    </row>
    <row r="2551" spans="1:1" s="65" customFormat="1" ht="18" customHeight="1" outlineLevel="1" x14ac:dyDescent="0.35">
      <c r="A2551" s="66"/>
    </row>
    <row r="2552" spans="1:1" s="65" customFormat="1" ht="18" customHeight="1" outlineLevel="1" x14ac:dyDescent="0.35">
      <c r="A2552" s="66"/>
    </row>
    <row r="2553" spans="1:1" s="65" customFormat="1" ht="18" customHeight="1" outlineLevel="1" x14ac:dyDescent="0.35">
      <c r="A2553" s="66"/>
    </row>
    <row r="2554" spans="1:1" s="65" customFormat="1" ht="18" customHeight="1" outlineLevel="1" x14ac:dyDescent="0.35">
      <c r="A2554" s="66"/>
    </row>
    <row r="2555" spans="1:1" s="65" customFormat="1" ht="18" customHeight="1" outlineLevel="1" x14ac:dyDescent="0.35">
      <c r="A2555" s="66"/>
    </row>
    <row r="2556" spans="1:1" s="65" customFormat="1" ht="18" customHeight="1" outlineLevel="1" x14ac:dyDescent="0.35">
      <c r="A2556" s="66"/>
    </row>
    <row r="2557" spans="1:1" s="65" customFormat="1" ht="18" customHeight="1" outlineLevel="1" x14ac:dyDescent="0.35">
      <c r="A2557" s="66"/>
    </row>
    <row r="2558" spans="1:1" s="65" customFormat="1" ht="18" customHeight="1" outlineLevel="1" x14ac:dyDescent="0.35">
      <c r="A2558" s="66"/>
    </row>
    <row r="2559" spans="1:1" s="65" customFormat="1" ht="18" customHeight="1" outlineLevel="1" x14ac:dyDescent="0.35">
      <c r="A2559" s="66"/>
    </row>
    <row r="2560" spans="1:1" s="65" customFormat="1" ht="18" customHeight="1" outlineLevel="1" x14ac:dyDescent="0.35">
      <c r="A2560" s="66"/>
    </row>
    <row r="2561" spans="1:2" s="65" customFormat="1" ht="18" customHeight="1" outlineLevel="1" x14ac:dyDescent="0.35">
      <c r="A2561" s="66"/>
    </row>
    <row r="2562" spans="1:2" s="65" customFormat="1" ht="18" customHeight="1" outlineLevel="1" x14ac:dyDescent="0.35">
      <c r="A2562" s="66"/>
    </row>
    <row r="2563" spans="1:2" s="65" customFormat="1" ht="18" customHeight="1" outlineLevel="1" x14ac:dyDescent="0.35">
      <c r="A2563" s="66"/>
    </row>
    <row r="2564" spans="1:2" s="65" customFormat="1" ht="18" customHeight="1" outlineLevel="1" x14ac:dyDescent="0.35">
      <c r="A2564" s="66"/>
    </row>
    <row r="2565" spans="1:2" s="65" customFormat="1" ht="18" customHeight="1" outlineLevel="1" x14ac:dyDescent="0.35">
      <c r="A2565" s="66"/>
    </row>
    <row r="2566" spans="1:2" s="65" customFormat="1" ht="18" customHeight="1" outlineLevel="1" x14ac:dyDescent="0.35">
      <c r="A2566" s="66"/>
    </row>
    <row r="2567" spans="1:2" s="65" customFormat="1" ht="18" customHeight="1" outlineLevel="1" x14ac:dyDescent="0.35">
      <c r="A2567" s="66"/>
    </row>
    <row r="2568" spans="1:2" s="65" customFormat="1" ht="18" customHeight="1" outlineLevel="1" x14ac:dyDescent="0.35">
      <c r="A2568" s="66"/>
    </row>
    <row r="2569" spans="1:2" s="65" customFormat="1" ht="18" customHeight="1" outlineLevel="1" x14ac:dyDescent="0.35">
      <c r="A2569" s="66"/>
    </row>
    <row r="2570" spans="1:2" s="65" customFormat="1" ht="18" customHeight="1" outlineLevel="1" x14ac:dyDescent="0.35">
      <c r="A2570" s="66"/>
    </row>
    <row r="2571" spans="1:2" s="65" customFormat="1" ht="18" customHeight="1" outlineLevel="1" x14ac:dyDescent="0.35">
      <c r="A2571" s="66"/>
    </row>
    <row r="2572" spans="1:2" s="65" customFormat="1" ht="18" customHeight="1" outlineLevel="1" x14ac:dyDescent="0.35">
      <c r="A2572" s="66"/>
    </row>
    <row r="2573" spans="1:2" s="65" customFormat="1" ht="18" customHeight="1" outlineLevel="1" x14ac:dyDescent="0.35">
      <c r="A2573" s="66"/>
    </row>
    <row r="2574" spans="1:2" s="65" customFormat="1" ht="18" customHeight="1" outlineLevel="1" x14ac:dyDescent="0.35">
      <c r="A2574" s="66"/>
    </row>
    <row r="2575" spans="1:2" s="65" customFormat="1" ht="18" customHeight="1" outlineLevel="1" x14ac:dyDescent="0.35">
      <c r="A2575" s="66"/>
    </row>
    <row r="2576" spans="1:2" s="65" customFormat="1" ht="18" customHeight="1" outlineLevel="1" x14ac:dyDescent="0.35">
      <c r="A2576" s="66"/>
      <c r="B2576" s="67"/>
    </row>
    <row r="2577" spans="1:1" s="65" customFormat="1" ht="18" customHeight="1" outlineLevel="1" x14ac:dyDescent="0.35">
      <c r="A2577" s="66"/>
    </row>
    <row r="2578" spans="1:1" s="65" customFormat="1" ht="18" customHeight="1" outlineLevel="1" x14ac:dyDescent="0.35">
      <c r="A2578" s="66"/>
    </row>
    <row r="2579" spans="1:1" s="65" customFormat="1" ht="18" customHeight="1" outlineLevel="1" x14ac:dyDescent="0.35">
      <c r="A2579" s="66"/>
    </row>
    <row r="2580" spans="1:1" s="65" customFormat="1" ht="18" customHeight="1" outlineLevel="1" x14ac:dyDescent="0.35">
      <c r="A2580" s="66"/>
    </row>
    <row r="2581" spans="1:1" s="65" customFormat="1" ht="18" customHeight="1" outlineLevel="1" x14ac:dyDescent="0.35">
      <c r="A2581" s="66"/>
    </row>
    <row r="2582" spans="1:1" s="65" customFormat="1" ht="18" customHeight="1" outlineLevel="1" x14ac:dyDescent="0.35">
      <c r="A2582" s="66"/>
    </row>
    <row r="2583" spans="1:1" s="65" customFormat="1" ht="18" customHeight="1" outlineLevel="1" x14ac:dyDescent="0.35">
      <c r="A2583" s="66"/>
    </row>
    <row r="2584" spans="1:1" s="65" customFormat="1" ht="18" customHeight="1" outlineLevel="1" x14ac:dyDescent="0.35">
      <c r="A2584" s="66"/>
    </row>
    <row r="2585" spans="1:1" s="65" customFormat="1" ht="18" customHeight="1" outlineLevel="1" x14ac:dyDescent="0.35">
      <c r="A2585" s="66"/>
    </row>
    <row r="2586" spans="1:1" s="65" customFormat="1" ht="18" customHeight="1" outlineLevel="1" x14ac:dyDescent="0.35">
      <c r="A2586" s="66"/>
    </row>
    <row r="2587" spans="1:1" s="65" customFormat="1" ht="18" customHeight="1" outlineLevel="1" x14ac:dyDescent="0.35">
      <c r="A2587" s="66"/>
    </row>
    <row r="2588" spans="1:1" s="65" customFormat="1" ht="18" customHeight="1" outlineLevel="1" x14ac:dyDescent="0.35">
      <c r="A2588" s="66"/>
    </row>
    <row r="2589" spans="1:1" s="65" customFormat="1" ht="18" customHeight="1" outlineLevel="1" x14ac:dyDescent="0.35">
      <c r="A2589" s="66"/>
    </row>
    <row r="2590" spans="1:1" s="65" customFormat="1" ht="18" customHeight="1" outlineLevel="1" x14ac:dyDescent="0.35">
      <c r="A2590" s="66"/>
    </row>
    <row r="2591" spans="1:1" s="65" customFormat="1" ht="18" customHeight="1" outlineLevel="1" x14ac:dyDescent="0.35">
      <c r="A2591" s="66"/>
    </row>
    <row r="2592" spans="1:1" s="65" customFormat="1" ht="18" customHeight="1" outlineLevel="1" x14ac:dyDescent="0.35">
      <c r="A2592" s="66"/>
    </row>
    <row r="2593" spans="1:1" s="65" customFormat="1" ht="18" customHeight="1" outlineLevel="1" x14ac:dyDescent="0.35">
      <c r="A2593" s="66"/>
    </row>
    <row r="2594" spans="1:1" s="65" customFormat="1" ht="18" customHeight="1" outlineLevel="1" x14ac:dyDescent="0.35">
      <c r="A2594" s="66"/>
    </row>
    <row r="2595" spans="1:1" s="65" customFormat="1" ht="18" customHeight="1" outlineLevel="1" x14ac:dyDescent="0.35">
      <c r="A2595" s="66"/>
    </row>
    <row r="2596" spans="1:1" s="65" customFormat="1" ht="18" customHeight="1" outlineLevel="1" x14ac:dyDescent="0.35">
      <c r="A2596" s="66"/>
    </row>
    <row r="2597" spans="1:1" s="65" customFormat="1" ht="18" customHeight="1" outlineLevel="1" x14ac:dyDescent="0.35">
      <c r="A2597" s="66"/>
    </row>
    <row r="2598" spans="1:1" s="65" customFormat="1" ht="18" customHeight="1" outlineLevel="1" x14ac:dyDescent="0.35">
      <c r="A2598" s="66"/>
    </row>
    <row r="2599" spans="1:1" s="65" customFormat="1" ht="18" customHeight="1" outlineLevel="1" x14ac:dyDescent="0.35">
      <c r="A2599" s="66"/>
    </row>
    <row r="2600" spans="1:1" s="65" customFormat="1" ht="18" customHeight="1" outlineLevel="1" x14ac:dyDescent="0.35">
      <c r="A2600" s="66"/>
    </row>
    <row r="2601" spans="1:1" s="65" customFormat="1" ht="18" customHeight="1" outlineLevel="1" x14ac:dyDescent="0.35">
      <c r="A2601" s="66"/>
    </row>
    <row r="2602" spans="1:1" s="65" customFormat="1" ht="18" customHeight="1" outlineLevel="1" x14ac:dyDescent="0.35">
      <c r="A2602" s="66"/>
    </row>
    <row r="2603" spans="1:1" s="65" customFormat="1" ht="18" customHeight="1" outlineLevel="1" x14ac:dyDescent="0.35">
      <c r="A2603" s="66"/>
    </row>
    <row r="2604" spans="1:1" s="65" customFormat="1" ht="18" customHeight="1" outlineLevel="1" x14ac:dyDescent="0.35">
      <c r="A2604" s="66"/>
    </row>
    <row r="2605" spans="1:1" s="65" customFormat="1" ht="18" customHeight="1" outlineLevel="1" x14ac:dyDescent="0.35">
      <c r="A2605" s="66"/>
    </row>
    <row r="2606" spans="1:1" s="65" customFormat="1" ht="18" customHeight="1" outlineLevel="1" x14ac:dyDescent="0.35">
      <c r="A2606" s="66"/>
    </row>
    <row r="2607" spans="1:1" s="65" customFormat="1" ht="18" customHeight="1" outlineLevel="1" x14ac:dyDescent="0.35">
      <c r="A2607" s="66"/>
    </row>
    <row r="2608" spans="1:1" s="65" customFormat="1" ht="18" customHeight="1" outlineLevel="1" x14ac:dyDescent="0.35">
      <c r="A2608" s="66"/>
    </row>
    <row r="2609" spans="1:2" s="65" customFormat="1" ht="18" customHeight="1" outlineLevel="1" x14ac:dyDescent="0.35">
      <c r="A2609" s="66"/>
    </row>
    <row r="2610" spans="1:2" s="65" customFormat="1" ht="18" customHeight="1" outlineLevel="1" x14ac:dyDescent="0.35">
      <c r="A2610" s="66"/>
    </row>
    <row r="2611" spans="1:2" s="65" customFormat="1" ht="18" customHeight="1" outlineLevel="1" x14ac:dyDescent="0.35">
      <c r="A2611" s="66"/>
    </row>
    <row r="2612" spans="1:2" s="65" customFormat="1" ht="18" customHeight="1" outlineLevel="1" x14ac:dyDescent="0.35">
      <c r="A2612" s="66"/>
    </row>
    <row r="2613" spans="1:2" s="65" customFormat="1" ht="18" customHeight="1" outlineLevel="1" x14ac:dyDescent="0.35">
      <c r="A2613" s="66"/>
      <c r="B2613" s="67"/>
    </row>
    <row r="2614" spans="1:2" s="65" customFormat="1" ht="18" customHeight="1" outlineLevel="1" x14ac:dyDescent="0.35">
      <c r="A2614" s="66"/>
    </row>
    <row r="2615" spans="1:2" s="65" customFormat="1" ht="18" customHeight="1" outlineLevel="1" x14ac:dyDescent="0.35">
      <c r="A2615" s="66"/>
    </row>
    <row r="2616" spans="1:2" s="65" customFormat="1" ht="18" customHeight="1" outlineLevel="1" x14ac:dyDescent="0.35">
      <c r="A2616" s="66"/>
    </row>
    <row r="2617" spans="1:2" s="65" customFormat="1" ht="18" customHeight="1" outlineLevel="1" x14ac:dyDescent="0.35">
      <c r="A2617" s="66"/>
    </row>
    <row r="2618" spans="1:2" s="65" customFormat="1" ht="18" customHeight="1" outlineLevel="1" x14ac:dyDescent="0.35">
      <c r="A2618" s="66"/>
    </row>
    <row r="2619" spans="1:2" s="65" customFormat="1" ht="18" customHeight="1" outlineLevel="1" x14ac:dyDescent="0.35">
      <c r="A2619" s="66"/>
    </row>
    <row r="2620" spans="1:2" s="65" customFormat="1" ht="18" customHeight="1" outlineLevel="1" x14ac:dyDescent="0.35">
      <c r="A2620" s="66"/>
    </row>
    <row r="2621" spans="1:2" s="65" customFormat="1" ht="18" customHeight="1" outlineLevel="1" x14ac:dyDescent="0.35">
      <c r="A2621" s="66"/>
    </row>
    <row r="2622" spans="1:2" s="65" customFormat="1" ht="18" customHeight="1" outlineLevel="1" x14ac:dyDescent="0.35">
      <c r="A2622" s="66"/>
    </row>
    <row r="2623" spans="1:2" s="65" customFormat="1" ht="18" customHeight="1" outlineLevel="1" x14ac:dyDescent="0.35">
      <c r="A2623" s="66"/>
    </row>
    <row r="2624" spans="1:2" s="65" customFormat="1" ht="18" customHeight="1" outlineLevel="1" x14ac:dyDescent="0.35">
      <c r="A2624" s="66"/>
    </row>
    <row r="2625" spans="1:2" s="65" customFormat="1" ht="18" customHeight="1" outlineLevel="1" x14ac:dyDescent="0.35">
      <c r="A2625" s="66"/>
    </row>
    <row r="2626" spans="1:2" s="65" customFormat="1" ht="18" customHeight="1" outlineLevel="1" x14ac:dyDescent="0.35">
      <c r="A2626" s="66"/>
    </row>
    <row r="2627" spans="1:2" s="65" customFormat="1" ht="18" customHeight="1" outlineLevel="1" x14ac:dyDescent="0.35">
      <c r="A2627" s="66"/>
    </row>
    <row r="2628" spans="1:2" s="65" customFormat="1" ht="18" customHeight="1" outlineLevel="1" x14ac:dyDescent="0.35">
      <c r="A2628" s="66"/>
    </row>
    <row r="2629" spans="1:2" s="65" customFormat="1" ht="18" customHeight="1" outlineLevel="1" x14ac:dyDescent="0.35">
      <c r="A2629" s="66"/>
    </row>
    <row r="2630" spans="1:2" s="65" customFormat="1" ht="18" customHeight="1" outlineLevel="1" x14ac:dyDescent="0.35">
      <c r="A2630" s="66"/>
    </row>
    <row r="2631" spans="1:2" s="65" customFormat="1" ht="18" customHeight="1" outlineLevel="1" x14ac:dyDescent="0.35">
      <c r="A2631" s="66"/>
    </row>
    <row r="2632" spans="1:2" s="65" customFormat="1" ht="18" customHeight="1" outlineLevel="1" x14ac:dyDescent="0.35">
      <c r="A2632" s="66"/>
    </row>
    <row r="2633" spans="1:2" s="65" customFormat="1" ht="18" customHeight="1" outlineLevel="1" x14ac:dyDescent="0.35">
      <c r="A2633" s="66"/>
    </row>
    <row r="2634" spans="1:2" s="65" customFormat="1" ht="18" customHeight="1" outlineLevel="1" x14ac:dyDescent="0.35">
      <c r="A2634" s="66"/>
    </row>
    <row r="2635" spans="1:2" s="65" customFormat="1" ht="18" customHeight="1" outlineLevel="1" x14ac:dyDescent="0.35">
      <c r="A2635" s="66"/>
    </row>
    <row r="2636" spans="1:2" s="65" customFormat="1" ht="18" customHeight="1" outlineLevel="1" x14ac:dyDescent="0.35">
      <c r="A2636" s="66"/>
    </row>
    <row r="2637" spans="1:2" s="65" customFormat="1" ht="18" customHeight="1" outlineLevel="1" x14ac:dyDescent="0.35">
      <c r="A2637" s="66"/>
    </row>
    <row r="2638" spans="1:2" s="65" customFormat="1" ht="18" customHeight="1" outlineLevel="1" x14ac:dyDescent="0.35">
      <c r="A2638" s="66"/>
      <c r="B2638" s="67"/>
    </row>
    <row r="2639" spans="1:2" s="65" customFormat="1" ht="18" customHeight="1" outlineLevel="1" x14ac:dyDescent="0.35">
      <c r="A2639" s="66"/>
    </row>
    <row r="2640" spans="1:2" s="65" customFormat="1" ht="18" customHeight="1" outlineLevel="1" x14ac:dyDescent="0.35">
      <c r="A2640" s="66"/>
    </row>
    <row r="2641" spans="1:1" s="65" customFormat="1" ht="18" customHeight="1" outlineLevel="1" x14ac:dyDescent="0.35">
      <c r="A2641" s="66"/>
    </row>
    <row r="2642" spans="1:1" s="65" customFormat="1" ht="18" customHeight="1" outlineLevel="1" x14ac:dyDescent="0.35">
      <c r="A2642" s="66"/>
    </row>
    <row r="2643" spans="1:1" s="65" customFormat="1" ht="18" customHeight="1" outlineLevel="1" x14ac:dyDescent="0.35">
      <c r="A2643" s="66"/>
    </row>
    <row r="2644" spans="1:1" s="65" customFormat="1" ht="18" customHeight="1" outlineLevel="1" x14ac:dyDescent="0.35">
      <c r="A2644" s="66"/>
    </row>
    <row r="2645" spans="1:1" s="65" customFormat="1" ht="18" customHeight="1" outlineLevel="1" x14ac:dyDescent="0.35">
      <c r="A2645" s="66"/>
    </row>
    <row r="2646" spans="1:1" s="65" customFormat="1" ht="18" customHeight="1" outlineLevel="1" x14ac:dyDescent="0.35">
      <c r="A2646" s="66"/>
    </row>
    <row r="2647" spans="1:1" s="65" customFormat="1" ht="18" customHeight="1" outlineLevel="1" x14ac:dyDescent="0.35">
      <c r="A2647" s="66"/>
    </row>
    <row r="2648" spans="1:1" s="65" customFormat="1" ht="18" customHeight="1" outlineLevel="1" x14ac:dyDescent="0.35">
      <c r="A2648" s="66"/>
    </row>
    <row r="2649" spans="1:1" s="65" customFormat="1" ht="18" customHeight="1" outlineLevel="1" x14ac:dyDescent="0.35">
      <c r="A2649" s="66"/>
    </row>
    <row r="2650" spans="1:1" s="65" customFormat="1" ht="18" customHeight="1" outlineLevel="1" x14ac:dyDescent="0.35">
      <c r="A2650" s="66"/>
    </row>
    <row r="2651" spans="1:1" s="65" customFormat="1" ht="18" customHeight="1" outlineLevel="1" x14ac:dyDescent="0.35">
      <c r="A2651" s="66"/>
    </row>
    <row r="2652" spans="1:1" s="65" customFormat="1" ht="18" customHeight="1" outlineLevel="1" x14ac:dyDescent="0.35">
      <c r="A2652" s="66"/>
    </row>
    <row r="2653" spans="1:1" s="65" customFormat="1" ht="18" customHeight="1" outlineLevel="1" x14ac:dyDescent="0.35">
      <c r="A2653" s="66"/>
    </row>
    <row r="2654" spans="1:1" s="65" customFormat="1" ht="18" customHeight="1" outlineLevel="1" x14ac:dyDescent="0.35">
      <c r="A2654" s="66"/>
    </row>
    <row r="2655" spans="1:1" s="65" customFormat="1" ht="18" customHeight="1" outlineLevel="1" x14ac:dyDescent="0.35">
      <c r="A2655" s="66"/>
    </row>
    <row r="2656" spans="1:1" s="65" customFormat="1" ht="18" customHeight="1" outlineLevel="1" x14ac:dyDescent="0.35">
      <c r="A2656" s="66"/>
    </row>
    <row r="2657" spans="1:1" s="65" customFormat="1" ht="18" customHeight="1" outlineLevel="1" x14ac:dyDescent="0.35">
      <c r="A2657" s="66"/>
    </row>
    <row r="2658" spans="1:1" s="65" customFormat="1" ht="18" customHeight="1" outlineLevel="1" x14ac:dyDescent="0.35">
      <c r="A2658" s="66"/>
    </row>
    <row r="2659" spans="1:1" s="65" customFormat="1" ht="18" customHeight="1" outlineLevel="1" x14ac:dyDescent="0.35">
      <c r="A2659" s="66"/>
    </row>
    <row r="2660" spans="1:1" s="65" customFormat="1" ht="18" customHeight="1" outlineLevel="1" x14ac:dyDescent="0.35">
      <c r="A2660" s="66"/>
    </row>
    <row r="2661" spans="1:1" s="65" customFormat="1" ht="18" customHeight="1" outlineLevel="1" x14ac:dyDescent="0.35">
      <c r="A2661" s="66"/>
    </row>
    <row r="2662" spans="1:1" s="65" customFormat="1" ht="18" customHeight="1" outlineLevel="1" x14ac:dyDescent="0.35">
      <c r="A2662" s="66"/>
    </row>
    <row r="2663" spans="1:1" s="65" customFormat="1" ht="18" customHeight="1" outlineLevel="1" x14ac:dyDescent="0.35">
      <c r="A2663" s="66"/>
    </row>
    <row r="2664" spans="1:1" s="65" customFormat="1" ht="18" customHeight="1" outlineLevel="1" x14ac:dyDescent="0.35">
      <c r="A2664" s="66"/>
    </row>
    <row r="2665" spans="1:1" s="65" customFormat="1" ht="18" customHeight="1" outlineLevel="1" x14ac:dyDescent="0.35">
      <c r="A2665" s="66"/>
    </row>
    <row r="2666" spans="1:1" s="65" customFormat="1" ht="18" customHeight="1" outlineLevel="1" x14ac:dyDescent="0.35">
      <c r="A2666" s="66"/>
    </row>
    <row r="2667" spans="1:1" s="65" customFormat="1" ht="18" customHeight="1" outlineLevel="1" x14ac:dyDescent="0.35">
      <c r="A2667" s="66"/>
    </row>
    <row r="2668" spans="1:1" s="65" customFormat="1" ht="18" customHeight="1" outlineLevel="1" x14ac:dyDescent="0.35">
      <c r="A2668" s="66"/>
    </row>
    <row r="2669" spans="1:1" s="65" customFormat="1" ht="18" customHeight="1" outlineLevel="1" x14ac:dyDescent="0.35">
      <c r="A2669" s="66"/>
    </row>
    <row r="2670" spans="1:1" s="65" customFormat="1" ht="18" customHeight="1" outlineLevel="1" x14ac:dyDescent="0.35">
      <c r="A2670" s="66"/>
    </row>
    <row r="2671" spans="1:1" s="65" customFormat="1" ht="18" customHeight="1" outlineLevel="1" x14ac:dyDescent="0.35">
      <c r="A2671" s="66"/>
    </row>
    <row r="2672" spans="1:1" s="65" customFormat="1" ht="18" customHeight="1" outlineLevel="1" x14ac:dyDescent="0.35">
      <c r="A2672" s="66"/>
    </row>
    <row r="2673" spans="1:1" s="65" customFormat="1" ht="18" customHeight="1" outlineLevel="1" x14ac:dyDescent="0.35">
      <c r="A2673" s="66"/>
    </row>
    <row r="2674" spans="1:1" s="65" customFormat="1" ht="18" customHeight="1" outlineLevel="1" x14ac:dyDescent="0.35">
      <c r="A2674" s="66"/>
    </row>
    <row r="2675" spans="1:1" s="65" customFormat="1" ht="18" customHeight="1" outlineLevel="1" x14ac:dyDescent="0.35">
      <c r="A2675" s="66"/>
    </row>
    <row r="2676" spans="1:1" s="65" customFormat="1" ht="18" customHeight="1" outlineLevel="1" x14ac:dyDescent="0.35">
      <c r="A2676" s="66"/>
    </row>
    <row r="2677" spans="1:1" s="65" customFormat="1" ht="18" customHeight="1" outlineLevel="1" x14ac:dyDescent="0.35">
      <c r="A2677" s="66"/>
    </row>
    <row r="2678" spans="1:1" s="65" customFormat="1" ht="18" customHeight="1" outlineLevel="1" x14ac:dyDescent="0.35">
      <c r="A2678" s="66"/>
    </row>
    <row r="2679" spans="1:1" s="65" customFormat="1" ht="18" customHeight="1" outlineLevel="1" x14ac:dyDescent="0.35">
      <c r="A2679" s="66"/>
    </row>
    <row r="2680" spans="1:1" s="65" customFormat="1" ht="18" customHeight="1" outlineLevel="1" x14ac:dyDescent="0.35">
      <c r="A2680" s="66"/>
    </row>
    <row r="2681" spans="1:1" s="65" customFormat="1" ht="18" customHeight="1" outlineLevel="1" x14ac:dyDescent="0.35">
      <c r="A2681" s="66"/>
    </row>
    <row r="2682" spans="1:1" s="65" customFormat="1" ht="18" customHeight="1" outlineLevel="1" x14ac:dyDescent="0.35">
      <c r="A2682" s="66"/>
    </row>
    <row r="2683" spans="1:1" s="65" customFormat="1" ht="18" customHeight="1" outlineLevel="1" x14ac:dyDescent="0.35">
      <c r="A2683" s="66"/>
    </row>
    <row r="2684" spans="1:1" s="65" customFormat="1" ht="18" customHeight="1" outlineLevel="1" x14ac:dyDescent="0.35">
      <c r="A2684" s="66"/>
    </row>
    <row r="2685" spans="1:1" s="65" customFormat="1" ht="18" customHeight="1" outlineLevel="1" x14ac:dyDescent="0.35">
      <c r="A2685" s="66"/>
    </row>
    <row r="2686" spans="1:1" s="65" customFormat="1" ht="18" customHeight="1" outlineLevel="1" x14ac:dyDescent="0.35">
      <c r="A2686" s="66"/>
    </row>
    <row r="2687" spans="1:1" s="65" customFormat="1" ht="18" customHeight="1" outlineLevel="1" x14ac:dyDescent="0.35">
      <c r="A2687" s="66"/>
    </row>
    <row r="2688" spans="1:1" s="65" customFormat="1" ht="18" customHeight="1" outlineLevel="1" x14ac:dyDescent="0.35">
      <c r="A2688" s="66"/>
    </row>
    <row r="2689" spans="1:1" s="65" customFormat="1" ht="18" customHeight="1" outlineLevel="1" x14ac:dyDescent="0.35">
      <c r="A2689" s="66"/>
    </row>
    <row r="2690" spans="1:1" s="65" customFormat="1" ht="18" customHeight="1" outlineLevel="1" x14ac:dyDescent="0.35">
      <c r="A2690" s="66"/>
    </row>
    <row r="2691" spans="1:1" s="65" customFormat="1" ht="18" customHeight="1" outlineLevel="1" x14ac:dyDescent="0.35">
      <c r="A2691" s="66"/>
    </row>
    <row r="2692" spans="1:1" s="65" customFormat="1" ht="18" customHeight="1" outlineLevel="1" x14ac:dyDescent="0.35">
      <c r="A2692" s="66"/>
    </row>
    <row r="2693" spans="1:1" s="65" customFormat="1" ht="18" customHeight="1" outlineLevel="1" x14ac:dyDescent="0.35">
      <c r="A2693" s="66"/>
    </row>
    <row r="2694" spans="1:1" s="65" customFormat="1" ht="18" customHeight="1" outlineLevel="1" x14ac:dyDescent="0.35">
      <c r="A2694" s="66"/>
    </row>
    <row r="2695" spans="1:1" s="65" customFormat="1" ht="18" customHeight="1" outlineLevel="1" x14ac:dyDescent="0.35">
      <c r="A2695" s="66"/>
    </row>
    <row r="2696" spans="1:1" s="65" customFormat="1" ht="18" customHeight="1" outlineLevel="1" x14ac:dyDescent="0.35">
      <c r="A2696" s="66"/>
    </row>
    <row r="2697" spans="1:1" s="65" customFormat="1" ht="18" customHeight="1" outlineLevel="1" x14ac:dyDescent="0.35">
      <c r="A2697" s="66"/>
    </row>
    <row r="2698" spans="1:1" s="65" customFormat="1" ht="18" customHeight="1" outlineLevel="1" x14ac:dyDescent="0.35">
      <c r="A2698" s="66"/>
    </row>
    <row r="2699" spans="1:1" s="65" customFormat="1" ht="18" customHeight="1" outlineLevel="1" x14ac:dyDescent="0.35">
      <c r="A2699" s="66"/>
    </row>
    <row r="2700" spans="1:1" s="65" customFormat="1" ht="18" customHeight="1" outlineLevel="1" x14ac:dyDescent="0.35">
      <c r="A2700" s="66"/>
    </row>
    <row r="2701" spans="1:1" s="65" customFormat="1" ht="18" customHeight="1" outlineLevel="1" x14ac:dyDescent="0.35">
      <c r="A2701" s="66"/>
    </row>
    <row r="2702" spans="1:1" s="65" customFormat="1" ht="18" customHeight="1" outlineLevel="1" x14ac:dyDescent="0.35">
      <c r="A2702" s="66"/>
    </row>
    <row r="2703" spans="1:1" s="65" customFormat="1" ht="18" customHeight="1" outlineLevel="1" x14ac:dyDescent="0.35">
      <c r="A2703" s="66"/>
    </row>
    <row r="2704" spans="1:1" s="65" customFormat="1" ht="18" customHeight="1" outlineLevel="1" x14ac:dyDescent="0.35">
      <c r="A2704" s="66"/>
    </row>
    <row r="2705" spans="1:2" s="65" customFormat="1" ht="18" customHeight="1" outlineLevel="1" x14ac:dyDescent="0.35">
      <c r="A2705" s="66"/>
    </row>
    <row r="2706" spans="1:2" s="65" customFormat="1" ht="18" customHeight="1" outlineLevel="1" x14ac:dyDescent="0.35">
      <c r="A2706" s="66"/>
    </row>
    <row r="2707" spans="1:2" s="65" customFormat="1" ht="18" customHeight="1" outlineLevel="1" x14ac:dyDescent="0.35">
      <c r="A2707" s="66"/>
    </row>
    <row r="2708" spans="1:2" s="65" customFormat="1" ht="18" customHeight="1" outlineLevel="1" x14ac:dyDescent="0.35">
      <c r="A2708" s="66"/>
    </row>
    <row r="2709" spans="1:2" s="65" customFormat="1" ht="18" customHeight="1" outlineLevel="1" x14ac:dyDescent="0.35">
      <c r="A2709" s="66"/>
    </row>
    <row r="2710" spans="1:2" s="65" customFormat="1" ht="18" customHeight="1" outlineLevel="1" x14ac:dyDescent="0.35">
      <c r="A2710" s="66"/>
    </row>
    <row r="2711" spans="1:2" s="65" customFormat="1" ht="18" customHeight="1" outlineLevel="1" x14ac:dyDescent="0.35">
      <c r="A2711" s="66"/>
      <c r="B2711" s="67"/>
    </row>
    <row r="2712" spans="1:2" s="65" customFormat="1" ht="18" customHeight="1" outlineLevel="1" x14ac:dyDescent="0.35">
      <c r="A2712" s="66"/>
    </row>
    <row r="2713" spans="1:2" s="65" customFormat="1" ht="17.45" customHeight="1" outlineLevel="1" x14ac:dyDescent="0.35">
      <c r="A2713" s="66"/>
    </row>
    <row r="2714" spans="1:2" s="65" customFormat="1" ht="17.45" customHeight="1" outlineLevel="1" x14ac:dyDescent="0.35">
      <c r="A2714" s="66"/>
    </row>
    <row r="2715" spans="1:2" s="65" customFormat="1" ht="17.45" customHeight="1" outlineLevel="1" x14ac:dyDescent="0.35">
      <c r="A2715" s="66"/>
    </row>
    <row r="2716" spans="1:2" s="65" customFormat="1" ht="17.45" customHeight="1" outlineLevel="1" x14ac:dyDescent="0.35">
      <c r="A2716" s="66"/>
    </row>
    <row r="2717" spans="1:2" s="65" customFormat="1" ht="17.45" customHeight="1" outlineLevel="1" x14ac:dyDescent="0.35">
      <c r="A2717" s="66"/>
    </row>
    <row r="2718" spans="1:2" s="65" customFormat="1" ht="17.45" customHeight="1" outlineLevel="1" x14ac:dyDescent="0.35">
      <c r="A2718" s="66"/>
    </row>
    <row r="2719" spans="1:2" s="65" customFormat="1" ht="17.45" customHeight="1" outlineLevel="1" x14ac:dyDescent="0.35">
      <c r="A2719" s="66"/>
    </row>
    <row r="2720" spans="1:2" s="65" customFormat="1" ht="17.45" customHeight="1" outlineLevel="1" x14ac:dyDescent="0.35">
      <c r="A2720" s="66"/>
    </row>
    <row r="2721" spans="1:1" s="65" customFormat="1" ht="17.45" customHeight="1" outlineLevel="1" x14ac:dyDescent="0.35">
      <c r="A2721" s="66"/>
    </row>
    <row r="2722" spans="1:1" s="65" customFormat="1" ht="17.45" customHeight="1" outlineLevel="1" x14ac:dyDescent="0.35">
      <c r="A2722" s="66"/>
    </row>
    <row r="2723" spans="1:1" s="65" customFormat="1" ht="17.45" customHeight="1" outlineLevel="1" x14ac:dyDescent="0.35">
      <c r="A2723" s="66"/>
    </row>
    <row r="2724" spans="1:1" s="65" customFormat="1" ht="17.45" customHeight="1" outlineLevel="1" x14ac:dyDescent="0.35">
      <c r="A2724" s="66"/>
    </row>
    <row r="2725" spans="1:1" s="65" customFormat="1" ht="17.45" customHeight="1" outlineLevel="1" x14ac:dyDescent="0.35">
      <c r="A2725" s="66"/>
    </row>
    <row r="2726" spans="1:1" s="65" customFormat="1" ht="17.45" customHeight="1" outlineLevel="1" x14ac:dyDescent="0.35">
      <c r="A2726" s="66"/>
    </row>
    <row r="2727" spans="1:1" s="65" customFormat="1" ht="17.45" customHeight="1" outlineLevel="1" x14ac:dyDescent="0.35">
      <c r="A2727" s="66"/>
    </row>
    <row r="2728" spans="1:1" s="65" customFormat="1" ht="17.45" customHeight="1" outlineLevel="1" x14ac:dyDescent="0.35">
      <c r="A2728" s="66"/>
    </row>
    <row r="2729" spans="1:1" s="65" customFormat="1" ht="17.45" customHeight="1" outlineLevel="1" x14ac:dyDescent="0.35">
      <c r="A2729" s="66"/>
    </row>
    <row r="2730" spans="1:1" s="65" customFormat="1" ht="18" customHeight="1" outlineLevel="1" x14ac:dyDescent="0.35">
      <c r="A2730" s="66"/>
    </row>
    <row r="2731" spans="1:1" s="65" customFormat="1" ht="18" customHeight="1" outlineLevel="1" x14ac:dyDescent="0.35">
      <c r="A2731" s="66"/>
    </row>
    <row r="2732" spans="1:1" s="65" customFormat="1" ht="18" customHeight="1" outlineLevel="1" x14ac:dyDescent="0.35">
      <c r="A2732" s="66"/>
    </row>
    <row r="2733" spans="1:1" s="65" customFormat="1" ht="18" customHeight="1" outlineLevel="1" x14ac:dyDescent="0.35">
      <c r="A2733" s="66"/>
    </row>
    <row r="2734" spans="1:1" s="65" customFormat="1" ht="18" customHeight="1" outlineLevel="1" x14ac:dyDescent="0.35">
      <c r="A2734" s="66"/>
    </row>
    <row r="2735" spans="1:1" s="65" customFormat="1" ht="18" customHeight="1" outlineLevel="1" x14ac:dyDescent="0.35">
      <c r="A2735" s="66"/>
    </row>
    <row r="2736" spans="1:1" s="65" customFormat="1" ht="18" customHeight="1" outlineLevel="1" x14ac:dyDescent="0.35">
      <c r="A2736" s="66"/>
    </row>
    <row r="2737" spans="1:1" s="65" customFormat="1" ht="18" customHeight="1" outlineLevel="1" x14ac:dyDescent="0.35">
      <c r="A2737" s="66"/>
    </row>
    <row r="2738" spans="1:1" s="65" customFormat="1" ht="18" customHeight="1" outlineLevel="1" x14ac:dyDescent="0.35">
      <c r="A2738" s="66"/>
    </row>
    <row r="2739" spans="1:1" s="65" customFormat="1" ht="18" customHeight="1" outlineLevel="1" x14ac:dyDescent="0.35">
      <c r="A2739" s="66"/>
    </row>
    <row r="2740" spans="1:1" s="65" customFormat="1" ht="18" customHeight="1" outlineLevel="1" x14ac:dyDescent="0.35">
      <c r="A2740" s="66"/>
    </row>
    <row r="2741" spans="1:1" s="65" customFormat="1" ht="18" customHeight="1" outlineLevel="1" x14ac:dyDescent="0.35">
      <c r="A2741" s="66"/>
    </row>
    <row r="2742" spans="1:1" s="65" customFormat="1" ht="18" customHeight="1" outlineLevel="1" x14ac:dyDescent="0.35">
      <c r="A2742" s="66"/>
    </row>
    <row r="2743" spans="1:1" s="65" customFormat="1" ht="18" customHeight="1" outlineLevel="1" x14ac:dyDescent="0.35">
      <c r="A2743" s="66"/>
    </row>
    <row r="2744" spans="1:1" s="65" customFormat="1" ht="18" customHeight="1" outlineLevel="1" x14ac:dyDescent="0.35">
      <c r="A2744" s="66"/>
    </row>
    <row r="2745" spans="1:1" s="65" customFormat="1" ht="18" customHeight="1" outlineLevel="1" x14ac:dyDescent="0.35">
      <c r="A2745" s="66"/>
    </row>
    <row r="2746" spans="1:1" s="65" customFormat="1" ht="18" customHeight="1" outlineLevel="1" x14ac:dyDescent="0.35">
      <c r="A2746" s="66"/>
    </row>
    <row r="2747" spans="1:1" s="65" customFormat="1" ht="18" customHeight="1" outlineLevel="1" x14ac:dyDescent="0.35">
      <c r="A2747" s="66"/>
    </row>
    <row r="2748" spans="1:1" s="65" customFormat="1" ht="18" customHeight="1" outlineLevel="1" x14ac:dyDescent="0.35">
      <c r="A2748" s="66"/>
    </row>
    <row r="2749" spans="1:1" s="65" customFormat="1" ht="18" customHeight="1" outlineLevel="1" x14ac:dyDescent="0.35">
      <c r="A2749" s="66"/>
    </row>
    <row r="2750" spans="1:1" s="65" customFormat="1" ht="18" customHeight="1" outlineLevel="1" x14ac:dyDescent="0.35">
      <c r="A2750" s="66"/>
    </row>
    <row r="2751" spans="1:1" s="65" customFormat="1" ht="18" customHeight="1" outlineLevel="1" x14ac:dyDescent="0.35">
      <c r="A2751" s="66"/>
    </row>
    <row r="2752" spans="1:1" s="65" customFormat="1" ht="18" customHeight="1" outlineLevel="1" x14ac:dyDescent="0.35">
      <c r="A2752" s="66"/>
    </row>
    <row r="2753" spans="1:1" s="65" customFormat="1" ht="18" customHeight="1" outlineLevel="1" x14ac:dyDescent="0.35">
      <c r="A2753" s="66"/>
    </row>
    <row r="2754" spans="1:1" s="65" customFormat="1" ht="18" customHeight="1" outlineLevel="1" x14ac:dyDescent="0.35">
      <c r="A2754" s="66"/>
    </row>
    <row r="2755" spans="1:1" s="65" customFormat="1" ht="18" customHeight="1" outlineLevel="1" x14ac:dyDescent="0.35">
      <c r="A2755" s="66"/>
    </row>
    <row r="2756" spans="1:1" s="65" customFormat="1" ht="18" customHeight="1" outlineLevel="1" x14ac:dyDescent="0.35">
      <c r="A2756" s="66"/>
    </row>
    <row r="2757" spans="1:1" s="65" customFormat="1" ht="18" customHeight="1" outlineLevel="1" x14ac:dyDescent="0.35">
      <c r="A2757" s="66"/>
    </row>
    <row r="2758" spans="1:1" s="65" customFormat="1" ht="18" customHeight="1" outlineLevel="1" x14ac:dyDescent="0.35">
      <c r="A2758" s="66"/>
    </row>
    <row r="2759" spans="1:1" s="65" customFormat="1" ht="18" customHeight="1" outlineLevel="1" x14ac:dyDescent="0.35">
      <c r="A2759" s="66"/>
    </row>
    <row r="2760" spans="1:1" s="65" customFormat="1" ht="18" customHeight="1" outlineLevel="1" x14ac:dyDescent="0.35">
      <c r="A2760" s="66"/>
    </row>
    <row r="2761" spans="1:1" s="65" customFormat="1" ht="18" customHeight="1" outlineLevel="1" x14ac:dyDescent="0.35">
      <c r="A2761" s="66"/>
    </row>
    <row r="2762" spans="1:1" s="65" customFormat="1" ht="18" customHeight="1" outlineLevel="1" x14ac:dyDescent="0.35">
      <c r="A2762" s="66"/>
    </row>
    <row r="2763" spans="1:1" s="65" customFormat="1" ht="18" customHeight="1" outlineLevel="1" x14ac:dyDescent="0.35">
      <c r="A2763" s="66"/>
    </row>
    <row r="2764" spans="1:1" s="65" customFormat="1" ht="18" customHeight="1" outlineLevel="1" x14ac:dyDescent="0.35">
      <c r="A2764" s="66"/>
    </row>
    <row r="2765" spans="1:1" s="65" customFormat="1" ht="18" customHeight="1" outlineLevel="1" x14ac:dyDescent="0.35">
      <c r="A2765" s="66"/>
    </row>
    <row r="2766" spans="1:1" s="65" customFormat="1" ht="18" customHeight="1" outlineLevel="1" x14ac:dyDescent="0.35">
      <c r="A2766" s="66"/>
    </row>
    <row r="2767" spans="1:1" s="65" customFormat="1" ht="18" customHeight="1" outlineLevel="1" x14ac:dyDescent="0.35">
      <c r="A2767" s="66"/>
    </row>
    <row r="2768" spans="1:1" s="65" customFormat="1" ht="18" customHeight="1" outlineLevel="1" x14ac:dyDescent="0.35">
      <c r="A2768" s="66"/>
    </row>
    <row r="2769" spans="1:1" s="65" customFormat="1" ht="18" customHeight="1" outlineLevel="1" x14ac:dyDescent="0.35">
      <c r="A2769" s="66"/>
    </row>
    <row r="2770" spans="1:1" s="65" customFormat="1" ht="18" customHeight="1" outlineLevel="1" x14ac:dyDescent="0.35">
      <c r="A2770" s="66"/>
    </row>
    <row r="2771" spans="1:1" s="65" customFormat="1" ht="18" customHeight="1" outlineLevel="1" x14ac:dyDescent="0.35">
      <c r="A2771" s="66"/>
    </row>
    <row r="2772" spans="1:1" s="65" customFormat="1" ht="18" customHeight="1" outlineLevel="1" x14ac:dyDescent="0.35">
      <c r="A2772" s="66"/>
    </row>
    <row r="2773" spans="1:1" s="65" customFormat="1" ht="18" customHeight="1" outlineLevel="1" x14ac:dyDescent="0.35">
      <c r="A2773" s="66"/>
    </row>
    <row r="2774" spans="1:1" s="65" customFormat="1" ht="18" customHeight="1" outlineLevel="1" x14ac:dyDescent="0.35">
      <c r="A2774" s="66"/>
    </row>
    <row r="2775" spans="1:1" s="65" customFormat="1" ht="18" customHeight="1" outlineLevel="1" x14ac:dyDescent="0.35">
      <c r="A2775" s="66"/>
    </row>
    <row r="2776" spans="1:1" s="65" customFormat="1" ht="18" customHeight="1" outlineLevel="1" x14ac:dyDescent="0.35">
      <c r="A2776" s="66"/>
    </row>
    <row r="2777" spans="1:1" s="65" customFormat="1" ht="18" customHeight="1" outlineLevel="1" x14ac:dyDescent="0.35">
      <c r="A2777" s="66"/>
    </row>
    <row r="2778" spans="1:1" s="65" customFormat="1" ht="18" customHeight="1" outlineLevel="1" x14ac:dyDescent="0.35">
      <c r="A2778" s="66"/>
    </row>
    <row r="2779" spans="1:1" s="65" customFormat="1" ht="18" customHeight="1" outlineLevel="1" x14ac:dyDescent="0.35">
      <c r="A2779" s="66"/>
    </row>
    <row r="2780" spans="1:1" s="65" customFormat="1" ht="18" customHeight="1" outlineLevel="1" x14ac:dyDescent="0.35">
      <c r="A2780" s="66"/>
    </row>
    <row r="2781" spans="1:1" s="65" customFormat="1" ht="18" customHeight="1" outlineLevel="1" x14ac:dyDescent="0.35">
      <c r="A2781" s="66"/>
    </row>
    <row r="2782" spans="1:1" s="65" customFormat="1" ht="18" customHeight="1" outlineLevel="1" x14ac:dyDescent="0.35">
      <c r="A2782" s="66"/>
    </row>
    <row r="2783" spans="1:1" s="65" customFormat="1" ht="18" customHeight="1" outlineLevel="1" x14ac:dyDescent="0.35">
      <c r="A2783" s="66"/>
    </row>
    <row r="2784" spans="1:1" s="65" customFormat="1" ht="18" customHeight="1" outlineLevel="1" x14ac:dyDescent="0.35">
      <c r="A2784" s="66"/>
    </row>
    <row r="2785" spans="1:2" s="65" customFormat="1" ht="18" customHeight="1" outlineLevel="1" x14ac:dyDescent="0.35">
      <c r="A2785" s="66"/>
    </row>
    <row r="2786" spans="1:2" s="65" customFormat="1" ht="18" customHeight="1" outlineLevel="1" x14ac:dyDescent="0.35">
      <c r="A2786" s="66"/>
    </row>
    <row r="2787" spans="1:2" s="65" customFormat="1" ht="18" customHeight="1" outlineLevel="1" x14ac:dyDescent="0.35">
      <c r="A2787" s="66"/>
    </row>
    <row r="2788" spans="1:2" s="65" customFormat="1" ht="18" customHeight="1" outlineLevel="1" x14ac:dyDescent="0.35">
      <c r="A2788" s="66"/>
      <c r="B2788" s="67"/>
    </row>
    <row r="2789" spans="1:2" s="65" customFormat="1" ht="18" customHeight="1" outlineLevel="1" x14ac:dyDescent="0.35">
      <c r="A2789" s="66"/>
    </row>
    <row r="2790" spans="1:2" s="65" customFormat="1" ht="18" customHeight="1" outlineLevel="1" x14ac:dyDescent="0.35">
      <c r="A2790" s="66"/>
    </row>
    <row r="2791" spans="1:2" s="65" customFormat="1" ht="18" customHeight="1" outlineLevel="1" x14ac:dyDescent="0.35">
      <c r="A2791" s="66"/>
    </row>
    <row r="2792" spans="1:2" s="65" customFormat="1" ht="18" customHeight="1" outlineLevel="1" x14ac:dyDescent="0.35">
      <c r="A2792" s="66"/>
    </row>
    <row r="2793" spans="1:2" s="65" customFormat="1" ht="18" customHeight="1" outlineLevel="1" x14ac:dyDescent="0.35">
      <c r="A2793" s="66"/>
    </row>
    <row r="2794" spans="1:2" s="65" customFormat="1" ht="18" customHeight="1" outlineLevel="1" x14ac:dyDescent="0.35">
      <c r="A2794" s="66"/>
    </row>
    <row r="2795" spans="1:2" s="65" customFormat="1" ht="18" customHeight="1" outlineLevel="1" x14ac:dyDescent="0.35">
      <c r="A2795" s="66"/>
    </row>
    <row r="2796" spans="1:2" s="65" customFormat="1" ht="18" customHeight="1" outlineLevel="1" x14ac:dyDescent="0.35">
      <c r="A2796" s="66"/>
    </row>
    <row r="2797" spans="1:2" s="65" customFormat="1" ht="18" customHeight="1" outlineLevel="1" x14ac:dyDescent="0.35">
      <c r="A2797" s="66"/>
    </row>
    <row r="2798" spans="1:2" s="65" customFormat="1" ht="18" customHeight="1" outlineLevel="1" x14ac:dyDescent="0.35">
      <c r="A2798" s="66"/>
    </row>
    <row r="2799" spans="1:2" s="65" customFormat="1" ht="18" customHeight="1" outlineLevel="1" x14ac:dyDescent="0.35">
      <c r="A2799" s="66"/>
    </row>
    <row r="2800" spans="1:2" s="65" customFormat="1" ht="18" customHeight="1" outlineLevel="1" x14ac:dyDescent="0.35">
      <c r="A2800" s="66"/>
    </row>
    <row r="2801" spans="1:1" s="65" customFormat="1" ht="18" customHeight="1" outlineLevel="1" x14ac:dyDescent="0.35">
      <c r="A2801" s="66"/>
    </row>
    <row r="2802" spans="1:1" s="65" customFormat="1" ht="18" customHeight="1" outlineLevel="1" x14ac:dyDescent="0.35">
      <c r="A2802" s="66"/>
    </row>
    <row r="2803" spans="1:1" s="65" customFormat="1" ht="18" customHeight="1" outlineLevel="1" x14ac:dyDescent="0.35">
      <c r="A2803" s="66"/>
    </row>
    <row r="2804" spans="1:1" s="65" customFormat="1" ht="18" customHeight="1" outlineLevel="1" x14ac:dyDescent="0.35">
      <c r="A2804" s="66"/>
    </row>
    <row r="2805" spans="1:1" s="65" customFormat="1" ht="18" customHeight="1" outlineLevel="1" x14ac:dyDescent="0.35">
      <c r="A2805" s="66"/>
    </row>
    <row r="2806" spans="1:1" s="65" customFormat="1" ht="18" customHeight="1" outlineLevel="1" x14ac:dyDescent="0.35">
      <c r="A2806" s="66"/>
    </row>
    <row r="2807" spans="1:1" s="65" customFormat="1" ht="18" customHeight="1" outlineLevel="1" x14ac:dyDescent="0.35">
      <c r="A2807" s="66"/>
    </row>
    <row r="2808" spans="1:1" s="65" customFormat="1" ht="18" customHeight="1" outlineLevel="1" x14ac:dyDescent="0.35">
      <c r="A2808" s="66"/>
    </row>
    <row r="2809" spans="1:1" s="65" customFormat="1" ht="18" customHeight="1" outlineLevel="1" x14ac:dyDescent="0.35">
      <c r="A2809" s="66"/>
    </row>
    <row r="2810" spans="1:1" s="65" customFormat="1" ht="18" customHeight="1" outlineLevel="1" x14ac:dyDescent="0.35">
      <c r="A2810" s="66"/>
    </row>
    <row r="2811" spans="1:1" s="65" customFormat="1" ht="18" customHeight="1" outlineLevel="1" x14ac:dyDescent="0.35">
      <c r="A2811" s="66"/>
    </row>
    <row r="2812" spans="1:1" s="65" customFormat="1" ht="18" customHeight="1" outlineLevel="1" x14ac:dyDescent="0.35">
      <c r="A2812" s="66"/>
    </row>
    <row r="2813" spans="1:1" s="65" customFormat="1" ht="18" customHeight="1" outlineLevel="1" x14ac:dyDescent="0.35">
      <c r="A2813" s="66"/>
    </row>
    <row r="2814" spans="1:1" s="65" customFormat="1" ht="18" customHeight="1" outlineLevel="1" x14ac:dyDescent="0.35">
      <c r="A2814" s="66"/>
    </row>
    <row r="2815" spans="1:1" s="65" customFormat="1" ht="18" customHeight="1" outlineLevel="1" x14ac:dyDescent="0.35">
      <c r="A2815" s="66"/>
    </row>
    <row r="2816" spans="1:1" s="65" customFormat="1" ht="18" customHeight="1" outlineLevel="1" x14ac:dyDescent="0.35">
      <c r="A2816" s="66"/>
    </row>
    <row r="2817" spans="1:1" s="65" customFormat="1" ht="18" customHeight="1" outlineLevel="1" x14ac:dyDescent="0.35">
      <c r="A2817" s="66"/>
    </row>
    <row r="2818" spans="1:1" s="65" customFormat="1" ht="18" customHeight="1" outlineLevel="1" x14ac:dyDescent="0.35">
      <c r="A2818" s="66"/>
    </row>
    <row r="2819" spans="1:1" s="65" customFormat="1" ht="18" customHeight="1" outlineLevel="1" x14ac:dyDescent="0.35">
      <c r="A2819" s="66"/>
    </row>
    <row r="2820" spans="1:1" s="65" customFormat="1" ht="18" customHeight="1" outlineLevel="1" x14ac:dyDescent="0.35">
      <c r="A2820" s="66"/>
    </row>
    <row r="2821" spans="1:1" s="65" customFormat="1" ht="18" customHeight="1" outlineLevel="1" x14ac:dyDescent="0.35">
      <c r="A2821" s="66"/>
    </row>
    <row r="2822" spans="1:1" s="65" customFormat="1" ht="18" customHeight="1" outlineLevel="1" x14ac:dyDescent="0.35">
      <c r="A2822" s="66"/>
    </row>
    <row r="2823" spans="1:1" s="65" customFormat="1" ht="18" customHeight="1" outlineLevel="1" x14ac:dyDescent="0.35">
      <c r="A2823" s="66"/>
    </row>
    <row r="2824" spans="1:1" s="65" customFormat="1" ht="18" customHeight="1" outlineLevel="1" x14ac:dyDescent="0.35">
      <c r="A2824" s="66"/>
    </row>
    <row r="2825" spans="1:1" s="65" customFormat="1" ht="18" customHeight="1" outlineLevel="1" x14ac:dyDescent="0.35">
      <c r="A2825" s="66"/>
    </row>
    <row r="2826" spans="1:1" s="65" customFormat="1" ht="18" customHeight="1" outlineLevel="1" x14ac:dyDescent="0.35">
      <c r="A2826" s="66"/>
    </row>
    <row r="2827" spans="1:1" s="65" customFormat="1" ht="18" customHeight="1" outlineLevel="1" x14ac:dyDescent="0.35">
      <c r="A2827" s="66"/>
    </row>
    <row r="2828" spans="1:1" s="65" customFormat="1" ht="18" customHeight="1" outlineLevel="1" x14ac:dyDescent="0.35">
      <c r="A2828" s="66"/>
    </row>
    <row r="2829" spans="1:1" s="65" customFormat="1" ht="18" customHeight="1" outlineLevel="1" x14ac:dyDescent="0.35">
      <c r="A2829" s="66"/>
    </row>
    <row r="2830" spans="1:1" s="65" customFormat="1" ht="18" customHeight="1" outlineLevel="1" x14ac:dyDescent="0.35">
      <c r="A2830" s="66"/>
    </row>
    <row r="2831" spans="1:1" s="65" customFormat="1" ht="18" customHeight="1" outlineLevel="1" x14ac:dyDescent="0.35">
      <c r="A2831" s="66"/>
    </row>
    <row r="2832" spans="1:1" s="65" customFormat="1" ht="18" customHeight="1" outlineLevel="1" x14ac:dyDescent="0.35">
      <c r="A2832" s="66"/>
    </row>
    <row r="2833" spans="1:1" s="65" customFormat="1" ht="18" customHeight="1" outlineLevel="1" x14ac:dyDescent="0.35">
      <c r="A2833" s="66"/>
    </row>
    <row r="2834" spans="1:1" s="65" customFormat="1" ht="18" customHeight="1" outlineLevel="1" x14ac:dyDescent="0.35">
      <c r="A2834" s="66"/>
    </row>
    <row r="2835" spans="1:1" s="65" customFormat="1" ht="18" customHeight="1" outlineLevel="1" x14ac:dyDescent="0.35">
      <c r="A2835" s="66"/>
    </row>
    <row r="2836" spans="1:1" s="65" customFormat="1" ht="18" customHeight="1" outlineLevel="1" x14ac:dyDescent="0.35">
      <c r="A2836" s="66"/>
    </row>
    <row r="2837" spans="1:1" s="65" customFormat="1" ht="18" customHeight="1" outlineLevel="1" x14ac:dyDescent="0.35">
      <c r="A2837" s="66"/>
    </row>
    <row r="2838" spans="1:1" s="65" customFormat="1" ht="18" customHeight="1" outlineLevel="1" x14ac:dyDescent="0.35">
      <c r="A2838" s="66"/>
    </row>
    <row r="2839" spans="1:1" s="65" customFormat="1" ht="18" customHeight="1" outlineLevel="1" x14ac:dyDescent="0.35">
      <c r="A2839" s="66"/>
    </row>
    <row r="2840" spans="1:1" s="65" customFormat="1" ht="18" customHeight="1" outlineLevel="1" x14ac:dyDescent="0.35">
      <c r="A2840" s="66"/>
    </row>
    <row r="2841" spans="1:1" s="65" customFormat="1" ht="18" customHeight="1" outlineLevel="1" x14ac:dyDescent="0.35">
      <c r="A2841" s="66"/>
    </row>
    <row r="2842" spans="1:1" s="65" customFormat="1" ht="18" customHeight="1" outlineLevel="1" x14ac:dyDescent="0.35">
      <c r="A2842" s="66"/>
    </row>
    <row r="2843" spans="1:1" s="65" customFormat="1" ht="18" customHeight="1" outlineLevel="1" x14ac:dyDescent="0.35">
      <c r="A2843" s="66"/>
    </row>
    <row r="2844" spans="1:1" s="65" customFormat="1" ht="18" customHeight="1" outlineLevel="1" x14ac:dyDescent="0.35">
      <c r="A2844" s="66"/>
    </row>
    <row r="2845" spans="1:1" s="65" customFormat="1" ht="18" customHeight="1" outlineLevel="1" x14ac:dyDescent="0.35">
      <c r="A2845" s="66"/>
    </row>
    <row r="2846" spans="1:1" s="65" customFormat="1" ht="18" customHeight="1" outlineLevel="1" x14ac:dyDescent="0.35">
      <c r="A2846" s="66"/>
    </row>
    <row r="2847" spans="1:1" s="65" customFormat="1" ht="18" customHeight="1" outlineLevel="1" x14ac:dyDescent="0.35">
      <c r="A2847" s="66"/>
    </row>
    <row r="2848" spans="1:1" s="65" customFormat="1" ht="18" customHeight="1" outlineLevel="1" x14ac:dyDescent="0.35">
      <c r="A2848" s="66"/>
    </row>
    <row r="2849" spans="1:2" s="65" customFormat="1" ht="18" customHeight="1" outlineLevel="1" x14ac:dyDescent="0.35">
      <c r="A2849" s="66"/>
    </row>
    <row r="2850" spans="1:2" s="65" customFormat="1" ht="18" customHeight="1" outlineLevel="1" x14ac:dyDescent="0.35">
      <c r="A2850" s="66"/>
    </row>
    <row r="2851" spans="1:2" s="65" customFormat="1" ht="18" customHeight="1" outlineLevel="1" x14ac:dyDescent="0.35">
      <c r="A2851" s="66"/>
    </row>
    <row r="2852" spans="1:2" s="65" customFormat="1" ht="18" customHeight="1" outlineLevel="1" x14ac:dyDescent="0.35">
      <c r="A2852" s="66"/>
    </row>
    <row r="2853" spans="1:2" s="65" customFormat="1" ht="18" customHeight="1" outlineLevel="1" x14ac:dyDescent="0.35">
      <c r="A2853" s="66"/>
    </row>
    <row r="2854" spans="1:2" s="65" customFormat="1" ht="18" customHeight="1" outlineLevel="1" x14ac:dyDescent="0.35">
      <c r="A2854" s="66"/>
    </row>
    <row r="2855" spans="1:2" s="65" customFormat="1" ht="18" customHeight="1" outlineLevel="1" x14ac:dyDescent="0.35">
      <c r="A2855" s="66"/>
      <c r="B2855" s="67"/>
    </row>
    <row r="2856" spans="1:2" s="65" customFormat="1" ht="18" customHeight="1" outlineLevel="1" x14ac:dyDescent="0.35">
      <c r="A2856" s="66"/>
    </row>
    <row r="2857" spans="1:2" s="65" customFormat="1" ht="18" customHeight="1" outlineLevel="1" x14ac:dyDescent="0.35">
      <c r="A2857" s="66"/>
    </row>
    <row r="2858" spans="1:2" s="65" customFormat="1" ht="18" customHeight="1" outlineLevel="1" x14ac:dyDescent="0.35">
      <c r="A2858" s="66"/>
    </row>
    <row r="2859" spans="1:2" s="65" customFormat="1" ht="18" customHeight="1" outlineLevel="1" x14ac:dyDescent="0.35">
      <c r="A2859" s="66"/>
    </row>
    <row r="2860" spans="1:2" s="65" customFormat="1" ht="18" customHeight="1" outlineLevel="1" x14ac:dyDescent="0.35">
      <c r="A2860" s="66"/>
    </row>
    <row r="2861" spans="1:2" s="65" customFormat="1" ht="18" customHeight="1" outlineLevel="1" x14ac:dyDescent="0.35">
      <c r="A2861" s="66"/>
    </row>
    <row r="2862" spans="1:2" s="65" customFormat="1" ht="18" customHeight="1" outlineLevel="1" x14ac:dyDescent="0.35">
      <c r="A2862" s="66"/>
    </row>
    <row r="2863" spans="1:2" s="65" customFormat="1" ht="18" customHeight="1" outlineLevel="1" x14ac:dyDescent="0.35">
      <c r="A2863" s="66"/>
    </row>
    <row r="2864" spans="1:2" s="65" customFormat="1" ht="18" customHeight="1" outlineLevel="1" x14ac:dyDescent="0.35">
      <c r="A2864" s="66"/>
    </row>
    <row r="2865" spans="1:1" s="65" customFormat="1" ht="18" customHeight="1" outlineLevel="1" x14ac:dyDescent="0.35">
      <c r="A2865" s="66"/>
    </row>
    <row r="2866" spans="1:1" s="65" customFormat="1" ht="18" customHeight="1" outlineLevel="1" x14ac:dyDescent="0.35">
      <c r="A2866" s="66"/>
    </row>
    <row r="2867" spans="1:1" s="65" customFormat="1" ht="18" customHeight="1" outlineLevel="1" x14ac:dyDescent="0.35">
      <c r="A2867" s="66"/>
    </row>
    <row r="2868" spans="1:1" s="65" customFormat="1" ht="18" customHeight="1" outlineLevel="1" x14ac:dyDescent="0.35">
      <c r="A2868" s="66"/>
    </row>
    <row r="2869" spans="1:1" s="65" customFormat="1" ht="18" customHeight="1" outlineLevel="1" x14ac:dyDescent="0.35">
      <c r="A2869" s="66"/>
    </row>
    <row r="2870" spans="1:1" s="65" customFormat="1" ht="18" customHeight="1" outlineLevel="1" x14ac:dyDescent="0.35">
      <c r="A2870" s="66"/>
    </row>
    <row r="2871" spans="1:1" s="65" customFormat="1" ht="18" customHeight="1" outlineLevel="1" x14ac:dyDescent="0.35">
      <c r="A2871" s="66"/>
    </row>
    <row r="2872" spans="1:1" s="65" customFormat="1" ht="18" customHeight="1" outlineLevel="1" x14ac:dyDescent="0.35">
      <c r="A2872" s="66"/>
    </row>
    <row r="2873" spans="1:1" s="65" customFormat="1" ht="18" customHeight="1" outlineLevel="1" x14ac:dyDescent="0.35">
      <c r="A2873" s="66"/>
    </row>
    <row r="2874" spans="1:1" s="65" customFormat="1" ht="18" customHeight="1" outlineLevel="1" x14ac:dyDescent="0.35">
      <c r="A2874" s="66"/>
    </row>
    <row r="2875" spans="1:1" s="65" customFormat="1" ht="18" customHeight="1" outlineLevel="1" x14ac:dyDescent="0.35">
      <c r="A2875" s="66"/>
    </row>
    <row r="2876" spans="1:1" s="65" customFormat="1" ht="18" customHeight="1" outlineLevel="1" x14ac:dyDescent="0.35">
      <c r="A2876" s="66"/>
    </row>
    <row r="2877" spans="1:1" s="65" customFormat="1" ht="18" customHeight="1" outlineLevel="1" x14ac:dyDescent="0.35">
      <c r="A2877" s="66"/>
    </row>
    <row r="2878" spans="1:1" s="65" customFormat="1" ht="18" customHeight="1" outlineLevel="1" x14ac:dyDescent="0.35">
      <c r="A2878" s="66"/>
    </row>
    <row r="2879" spans="1:1" s="65" customFormat="1" ht="18" customHeight="1" outlineLevel="1" x14ac:dyDescent="0.35">
      <c r="A2879" s="66"/>
    </row>
    <row r="2880" spans="1:1" s="65" customFormat="1" ht="18" customHeight="1" outlineLevel="1" x14ac:dyDescent="0.35">
      <c r="A2880" s="66"/>
    </row>
    <row r="2881" spans="1:1" s="65" customFormat="1" ht="18" customHeight="1" outlineLevel="1" x14ac:dyDescent="0.35">
      <c r="A2881" s="66"/>
    </row>
    <row r="2882" spans="1:1" s="65" customFormat="1" ht="18" customHeight="1" outlineLevel="1" x14ac:dyDescent="0.35">
      <c r="A2882" s="66"/>
    </row>
    <row r="2883" spans="1:1" s="65" customFormat="1" ht="18" customHeight="1" outlineLevel="1" x14ac:dyDescent="0.35">
      <c r="A2883" s="66"/>
    </row>
    <row r="2884" spans="1:1" s="65" customFormat="1" ht="18" customHeight="1" outlineLevel="1" x14ac:dyDescent="0.35">
      <c r="A2884" s="66"/>
    </row>
    <row r="2885" spans="1:1" s="65" customFormat="1" ht="18" customHeight="1" outlineLevel="1" x14ac:dyDescent="0.35">
      <c r="A2885" s="66"/>
    </row>
    <row r="2886" spans="1:1" s="65" customFormat="1" ht="18" customHeight="1" outlineLevel="1" x14ac:dyDescent="0.35">
      <c r="A2886" s="66"/>
    </row>
    <row r="2887" spans="1:1" s="65" customFormat="1" ht="18" customHeight="1" outlineLevel="1" x14ac:dyDescent="0.35">
      <c r="A2887" s="66"/>
    </row>
    <row r="2888" spans="1:1" s="65" customFormat="1" ht="18" customHeight="1" outlineLevel="1" x14ac:dyDescent="0.35">
      <c r="A2888" s="66"/>
    </row>
    <row r="2889" spans="1:1" s="65" customFormat="1" ht="18" customHeight="1" outlineLevel="1" x14ac:dyDescent="0.35">
      <c r="A2889" s="66"/>
    </row>
    <row r="2890" spans="1:1" s="65" customFormat="1" ht="18" customHeight="1" outlineLevel="1" x14ac:dyDescent="0.35">
      <c r="A2890" s="66"/>
    </row>
    <row r="2891" spans="1:1" s="65" customFormat="1" ht="18" customHeight="1" outlineLevel="1" x14ac:dyDescent="0.35">
      <c r="A2891" s="66"/>
    </row>
    <row r="2892" spans="1:1" s="65" customFormat="1" ht="18" customHeight="1" outlineLevel="1" x14ac:dyDescent="0.35">
      <c r="A2892" s="66"/>
    </row>
    <row r="2893" spans="1:1" s="65" customFormat="1" ht="18" customHeight="1" outlineLevel="1" x14ac:dyDescent="0.35">
      <c r="A2893" s="66"/>
    </row>
    <row r="2894" spans="1:1" s="65" customFormat="1" ht="18" customHeight="1" outlineLevel="1" x14ac:dyDescent="0.35">
      <c r="A2894" s="66"/>
    </row>
    <row r="2895" spans="1:1" s="65" customFormat="1" ht="18" customHeight="1" outlineLevel="1" x14ac:dyDescent="0.35">
      <c r="A2895" s="66"/>
    </row>
    <row r="2896" spans="1:1" s="65" customFormat="1" ht="18" customHeight="1" outlineLevel="1" x14ac:dyDescent="0.35">
      <c r="A2896" s="66"/>
    </row>
    <row r="2897" spans="1:1" s="65" customFormat="1" ht="18" customHeight="1" outlineLevel="1" x14ac:dyDescent="0.35">
      <c r="A2897" s="66"/>
    </row>
    <row r="2898" spans="1:1" s="65" customFormat="1" ht="18" customHeight="1" outlineLevel="1" x14ac:dyDescent="0.35">
      <c r="A2898" s="66"/>
    </row>
    <row r="2899" spans="1:1" s="65" customFormat="1" ht="18" customHeight="1" outlineLevel="1" x14ac:dyDescent="0.35">
      <c r="A2899" s="66"/>
    </row>
    <row r="2900" spans="1:1" s="65" customFormat="1" ht="18" customHeight="1" outlineLevel="1" x14ac:dyDescent="0.35">
      <c r="A2900" s="66"/>
    </row>
    <row r="2901" spans="1:1" s="65" customFormat="1" ht="18" customHeight="1" outlineLevel="1" x14ac:dyDescent="0.35">
      <c r="A2901" s="66"/>
    </row>
    <row r="2902" spans="1:1" s="65" customFormat="1" ht="18" customHeight="1" outlineLevel="1" x14ac:dyDescent="0.35">
      <c r="A2902" s="66"/>
    </row>
    <row r="2903" spans="1:1" s="65" customFormat="1" ht="18" customHeight="1" outlineLevel="1" x14ac:dyDescent="0.35">
      <c r="A2903" s="66"/>
    </row>
    <row r="2904" spans="1:1" s="65" customFormat="1" ht="18" customHeight="1" outlineLevel="1" x14ac:dyDescent="0.35">
      <c r="A2904" s="66"/>
    </row>
    <row r="2905" spans="1:1" s="65" customFormat="1" ht="18" customHeight="1" outlineLevel="1" x14ac:dyDescent="0.35">
      <c r="A2905" s="66"/>
    </row>
    <row r="2906" spans="1:1" s="65" customFormat="1" ht="18" customHeight="1" outlineLevel="1" x14ac:dyDescent="0.35">
      <c r="A2906" s="66"/>
    </row>
    <row r="2907" spans="1:1" s="65" customFormat="1" ht="18" customHeight="1" outlineLevel="1" x14ac:dyDescent="0.35">
      <c r="A2907" s="66"/>
    </row>
    <row r="2908" spans="1:1" s="65" customFormat="1" ht="18" customHeight="1" outlineLevel="1" x14ac:dyDescent="0.35">
      <c r="A2908" s="66"/>
    </row>
    <row r="2909" spans="1:1" s="65" customFormat="1" ht="18" customHeight="1" outlineLevel="1" x14ac:dyDescent="0.35">
      <c r="A2909" s="66"/>
    </row>
    <row r="2910" spans="1:1" s="65" customFormat="1" ht="18" customHeight="1" outlineLevel="1" x14ac:dyDescent="0.35">
      <c r="A2910" s="66"/>
    </row>
    <row r="2911" spans="1:1" s="65" customFormat="1" ht="18" customHeight="1" outlineLevel="1" x14ac:dyDescent="0.35">
      <c r="A2911" s="66"/>
    </row>
    <row r="2912" spans="1:1" s="65" customFormat="1" ht="18" customHeight="1" outlineLevel="1" x14ac:dyDescent="0.35">
      <c r="A2912" s="66"/>
    </row>
    <row r="2913" spans="1:1" s="65" customFormat="1" ht="18" customHeight="1" outlineLevel="1" x14ac:dyDescent="0.35">
      <c r="A2913" s="66"/>
    </row>
    <row r="2914" spans="1:1" s="65" customFormat="1" ht="18" customHeight="1" outlineLevel="1" x14ac:dyDescent="0.35">
      <c r="A2914" s="66"/>
    </row>
    <row r="2915" spans="1:1" s="65" customFormat="1" ht="18" customHeight="1" outlineLevel="1" x14ac:dyDescent="0.35">
      <c r="A2915" s="66"/>
    </row>
    <row r="2916" spans="1:1" s="65" customFormat="1" ht="18" customHeight="1" outlineLevel="1" x14ac:dyDescent="0.35">
      <c r="A2916" s="66"/>
    </row>
    <row r="2917" spans="1:1" s="65" customFormat="1" ht="18" customHeight="1" outlineLevel="1" x14ac:dyDescent="0.35">
      <c r="A2917" s="66"/>
    </row>
    <row r="2918" spans="1:1" s="65" customFormat="1" ht="18" customHeight="1" outlineLevel="1" x14ac:dyDescent="0.35">
      <c r="A2918" s="66"/>
    </row>
    <row r="2919" spans="1:1" s="65" customFormat="1" ht="18" customHeight="1" outlineLevel="1" x14ac:dyDescent="0.35">
      <c r="A2919" s="66"/>
    </row>
    <row r="2920" spans="1:1" s="65" customFormat="1" ht="18" customHeight="1" outlineLevel="1" x14ac:dyDescent="0.35">
      <c r="A2920" s="66"/>
    </row>
    <row r="2921" spans="1:1" s="65" customFormat="1" ht="18" customHeight="1" outlineLevel="1" x14ac:dyDescent="0.35">
      <c r="A2921" s="66"/>
    </row>
    <row r="2922" spans="1:1" s="65" customFormat="1" ht="18" customHeight="1" outlineLevel="1" x14ac:dyDescent="0.35">
      <c r="A2922" s="66"/>
    </row>
    <row r="2923" spans="1:1" s="65" customFormat="1" ht="18" customHeight="1" outlineLevel="1" x14ac:dyDescent="0.35">
      <c r="A2923" s="66"/>
    </row>
    <row r="2924" spans="1:1" s="65" customFormat="1" ht="18" customHeight="1" outlineLevel="1" x14ac:dyDescent="0.35">
      <c r="A2924" s="66"/>
    </row>
    <row r="2925" spans="1:1" s="65" customFormat="1" ht="18" customHeight="1" outlineLevel="1" x14ac:dyDescent="0.35">
      <c r="A2925" s="66"/>
    </row>
    <row r="2926" spans="1:1" s="65" customFormat="1" ht="18" customHeight="1" outlineLevel="1" x14ac:dyDescent="0.35">
      <c r="A2926" s="66"/>
    </row>
    <row r="2927" spans="1:1" s="65" customFormat="1" ht="18" customHeight="1" outlineLevel="1" x14ac:dyDescent="0.35">
      <c r="A2927" s="66"/>
    </row>
    <row r="2928" spans="1:1" s="65" customFormat="1" ht="18" customHeight="1" outlineLevel="1" x14ac:dyDescent="0.35">
      <c r="A2928" s="66"/>
    </row>
    <row r="2929" spans="1:1" s="65" customFormat="1" ht="18" customHeight="1" outlineLevel="1" x14ac:dyDescent="0.35">
      <c r="A2929" s="66"/>
    </row>
    <row r="2930" spans="1:1" s="65" customFormat="1" ht="18" customHeight="1" outlineLevel="1" x14ac:dyDescent="0.35">
      <c r="A2930" s="66"/>
    </row>
    <row r="2931" spans="1:1" s="65" customFormat="1" ht="18" customHeight="1" outlineLevel="1" x14ac:dyDescent="0.35">
      <c r="A2931" s="66"/>
    </row>
    <row r="2932" spans="1:1" s="65" customFormat="1" ht="18" customHeight="1" outlineLevel="1" x14ac:dyDescent="0.35">
      <c r="A2932" s="66"/>
    </row>
    <row r="2933" spans="1:1" s="65" customFormat="1" ht="18" customHeight="1" outlineLevel="1" x14ac:dyDescent="0.35">
      <c r="A2933" s="66"/>
    </row>
    <row r="2934" spans="1:1" s="65" customFormat="1" ht="18" customHeight="1" outlineLevel="1" x14ac:dyDescent="0.35">
      <c r="A2934" s="66"/>
    </row>
    <row r="2935" spans="1:1" s="65" customFormat="1" ht="18" customHeight="1" outlineLevel="1" x14ac:dyDescent="0.35">
      <c r="A2935" s="66"/>
    </row>
    <row r="2936" spans="1:1" s="65" customFormat="1" ht="18" customHeight="1" outlineLevel="1" x14ac:dyDescent="0.35">
      <c r="A2936" s="66"/>
    </row>
    <row r="2937" spans="1:1" s="65" customFormat="1" ht="18" customHeight="1" outlineLevel="1" x14ac:dyDescent="0.35">
      <c r="A2937" s="66"/>
    </row>
    <row r="2938" spans="1:1" s="65" customFormat="1" ht="18" customHeight="1" outlineLevel="1" x14ac:dyDescent="0.35">
      <c r="A2938" s="66"/>
    </row>
    <row r="2939" spans="1:1" s="65" customFormat="1" ht="18" customHeight="1" outlineLevel="1" x14ac:dyDescent="0.35">
      <c r="A2939" s="66"/>
    </row>
    <row r="2940" spans="1:1" s="65" customFormat="1" ht="18" customHeight="1" outlineLevel="1" x14ac:dyDescent="0.35">
      <c r="A2940" s="66"/>
    </row>
    <row r="2941" spans="1:1" s="65" customFormat="1" ht="18" customHeight="1" outlineLevel="1" x14ac:dyDescent="0.35">
      <c r="A2941" s="66"/>
    </row>
    <row r="2942" spans="1:1" s="65" customFormat="1" ht="18" customHeight="1" outlineLevel="1" x14ac:dyDescent="0.35">
      <c r="A2942" s="66"/>
    </row>
    <row r="2943" spans="1:1" s="65" customFormat="1" ht="18" customHeight="1" outlineLevel="1" x14ac:dyDescent="0.35">
      <c r="A2943" s="66"/>
    </row>
    <row r="2944" spans="1:1" s="65" customFormat="1" ht="18" customHeight="1" outlineLevel="1" x14ac:dyDescent="0.35">
      <c r="A2944" s="66"/>
    </row>
    <row r="2945" spans="1:2" s="65" customFormat="1" ht="18" customHeight="1" outlineLevel="1" x14ac:dyDescent="0.35">
      <c r="A2945" s="66"/>
    </row>
    <row r="2946" spans="1:2" s="65" customFormat="1" ht="18" customHeight="1" outlineLevel="1" x14ac:dyDescent="0.35">
      <c r="A2946" s="66"/>
    </row>
    <row r="2947" spans="1:2" s="65" customFormat="1" ht="18" customHeight="1" outlineLevel="1" x14ac:dyDescent="0.35">
      <c r="A2947" s="66"/>
    </row>
    <row r="2948" spans="1:2" s="65" customFormat="1" ht="18" customHeight="1" outlineLevel="1" x14ac:dyDescent="0.35">
      <c r="A2948" s="66"/>
    </row>
    <row r="2949" spans="1:2" s="65" customFormat="1" ht="18" customHeight="1" outlineLevel="1" x14ac:dyDescent="0.35">
      <c r="A2949" s="66"/>
    </row>
    <row r="2950" spans="1:2" s="65" customFormat="1" ht="18" customHeight="1" outlineLevel="1" x14ac:dyDescent="0.35">
      <c r="A2950" s="66"/>
    </row>
    <row r="2951" spans="1:2" s="65" customFormat="1" ht="18" customHeight="1" outlineLevel="1" x14ac:dyDescent="0.35">
      <c r="A2951" s="66"/>
    </row>
    <row r="2952" spans="1:2" s="65" customFormat="1" ht="18" customHeight="1" outlineLevel="1" x14ac:dyDescent="0.35">
      <c r="A2952" s="66"/>
    </row>
    <row r="2953" spans="1:2" s="65" customFormat="1" ht="18" customHeight="1" outlineLevel="1" x14ac:dyDescent="0.35">
      <c r="A2953" s="66"/>
    </row>
    <row r="2954" spans="1:2" s="65" customFormat="1" ht="18" customHeight="1" outlineLevel="1" x14ac:dyDescent="0.35">
      <c r="A2954" s="66"/>
    </row>
    <row r="2955" spans="1:2" s="65" customFormat="1" ht="18" customHeight="1" outlineLevel="1" x14ac:dyDescent="0.35">
      <c r="A2955" s="66"/>
    </row>
    <row r="2956" spans="1:2" s="65" customFormat="1" ht="18" customHeight="1" outlineLevel="1" x14ac:dyDescent="0.35">
      <c r="A2956" s="66"/>
    </row>
    <row r="2957" spans="1:2" s="65" customFormat="1" ht="18" customHeight="1" outlineLevel="1" x14ac:dyDescent="0.35">
      <c r="A2957" s="66"/>
    </row>
    <row r="2958" spans="1:2" s="65" customFormat="1" ht="18" customHeight="1" outlineLevel="1" x14ac:dyDescent="0.35">
      <c r="A2958" s="66"/>
      <c r="B2958" s="67"/>
    </row>
    <row r="2959" spans="1:2" s="65" customFormat="1" ht="18" customHeight="1" outlineLevel="1" x14ac:dyDescent="0.35">
      <c r="A2959" s="66"/>
    </row>
    <row r="2960" spans="1:2" s="65" customFormat="1" ht="18" customHeight="1" outlineLevel="1" x14ac:dyDescent="0.35">
      <c r="A2960" s="66"/>
    </row>
    <row r="2961" spans="1:1" s="65" customFormat="1" ht="18" customHeight="1" outlineLevel="1" x14ac:dyDescent="0.35">
      <c r="A2961" s="66"/>
    </row>
    <row r="2962" spans="1:1" s="65" customFormat="1" ht="18" customHeight="1" outlineLevel="1" x14ac:dyDescent="0.35">
      <c r="A2962" s="66"/>
    </row>
    <row r="2963" spans="1:1" s="65" customFormat="1" ht="18" customHeight="1" outlineLevel="1" x14ac:dyDescent="0.35">
      <c r="A2963" s="66"/>
    </row>
    <row r="2964" spans="1:1" s="65" customFormat="1" ht="18" customHeight="1" outlineLevel="1" x14ac:dyDescent="0.35">
      <c r="A2964" s="66"/>
    </row>
    <row r="2965" spans="1:1" s="65" customFormat="1" ht="18" customHeight="1" outlineLevel="1" x14ac:dyDescent="0.35">
      <c r="A2965" s="66"/>
    </row>
    <row r="2966" spans="1:1" s="65" customFormat="1" ht="18" customHeight="1" outlineLevel="1" x14ac:dyDescent="0.35">
      <c r="A2966" s="66"/>
    </row>
    <row r="2967" spans="1:1" s="65" customFormat="1" ht="18" customHeight="1" outlineLevel="1" x14ac:dyDescent="0.35">
      <c r="A2967" s="66"/>
    </row>
    <row r="2968" spans="1:1" s="65" customFormat="1" ht="18" customHeight="1" outlineLevel="1" x14ac:dyDescent="0.35">
      <c r="A2968" s="66"/>
    </row>
    <row r="2969" spans="1:1" s="65" customFormat="1" ht="18" customHeight="1" outlineLevel="1" x14ac:dyDescent="0.35">
      <c r="A2969" s="66"/>
    </row>
    <row r="2970" spans="1:1" s="65" customFormat="1" ht="18" customHeight="1" outlineLevel="1" x14ac:dyDescent="0.35">
      <c r="A2970" s="66"/>
    </row>
    <row r="2971" spans="1:1" s="65" customFormat="1" ht="18" customHeight="1" outlineLevel="1" x14ac:dyDescent="0.35">
      <c r="A2971" s="66"/>
    </row>
    <row r="2972" spans="1:1" s="65" customFormat="1" ht="18" customHeight="1" outlineLevel="1" x14ac:dyDescent="0.35">
      <c r="A2972" s="66"/>
    </row>
    <row r="2973" spans="1:1" s="65" customFormat="1" ht="18" customHeight="1" outlineLevel="1" x14ac:dyDescent="0.35">
      <c r="A2973" s="66"/>
    </row>
    <row r="2974" spans="1:1" s="65" customFormat="1" ht="18" customHeight="1" outlineLevel="1" x14ac:dyDescent="0.35">
      <c r="A2974" s="66"/>
    </row>
    <row r="2975" spans="1:1" s="65" customFormat="1" ht="18" customHeight="1" outlineLevel="1" x14ac:dyDescent="0.35">
      <c r="A2975" s="66"/>
    </row>
    <row r="2976" spans="1:1" s="65" customFormat="1" ht="18" customHeight="1" outlineLevel="1" x14ac:dyDescent="0.35">
      <c r="A2976" s="66"/>
    </row>
    <row r="2977" spans="1:1" s="65" customFormat="1" ht="18" customHeight="1" outlineLevel="1" x14ac:dyDescent="0.35">
      <c r="A2977" s="66"/>
    </row>
    <row r="2978" spans="1:1" s="65" customFormat="1" ht="18" customHeight="1" outlineLevel="1" x14ac:dyDescent="0.35">
      <c r="A2978" s="66"/>
    </row>
    <row r="2979" spans="1:1" s="65" customFormat="1" ht="18" customHeight="1" outlineLevel="1" x14ac:dyDescent="0.35">
      <c r="A2979" s="66"/>
    </row>
    <row r="2980" spans="1:1" s="65" customFormat="1" ht="18" customHeight="1" outlineLevel="1" x14ac:dyDescent="0.35">
      <c r="A2980" s="66"/>
    </row>
    <row r="2981" spans="1:1" s="65" customFormat="1" ht="18" customHeight="1" outlineLevel="1" x14ac:dyDescent="0.35">
      <c r="A2981" s="66"/>
    </row>
    <row r="2982" spans="1:1" s="65" customFormat="1" ht="18" customHeight="1" outlineLevel="1" x14ac:dyDescent="0.35">
      <c r="A2982" s="66"/>
    </row>
    <row r="2983" spans="1:1" s="65" customFormat="1" ht="18" customHeight="1" outlineLevel="1" x14ac:dyDescent="0.35">
      <c r="A2983" s="66"/>
    </row>
    <row r="2984" spans="1:1" s="65" customFormat="1" ht="18" customHeight="1" outlineLevel="1" x14ac:dyDescent="0.35">
      <c r="A2984" s="66"/>
    </row>
    <row r="2985" spans="1:1" s="65" customFormat="1" ht="18" customHeight="1" outlineLevel="1" x14ac:dyDescent="0.35">
      <c r="A2985" s="66"/>
    </row>
    <row r="2986" spans="1:1" s="65" customFormat="1" ht="18" customHeight="1" outlineLevel="1" x14ac:dyDescent="0.35">
      <c r="A2986" s="66"/>
    </row>
    <row r="2987" spans="1:1" s="65" customFormat="1" ht="18" customHeight="1" outlineLevel="1" x14ac:dyDescent="0.35">
      <c r="A2987" s="66"/>
    </row>
    <row r="2988" spans="1:1" s="65" customFormat="1" ht="18" customHeight="1" outlineLevel="1" x14ac:dyDescent="0.35">
      <c r="A2988" s="66"/>
    </row>
    <row r="2989" spans="1:1" s="65" customFormat="1" ht="18" customHeight="1" outlineLevel="1" x14ac:dyDescent="0.35">
      <c r="A2989" s="66"/>
    </row>
    <row r="2990" spans="1:1" s="65" customFormat="1" ht="18" customHeight="1" outlineLevel="1" x14ac:dyDescent="0.35">
      <c r="A2990" s="66"/>
    </row>
    <row r="2991" spans="1:1" s="65" customFormat="1" ht="18" customHeight="1" outlineLevel="1" x14ac:dyDescent="0.35">
      <c r="A2991" s="66"/>
    </row>
    <row r="2992" spans="1:1" s="65" customFormat="1" ht="18" customHeight="1" outlineLevel="1" x14ac:dyDescent="0.35">
      <c r="A2992" s="66"/>
    </row>
    <row r="2993" spans="1:1" s="65" customFormat="1" ht="18" customHeight="1" outlineLevel="1" x14ac:dyDescent="0.35">
      <c r="A2993" s="66"/>
    </row>
    <row r="2994" spans="1:1" s="65" customFormat="1" ht="18" customHeight="1" outlineLevel="1" x14ac:dyDescent="0.35">
      <c r="A2994" s="66"/>
    </row>
    <row r="2995" spans="1:1" s="65" customFormat="1" ht="18" customHeight="1" outlineLevel="1" x14ac:dyDescent="0.35">
      <c r="A2995" s="66"/>
    </row>
    <row r="2996" spans="1:1" s="65" customFormat="1" ht="18" customHeight="1" outlineLevel="1" x14ac:dyDescent="0.35">
      <c r="A2996" s="66"/>
    </row>
    <row r="2997" spans="1:1" s="65" customFormat="1" ht="18" customHeight="1" outlineLevel="1" x14ac:dyDescent="0.35">
      <c r="A2997" s="66"/>
    </row>
    <row r="2998" spans="1:1" s="65" customFormat="1" ht="18" customHeight="1" outlineLevel="1" x14ac:dyDescent="0.35">
      <c r="A2998" s="66"/>
    </row>
    <row r="2999" spans="1:1" s="65" customFormat="1" ht="18" customHeight="1" outlineLevel="1" x14ac:dyDescent="0.35">
      <c r="A2999" s="66"/>
    </row>
    <row r="3000" spans="1:1" s="65" customFormat="1" ht="18" customHeight="1" outlineLevel="1" x14ac:dyDescent="0.35">
      <c r="A3000" s="66"/>
    </row>
    <row r="3001" spans="1:1" s="65" customFormat="1" ht="18" customHeight="1" outlineLevel="1" x14ac:dyDescent="0.35">
      <c r="A3001" s="66"/>
    </row>
    <row r="3002" spans="1:1" s="65" customFormat="1" ht="18" customHeight="1" outlineLevel="1" x14ac:dyDescent="0.35">
      <c r="A3002" s="66"/>
    </row>
    <row r="3003" spans="1:1" s="65" customFormat="1" ht="18" customHeight="1" outlineLevel="1" x14ac:dyDescent="0.35">
      <c r="A3003" s="66"/>
    </row>
    <row r="3004" spans="1:1" s="65" customFormat="1" ht="18" customHeight="1" outlineLevel="1" x14ac:dyDescent="0.35">
      <c r="A3004" s="66"/>
    </row>
    <row r="3005" spans="1:1" s="65" customFormat="1" ht="18" customHeight="1" outlineLevel="1" x14ac:dyDescent="0.35">
      <c r="A3005" s="66"/>
    </row>
    <row r="3006" spans="1:1" s="65" customFormat="1" ht="18" customHeight="1" outlineLevel="1" x14ac:dyDescent="0.35">
      <c r="A3006" s="66"/>
    </row>
    <row r="3007" spans="1:1" s="65" customFormat="1" ht="18" customHeight="1" outlineLevel="1" x14ac:dyDescent="0.35">
      <c r="A3007" s="66"/>
    </row>
    <row r="3008" spans="1:1" s="65" customFormat="1" ht="18" customHeight="1" outlineLevel="1" x14ac:dyDescent="0.35">
      <c r="A3008" s="66"/>
    </row>
    <row r="3009" spans="1:2" s="65" customFormat="1" ht="18" customHeight="1" outlineLevel="1" x14ac:dyDescent="0.35">
      <c r="A3009" s="66"/>
    </row>
    <row r="3010" spans="1:2" s="65" customFormat="1" ht="18" customHeight="1" outlineLevel="1" x14ac:dyDescent="0.35">
      <c r="A3010" s="66"/>
    </row>
    <row r="3011" spans="1:2" s="65" customFormat="1" ht="18" customHeight="1" outlineLevel="1" x14ac:dyDescent="0.35">
      <c r="A3011" s="66"/>
    </row>
    <row r="3012" spans="1:2" s="65" customFormat="1" ht="18" customHeight="1" outlineLevel="1" x14ac:dyDescent="0.35">
      <c r="A3012" s="66"/>
    </row>
    <row r="3013" spans="1:2" s="65" customFormat="1" ht="18" customHeight="1" outlineLevel="1" x14ac:dyDescent="0.35">
      <c r="A3013" s="66"/>
    </row>
    <row r="3014" spans="1:2" s="65" customFormat="1" ht="18" customHeight="1" outlineLevel="1" x14ac:dyDescent="0.35">
      <c r="A3014" s="66"/>
    </row>
    <row r="3015" spans="1:2" s="65" customFormat="1" ht="18" customHeight="1" outlineLevel="1" x14ac:dyDescent="0.35">
      <c r="A3015" s="66"/>
    </row>
    <row r="3016" spans="1:2" s="65" customFormat="1" ht="18" customHeight="1" outlineLevel="1" x14ac:dyDescent="0.35">
      <c r="A3016" s="66"/>
      <c r="B3016" s="67"/>
    </row>
    <row r="3017" spans="1:2" s="65" customFormat="1" ht="18" customHeight="1" outlineLevel="1" x14ac:dyDescent="0.35">
      <c r="A3017" s="66"/>
    </row>
    <row r="3018" spans="1:2" s="65" customFormat="1" ht="18" customHeight="1" outlineLevel="1" x14ac:dyDescent="0.35">
      <c r="A3018" s="66"/>
    </row>
    <row r="3019" spans="1:2" s="65" customFormat="1" ht="18" customHeight="1" outlineLevel="1" x14ac:dyDescent="0.35">
      <c r="A3019" s="66"/>
    </row>
    <row r="3020" spans="1:2" s="65" customFormat="1" ht="18" customHeight="1" outlineLevel="1" x14ac:dyDescent="0.35">
      <c r="A3020" s="66"/>
    </row>
    <row r="3021" spans="1:2" s="65" customFormat="1" ht="18" customHeight="1" outlineLevel="1" x14ac:dyDescent="0.35">
      <c r="A3021" s="66"/>
    </row>
    <row r="3022" spans="1:2" s="65" customFormat="1" ht="18" customHeight="1" outlineLevel="1" x14ac:dyDescent="0.35">
      <c r="A3022" s="66"/>
    </row>
    <row r="3023" spans="1:2" s="65" customFormat="1" ht="18" customHeight="1" outlineLevel="1" x14ac:dyDescent="0.35">
      <c r="A3023" s="66"/>
      <c r="B3023" s="67"/>
    </row>
    <row r="3024" spans="1:2" s="65" customFormat="1" ht="18" customHeight="1" outlineLevel="1" x14ac:dyDescent="0.35">
      <c r="A3024" s="66"/>
    </row>
    <row r="3025" spans="1:1" s="65" customFormat="1" ht="18" customHeight="1" outlineLevel="1" x14ac:dyDescent="0.35">
      <c r="A3025" s="66"/>
    </row>
    <row r="3026" spans="1:1" s="65" customFormat="1" ht="18" customHeight="1" outlineLevel="1" x14ac:dyDescent="0.35">
      <c r="A3026" s="66"/>
    </row>
    <row r="3027" spans="1:1" s="65" customFormat="1" ht="18" customHeight="1" outlineLevel="1" x14ac:dyDescent="0.35">
      <c r="A3027" s="66"/>
    </row>
    <row r="3028" spans="1:1" s="65" customFormat="1" ht="18" customHeight="1" outlineLevel="1" x14ac:dyDescent="0.35">
      <c r="A3028" s="66"/>
    </row>
    <row r="3029" spans="1:1" s="65" customFormat="1" ht="18" customHeight="1" outlineLevel="1" x14ac:dyDescent="0.35">
      <c r="A3029" s="66"/>
    </row>
    <row r="3030" spans="1:1" s="65" customFormat="1" ht="18" customHeight="1" outlineLevel="1" x14ac:dyDescent="0.35">
      <c r="A3030" s="66"/>
    </row>
    <row r="3031" spans="1:1" s="65" customFormat="1" ht="18" customHeight="1" outlineLevel="1" x14ac:dyDescent="0.35">
      <c r="A3031" s="66"/>
    </row>
    <row r="3032" spans="1:1" s="65" customFormat="1" ht="18" customHeight="1" outlineLevel="1" x14ac:dyDescent="0.35">
      <c r="A3032" s="66"/>
    </row>
    <row r="3033" spans="1:1" s="65" customFormat="1" ht="18" customHeight="1" outlineLevel="1" x14ac:dyDescent="0.35">
      <c r="A3033" s="66"/>
    </row>
    <row r="3034" spans="1:1" s="65" customFormat="1" ht="18" customHeight="1" outlineLevel="1" x14ac:dyDescent="0.35">
      <c r="A3034" s="66"/>
    </row>
    <row r="3035" spans="1:1" s="65" customFormat="1" ht="18" customHeight="1" outlineLevel="1" x14ac:dyDescent="0.35">
      <c r="A3035" s="66"/>
    </row>
    <row r="3036" spans="1:1" s="65" customFormat="1" ht="18" customHeight="1" outlineLevel="1" x14ac:dyDescent="0.35">
      <c r="A3036" s="66"/>
    </row>
    <row r="3037" spans="1:1" s="65" customFormat="1" ht="18" customHeight="1" outlineLevel="1" x14ac:dyDescent="0.35">
      <c r="A3037" s="66"/>
    </row>
    <row r="3038" spans="1:1" s="65" customFormat="1" ht="18" customHeight="1" outlineLevel="1" x14ac:dyDescent="0.35">
      <c r="A3038" s="66"/>
    </row>
    <row r="3039" spans="1:1" s="65" customFormat="1" ht="18" customHeight="1" outlineLevel="1" x14ac:dyDescent="0.35">
      <c r="A3039" s="66"/>
    </row>
    <row r="3040" spans="1:1" s="65" customFormat="1" ht="18" customHeight="1" outlineLevel="1" x14ac:dyDescent="0.35">
      <c r="A3040" s="66"/>
    </row>
    <row r="3041" spans="1:1" s="65" customFormat="1" ht="18" customHeight="1" outlineLevel="1" x14ac:dyDescent="0.35">
      <c r="A3041" s="66"/>
    </row>
    <row r="3042" spans="1:1" s="65" customFormat="1" ht="18" customHeight="1" outlineLevel="1" x14ac:dyDescent="0.35">
      <c r="A3042" s="66"/>
    </row>
    <row r="3043" spans="1:1" s="65" customFormat="1" ht="18" customHeight="1" outlineLevel="1" x14ac:dyDescent="0.35">
      <c r="A3043" s="66"/>
    </row>
    <row r="3044" spans="1:1" s="65" customFormat="1" ht="18" customHeight="1" outlineLevel="1" x14ac:dyDescent="0.35">
      <c r="A3044" s="66"/>
    </row>
    <row r="3045" spans="1:1" s="65" customFormat="1" ht="18" customHeight="1" outlineLevel="1" x14ac:dyDescent="0.35">
      <c r="A3045" s="66"/>
    </row>
    <row r="3046" spans="1:1" s="65" customFormat="1" ht="18" customHeight="1" outlineLevel="1" x14ac:dyDescent="0.35">
      <c r="A3046" s="66"/>
    </row>
    <row r="3047" spans="1:1" s="65" customFormat="1" ht="18" customHeight="1" outlineLevel="1" x14ac:dyDescent="0.35">
      <c r="A3047" s="66"/>
    </row>
    <row r="3048" spans="1:1" s="65" customFormat="1" ht="18" customHeight="1" outlineLevel="1" x14ac:dyDescent="0.35">
      <c r="A3048" s="66"/>
    </row>
    <row r="3049" spans="1:1" s="65" customFormat="1" ht="18" customHeight="1" outlineLevel="1" x14ac:dyDescent="0.35">
      <c r="A3049" s="66"/>
    </row>
    <row r="3050" spans="1:1" s="65" customFormat="1" ht="18" customHeight="1" outlineLevel="1" x14ac:dyDescent="0.35">
      <c r="A3050" s="66"/>
    </row>
    <row r="3051" spans="1:1" s="65" customFormat="1" ht="18" customHeight="1" outlineLevel="1" x14ac:dyDescent="0.35">
      <c r="A3051" s="66"/>
    </row>
    <row r="3052" spans="1:1" s="65" customFormat="1" ht="18" customHeight="1" outlineLevel="1" x14ac:dyDescent="0.35">
      <c r="A3052" s="66"/>
    </row>
    <row r="3053" spans="1:1" s="65" customFormat="1" ht="18" customHeight="1" outlineLevel="1" x14ac:dyDescent="0.35">
      <c r="A3053" s="66"/>
    </row>
    <row r="3054" spans="1:1" s="65" customFormat="1" ht="18" customHeight="1" outlineLevel="1" x14ac:dyDescent="0.35">
      <c r="A3054" s="66"/>
    </row>
    <row r="3055" spans="1:1" s="65" customFormat="1" ht="18" customHeight="1" outlineLevel="1" x14ac:dyDescent="0.35">
      <c r="A3055" s="66"/>
    </row>
    <row r="3056" spans="1:1" s="65" customFormat="1" ht="18" customHeight="1" outlineLevel="1" x14ac:dyDescent="0.35">
      <c r="A3056" s="66"/>
    </row>
    <row r="3057" spans="1:1" s="65" customFormat="1" ht="18" customHeight="1" outlineLevel="1" x14ac:dyDescent="0.35">
      <c r="A3057" s="66"/>
    </row>
    <row r="3058" spans="1:1" s="65" customFormat="1" ht="18" customHeight="1" outlineLevel="1" x14ac:dyDescent="0.35">
      <c r="A3058" s="66"/>
    </row>
    <row r="3059" spans="1:1" s="65" customFormat="1" ht="18" customHeight="1" outlineLevel="1" x14ac:dyDescent="0.35">
      <c r="A3059" s="66"/>
    </row>
    <row r="3060" spans="1:1" s="65" customFormat="1" ht="18" customHeight="1" outlineLevel="1" x14ac:dyDescent="0.35">
      <c r="A3060" s="66"/>
    </row>
    <row r="3061" spans="1:1" s="65" customFormat="1" ht="18" customHeight="1" outlineLevel="1" x14ac:dyDescent="0.35">
      <c r="A3061" s="66"/>
    </row>
    <row r="3062" spans="1:1" s="65" customFormat="1" ht="18" customHeight="1" outlineLevel="1" x14ac:dyDescent="0.35">
      <c r="A3062" s="66"/>
    </row>
    <row r="3063" spans="1:1" s="65" customFormat="1" ht="18" customHeight="1" outlineLevel="1" x14ac:dyDescent="0.35">
      <c r="A3063" s="66"/>
    </row>
    <row r="3064" spans="1:1" s="65" customFormat="1" ht="17.25" customHeight="1" outlineLevel="1" x14ac:dyDescent="0.35">
      <c r="A3064" s="66"/>
    </row>
    <row r="3065" spans="1:1" s="65" customFormat="1" ht="18" customHeight="1" outlineLevel="1" x14ac:dyDescent="0.35">
      <c r="A3065" s="66"/>
    </row>
    <row r="3066" spans="1:1" s="65" customFormat="1" ht="18" customHeight="1" outlineLevel="1" x14ac:dyDescent="0.35">
      <c r="A3066" s="66"/>
    </row>
    <row r="3067" spans="1:1" s="65" customFormat="1" ht="18" customHeight="1" outlineLevel="1" x14ac:dyDescent="0.35">
      <c r="A3067" s="66"/>
    </row>
    <row r="3068" spans="1:1" s="65" customFormat="1" ht="18" customHeight="1" outlineLevel="1" x14ac:dyDescent="0.35">
      <c r="A3068" s="66"/>
    </row>
    <row r="3069" spans="1:1" s="65" customFormat="1" ht="18" customHeight="1" outlineLevel="1" x14ac:dyDescent="0.35">
      <c r="A3069" s="66"/>
    </row>
    <row r="3070" spans="1:1" s="65" customFormat="1" ht="18" customHeight="1" outlineLevel="1" x14ac:dyDescent="0.35">
      <c r="A3070" s="66"/>
    </row>
    <row r="3071" spans="1:1" s="65" customFormat="1" ht="18" customHeight="1" outlineLevel="1" x14ac:dyDescent="0.35">
      <c r="A3071" s="66"/>
    </row>
    <row r="3072" spans="1:1" s="65" customFormat="1" ht="18" customHeight="1" outlineLevel="1" x14ac:dyDescent="0.35">
      <c r="A3072" s="66"/>
    </row>
    <row r="3073" spans="1:1" s="65" customFormat="1" ht="18" customHeight="1" outlineLevel="1" x14ac:dyDescent="0.35">
      <c r="A3073" s="66"/>
    </row>
    <row r="3074" spans="1:1" s="65" customFormat="1" ht="18" customHeight="1" outlineLevel="1" x14ac:dyDescent="0.35">
      <c r="A3074" s="66"/>
    </row>
    <row r="3075" spans="1:1" s="65" customFormat="1" ht="18" customHeight="1" outlineLevel="1" x14ac:dyDescent="0.35">
      <c r="A3075" s="66"/>
    </row>
    <row r="3076" spans="1:1" s="65" customFormat="1" ht="18" customHeight="1" outlineLevel="1" x14ac:dyDescent="0.35">
      <c r="A3076" s="66"/>
    </row>
    <row r="3077" spans="1:1" s="65" customFormat="1" ht="18" customHeight="1" outlineLevel="1" x14ac:dyDescent="0.35">
      <c r="A3077" s="66"/>
    </row>
    <row r="3078" spans="1:1" s="65" customFormat="1" ht="18" customHeight="1" outlineLevel="1" x14ac:dyDescent="0.35">
      <c r="A3078" s="66"/>
    </row>
    <row r="3079" spans="1:1" s="65" customFormat="1" ht="18" customHeight="1" outlineLevel="1" x14ac:dyDescent="0.35">
      <c r="A3079" s="66"/>
    </row>
    <row r="3080" spans="1:1" s="65" customFormat="1" ht="18" customHeight="1" outlineLevel="1" x14ac:dyDescent="0.35">
      <c r="A3080" s="66"/>
    </row>
    <row r="3081" spans="1:1" s="65" customFormat="1" ht="18" customHeight="1" outlineLevel="1" x14ac:dyDescent="0.35">
      <c r="A3081" s="66"/>
    </row>
    <row r="3082" spans="1:1" s="65" customFormat="1" ht="18" customHeight="1" outlineLevel="1" x14ac:dyDescent="0.35">
      <c r="A3082" s="66"/>
    </row>
    <row r="3083" spans="1:1" s="65" customFormat="1" ht="18" customHeight="1" outlineLevel="1" x14ac:dyDescent="0.35">
      <c r="A3083" s="66"/>
    </row>
    <row r="3084" spans="1:1" s="65" customFormat="1" ht="18" customHeight="1" outlineLevel="1" x14ac:dyDescent="0.35">
      <c r="A3084" s="66"/>
    </row>
    <row r="3085" spans="1:1" s="65" customFormat="1" ht="18" customHeight="1" outlineLevel="1" x14ac:dyDescent="0.35">
      <c r="A3085" s="66"/>
    </row>
    <row r="3086" spans="1:1" s="65" customFormat="1" ht="18" customHeight="1" outlineLevel="1" x14ac:dyDescent="0.35">
      <c r="A3086" s="66"/>
    </row>
    <row r="3087" spans="1:1" s="65" customFormat="1" ht="18" customHeight="1" outlineLevel="1" x14ac:dyDescent="0.35">
      <c r="A3087" s="66"/>
    </row>
    <row r="3088" spans="1:1" s="65" customFormat="1" ht="18" customHeight="1" outlineLevel="1" x14ac:dyDescent="0.35">
      <c r="A3088" s="66"/>
    </row>
    <row r="3089" spans="1:1" s="65" customFormat="1" ht="18" customHeight="1" outlineLevel="1" x14ac:dyDescent="0.35">
      <c r="A3089" s="66"/>
    </row>
    <row r="3090" spans="1:1" s="65" customFormat="1" ht="18" customHeight="1" outlineLevel="1" x14ac:dyDescent="0.35">
      <c r="A3090" s="66"/>
    </row>
    <row r="3091" spans="1:1" s="65" customFormat="1" ht="18" customHeight="1" outlineLevel="1" x14ac:dyDescent="0.35">
      <c r="A3091" s="66"/>
    </row>
    <row r="3092" spans="1:1" s="65" customFormat="1" ht="18" customHeight="1" outlineLevel="1" x14ac:dyDescent="0.35">
      <c r="A3092" s="66"/>
    </row>
    <row r="3093" spans="1:1" s="65" customFormat="1" ht="18" customHeight="1" outlineLevel="1" x14ac:dyDescent="0.35">
      <c r="A3093" s="66"/>
    </row>
    <row r="3094" spans="1:1" s="65" customFormat="1" ht="18" customHeight="1" outlineLevel="1" x14ac:dyDescent="0.35">
      <c r="A3094" s="66"/>
    </row>
    <row r="3095" spans="1:1" s="65" customFormat="1" ht="18" customHeight="1" outlineLevel="1" x14ac:dyDescent="0.35">
      <c r="A3095" s="66"/>
    </row>
    <row r="3096" spans="1:1" s="65" customFormat="1" ht="18" customHeight="1" outlineLevel="1" x14ac:dyDescent="0.35">
      <c r="A3096" s="66"/>
    </row>
    <row r="3097" spans="1:1" s="65" customFormat="1" ht="18" customHeight="1" outlineLevel="1" x14ac:dyDescent="0.35">
      <c r="A3097" s="66"/>
    </row>
    <row r="3098" spans="1:1" s="65" customFormat="1" ht="18" customHeight="1" outlineLevel="1" x14ac:dyDescent="0.35">
      <c r="A3098" s="66"/>
    </row>
    <row r="3099" spans="1:1" s="65" customFormat="1" ht="18" customHeight="1" outlineLevel="1" x14ac:dyDescent="0.35">
      <c r="A3099" s="66"/>
    </row>
    <row r="3100" spans="1:1" s="65" customFormat="1" ht="18" customHeight="1" outlineLevel="1" x14ac:dyDescent="0.35">
      <c r="A3100" s="66"/>
    </row>
    <row r="3101" spans="1:1" s="65" customFormat="1" ht="18" customHeight="1" outlineLevel="1" x14ac:dyDescent="0.35">
      <c r="A3101" s="66"/>
    </row>
    <row r="3102" spans="1:1" s="65" customFormat="1" ht="18" customHeight="1" outlineLevel="1" x14ac:dyDescent="0.35">
      <c r="A3102" s="66"/>
    </row>
    <row r="3103" spans="1:1" s="65" customFormat="1" ht="18" customHeight="1" outlineLevel="1" x14ac:dyDescent="0.35">
      <c r="A3103" s="66"/>
    </row>
    <row r="3104" spans="1:1" s="65" customFormat="1" ht="18" customHeight="1" outlineLevel="1" x14ac:dyDescent="0.35">
      <c r="A3104" s="66"/>
    </row>
    <row r="3105" spans="1:1" s="65" customFormat="1" ht="18" customHeight="1" outlineLevel="1" x14ac:dyDescent="0.35">
      <c r="A3105" s="66"/>
    </row>
    <row r="3106" spans="1:1" s="65" customFormat="1" ht="18" customHeight="1" outlineLevel="1" x14ac:dyDescent="0.35">
      <c r="A3106" s="66"/>
    </row>
    <row r="3107" spans="1:1" s="65" customFormat="1" ht="18" customHeight="1" outlineLevel="1" x14ac:dyDescent="0.35">
      <c r="A3107" s="66"/>
    </row>
    <row r="3108" spans="1:1" s="65" customFormat="1" ht="18" customHeight="1" outlineLevel="1" x14ac:dyDescent="0.35">
      <c r="A3108" s="66"/>
    </row>
    <row r="3109" spans="1:1" s="65" customFormat="1" ht="18" customHeight="1" outlineLevel="1" x14ac:dyDescent="0.35">
      <c r="A3109" s="66"/>
    </row>
    <row r="3110" spans="1:1" s="65" customFormat="1" ht="18" customHeight="1" outlineLevel="1" x14ac:dyDescent="0.35">
      <c r="A3110" s="66"/>
    </row>
    <row r="3111" spans="1:1" s="65" customFormat="1" ht="18" customHeight="1" outlineLevel="1" x14ac:dyDescent="0.35">
      <c r="A3111" s="66"/>
    </row>
    <row r="3112" spans="1:1" s="65" customFormat="1" ht="18" customHeight="1" outlineLevel="1" x14ac:dyDescent="0.35">
      <c r="A3112" s="66"/>
    </row>
    <row r="3113" spans="1:1" s="65" customFormat="1" ht="18" customHeight="1" outlineLevel="1" x14ac:dyDescent="0.35">
      <c r="A3113" s="66"/>
    </row>
    <row r="3114" spans="1:1" s="65" customFormat="1" ht="18" customHeight="1" outlineLevel="1" x14ac:dyDescent="0.35">
      <c r="A3114" s="66"/>
    </row>
    <row r="3115" spans="1:1" s="65" customFormat="1" ht="18" customHeight="1" outlineLevel="1" x14ac:dyDescent="0.35">
      <c r="A3115" s="66"/>
    </row>
    <row r="3116" spans="1:1" s="65" customFormat="1" ht="18" customHeight="1" outlineLevel="1" x14ac:dyDescent="0.35">
      <c r="A3116" s="66"/>
    </row>
    <row r="3117" spans="1:1" s="65" customFormat="1" ht="18" customHeight="1" outlineLevel="1" x14ac:dyDescent="0.35">
      <c r="A3117" s="66"/>
    </row>
    <row r="3118" spans="1:1" s="65" customFormat="1" ht="18" customHeight="1" outlineLevel="1" x14ac:dyDescent="0.35">
      <c r="A3118" s="66"/>
    </row>
    <row r="3119" spans="1:1" s="65" customFormat="1" ht="18" customHeight="1" outlineLevel="1" x14ac:dyDescent="0.35">
      <c r="A3119" s="66"/>
    </row>
    <row r="3120" spans="1:1" s="65" customFormat="1" ht="18" customHeight="1" outlineLevel="1" x14ac:dyDescent="0.35">
      <c r="A3120" s="66"/>
    </row>
    <row r="3121" spans="1:1" s="65" customFormat="1" ht="18" customHeight="1" outlineLevel="1" x14ac:dyDescent="0.35">
      <c r="A3121" s="66"/>
    </row>
    <row r="3122" spans="1:1" s="65" customFormat="1" ht="18" customHeight="1" outlineLevel="1" x14ac:dyDescent="0.35">
      <c r="A3122" s="66"/>
    </row>
    <row r="3123" spans="1:1" s="65" customFormat="1" ht="18" customHeight="1" outlineLevel="1" x14ac:dyDescent="0.35">
      <c r="A3123" s="66"/>
    </row>
    <row r="3124" spans="1:1" s="65" customFormat="1" ht="18" customHeight="1" outlineLevel="1" x14ac:dyDescent="0.35">
      <c r="A3124" s="66"/>
    </row>
    <row r="3125" spans="1:1" s="65" customFormat="1" ht="18" customHeight="1" outlineLevel="1" x14ac:dyDescent="0.35">
      <c r="A3125" s="66"/>
    </row>
    <row r="3126" spans="1:1" s="65" customFormat="1" ht="18" customHeight="1" outlineLevel="1" x14ac:dyDescent="0.35">
      <c r="A3126" s="66"/>
    </row>
    <row r="3127" spans="1:1" s="65" customFormat="1" ht="18" customHeight="1" outlineLevel="1" x14ac:dyDescent="0.35">
      <c r="A3127" s="66"/>
    </row>
    <row r="3128" spans="1:1" s="65" customFormat="1" ht="18" customHeight="1" outlineLevel="1" x14ac:dyDescent="0.35">
      <c r="A3128" s="66"/>
    </row>
    <row r="3129" spans="1:1" s="65" customFormat="1" ht="18" customHeight="1" outlineLevel="1" x14ac:dyDescent="0.35">
      <c r="A3129" s="66"/>
    </row>
    <row r="3130" spans="1:1" s="65" customFormat="1" ht="18" customHeight="1" outlineLevel="1" x14ac:dyDescent="0.35">
      <c r="A3130" s="66"/>
    </row>
    <row r="3131" spans="1:1" s="65" customFormat="1" ht="18" customHeight="1" outlineLevel="1" x14ac:dyDescent="0.35">
      <c r="A3131" s="66"/>
    </row>
    <row r="3132" spans="1:1" s="65" customFormat="1" ht="18" customHeight="1" outlineLevel="1" x14ac:dyDescent="0.35">
      <c r="A3132" s="66"/>
    </row>
    <row r="3133" spans="1:1" s="65" customFormat="1" ht="18" customHeight="1" outlineLevel="1" x14ac:dyDescent="0.35">
      <c r="A3133" s="66"/>
    </row>
    <row r="3134" spans="1:1" s="65" customFormat="1" ht="18" customHeight="1" outlineLevel="1" x14ac:dyDescent="0.35">
      <c r="A3134" s="66"/>
    </row>
    <row r="3135" spans="1:1" s="65" customFormat="1" ht="18" customHeight="1" outlineLevel="1" x14ac:dyDescent="0.35">
      <c r="A3135" s="66"/>
    </row>
    <row r="3136" spans="1:1" s="65" customFormat="1" ht="18" customHeight="1" outlineLevel="1" x14ac:dyDescent="0.35">
      <c r="A3136" s="66"/>
    </row>
    <row r="3137" spans="1:2" s="65" customFormat="1" ht="18" customHeight="1" outlineLevel="1" x14ac:dyDescent="0.35">
      <c r="A3137" s="66"/>
    </row>
    <row r="3138" spans="1:2" s="65" customFormat="1" ht="18" customHeight="1" outlineLevel="1" x14ac:dyDescent="0.35">
      <c r="A3138" s="66"/>
    </row>
    <row r="3139" spans="1:2" s="65" customFormat="1" ht="18" customHeight="1" outlineLevel="1" x14ac:dyDescent="0.35">
      <c r="A3139" s="66"/>
    </row>
    <row r="3140" spans="1:2" s="65" customFormat="1" ht="18" customHeight="1" outlineLevel="1" x14ac:dyDescent="0.35">
      <c r="A3140" s="66"/>
    </row>
    <row r="3141" spans="1:2" s="65" customFormat="1" ht="18" customHeight="1" outlineLevel="1" x14ac:dyDescent="0.35">
      <c r="A3141" s="66"/>
    </row>
    <row r="3142" spans="1:2" s="65" customFormat="1" ht="18" customHeight="1" outlineLevel="1" x14ac:dyDescent="0.35">
      <c r="A3142" s="66"/>
    </row>
    <row r="3143" spans="1:2" s="65" customFormat="1" ht="18" customHeight="1" outlineLevel="1" x14ac:dyDescent="0.35">
      <c r="A3143" s="66"/>
    </row>
    <row r="3144" spans="1:2" s="65" customFormat="1" ht="18" customHeight="1" outlineLevel="1" x14ac:dyDescent="0.35">
      <c r="A3144" s="66"/>
    </row>
    <row r="3145" spans="1:2" s="65" customFormat="1" ht="18" customHeight="1" outlineLevel="1" x14ac:dyDescent="0.35">
      <c r="A3145" s="66"/>
    </row>
    <row r="3146" spans="1:2" s="65" customFormat="1" ht="18" customHeight="1" outlineLevel="1" x14ac:dyDescent="0.35">
      <c r="A3146" s="66"/>
    </row>
    <row r="3147" spans="1:2" s="65" customFormat="1" ht="18" customHeight="1" outlineLevel="1" x14ac:dyDescent="0.35">
      <c r="A3147" s="66"/>
      <c r="B3147" s="67"/>
    </row>
    <row r="3148" spans="1:2" s="65" customFormat="1" ht="18" customHeight="1" outlineLevel="1" x14ac:dyDescent="0.35">
      <c r="A3148" s="66"/>
    </row>
    <row r="3149" spans="1:2" s="65" customFormat="1" ht="18" customHeight="1" outlineLevel="1" x14ac:dyDescent="0.35">
      <c r="A3149" s="66"/>
    </row>
    <row r="3150" spans="1:2" s="65" customFormat="1" ht="18" customHeight="1" outlineLevel="1" x14ac:dyDescent="0.35">
      <c r="A3150" s="66"/>
    </row>
    <row r="3151" spans="1:2" s="65" customFormat="1" ht="18" customHeight="1" outlineLevel="1" x14ac:dyDescent="0.35">
      <c r="A3151" s="66"/>
    </row>
    <row r="3152" spans="1:2" s="65" customFormat="1" ht="18" customHeight="1" outlineLevel="1" x14ac:dyDescent="0.35">
      <c r="A3152" s="66"/>
    </row>
    <row r="3153" spans="1:1" s="65" customFormat="1" ht="18" customHeight="1" outlineLevel="1" x14ac:dyDescent="0.35">
      <c r="A3153" s="66"/>
    </row>
    <row r="3154" spans="1:1" s="65" customFormat="1" ht="18" customHeight="1" outlineLevel="1" x14ac:dyDescent="0.35">
      <c r="A3154" s="66"/>
    </row>
    <row r="3155" spans="1:1" s="65" customFormat="1" ht="18" customHeight="1" outlineLevel="1" x14ac:dyDescent="0.35">
      <c r="A3155" s="66"/>
    </row>
    <row r="3156" spans="1:1" s="65" customFormat="1" ht="18" customHeight="1" outlineLevel="1" x14ac:dyDescent="0.35">
      <c r="A3156" s="66"/>
    </row>
    <row r="3157" spans="1:1" s="65" customFormat="1" ht="18" customHeight="1" outlineLevel="1" x14ac:dyDescent="0.35">
      <c r="A3157" s="66"/>
    </row>
    <row r="3158" spans="1:1" s="65" customFormat="1" ht="18" customHeight="1" outlineLevel="1" x14ac:dyDescent="0.35">
      <c r="A3158" s="66"/>
    </row>
    <row r="3159" spans="1:1" s="65" customFormat="1" ht="18" customHeight="1" outlineLevel="1" x14ac:dyDescent="0.35">
      <c r="A3159" s="66"/>
    </row>
    <row r="3160" spans="1:1" s="65" customFormat="1" ht="18" customHeight="1" outlineLevel="1" x14ac:dyDescent="0.35">
      <c r="A3160" s="66"/>
    </row>
    <row r="3161" spans="1:1" s="65" customFormat="1" ht="18" customHeight="1" outlineLevel="1" x14ac:dyDescent="0.35">
      <c r="A3161" s="66"/>
    </row>
    <row r="3162" spans="1:1" s="65" customFormat="1" ht="18" customHeight="1" outlineLevel="1" x14ac:dyDescent="0.35">
      <c r="A3162" s="66"/>
    </row>
    <row r="3163" spans="1:1" s="65" customFormat="1" ht="18" customHeight="1" outlineLevel="1" x14ac:dyDescent="0.35">
      <c r="A3163" s="66"/>
    </row>
    <row r="3164" spans="1:1" s="65" customFormat="1" ht="18" customHeight="1" outlineLevel="1" x14ac:dyDescent="0.35">
      <c r="A3164" s="66"/>
    </row>
    <row r="3165" spans="1:1" s="65" customFormat="1" ht="18" customHeight="1" outlineLevel="1" x14ac:dyDescent="0.35">
      <c r="A3165" s="66"/>
    </row>
    <row r="3166" spans="1:1" s="65" customFormat="1" ht="18" customHeight="1" outlineLevel="1" x14ac:dyDescent="0.35">
      <c r="A3166" s="66"/>
    </row>
    <row r="3167" spans="1:1" s="65" customFormat="1" ht="18" customHeight="1" outlineLevel="1" x14ac:dyDescent="0.35">
      <c r="A3167" s="66"/>
    </row>
    <row r="3168" spans="1:1" s="65" customFormat="1" ht="18" customHeight="1" outlineLevel="1" x14ac:dyDescent="0.35">
      <c r="A3168" s="66"/>
    </row>
    <row r="3169" spans="1:2" s="65" customFormat="1" ht="18" customHeight="1" outlineLevel="1" x14ac:dyDescent="0.35">
      <c r="A3169" s="66"/>
    </row>
    <row r="3170" spans="1:2" s="65" customFormat="1" ht="18" customHeight="1" outlineLevel="1" x14ac:dyDescent="0.35">
      <c r="A3170" s="66"/>
    </row>
    <row r="3171" spans="1:2" s="65" customFormat="1" ht="18" customHeight="1" outlineLevel="1" x14ac:dyDescent="0.35">
      <c r="A3171" s="66"/>
    </row>
    <row r="3172" spans="1:2" s="65" customFormat="1" ht="18" customHeight="1" outlineLevel="1" x14ac:dyDescent="0.35">
      <c r="A3172" s="66"/>
    </row>
    <row r="3173" spans="1:2" s="65" customFormat="1" ht="18" customHeight="1" outlineLevel="1" x14ac:dyDescent="0.35">
      <c r="A3173" s="66"/>
    </row>
    <row r="3174" spans="1:2" s="65" customFormat="1" ht="18" customHeight="1" outlineLevel="1" x14ac:dyDescent="0.35">
      <c r="A3174" s="66"/>
    </row>
    <row r="3175" spans="1:2" s="65" customFormat="1" ht="18" customHeight="1" outlineLevel="1" x14ac:dyDescent="0.35">
      <c r="A3175" s="66"/>
    </row>
    <row r="3176" spans="1:2" s="65" customFormat="1" ht="18" customHeight="1" outlineLevel="1" x14ac:dyDescent="0.35">
      <c r="A3176" s="66"/>
    </row>
    <row r="3177" spans="1:2" s="65" customFormat="1" ht="18" customHeight="1" outlineLevel="1" x14ac:dyDescent="0.35">
      <c r="A3177" s="66"/>
      <c r="B3177" s="67"/>
    </row>
    <row r="3178" spans="1:2" s="65" customFormat="1" ht="18" customHeight="1" outlineLevel="1" x14ac:dyDescent="0.35">
      <c r="A3178" s="66"/>
    </row>
    <row r="3179" spans="1:2" s="65" customFormat="1" ht="18" customHeight="1" outlineLevel="1" x14ac:dyDescent="0.35">
      <c r="A3179" s="66"/>
    </row>
    <row r="3180" spans="1:2" s="65" customFormat="1" ht="18" customHeight="1" outlineLevel="1" x14ac:dyDescent="0.35">
      <c r="A3180" s="66"/>
    </row>
    <row r="3181" spans="1:2" s="65" customFormat="1" ht="18" customHeight="1" outlineLevel="1" x14ac:dyDescent="0.35">
      <c r="A3181" s="66"/>
    </row>
    <row r="3182" spans="1:2" s="65" customFormat="1" ht="18" customHeight="1" outlineLevel="1" x14ac:dyDescent="0.35">
      <c r="A3182" s="66"/>
    </row>
    <row r="3183" spans="1:2" s="65" customFormat="1" ht="18" customHeight="1" outlineLevel="1" x14ac:dyDescent="0.35">
      <c r="A3183" s="66"/>
    </row>
    <row r="3184" spans="1:2" s="65" customFormat="1" ht="18" customHeight="1" outlineLevel="1" x14ac:dyDescent="0.35">
      <c r="A3184" s="66"/>
    </row>
    <row r="3185" spans="1:1" s="65" customFormat="1" ht="18" customHeight="1" outlineLevel="1" x14ac:dyDescent="0.35">
      <c r="A3185" s="66"/>
    </row>
    <row r="3186" spans="1:1" s="65" customFormat="1" ht="18" customHeight="1" outlineLevel="1" x14ac:dyDescent="0.35">
      <c r="A3186" s="66"/>
    </row>
    <row r="3187" spans="1:1" s="65" customFormat="1" ht="18" customHeight="1" outlineLevel="1" x14ac:dyDescent="0.35">
      <c r="A3187" s="66"/>
    </row>
    <row r="3188" spans="1:1" s="65" customFormat="1" ht="18" customHeight="1" outlineLevel="1" x14ac:dyDescent="0.35">
      <c r="A3188" s="66"/>
    </row>
    <row r="3189" spans="1:1" s="65" customFormat="1" ht="18" customHeight="1" outlineLevel="1" x14ac:dyDescent="0.35">
      <c r="A3189" s="66"/>
    </row>
    <row r="3190" spans="1:1" s="65" customFormat="1" ht="18" customHeight="1" outlineLevel="1" x14ac:dyDescent="0.35">
      <c r="A3190" s="66"/>
    </row>
    <row r="3191" spans="1:1" s="65" customFormat="1" ht="18" customHeight="1" outlineLevel="1" x14ac:dyDescent="0.35">
      <c r="A3191" s="66"/>
    </row>
    <row r="3192" spans="1:1" s="65" customFormat="1" ht="18" customHeight="1" outlineLevel="1" x14ac:dyDescent="0.35">
      <c r="A3192" s="66"/>
    </row>
    <row r="3193" spans="1:1" s="65" customFormat="1" ht="18" customHeight="1" outlineLevel="1" x14ac:dyDescent="0.35">
      <c r="A3193" s="66"/>
    </row>
    <row r="3194" spans="1:1" s="65" customFormat="1" ht="18" customHeight="1" outlineLevel="1" x14ac:dyDescent="0.35">
      <c r="A3194" s="66"/>
    </row>
    <row r="3195" spans="1:1" s="65" customFormat="1" ht="18" customHeight="1" outlineLevel="1" x14ac:dyDescent="0.35">
      <c r="A3195" s="66"/>
    </row>
    <row r="3196" spans="1:1" s="65" customFormat="1" ht="18" customHeight="1" outlineLevel="1" x14ac:dyDescent="0.35">
      <c r="A3196" s="66"/>
    </row>
    <row r="3197" spans="1:1" s="65" customFormat="1" ht="18" customHeight="1" outlineLevel="1" x14ac:dyDescent="0.35">
      <c r="A3197" s="66"/>
    </row>
    <row r="3198" spans="1:1" s="65" customFormat="1" ht="18" customHeight="1" outlineLevel="1" x14ac:dyDescent="0.35">
      <c r="A3198" s="66"/>
    </row>
    <row r="3199" spans="1:1" s="65" customFormat="1" ht="18" customHeight="1" outlineLevel="1" x14ac:dyDescent="0.35">
      <c r="A3199" s="66"/>
    </row>
    <row r="3200" spans="1:1" s="65" customFormat="1" ht="18" customHeight="1" outlineLevel="1" x14ac:dyDescent="0.35">
      <c r="A3200" s="66"/>
    </row>
    <row r="3201" spans="1:1" s="65" customFormat="1" ht="18" customHeight="1" outlineLevel="1" x14ac:dyDescent="0.35">
      <c r="A3201" s="66"/>
    </row>
    <row r="3202" spans="1:1" s="65" customFormat="1" ht="18" customHeight="1" outlineLevel="1" x14ac:dyDescent="0.35">
      <c r="A3202" s="66"/>
    </row>
    <row r="3203" spans="1:1" s="65" customFormat="1" ht="18" customHeight="1" outlineLevel="1" x14ac:dyDescent="0.35">
      <c r="A3203" s="66"/>
    </row>
    <row r="3204" spans="1:1" s="65" customFormat="1" ht="18" customHeight="1" outlineLevel="1" x14ac:dyDescent="0.35">
      <c r="A3204" s="66"/>
    </row>
    <row r="3205" spans="1:1" s="65" customFormat="1" ht="18" customHeight="1" outlineLevel="1" x14ac:dyDescent="0.35">
      <c r="A3205" s="66"/>
    </row>
    <row r="3206" spans="1:1" s="65" customFormat="1" ht="18" customHeight="1" outlineLevel="1" x14ac:dyDescent="0.35">
      <c r="A3206" s="66"/>
    </row>
    <row r="3207" spans="1:1" s="65" customFormat="1" ht="18" customHeight="1" outlineLevel="1" x14ac:dyDescent="0.35">
      <c r="A3207" s="66"/>
    </row>
    <row r="3208" spans="1:1" s="65" customFormat="1" ht="18" customHeight="1" outlineLevel="1" x14ac:dyDescent="0.35">
      <c r="A3208" s="66"/>
    </row>
    <row r="3209" spans="1:1" s="65" customFormat="1" ht="18" customHeight="1" outlineLevel="1" x14ac:dyDescent="0.35">
      <c r="A3209" s="66"/>
    </row>
    <row r="3210" spans="1:1" s="65" customFormat="1" ht="18" customHeight="1" outlineLevel="1" x14ac:dyDescent="0.35">
      <c r="A3210" s="66"/>
    </row>
    <row r="3211" spans="1:1" s="65" customFormat="1" ht="18" customHeight="1" outlineLevel="1" x14ac:dyDescent="0.35">
      <c r="A3211" s="66"/>
    </row>
    <row r="3212" spans="1:1" s="65" customFormat="1" ht="18" customHeight="1" outlineLevel="1" x14ac:dyDescent="0.35">
      <c r="A3212" s="66"/>
    </row>
    <row r="3213" spans="1:1" s="65" customFormat="1" ht="18" customHeight="1" outlineLevel="1" x14ac:dyDescent="0.35">
      <c r="A3213" s="66"/>
    </row>
    <row r="3214" spans="1:1" s="65" customFormat="1" ht="18" customHeight="1" outlineLevel="1" x14ac:dyDescent="0.35">
      <c r="A3214" s="66"/>
    </row>
    <row r="3215" spans="1:1" s="65" customFormat="1" ht="18" customHeight="1" outlineLevel="1" x14ac:dyDescent="0.35">
      <c r="A3215" s="66"/>
    </row>
    <row r="3216" spans="1:1" s="65" customFormat="1" ht="18" customHeight="1" outlineLevel="1" x14ac:dyDescent="0.35">
      <c r="A3216" s="66"/>
    </row>
    <row r="3217" spans="1:2" s="65" customFormat="1" ht="18" customHeight="1" outlineLevel="1" x14ac:dyDescent="0.35">
      <c r="A3217" s="66"/>
    </row>
    <row r="3218" spans="1:2" s="65" customFormat="1" ht="18" customHeight="1" outlineLevel="1" x14ac:dyDescent="0.35">
      <c r="A3218" s="66"/>
    </row>
    <row r="3219" spans="1:2" s="65" customFormat="1" ht="18" customHeight="1" outlineLevel="1" x14ac:dyDescent="0.35">
      <c r="A3219" s="66"/>
    </row>
    <row r="3220" spans="1:2" s="65" customFormat="1" ht="18" customHeight="1" outlineLevel="1" x14ac:dyDescent="0.35">
      <c r="A3220" s="66"/>
      <c r="B3220" s="67"/>
    </row>
    <row r="3221" spans="1:2" s="65" customFormat="1" ht="18" customHeight="1" outlineLevel="1" x14ac:dyDescent="0.35">
      <c r="A3221" s="66"/>
    </row>
    <row r="3222" spans="1:2" s="65" customFormat="1" ht="18" customHeight="1" outlineLevel="1" x14ac:dyDescent="0.35">
      <c r="A3222" s="66"/>
    </row>
    <row r="3223" spans="1:2" s="65" customFormat="1" ht="18" customHeight="1" outlineLevel="1" x14ac:dyDescent="0.35">
      <c r="A3223" s="66"/>
    </row>
    <row r="3224" spans="1:2" s="65" customFormat="1" ht="18" customHeight="1" outlineLevel="1" x14ac:dyDescent="0.35">
      <c r="A3224" s="66"/>
    </row>
    <row r="3225" spans="1:2" s="65" customFormat="1" ht="18" customHeight="1" outlineLevel="1" x14ac:dyDescent="0.35">
      <c r="A3225" s="66"/>
    </row>
    <row r="3226" spans="1:2" s="65" customFormat="1" ht="18" customHeight="1" outlineLevel="1" x14ac:dyDescent="0.35">
      <c r="A3226" s="66"/>
    </row>
    <row r="3227" spans="1:2" s="65" customFormat="1" ht="18" customHeight="1" outlineLevel="1" x14ac:dyDescent="0.35">
      <c r="A3227" s="66"/>
    </row>
    <row r="3228" spans="1:2" s="65" customFormat="1" ht="18" customHeight="1" outlineLevel="1" x14ac:dyDescent="0.35">
      <c r="A3228" s="66"/>
    </row>
    <row r="3229" spans="1:2" s="65" customFormat="1" ht="18" customHeight="1" outlineLevel="1" x14ac:dyDescent="0.35">
      <c r="A3229" s="66"/>
    </row>
    <row r="3230" spans="1:2" s="65" customFormat="1" ht="18" customHeight="1" outlineLevel="1" x14ac:dyDescent="0.35">
      <c r="A3230" s="66"/>
    </row>
    <row r="3231" spans="1:2" s="65" customFormat="1" ht="18" customHeight="1" outlineLevel="1" x14ac:dyDescent="0.35">
      <c r="A3231" s="66"/>
    </row>
    <row r="3232" spans="1:2" s="65" customFormat="1" ht="18" customHeight="1" outlineLevel="1" x14ac:dyDescent="0.35">
      <c r="A3232" s="66"/>
    </row>
    <row r="3233" spans="1:1" s="65" customFormat="1" ht="18" customHeight="1" outlineLevel="1" x14ac:dyDescent="0.35">
      <c r="A3233" s="66"/>
    </row>
    <row r="3234" spans="1:1" s="65" customFormat="1" ht="18" customHeight="1" outlineLevel="1" x14ac:dyDescent="0.35">
      <c r="A3234" s="66"/>
    </row>
    <row r="3235" spans="1:1" s="65" customFormat="1" ht="18" customHeight="1" outlineLevel="1" x14ac:dyDescent="0.35">
      <c r="A3235" s="66"/>
    </row>
    <row r="3236" spans="1:1" s="65" customFormat="1" ht="18" customHeight="1" outlineLevel="1" x14ac:dyDescent="0.35">
      <c r="A3236" s="66"/>
    </row>
    <row r="3237" spans="1:1" s="65" customFormat="1" ht="18.95" customHeight="1" outlineLevel="1" x14ac:dyDescent="0.35">
      <c r="A3237" s="66"/>
    </row>
    <row r="3238" spans="1:1" s="65" customFormat="1" ht="18.95" customHeight="1" outlineLevel="1" x14ac:dyDescent="0.35">
      <c r="A3238" s="66"/>
    </row>
    <row r="3239" spans="1:1" s="65" customFormat="1" ht="18.95" customHeight="1" outlineLevel="1" x14ac:dyDescent="0.35">
      <c r="A3239" s="66"/>
    </row>
    <row r="3240" spans="1:1" s="65" customFormat="1" ht="18.95" customHeight="1" outlineLevel="1" x14ac:dyDescent="0.35">
      <c r="A3240" s="66"/>
    </row>
    <row r="3241" spans="1:1" s="65" customFormat="1" ht="18.95" customHeight="1" outlineLevel="1" x14ac:dyDescent="0.35">
      <c r="A3241" s="66"/>
    </row>
    <row r="3242" spans="1:1" s="65" customFormat="1" ht="18.95" customHeight="1" outlineLevel="1" x14ac:dyDescent="0.35">
      <c r="A3242" s="66"/>
    </row>
    <row r="3243" spans="1:1" s="65" customFormat="1" ht="18.95" customHeight="1" outlineLevel="1" x14ac:dyDescent="0.35">
      <c r="A3243" s="66"/>
    </row>
    <row r="3244" spans="1:1" s="65" customFormat="1" ht="18.95" customHeight="1" outlineLevel="1" x14ac:dyDescent="0.35">
      <c r="A3244" s="66"/>
    </row>
    <row r="3245" spans="1:1" s="65" customFormat="1" ht="18.95" customHeight="1" outlineLevel="1" x14ac:dyDescent="0.35">
      <c r="A3245" s="66"/>
    </row>
    <row r="3246" spans="1:1" s="65" customFormat="1" ht="18.95" customHeight="1" outlineLevel="1" x14ac:dyDescent="0.35">
      <c r="A3246" s="66"/>
    </row>
    <row r="3247" spans="1:1" s="65" customFormat="1" ht="18.95" customHeight="1" outlineLevel="1" x14ac:dyDescent="0.35">
      <c r="A3247" s="66"/>
    </row>
    <row r="3248" spans="1:1" s="65" customFormat="1" ht="18.95" customHeight="1" outlineLevel="1" x14ac:dyDescent="0.35">
      <c r="A3248" s="66"/>
    </row>
    <row r="3249" spans="1:1" s="65" customFormat="1" ht="18.95" customHeight="1" outlineLevel="1" x14ac:dyDescent="0.35">
      <c r="A3249" s="66"/>
    </row>
    <row r="3250" spans="1:1" s="65" customFormat="1" ht="18.95" customHeight="1" outlineLevel="1" x14ac:dyDescent="0.35">
      <c r="A3250" s="66"/>
    </row>
    <row r="3251" spans="1:1" s="65" customFormat="1" ht="18.95" customHeight="1" outlineLevel="1" x14ac:dyDescent="0.35">
      <c r="A3251" s="66"/>
    </row>
    <row r="3252" spans="1:1" s="65" customFormat="1" ht="18.95" customHeight="1" outlineLevel="1" x14ac:dyDescent="0.35">
      <c r="A3252" s="66"/>
    </row>
    <row r="3253" spans="1:1" s="65" customFormat="1" ht="18.95" customHeight="1" outlineLevel="1" x14ac:dyDescent="0.35">
      <c r="A3253" s="66"/>
    </row>
    <row r="3254" spans="1:1" s="65" customFormat="1" ht="18.95" customHeight="1" outlineLevel="1" x14ac:dyDescent="0.35">
      <c r="A3254" s="66"/>
    </row>
    <row r="3255" spans="1:1" s="65" customFormat="1" ht="18.95" customHeight="1" outlineLevel="1" x14ac:dyDescent="0.35">
      <c r="A3255" s="66"/>
    </row>
    <row r="3256" spans="1:1" s="65" customFormat="1" ht="18.95" customHeight="1" outlineLevel="1" x14ac:dyDescent="0.35">
      <c r="A3256" s="66"/>
    </row>
    <row r="3257" spans="1:1" s="65" customFormat="1" ht="18.95" customHeight="1" outlineLevel="1" x14ac:dyDescent="0.35">
      <c r="A3257" s="66"/>
    </row>
    <row r="3258" spans="1:1" s="65" customFormat="1" ht="18.95" customHeight="1" outlineLevel="1" x14ac:dyDescent="0.35">
      <c r="A3258" s="66"/>
    </row>
    <row r="3259" spans="1:1" s="65" customFormat="1" ht="18.95" customHeight="1" outlineLevel="1" x14ac:dyDescent="0.35">
      <c r="A3259" s="66"/>
    </row>
    <row r="3260" spans="1:1" s="65" customFormat="1" ht="18.95" customHeight="1" outlineLevel="1" x14ac:dyDescent="0.35">
      <c r="A3260" s="66"/>
    </row>
    <row r="3261" spans="1:1" s="65" customFormat="1" ht="18.95" customHeight="1" outlineLevel="1" x14ac:dyDescent="0.35">
      <c r="A3261" s="66"/>
    </row>
    <row r="3262" spans="1:1" s="65" customFormat="1" ht="18.95" customHeight="1" outlineLevel="1" x14ac:dyDescent="0.35">
      <c r="A3262" s="66"/>
    </row>
    <row r="3263" spans="1:1" s="65" customFormat="1" ht="18.95" customHeight="1" outlineLevel="1" x14ac:dyDescent="0.35">
      <c r="A3263" s="66"/>
    </row>
    <row r="3264" spans="1:1" s="65" customFormat="1" ht="18.95" customHeight="1" outlineLevel="1" x14ac:dyDescent="0.35">
      <c r="A3264" s="66"/>
    </row>
    <row r="3265" spans="1:1" s="65" customFormat="1" ht="18.95" customHeight="1" outlineLevel="1" x14ac:dyDescent="0.35">
      <c r="A3265" s="66"/>
    </row>
    <row r="3266" spans="1:1" s="65" customFormat="1" ht="18.95" customHeight="1" outlineLevel="1" x14ac:dyDescent="0.35">
      <c r="A3266" s="66"/>
    </row>
    <row r="3267" spans="1:1" s="65" customFormat="1" ht="18.95" customHeight="1" outlineLevel="1" x14ac:dyDescent="0.35">
      <c r="A3267" s="66"/>
    </row>
    <row r="3268" spans="1:1" s="65" customFormat="1" ht="18" customHeight="1" outlineLevel="1" x14ac:dyDescent="0.35">
      <c r="A3268" s="66"/>
    </row>
    <row r="3269" spans="1:1" s="65" customFormat="1" ht="18" customHeight="1" outlineLevel="1" x14ac:dyDescent="0.35">
      <c r="A3269" s="66"/>
    </row>
    <row r="3270" spans="1:1" s="65" customFormat="1" ht="18" customHeight="1" outlineLevel="1" x14ac:dyDescent="0.35">
      <c r="A3270" s="66"/>
    </row>
    <row r="3271" spans="1:1" s="65" customFormat="1" ht="18" customHeight="1" outlineLevel="1" x14ac:dyDescent="0.35">
      <c r="A3271" s="66"/>
    </row>
    <row r="3272" spans="1:1" s="65" customFormat="1" ht="18" customHeight="1" outlineLevel="1" x14ac:dyDescent="0.35">
      <c r="A3272" s="66"/>
    </row>
    <row r="3273" spans="1:1" s="65" customFormat="1" ht="18" customHeight="1" outlineLevel="1" x14ac:dyDescent="0.35">
      <c r="A3273" s="66"/>
    </row>
    <row r="3274" spans="1:1" s="65" customFormat="1" ht="18" customHeight="1" outlineLevel="1" x14ac:dyDescent="0.35">
      <c r="A3274" s="66"/>
    </row>
    <row r="3275" spans="1:1" s="65" customFormat="1" ht="18" customHeight="1" outlineLevel="1" x14ac:dyDescent="0.35">
      <c r="A3275" s="66"/>
    </row>
    <row r="3276" spans="1:1" s="65" customFormat="1" ht="18" customHeight="1" outlineLevel="1" x14ac:dyDescent="0.35">
      <c r="A3276" s="66"/>
    </row>
    <row r="3277" spans="1:1" s="65" customFormat="1" ht="18" customHeight="1" outlineLevel="1" x14ac:dyDescent="0.35">
      <c r="A3277" s="66"/>
    </row>
    <row r="3278" spans="1:1" s="65" customFormat="1" ht="18" customHeight="1" outlineLevel="1" x14ac:dyDescent="0.35">
      <c r="A3278" s="66"/>
    </row>
    <row r="3279" spans="1:1" s="65" customFormat="1" ht="18" customHeight="1" outlineLevel="1" x14ac:dyDescent="0.35">
      <c r="A3279" s="66"/>
    </row>
    <row r="3280" spans="1:1" s="65" customFormat="1" ht="18" customHeight="1" outlineLevel="1" x14ac:dyDescent="0.35">
      <c r="A3280" s="66"/>
    </row>
    <row r="3281" spans="1:2" s="65" customFormat="1" ht="18.95" customHeight="1" outlineLevel="1" x14ac:dyDescent="0.35">
      <c r="A3281" s="66"/>
    </row>
    <row r="3282" spans="1:2" s="65" customFormat="1" ht="18.95" customHeight="1" outlineLevel="1" x14ac:dyDescent="0.35">
      <c r="A3282" s="66"/>
    </row>
    <row r="3283" spans="1:2" s="65" customFormat="1" ht="18.95" customHeight="1" outlineLevel="1" x14ac:dyDescent="0.35">
      <c r="A3283" s="66"/>
    </row>
    <row r="3284" spans="1:2" s="65" customFormat="1" ht="18.95" customHeight="1" outlineLevel="1" x14ac:dyDescent="0.35">
      <c r="A3284" s="66"/>
      <c r="B3284" s="67"/>
    </row>
    <row r="3285" spans="1:2" s="65" customFormat="1" ht="18.95" customHeight="1" outlineLevel="1" x14ac:dyDescent="0.35">
      <c r="A3285" s="66"/>
    </row>
    <row r="3286" spans="1:2" s="65" customFormat="1" ht="18.95" customHeight="1" outlineLevel="1" x14ac:dyDescent="0.35">
      <c r="A3286" s="66"/>
    </row>
    <row r="3287" spans="1:2" s="65" customFormat="1" ht="18.95" customHeight="1" outlineLevel="1" x14ac:dyDescent="0.35">
      <c r="A3287" s="66"/>
    </row>
    <row r="3288" spans="1:2" s="65" customFormat="1" ht="18.95" customHeight="1" outlineLevel="1" x14ac:dyDescent="0.35">
      <c r="A3288" s="66"/>
    </row>
    <row r="3289" spans="1:2" s="65" customFormat="1" ht="18.95" customHeight="1" outlineLevel="1" x14ac:dyDescent="0.35">
      <c r="A3289" s="66"/>
    </row>
    <row r="3290" spans="1:2" s="65" customFormat="1" ht="18.95" customHeight="1" outlineLevel="1" x14ac:dyDescent="0.35">
      <c r="A3290" s="66"/>
    </row>
    <row r="3291" spans="1:2" s="65" customFormat="1" ht="18.95" customHeight="1" outlineLevel="1" x14ac:dyDescent="0.35">
      <c r="A3291" s="66"/>
    </row>
    <row r="3292" spans="1:2" s="65" customFormat="1" ht="18.95" customHeight="1" outlineLevel="1" x14ac:dyDescent="0.35">
      <c r="A3292" s="66"/>
    </row>
    <row r="3293" spans="1:2" s="65" customFormat="1" ht="18.95" customHeight="1" outlineLevel="1" x14ac:dyDescent="0.35">
      <c r="A3293" s="66"/>
    </row>
    <row r="3294" spans="1:2" s="65" customFormat="1" ht="18.95" customHeight="1" outlineLevel="1" x14ac:dyDescent="0.35">
      <c r="A3294" s="66"/>
    </row>
    <row r="3295" spans="1:2" s="65" customFormat="1" ht="18.95" customHeight="1" outlineLevel="1" x14ac:dyDescent="0.35">
      <c r="A3295" s="66"/>
    </row>
    <row r="3296" spans="1:2" s="65" customFormat="1" ht="18.95" customHeight="1" outlineLevel="1" x14ac:dyDescent="0.35">
      <c r="A3296" s="66"/>
    </row>
    <row r="3297" spans="1:1" s="65" customFormat="1" ht="18.95" customHeight="1" outlineLevel="1" x14ac:dyDescent="0.35">
      <c r="A3297" s="66"/>
    </row>
    <row r="3298" spans="1:1" s="65" customFormat="1" ht="18.95" customHeight="1" outlineLevel="1" x14ac:dyDescent="0.35">
      <c r="A3298" s="66"/>
    </row>
    <row r="3299" spans="1:1" s="65" customFormat="1" ht="18.95" customHeight="1" outlineLevel="1" x14ac:dyDescent="0.35">
      <c r="A3299" s="66"/>
    </row>
    <row r="3300" spans="1:1" s="65" customFormat="1" ht="18.95" customHeight="1" outlineLevel="1" x14ac:dyDescent="0.35">
      <c r="A3300" s="66"/>
    </row>
    <row r="3301" spans="1:1" s="65" customFormat="1" ht="18.95" customHeight="1" outlineLevel="1" x14ac:dyDescent="0.35">
      <c r="A3301" s="66"/>
    </row>
    <row r="3302" spans="1:1" s="65" customFormat="1" ht="18.95" customHeight="1" outlineLevel="1" x14ac:dyDescent="0.35">
      <c r="A3302" s="66"/>
    </row>
    <row r="3303" spans="1:1" s="65" customFormat="1" ht="18.95" customHeight="1" outlineLevel="1" x14ac:dyDescent="0.35">
      <c r="A3303" s="66"/>
    </row>
    <row r="3304" spans="1:1" s="65" customFormat="1" ht="18.95" customHeight="1" outlineLevel="1" x14ac:dyDescent="0.35">
      <c r="A3304" s="66"/>
    </row>
    <row r="3305" spans="1:1" s="65" customFormat="1" ht="18.95" customHeight="1" outlineLevel="1" x14ac:dyDescent="0.35">
      <c r="A3305" s="66"/>
    </row>
    <row r="3306" spans="1:1" s="65" customFormat="1" ht="18.95" customHeight="1" outlineLevel="1" x14ac:dyDescent="0.35">
      <c r="A3306" s="66"/>
    </row>
    <row r="3307" spans="1:1" s="65" customFormat="1" ht="18.95" customHeight="1" outlineLevel="1" x14ac:dyDescent="0.35">
      <c r="A3307" s="66"/>
    </row>
    <row r="3308" spans="1:1" s="65" customFormat="1" ht="18.95" customHeight="1" outlineLevel="1" x14ac:dyDescent="0.35">
      <c r="A3308" s="66"/>
    </row>
    <row r="3309" spans="1:1" s="65" customFormat="1" ht="18.95" customHeight="1" outlineLevel="1" x14ac:dyDescent="0.35">
      <c r="A3309" s="66"/>
    </row>
    <row r="3310" spans="1:1" s="65" customFormat="1" ht="18.95" customHeight="1" outlineLevel="1" x14ac:dyDescent="0.35">
      <c r="A3310" s="66"/>
    </row>
    <row r="3311" spans="1:1" s="65" customFormat="1" ht="18.95" customHeight="1" outlineLevel="1" x14ac:dyDescent="0.35">
      <c r="A3311" s="66"/>
    </row>
    <row r="3312" spans="1:1" s="65" customFormat="1" ht="18" customHeight="1" outlineLevel="1" x14ac:dyDescent="0.35">
      <c r="A3312" s="66"/>
    </row>
    <row r="3313" spans="1:1" s="65" customFormat="1" ht="18" customHeight="1" outlineLevel="1" x14ac:dyDescent="0.35">
      <c r="A3313" s="66"/>
    </row>
    <row r="3314" spans="1:1" s="65" customFormat="1" ht="18" customHeight="1" outlineLevel="1" x14ac:dyDescent="0.35">
      <c r="A3314" s="66"/>
    </row>
    <row r="3315" spans="1:1" s="65" customFormat="1" ht="18" customHeight="1" outlineLevel="1" x14ac:dyDescent="0.35">
      <c r="A3315" s="66"/>
    </row>
    <row r="3316" spans="1:1" s="65" customFormat="1" ht="18" customHeight="1" outlineLevel="1" x14ac:dyDescent="0.35">
      <c r="A3316" s="66"/>
    </row>
    <row r="3317" spans="1:1" s="65" customFormat="1" ht="18" customHeight="1" outlineLevel="1" x14ac:dyDescent="0.35">
      <c r="A3317" s="66"/>
    </row>
    <row r="3318" spans="1:1" s="65" customFormat="1" ht="18" customHeight="1" outlineLevel="1" x14ac:dyDescent="0.35">
      <c r="A3318" s="66"/>
    </row>
    <row r="3319" spans="1:1" s="65" customFormat="1" ht="18" customHeight="1" outlineLevel="1" x14ac:dyDescent="0.35">
      <c r="A3319" s="66"/>
    </row>
    <row r="3320" spans="1:1" s="65" customFormat="1" ht="18" customHeight="1" outlineLevel="1" x14ac:dyDescent="0.35">
      <c r="A3320" s="66"/>
    </row>
    <row r="3321" spans="1:1" s="65" customFormat="1" ht="18" customHeight="1" outlineLevel="1" x14ac:dyDescent="0.35">
      <c r="A3321" s="66"/>
    </row>
    <row r="3322" spans="1:1" s="65" customFormat="1" ht="18" customHeight="1" outlineLevel="1" x14ac:dyDescent="0.35">
      <c r="A3322" s="66"/>
    </row>
    <row r="3323" spans="1:1" s="65" customFormat="1" ht="18" customHeight="1" outlineLevel="1" x14ac:dyDescent="0.35">
      <c r="A3323" s="66"/>
    </row>
    <row r="3324" spans="1:1" s="65" customFormat="1" ht="18" customHeight="1" outlineLevel="1" x14ac:dyDescent="0.35">
      <c r="A3324" s="66"/>
    </row>
    <row r="3325" spans="1:1" s="65" customFormat="1" ht="18" customHeight="1" outlineLevel="1" x14ac:dyDescent="0.35">
      <c r="A3325" s="66"/>
    </row>
    <row r="3326" spans="1:1" s="65" customFormat="1" ht="18" customHeight="1" outlineLevel="1" x14ac:dyDescent="0.35">
      <c r="A3326" s="66"/>
    </row>
    <row r="3327" spans="1:1" s="65" customFormat="1" ht="18" customHeight="1" outlineLevel="1" x14ac:dyDescent="0.35">
      <c r="A3327" s="66"/>
    </row>
    <row r="3328" spans="1:1" s="65" customFormat="1" ht="18" customHeight="1" outlineLevel="1" x14ac:dyDescent="0.35">
      <c r="A3328" s="66"/>
    </row>
    <row r="3329" spans="1:2" s="65" customFormat="1" ht="18" customHeight="1" outlineLevel="1" x14ac:dyDescent="0.35">
      <c r="A3329" s="66"/>
    </row>
    <row r="3330" spans="1:2" s="65" customFormat="1" ht="18" customHeight="1" outlineLevel="1" x14ac:dyDescent="0.35">
      <c r="A3330" s="66"/>
    </row>
    <row r="3331" spans="1:2" s="65" customFormat="1" ht="18" customHeight="1" outlineLevel="1" x14ac:dyDescent="0.35">
      <c r="A3331" s="66"/>
    </row>
    <row r="3332" spans="1:2" s="65" customFormat="1" ht="18" customHeight="1" outlineLevel="1" x14ac:dyDescent="0.35">
      <c r="A3332" s="66"/>
      <c r="B3332" s="67"/>
    </row>
    <row r="3333" spans="1:2" s="65" customFormat="1" ht="18" customHeight="1" outlineLevel="1" x14ac:dyDescent="0.35">
      <c r="A3333" s="66"/>
    </row>
    <row r="3334" spans="1:2" s="65" customFormat="1" ht="18" customHeight="1" outlineLevel="1" x14ac:dyDescent="0.35">
      <c r="A3334" s="66"/>
    </row>
    <row r="3335" spans="1:2" s="65" customFormat="1" ht="18" customHeight="1" outlineLevel="1" x14ac:dyDescent="0.35">
      <c r="A3335" s="66"/>
    </row>
    <row r="3336" spans="1:2" s="65" customFormat="1" ht="18" customHeight="1" outlineLevel="1" x14ac:dyDescent="0.35">
      <c r="A3336" s="66"/>
    </row>
    <row r="3337" spans="1:2" s="65" customFormat="1" ht="18" customHeight="1" outlineLevel="1" x14ac:dyDescent="0.35">
      <c r="A3337" s="66"/>
    </row>
    <row r="3338" spans="1:2" s="65" customFormat="1" ht="18" customHeight="1" outlineLevel="1" x14ac:dyDescent="0.35">
      <c r="A3338" s="66"/>
    </row>
    <row r="3339" spans="1:2" s="65" customFormat="1" ht="18" customHeight="1" outlineLevel="1" x14ac:dyDescent="0.35">
      <c r="A3339" s="66"/>
    </row>
    <row r="3340" spans="1:2" s="65" customFormat="1" ht="18" customHeight="1" outlineLevel="1" x14ac:dyDescent="0.35">
      <c r="A3340" s="66"/>
    </row>
    <row r="3341" spans="1:2" s="65" customFormat="1" ht="18" customHeight="1" outlineLevel="1" x14ac:dyDescent="0.35">
      <c r="A3341" s="66"/>
    </row>
    <row r="3342" spans="1:2" s="65" customFormat="1" ht="18" customHeight="1" outlineLevel="1" x14ac:dyDescent="0.35">
      <c r="A3342" s="66"/>
    </row>
    <row r="3343" spans="1:2" s="65" customFormat="1" ht="18" customHeight="1" outlineLevel="1" x14ac:dyDescent="0.35">
      <c r="A3343" s="66"/>
    </row>
    <row r="3344" spans="1:2" s="65" customFormat="1" ht="18" customHeight="1" outlineLevel="1" x14ac:dyDescent="0.35">
      <c r="A3344" s="66"/>
    </row>
    <row r="3345" spans="1:1" s="65" customFormat="1" ht="18" customHeight="1" outlineLevel="1" x14ac:dyDescent="0.35">
      <c r="A3345" s="66"/>
    </row>
    <row r="3346" spans="1:1" s="65" customFormat="1" ht="18" customHeight="1" outlineLevel="1" x14ac:dyDescent="0.35">
      <c r="A3346" s="66"/>
    </row>
    <row r="3347" spans="1:1" s="65" customFormat="1" ht="18" customHeight="1" outlineLevel="1" x14ac:dyDescent="0.35">
      <c r="A3347" s="66"/>
    </row>
    <row r="3348" spans="1:1" s="65" customFormat="1" ht="18" customHeight="1" outlineLevel="1" x14ac:dyDescent="0.35">
      <c r="A3348" s="66"/>
    </row>
    <row r="3349" spans="1:1" s="65" customFormat="1" ht="18" customHeight="1" outlineLevel="1" x14ac:dyDescent="0.35">
      <c r="A3349" s="66"/>
    </row>
    <row r="3350" spans="1:1" s="65" customFormat="1" ht="18" customHeight="1" outlineLevel="1" x14ac:dyDescent="0.35">
      <c r="A3350" s="66"/>
    </row>
    <row r="3351" spans="1:1" s="65" customFormat="1" ht="18" customHeight="1" outlineLevel="1" x14ac:dyDescent="0.35">
      <c r="A3351" s="66"/>
    </row>
    <row r="3352" spans="1:1" s="65" customFormat="1" ht="18" customHeight="1" outlineLevel="1" x14ac:dyDescent="0.35">
      <c r="A3352" s="66"/>
    </row>
    <row r="3353" spans="1:1" s="65" customFormat="1" ht="18" customHeight="1" outlineLevel="1" x14ac:dyDescent="0.35">
      <c r="A3353" s="66"/>
    </row>
    <row r="3354" spans="1:1" s="65" customFormat="1" ht="18" customHeight="1" outlineLevel="1" x14ac:dyDescent="0.35">
      <c r="A3354" s="66"/>
    </row>
    <row r="3355" spans="1:1" s="65" customFormat="1" ht="18" customHeight="1" outlineLevel="1" x14ac:dyDescent="0.35">
      <c r="A3355" s="66"/>
    </row>
    <row r="3356" spans="1:1" s="65" customFormat="1" ht="18" customHeight="1" outlineLevel="1" x14ac:dyDescent="0.35">
      <c r="A3356" s="66"/>
    </row>
    <row r="3357" spans="1:1" s="65" customFormat="1" ht="18" customHeight="1" outlineLevel="1" x14ac:dyDescent="0.35">
      <c r="A3357" s="66"/>
    </row>
    <row r="3358" spans="1:1" s="65" customFormat="1" ht="18" customHeight="1" outlineLevel="1" x14ac:dyDescent="0.35">
      <c r="A3358" s="66"/>
    </row>
    <row r="3359" spans="1:1" s="65" customFormat="1" ht="18" customHeight="1" outlineLevel="1" x14ac:dyDescent="0.35">
      <c r="A3359" s="66"/>
    </row>
    <row r="3360" spans="1:1" s="65" customFormat="1" ht="18" customHeight="1" outlineLevel="1" x14ac:dyDescent="0.35">
      <c r="A3360" s="66"/>
    </row>
    <row r="3361" spans="1:1" s="65" customFormat="1" ht="18" customHeight="1" outlineLevel="1" x14ac:dyDescent="0.35">
      <c r="A3361" s="66"/>
    </row>
    <row r="3362" spans="1:1" s="65" customFormat="1" ht="18" customHeight="1" outlineLevel="1" x14ac:dyDescent="0.35">
      <c r="A3362" s="66"/>
    </row>
    <row r="3363" spans="1:1" s="65" customFormat="1" ht="18" customHeight="1" outlineLevel="1" x14ac:dyDescent="0.35">
      <c r="A3363" s="66"/>
    </row>
    <row r="3364" spans="1:1" s="65" customFormat="1" ht="18" customHeight="1" outlineLevel="1" x14ac:dyDescent="0.35">
      <c r="A3364" s="66"/>
    </row>
    <row r="3365" spans="1:1" s="65" customFormat="1" ht="18" customHeight="1" outlineLevel="1" x14ac:dyDescent="0.35">
      <c r="A3365" s="66"/>
    </row>
    <row r="3366" spans="1:1" s="65" customFormat="1" ht="18" customHeight="1" outlineLevel="1" x14ac:dyDescent="0.35">
      <c r="A3366" s="66"/>
    </row>
    <row r="3367" spans="1:1" s="65" customFormat="1" ht="18" customHeight="1" outlineLevel="1" x14ac:dyDescent="0.35">
      <c r="A3367" s="66"/>
    </row>
    <row r="3368" spans="1:1" s="65" customFormat="1" ht="18" customHeight="1" outlineLevel="1" x14ac:dyDescent="0.35">
      <c r="A3368" s="66"/>
    </row>
    <row r="3369" spans="1:1" s="65" customFormat="1" ht="18" customHeight="1" outlineLevel="1" x14ac:dyDescent="0.35">
      <c r="A3369" s="66"/>
    </row>
    <row r="3370" spans="1:1" s="65" customFormat="1" ht="18" customHeight="1" outlineLevel="1" x14ac:dyDescent="0.35">
      <c r="A3370" s="66"/>
    </row>
    <row r="3371" spans="1:1" s="65" customFormat="1" ht="18" customHeight="1" outlineLevel="1" x14ac:dyDescent="0.35">
      <c r="A3371" s="66"/>
    </row>
    <row r="3372" spans="1:1" s="65" customFormat="1" ht="18" customHeight="1" outlineLevel="1" x14ac:dyDescent="0.35">
      <c r="A3372" s="66"/>
    </row>
    <row r="3373" spans="1:1" s="65" customFormat="1" ht="18" customHeight="1" outlineLevel="1" x14ac:dyDescent="0.35">
      <c r="A3373" s="66"/>
    </row>
    <row r="3374" spans="1:1" s="65" customFormat="1" ht="18" customHeight="1" outlineLevel="1" x14ac:dyDescent="0.35">
      <c r="A3374" s="66"/>
    </row>
    <row r="3375" spans="1:1" s="65" customFormat="1" ht="18" customHeight="1" outlineLevel="1" x14ac:dyDescent="0.35">
      <c r="A3375" s="66"/>
    </row>
    <row r="3376" spans="1:1" s="65" customFormat="1" ht="18" customHeight="1" outlineLevel="1" x14ac:dyDescent="0.35">
      <c r="A3376" s="66"/>
    </row>
    <row r="3377" spans="1:1" s="65" customFormat="1" ht="18" customHeight="1" outlineLevel="1" x14ac:dyDescent="0.35">
      <c r="A3377" s="66"/>
    </row>
    <row r="3378" spans="1:1" s="65" customFormat="1" ht="18" customHeight="1" outlineLevel="1" x14ac:dyDescent="0.35">
      <c r="A3378" s="66"/>
    </row>
    <row r="3379" spans="1:1" s="65" customFormat="1" ht="18" customHeight="1" outlineLevel="1" x14ac:dyDescent="0.35">
      <c r="A3379" s="66"/>
    </row>
    <row r="3380" spans="1:1" s="65" customFormat="1" ht="18" customHeight="1" outlineLevel="1" x14ac:dyDescent="0.35">
      <c r="A3380" s="66"/>
    </row>
    <row r="3381" spans="1:1" s="65" customFormat="1" ht="18" customHeight="1" outlineLevel="1" x14ac:dyDescent="0.35">
      <c r="A3381" s="66"/>
    </row>
    <row r="3382" spans="1:1" s="65" customFormat="1" ht="18" customHeight="1" outlineLevel="1" x14ac:dyDescent="0.35">
      <c r="A3382" s="66"/>
    </row>
    <row r="3383" spans="1:1" s="65" customFormat="1" ht="18" customHeight="1" outlineLevel="1" x14ac:dyDescent="0.35">
      <c r="A3383" s="66"/>
    </row>
    <row r="3384" spans="1:1" s="65" customFormat="1" ht="18" customHeight="1" outlineLevel="1" x14ac:dyDescent="0.35">
      <c r="A3384" s="66"/>
    </row>
    <row r="3385" spans="1:1" s="65" customFormat="1" ht="18" customHeight="1" outlineLevel="1" x14ac:dyDescent="0.35">
      <c r="A3385" s="66"/>
    </row>
    <row r="3386" spans="1:1" s="65" customFormat="1" ht="18" customHeight="1" outlineLevel="1" x14ac:dyDescent="0.35">
      <c r="A3386" s="66"/>
    </row>
    <row r="3387" spans="1:1" s="65" customFormat="1" ht="18" customHeight="1" outlineLevel="1" x14ac:dyDescent="0.35">
      <c r="A3387" s="66"/>
    </row>
    <row r="3388" spans="1:1" s="65" customFormat="1" ht="18" customHeight="1" outlineLevel="1" x14ac:dyDescent="0.35">
      <c r="A3388" s="66"/>
    </row>
    <row r="3389" spans="1:1" s="65" customFormat="1" ht="18" customHeight="1" outlineLevel="1" x14ac:dyDescent="0.35">
      <c r="A3389" s="66"/>
    </row>
    <row r="3390" spans="1:1" s="65" customFormat="1" ht="18" customHeight="1" outlineLevel="1" x14ac:dyDescent="0.35">
      <c r="A3390" s="66"/>
    </row>
    <row r="3391" spans="1:1" s="65" customFormat="1" ht="18" customHeight="1" outlineLevel="1" x14ac:dyDescent="0.35">
      <c r="A3391" s="66"/>
    </row>
    <row r="3392" spans="1:1" s="65" customFormat="1" ht="18" customHeight="1" outlineLevel="1" x14ac:dyDescent="0.35">
      <c r="A3392" s="66"/>
    </row>
    <row r="3393" spans="1:1" s="65" customFormat="1" ht="18" customHeight="1" outlineLevel="1" x14ac:dyDescent="0.35">
      <c r="A3393" s="66"/>
    </row>
    <row r="3394" spans="1:1" s="65" customFormat="1" ht="18" customHeight="1" outlineLevel="1" x14ac:dyDescent="0.35">
      <c r="A3394" s="66"/>
    </row>
    <row r="3395" spans="1:1" s="65" customFormat="1" ht="18" customHeight="1" outlineLevel="1" x14ac:dyDescent="0.35">
      <c r="A3395" s="66"/>
    </row>
    <row r="3396" spans="1:1" s="65" customFormat="1" ht="18" customHeight="1" outlineLevel="1" x14ac:dyDescent="0.35">
      <c r="A3396" s="66"/>
    </row>
    <row r="3397" spans="1:1" s="65" customFormat="1" ht="18" customHeight="1" outlineLevel="1" x14ac:dyDescent="0.35">
      <c r="A3397" s="66"/>
    </row>
    <row r="3398" spans="1:1" s="65" customFormat="1" ht="18" customHeight="1" outlineLevel="1" x14ac:dyDescent="0.35">
      <c r="A3398" s="66"/>
    </row>
    <row r="3399" spans="1:1" s="65" customFormat="1" ht="18" customHeight="1" outlineLevel="1" x14ac:dyDescent="0.35">
      <c r="A3399" s="66"/>
    </row>
    <row r="3400" spans="1:1" s="65" customFormat="1" ht="18" customHeight="1" outlineLevel="1" x14ac:dyDescent="0.35">
      <c r="A3400" s="66"/>
    </row>
    <row r="3401" spans="1:1" s="65" customFormat="1" ht="18" customHeight="1" outlineLevel="1" x14ac:dyDescent="0.35">
      <c r="A3401" s="66"/>
    </row>
    <row r="3402" spans="1:1" s="65" customFormat="1" ht="18" customHeight="1" outlineLevel="1" x14ac:dyDescent="0.35">
      <c r="A3402" s="66"/>
    </row>
    <row r="3403" spans="1:1" s="65" customFormat="1" ht="18" customHeight="1" outlineLevel="1" x14ac:dyDescent="0.35">
      <c r="A3403" s="66"/>
    </row>
    <row r="3404" spans="1:1" s="65" customFormat="1" ht="18" customHeight="1" outlineLevel="1" x14ac:dyDescent="0.35">
      <c r="A3404" s="66"/>
    </row>
    <row r="3405" spans="1:1" s="65" customFormat="1" ht="18" customHeight="1" outlineLevel="1" x14ac:dyDescent="0.35">
      <c r="A3405" s="66"/>
    </row>
    <row r="3406" spans="1:1" s="65" customFormat="1" ht="18" customHeight="1" outlineLevel="1" x14ac:dyDescent="0.35">
      <c r="A3406" s="66"/>
    </row>
    <row r="3407" spans="1:1" s="65" customFormat="1" ht="18" customHeight="1" outlineLevel="1" x14ac:dyDescent="0.35">
      <c r="A3407" s="66"/>
    </row>
    <row r="3408" spans="1:1" s="65" customFormat="1" ht="18" customHeight="1" outlineLevel="1" x14ac:dyDescent="0.35">
      <c r="A3408" s="66"/>
    </row>
    <row r="3409" spans="1:1" s="65" customFormat="1" ht="18" customHeight="1" outlineLevel="1" x14ac:dyDescent="0.35">
      <c r="A3409" s="66"/>
    </row>
    <row r="3410" spans="1:1" s="65" customFormat="1" ht="18" customHeight="1" outlineLevel="1" x14ac:dyDescent="0.35">
      <c r="A3410" s="66"/>
    </row>
    <row r="3411" spans="1:1" s="65" customFormat="1" ht="18" customHeight="1" outlineLevel="1" x14ac:dyDescent="0.35">
      <c r="A3411" s="66"/>
    </row>
    <row r="3412" spans="1:1" s="65" customFormat="1" ht="18" customHeight="1" outlineLevel="1" x14ac:dyDescent="0.35">
      <c r="A3412" s="66"/>
    </row>
    <row r="3413" spans="1:1" s="65" customFormat="1" ht="18" customHeight="1" outlineLevel="1" x14ac:dyDescent="0.35">
      <c r="A3413" s="66"/>
    </row>
    <row r="3414" spans="1:1" s="65" customFormat="1" ht="18" customHeight="1" outlineLevel="1" x14ac:dyDescent="0.35">
      <c r="A3414" s="66"/>
    </row>
    <row r="3415" spans="1:1" s="65" customFormat="1" ht="18" customHeight="1" outlineLevel="1" x14ac:dyDescent="0.35">
      <c r="A3415" s="66"/>
    </row>
    <row r="3416" spans="1:1" s="65" customFormat="1" ht="18" customHeight="1" outlineLevel="1" x14ac:dyDescent="0.35">
      <c r="A3416" s="66"/>
    </row>
    <row r="3417" spans="1:1" s="65" customFormat="1" ht="18" customHeight="1" outlineLevel="1" x14ac:dyDescent="0.35">
      <c r="A3417" s="66"/>
    </row>
    <row r="3418" spans="1:1" s="65" customFormat="1" ht="18" customHeight="1" outlineLevel="1" x14ac:dyDescent="0.35">
      <c r="A3418" s="66"/>
    </row>
    <row r="3419" spans="1:1" s="65" customFormat="1" ht="18" customHeight="1" outlineLevel="1" x14ac:dyDescent="0.35">
      <c r="A3419" s="66"/>
    </row>
    <row r="3420" spans="1:1" s="65" customFormat="1" ht="18" customHeight="1" outlineLevel="1" x14ac:dyDescent="0.35">
      <c r="A3420" s="66"/>
    </row>
    <row r="3421" spans="1:1" s="65" customFormat="1" ht="18" customHeight="1" outlineLevel="1" x14ac:dyDescent="0.35">
      <c r="A3421" s="66"/>
    </row>
    <row r="3422" spans="1:1" s="65" customFormat="1" ht="18" customHeight="1" outlineLevel="1" x14ac:dyDescent="0.35">
      <c r="A3422" s="66"/>
    </row>
    <row r="3423" spans="1:1" s="65" customFormat="1" ht="18" customHeight="1" outlineLevel="1" x14ac:dyDescent="0.35">
      <c r="A3423" s="66"/>
    </row>
    <row r="3424" spans="1:1" s="65" customFormat="1" ht="18.600000000000001" customHeight="1" outlineLevel="1" x14ac:dyDescent="0.35">
      <c r="A3424" s="66"/>
    </row>
    <row r="3425" spans="1:1" s="65" customFormat="1" ht="18.600000000000001" customHeight="1" outlineLevel="1" x14ac:dyDescent="0.35">
      <c r="A3425" s="66"/>
    </row>
    <row r="3426" spans="1:1" s="65" customFormat="1" ht="18.600000000000001" customHeight="1" outlineLevel="1" x14ac:dyDescent="0.35">
      <c r="A3426" s="66"/>
    </row>
    <row r="3427" spans="1:1" s="65" customFormat="1" ht="18.600000000000001" customHeight="1" outlineLevel="1" x14ac:dyDescent="0.35">
      <c r="A3427" s="66"/>
    </row>
    <row r="3428" spans="1:1" s="65" customFormat="1" ht="18.600000000000001" customHeight="1" outlineLevel="1" x14ac:dyDescent="0.35">
      <c r="A3428" s="66"/>
    </row>
    <row r="3429" spans="1:1" s="65" customFormat="1" ht="18.600000000000001" customHeight="1" outlineLevel="1" x14ac:dyDescent="0.35">
      <c r="A3429" s="66"/>
    </row>
    <row r="3430" spans="1:1" s="65" customFormat="1" ht="18.600000000000001" customHeight="1" outlineLevel="1" x14ac:dyDescent="0.35">
      <c r="A3430" s="66"/>
    </row>
    <row r="3431" spans="1:1" s="65" customFormat="1" ht="18.600000000000001" customHeight="1" outlineLevel="1" x14ac:dyDescent="0.35">
      <c r="A3431" s="66"/>
    </row>
    <row r="3432" spans="1:1" s="65" customFormat="1" ht="18.600000000000001" customHeight="1" outlineLevel="1" x14ac:dyDescent="0.35">
      <c r="A3432" s="66"/>
    </row>
    <row r="3433" spans="1:1" s="65" customFormat="1" ht="18.600000000000001" customHeight="1" outlineLevel="1" x14ac:dyDescent="0.35">
      <c r="A3433" s="66"/>
    </row>
    <row r="3434" spans="1:1" s="65" customFormat="1" ht="18.600000000000001" customHeight="1" outlineLevel="1" x14ac:dyDescent="0.35">
      <c r="A3434" s="66"/>
    </row>
    <row r="3435" spans="1:1" s="65" customFormat="1" ht="18.600000000000001" customHeight="1" outlineLevel="1" x14ac:dyDescent="0.35">
      <c r="A3435" s="66"/>
    </row>
    <row r="3436" spans="1:1" s="65" customFormat="1" ht="18.600000000000001" customHeight="1" outlineLevel="1" x14ac:dyDescent="0.35">
      <c r="A3436" s="66"/>
    </row>
    <row r="3437" spans="1:1" s="65" customFormat="1" ht="20.100000000000001" customHeight="1" outlineLevel="1" x14ac:dyDescent="0.35">
      <c r="A3437" s="66"/>
    </row>
    <row r="3438" spans="1:1" s="65" customFormat="1" ht="20.100000000000001" customHeight="1" outlineLevel="1" x14ac:dyDescent="0.35">
      <c r="A3438" s="66"/>
    </row>
    <row r="3439" spans="1:1" s="65" customFormat="1" ht="20.100000000000001" customHeight="1" outlineLevel="1" x14ac:dyDescent="0.35">
      <c r="A3439" s="66"/>
    </row>
    <row r="3440" spans="1:1" s="65" customFormat="1" ht="20.100000000000001" customHeight="1" outlineLevel="1" x14ac:dyDescent="0.35">
      <c r="A3440" s="66"/>
    </row>
    <row r="3441" spans="1:1" s="65" customFormat="1" ht="20.100000000000001" customHeight="1" outlineLevel="1" x14ac:dyDescent="0.35">
      <c r="A3441" s="66"/>
    </row>
    <row r="3442" spans="1:1" s="65" customFormat="1" ht="20.100000000000001" customHeight="1" outlineLevel="1" x14ac:dyDescent="0.35">
      <c r="A3442" s="66"/>
    </row>
    <row r="3443" spans="1:1" s="65" customFormat="1" ht="20.100000000000001" customHeight="1" outlineLevel="1" x14ac:dyDescent="0.35">
      <c r="A3443" s="66"/>
    </row>
    <row r="3444" spans="1:1" s="65" customFormat="1" ht="20.100000000000001" customHeight="1" outlineLevel="1" x14ac:dyDescent="0.35">
      <c r="A3444" s="66"/>
    </row>
    <row r="3445" spans="1:1" s="65" customFormat="1" ht="20.100000000000001" customHeight="1" outlineLevel="1" x14ac:dyDescent="0.35">
      <c r="A3445" s="66"/>
    </row>
    <row r="3446" spans="1:1" s="65" customFormat="1" ht="20.100000000000001" customHeight="1" outlineLevel="1" x14ac:dyDescent="0.35">
      <c r="A3446" s="66"/>
    </row>
    <row r="3447" spans="1:1" s="65" customFormat="1" ht="20.100000000000001" customHeight="1" outlineLevel="1" x14ac:dyDescent="0.35">
      <c r="A3447" s="66"/>
    </row>
    <row r="3448" spans="1:1" s="65" customFormat="1" ht="20.100000000000001" customHeight="1" outlineLevel="1" x14ac:dyDescent="0.35">
      <c r="A3448" s="66"/>
    </row>
    <row r="3449" spans="1:1" s="65" customFormat="1" ht="20.100000000000001" customHeight="1" outlineLevel="1" x14ac:dyDescent="0.35">
      <c r="A3449" s="66"/>
    </row>
    <row r="3450" spans="1:1" s="65" customFormat="1" ht="20.100000000000001" customHeight="1" outlineLevel="1" x14ac:dyDescent="0.35">
      <c r="A3450" s="66"/>
    </row>
    <row r="3451" spans="1:1" s="65" customFormat="1" ht="20.100000000000001" customHeight="1" outlineLevel="1" x14ac:dyDescent="0.35">
      <c r="A3451" s="66"/>
    </row>
    <row r="3452" spans="1:1" s="65" customFormat="1" ht="20.100000000000001" customHeight="1" outlineLevel="1" x14ac:dyDescent="0.35">
      <c r="A3452" s="66"/>
    </row>
    <row r="3453" spans="1:1" s="65" customFormat="1" ht="20.100000000000001" customHeight="1" outlineLevel="1" x14ac:dyDescent="0.35">
      <c r="A3453" s="66"/>
    </row>
    <row r="3454" spans="1:1" s="65" customFormat="1" ht="20.100000000000001" customHeight="1" outlineLevel="1" x14ac:dyDescent="0.35">
      <c r="A3454" s="66"/>
    </row>
    <row r="3455" spans="1:1" s="65" customFormat="1" ht="20.100000000000001" customHeight="1" outlineLevel="1" x14ac:dyDescent="0.35">
      <c r="A3455" s="66"/>
    </row>
    <row r="3456" spans="1:1" s="65" customFormat="1" ht="20.100000000000001" customHeight="1" outlineLevel="1" x14ac:dyDescent="0.35">
      <c r="A3456" s="66"/>
    </row>
    <row r="3457" spans="1:2" s="65" customFormat="1" ht="20.100000000000001" customHeight="1" outlineLevel="1" x14ac:dyDescent="0.35">
      <c r="A3457" s="66"/>
    </row>
    <row r="3458" spans="1:2" s="65" customFormat="1" ht="20.100000000000001" customHeight="1" outlineLevel="1" x14ac:dyDescent="0.35">
      <c r="A3458" s="66"/>
    </row>
    <row r="3459" spans="1:2" s="65" customFormat="1" ht="20.100000000000001" customHeight="1" outlineLevel="1" x14ac:dyDescent="0.35">
      <c r="A3459" s="66"/>
    </row>
    <row r="3460" spans="1:2" s="65" customFormat="1" ht="20.100000000000001" customHeight="1" outlineLevel="1" x14ac:dyDescent="0.35">
      <c r="A3460" s="66"/>
    </row>
    <row r="3461" spans="1:2" s="65" customFormat="1" ht="20.100000000000001" customHeight="1" outlineLevel="1" x14ac:dyDescent="0.35">
      <c r="A3461" s="66"/>
    </row>
    <row r="3462" spans="1:2" s="65" customFormat="1" ht="20.100000000000001" customHeight="1" outlineLevel="1" x14ac:dyDescent="0.35">
      <c r="A3462" s="66"/>
      <c r="B3462" s="67"/>
    </row>
    <row r="3463" spans="1:2" s="65" customFormat="1" ht="18.600000000000001" customHeight="1" outlineLevel="1" x14ac:dyDescent="0.35">
      <c r="A3463" s="66"/>
    </row>
    <row r="3464" spans="1:2" s="65" customFormat="1" ht="18.600000000000001" customHeight="1" outlineLevel="1" x14ac:dyDescent="0.35">
      <c r="A3464" s="66"/>
    </row>
    <row r="3465" spans="1:2" s="65" customFormat="1" ht="18.600000000000001" customHeight="1" outlineLevel="1" x14ac:dyDescent="0.35">
      <c r="A3465" s="66"/>
    </row>
    <row r="3466" spans="1:2" s="65" customFormat="1" ht="18.600000000000001" customHeight="1" outlineLevel="1" x14ac:dyDescent="0.35">
      <c r="A3466" s="66"/>
    </row>
    <row r="3467" spans="1:2" s="65" customFormat="1" ht="18.600000000000001" customHeight="1" outlineLevel="1" x14ac:dyDescent="0.35">
      <c r="A3467" s="66"/>
    </row>
    <row r="3468" spans="1:2" s="65" customFormat="1" ht="18.600000000000001" customHeight="1" outlineLevel="1" x14ac:dyDescent="0.35">
      <c r="A3468" s="66"/>
    </row>
    <row r="3469" spans="1:2" s="65" customFormat="1" ht="18.600000000000001" customHeight="1" outlineLevel="1" x14ac:dyDescent="0.35">
      <c r="A3469" s="66"/>
    </row>
    <row r="3470" spans="1:2" s="65" customFormat="1" ht="18.600000000000001" customHeight="1" outlineLevel="1" x14ac:dyDescent="0.35">
      <c r="A3470" s="66"/>
    </row>
    <row r="3471" spans="1:2" s="65" customFormat="1" ht="18.600000000000001" customHeight="1" outlineLevel="1" x14ac:dyDescent="0.35">
      <c r="A3471" s="66"/>
    </row>
    <row r="3472" spans="1:2" s="65" customFormat="1" ht="18.600000000000001" customHeight="1" outlineLevel="1" x14ac:dyDescent="0.35">
      <c r="A3472" s="66"/>
    </row>
    <row r="3473" spans="1:2" s="65" customFormat="1" ht="18.600000000000001" customHeight="1" outlineLevel="1" x14ac:dyDescent="0.35">
      <c r="A3473" s="66"/>
    </row>
    <row r="3474" spans="1:2" s="65" customFormat="1" ht="18.600000000000001" customHeight="1" outlineLevel="1" x14ac:dyDescent="0.35">
      <c r="A3474" s="66"/>
    </row>
    <row r="3475" spans="1:2" s="65" customFormat="1" ht="18.600000000000001" customHeight="1" outlineLevel="1" x14ac:dyDescent="0.35">
      <c r="A3475" s="66"/>
    </row>
    <row r="3476" spans="1:2" s="65" customFormat="1" ht="18.600000000000001" customHeight="1" outlineLevel="1" x14ac:dyDescent="0.35">
      <c r="A3476" s="66"/>
    </row>
    <row r="3477" spans="1:2" s="65" customFormat="1" ht="18.600000000000001" customHeight="1" outlineLevel="1" x14ac:dyDescent="0.35">
      <c r="A3477" s="66"/>
    </row>
    <row r="3478" spans="1:2" s="65" customFormat="1" ht="18.600000000000001" customHeight="1" outlineLevel="1" x14ac:dyDescent="0.35">
      <c r="A3478" s="66"/>
    </row>
    <row r="3479" spans="1:2" s="65" customFormat="1" ht="18.600000000000001" customHeight="1" outlineLevel="1" x14ac:dyDescent="0.35">
      <c r="A3479" s="66"/>
    </row>
    <row r="3480" spans="1:2" s="65" customFormat="1" ht="18.600000000000001" customHeight="1" outlineLevel="1" x14ac:dyDescent="0.35">
      <c r="A3480" s="66"/>
    </row>
    <row r="3481" spans="1:2" s="65" customFormat="1" ht="18.600000000000001" customHeight="1" outlineLevel="1" x14ac:dyDescent="0.35">
      <c r="A3481" s="66"/>
      <c r="B3481" s="67"/>
    </row>
    <row r="3482" spans="1:2" s="65" customFormat="1" ht="18.600000000000001" customHeight="1" outlineLevel="1" x14ac:dyDescent="0.35">
      <c r="A3482" s="66"/>
    </row>
    <row r="3483" spans="1:2" s="65" customFormat="1" ht="18.600000000000001" customHeight="1" outlineLevel="1" x14ac:dyDescent="0.35">
      <c r="A3483" s="66"/>
    </row>
    <row r="3484" spans="1:2" s="65" customFormat="1" ht="18.600000000000001" customHeight="1" outlineLevel="1" x14ac:dyDescent="0.35">
      <c r="A3484" s="66"/>
    </row>
    <row r="3485" spans="1:2" s="65" customFormat="1" ht="18.600000000000001" customHeight="1" outlineLevel="1" x14ac:dyDescent="0.35">
      <c r="A3485" s="66"/>
    </row>
    <row r="3486" spans="1:2" s="65" customFormat="1" ht="18.600000000000001" customHeight="1" outlineLevel="1" x14ac:dyDescent="0.35">
      <c r="A3486" s="66"/>
    </row>
    <row r="3487" spans="1:2" s="65" customFormat="1" ht="18" customHeight="1" outlineLevel="1" x14ac:dyDescent="0.35">
      <c r="A3487" s="66"/>
    </row>
    <row r="3488" spans="1:2" s="65" customFormat="1" ht="18" customHeight="1" outlineLevel="1" x14ac:dyDescent="0.35">
      <c r="A3488" s="66"/>
    </row>
    <row r="3489" spans="1:1" s="65" customFormat="1" ht="18" customHeight="1" outlineLevel="1" x14ac:dyDescent="0.35">
      <c r="A3489" s="66"/>
    </row>
    <row r="3490" spans="1:1" s="65" customFormat="1" ht="18" customHeight="1" outlineLevel="1" x14ac:dyDescent="0.35">
      <c r="A3490" s="66"/>
    </row>
    <row r="3491" spans="1:1" s="65" customFormat="1" ht="18" customHeight="1" outlineLevel="1" x14ac:dyDescent="0.35">
      <c r="A3491" s="66"/>
    </row>
    <row r="3492" spans="1:1" s="65" customFormat="1" ht="18" customHeight="1" outlineLevel="1" x14ac:dyDescent="0.35">
      <c r="A3492" s="66"/>
    </row>
    <row r="3493" spans="1:1" s="65" customFormat="1" ht="18" customHeight="1" outlineLevel="1" x14ac:dyDescent="0.35">
      <c r="A3493" s="66"/>
    </row>
    <row r="3494" spans="1:1" s="65" customFormat="1" ht="18" customHeight="1" outlineLevel="1" x14ac:dyDescent="0.35">
      <c r="A3494" s="66"/>
    </row>
    <row r="3495" spans="1:1" s="65" customFormat="1" ht="18" customHeight="1" outlineLevel="1" x14ac:dyDescent="0.35">
      <c r="A3495" s="66"/>
    </row>
    <row r="3496" spans="1:1" s="65" customFormat="1" ht="18" customHeight="1" outlineLevel="1" x14ac:dyDescent="0.35">
      <c r="A3496" s="66"/>
    </row>
    <row r="3497" spans="1:1" s="65" customFormat="1" ht="18" customHeight="1" outlineLevel="1" x14ac:dyDescent="0.35">
      <c r="A3497" s="66"/>
    </row>
    <row r="3498" spans="1:1" s="65" customFormat="1" ht="18" customHeight="1" outlineLevel="1" x14ac:dyDescent="0.35">
      <c r="A3498" s="66"/>
    </row>
    <row r="3499" spans="1:1" s="65" customFormat="1" ht="18" customHeight="1" outlineLevel="1" x14ac:dyDescent="0.35">
      <c r="A3499" s="66"/>
    </row>
    <row r="3500" spans="1:1" s="65" customFormat="1" ht="18" customHeight="1" outlineLevel="1" x14ac:dyDescent="0.35">
      <c r="A3500" s="66"/>
    </row>
    <row r="3501" spans="1:1" s="65" customFormat="1" ht="18" customHeight="1" outlineLevel="1" x14ac:dyDescent="0.35">
      <c r="A3501" s="66"/>
    </row>
    <row r="3502" spans="1:1" s="65" customFormat="1" ht="18" customHeight="1" outlineLevel="1" x14ac:dyDescent="0.35">
      <c r="A3502" s="66"/>
    </row>
    <row r="3503" spans="1:1" s="65" customFormat="1" ht="18" customHeight="1" outlineLevel="1" x14ac:dyDescent="0.35">
      <c r="A3503" s="66"/>
    </row>
    <row r="3504" spans="1:1" s="65" customFormat="1" ht="18" customHeight="1" outlineLevel="1" x14ac:dyDescent="0.35">
      <c r="A3504" s="66"/>
    </row>
    <row r="3505" spans="1:2" s="65" customFormat="1" ht="18" customHeight="1" outlineLevel="1" x14ac:dyDescent="0.35">
      <c r="A3505" s="66"/>
    </row>
    <row r="3506" spans="1:2" s="65" customFormat="1" ht="18" customHeight="1" outlineLevel="1" x14ac:dyDescent="0.35">
      <c r="A3506" s="66"/>
    </row>
    <row r="3507" spans="1:2" s="65" customFormat="1" ht="18" customHeight="1" outlineLevel="1" x14ac:dyDescent="0.35">
      <c r="A3507" s="66"/>
    </row>
    <row r="3508" spans="1:2" s="65" customFormat="1" ht="18" customHeight="1" outlineLevel="1" x14ac:dyDescent="0.35">
      <c r="A3508" s="66"/>
    </row>
    <row r="3509" spans="1:2" s="65" customFormat="1" ht="18" customHeight="1" outlineLevel="1" x14ac:dyDescent="0.35">
      <c r="A3509" s="66"/>
    </row>
    <row r="3510" spans="1:2" s="65" customFormat="1" ht="18" customHeight="1" outlineLevel="1" x14ac:dyDescent="0.35">
      <c r="A3510" s="66"/>
    </row>
    <row r="3511" spans="1:2" s="65" customFormat="1" ht="18" customHeight="1" outlineLevel="1" x14ac:dyDescent="0.35">
      <c r="A3511" s="66"/>
    </row>
    <row r="3512" spans="1:2" s="65" customFormat="1" ht="18" customHeight="1" outlineLevel="1" x14ac:dyDescent="0.35">
      <c r="A3512" s="66"/>
    </row>
    <row r="3513" spans="1:2" s="65" customFormat="1" ht="18" customHeight="1" outlineLevel="1" x14ac:dyDescent="0.35">
      <c r="A3513" s="66"/>
    </row>
    <row r="3514" spans="1:2" s="65" customFormat="1" ht="18" customHeight="1" outlineLevel="1" x14ac:dyDescent="0.35">
      <c r="A3514" s="66"/>
    </row>
    <row r="3515" spans="1:2" s="65" customFormat="1" ht="18" customHeight="1" outlineLevel="1" x14ac:dyDescent="0.35">
      <c r="A3515" s="66"/>
    </row>
    <row r="3516" spans="1:2" s="65" customFormat="1" ht="18" customHeight="1" outlineLevel="1" x14ac:dyDescent="0.35">
      <c r="A3516" s="66"/>
    </row>
    <row r="3517" spans="1:2" s="65" customFormat="1" ht="18" customHeight="1" outlineLevel="1" x14ac:dyDescent="0.35">
      <c r="A3517" s="66"/>
    </row>
    <row r="3518" spans="1:2" s="65" customFormat="1" ht="18" customHeight="1" outlineLevel="1" x14ac:dyDescent="0.35">
      <c r="A3518" s="66"/>
    </row>
    <row r="3519" spans="1:2" s="65" customFormat="1" ht="18" customHeight="1" outlineLevel="1" x14ac:dyDescent="0.35">
      <c r="A3519" s="66"/>
      <c r="B3519" s="67"/>
    </row>
    <row r="3520" spans="1:2" s="65" customFormat="1" ht="18" customHeight="1" outlineLevel="1" x14ac:dyDescent="0.35">
      <c r="A3520" s="66"/>
    </row>
    <row r="3521" spans="1:1" s="65" customFormat="1" ht="18" customHeight="1" outlineLevel="1" x14ac:dyDescent="0.35">
      <c r="A3521" s="66"/>
    </row>
    <row r="3522" spans="1:1" s="65" customFormat="1" ht="18" customHeight="1" outlineLevel="1" x14ac:dyDescent="0.35">
      <c r="A3522" s="66"/>
    </row>
    <row r="3523" spans="1:1" s="65" customFormat="1" ht="18" customHeight="1" outlineLevel="1" x14ac:dyDescent="0.35">
      <c r="A3523" s="66"/>
    </row>
    <row r="3524" spans="1:1" s="65" customFormat="1" ht="18" customHeight="1" outlineLevel="1" x14ac:dyDescent="0.35">
      <c r="A3524" s="66"/>
    </row>
    <row r="3525" spans="1:1" s="65" customFormat="1" ht="18" customHeight="1" outlineLevel="1" x14ac:dyDescent="0.35">
      <c r="A3525" s="66"/>
    </row>
    <row r="3526" spans="1:1" s="65" customFormat="1" ht="18" customHeight="1" outlineLevel="1" x14ac:dyDescent="0.35">
      <c r="A3526" s="66"/>
    </row>
    <row r="3527" spans="1:1" s="65" customFormat="1" ht="18" customHeight="1" outlineLevel="1" x14ac:dyDescent="0.35">
      <c r="A3527" s="66"/>
    </row>
    <row r="3528" spans="1:1" s="65" customFormat="1" ht="18" customHeight="1" outlineLevel="1" x14ac:dyDescent="0.35">
      <c r="A3528" s="66"/>
    </row>
    <row r="3529" spans="1:1" s="65" customFormat="1" ht="18" customHeight="1" outlineLevel="1" x14ac:dyDescent="0.35">
      <c r="A3529" s="66"/>
    </row>
    <row r="3530" spans="1:1" s="65" customFormat="1" ht="18" customHeight="1" outlineLevel="1" x14ac:dyDescent="0.35">
      <c r="A3530" s="66"/>
    </row>
    <row r="3531" spans="1:1" s="65" customFormat="1" ht="18" customHeight="1" outlineLevel="1" x14ac:dyDescent="0.35">
      <c r="A3531" s="66"/>
    </row>
    <row r="3532" spans="1:1" s="65" customFormat="1" ht="18" customHeight="1" outlineLevel="1" x14ac:dyDescent="0.35">
      <c r="A3532" s="66"/>
    </row>
    <row r="3533" spans="1:1" s="65" customFormat="1" ht="18" customHeight="1" outlineLevel="1" x14ac:dyDescent="0.35">
      <c r="A3533" s="66"/>
    </row>
    <row r="3534" spans="1:1" s="65" customFormat="1" ht="18" customHeight="1" outlineLevel="1" x14ac:dyDescent="0.35">
      <c r="A3534" s="66"/>
    </row>
    <row r="3535" spans="1:1" s="65" customFormat="1" ht="18" customHeight="1" outlineLevel="1" x14ac:dyDescent="0.35">
      <c r="A3535" s="66"/>
    </row>
    <row r="3536" spans="1:1" s="65" customFormat="1" ht="18" customHeight="1" outlineLevel="1" x14ac:dyDescent="0.35">
      <c r="A3536" s="66"/>
    </row>
    <row r="3537" spans="1:1" s="65" customFormat="1" ht="18" customHeight="1" outlineLevel="1" x14ac:dyDescent="0.35">
      <c r="A3537" s="66"/>
    </row>
    <row r="3538" spans="1:1" s="65" customFormat="1" ht="18" customHeight="1" outlineLevel="1" x14ac:dyDescent="0.35">
      <c r="A3538" s="66"/>
    </row>
    <row r="3539" spans="1:1" s="65" customFormat="1" ht="18" customHeight="1" outlineLevel="1" x14ac:dyDescent="0.35">
      <c r="A3539" s="66"/>
    </row>
    <row r="3540" spans="1:1" s="65" customFormat="1" ht="18" customHeight="1" outlineLevel="1" x14ac:dyDescent="0.35">
      <c r="A3540" s="66"/>
    </row>
    <row r="3541" spans="1:1" s="65" customFormat="1" ht="18" customHeight="1" outlineLevel="1" x14ac:dyDescent="0.35">
      <c r="A3541" s="66"/>
    </row>
    <row r="3542" spans="1:1" s="65" customFormat="1" ht="18" customHeight="1" outlineLevel="1" x14ac:dyDescent="0.35">
      <c r="A3542" s="66"/>
    </row>
    <row r="3543" spans="1:1" s="65" customFormat="1" ht="18" customHeight="1" outlineLevel="1" x14ac:dyDescent="0.35">
      <c r="A3543" s="66"/>
    </row>
    <row r="3544" spans="1:1" s="65" customFormat="1" ht="18" customHeight="1" outlineLevel="1" x14ac:dyDescent="0.35">
      <c r="A3544" s="66"/>
    </row>
    <row r="3545" spans="1:1" s="65" customFormat="1" ht="18" customHeight="1" outlineLevel="1" x14ac:dyDescent="0.35">
      <c r="A3545" s="66"/>
    </row>
    <row r="3546" spans="1:1" s="65" customFormat="1" ht="18" customHeight="1" outlineLevel="1" x14ac:dyDescent="0.35">
      <c r="A3546" s="66"/>
    </row>
    <row r="3547" spans="1:1" s="65" customFormat="1" ht="18" customHeight="1" outlineLevel="1" x14ac:dyDescent="0.35">
      <c r="A3547" s="66"/>
    </row>
    <row r="3548" spans="1:1" s="65" customFormat="1" ht="18" customHeight="1" outlineLevel="1" x14ac:dyDescent="0.35">
      <c r="A3548" s="66"/>
    </row>
    <row r="3549" spans="1:1" s="65" customFormat="1" ht="18" customHeight="1" outlineLevel="1" x14ac:dyDescent="0.35">
      <c r="A3549" s="66"/>
    </row>
    <row r="3550" spans="1:1" s="65" customFormat="1" ht="18" customHeight="1" outlineLevel="1" x14ac:dyDescent="0.35">
      <c r="A3550" s="66"/>
    </row>
    <row r="3551" spans="1:1" s="65" customFormat="1" ht="18" customHeight="1" outlineLevel="1" x14ac:dyDescent="0.35">
      <c r="A3551" s="66"/>
    </row>
    <row r="3552" spans="1:1" s="65" customFormat="1" ht="18" customHeight="1" outlineLevel="1" x14ac:dyDescent="0.35">
      <c r="A3552" s="66"/>
    </row>
    <row r="3553" spans="1:1" s="65" customFormat="1" ht="18" customHeight="1" outlineLevel="1" x14ac:dyDescent="0.35">
      <c r="A3553" s="66"/>
    </row>
    <row r="3554" spans="1:1" s="65" customFormat="1" ht="18" customHeight="1" outlineLevel="1" x14ac:dyDescent="0.35">
      <c r="A3554" s="66"/>
    </row>
    <row r="3555" spans="1:1" s="65" customFormat="1" ht="18" customHeight="1" outlineLevel="1" x14ac:dyDescent="0.35">
      <c r="A3555" s="66"/>
    </row>
    <row r="3556" spans="1:1" s="65" customFormat="1" ht="18" customHeight="1" outlineLevel="1" x14ac:dyDescent="0.35">
      <c r="A3556" s="66"/>
    </row>
    <row r="3557" spans="1:1" s="65" customFormat="1" ht="18" customHeight="1" outlineLevel="1" x14ac:dyDescent="0.35">
      <c r="A3557" s="66"/>
    </row>
    <row r="3558" spans="1:1" s="65" customFormat="1" ht="18" customHeight="1" outlineLevel="1" x14ac:dyDescent="0.35">
      <c r="A3558" s="66"/>
    </row>
    <row r="3559" spans="1:1" s="65" customFormat="1" ht="18" customHeight="1" outlineLevel="1" x14ac:dyDescent="0.35">
      <c r="A3559" s="66"/>
    </row>
    <row r="3560" spans="1:1" s="65" customFormat="1" ht="18" customHeight="1" outlineLevel="1" x14ac:dyDescent="0.35">
      <c r="A3560" s="66"/>
    </row>
    <row r="3561" spans="1:1" s="65" customFormat="1" ht="18" customHeight="1" outlineLevel="1" x14ac:dyDescent="0.35">
      <c r="A3561" s="66"/>
    </row>
    <row r="3562" spans="1:1" s="65" customFormat="1" ht="18" customHeight="1" outlineLevel="1" x14ac:dyDescent="0.35">
      <c r="A3562" s="66"/>
    </row>
    <row r="3563" spans="1:1" s="65" customFormat="1" ht="18" customHeight="1" outlineLevel="1" x14ac:dyDescent="0.35">
      <c r="A3563" s="66"/>
    </row>
    <row r="3564" spans="1:1" s="65" customFormat="1" ht="18" customHeight="1" outlineLevel="1" x14ac:dyDescent="0.35">
      <c r="A3564" s="66"/>
    </row>
    <row r="3565" spans="1:1" s="65" customFormat="1" ht="18" customHeight="1" outlineLevel="1" x14ac:dyDescent="0.35">
      <c r="A3565" s="66"/>
    </row>
    <row r="3566" spans="1:1" s="65" customFormat="1" ht="18" customHeight="1" outlineLevel="1" x14ac:dyDescent="0.35">
      <c r="A3566" s="66"/>
    </row>
    <row r="3567" spans="1:1" s="65" customFormat="1" ht="18" customHeight="1" outlineLevel="1" x14ac:dyDescent="0.35">
      <c r="A3567" s="66"/>
    </row>
    <row r="3568" spans="1:1" s="65" customFormat="1" ht="18" customHeight="1" outlineLevel="1" x14ac:dyDescent="0.35">
      <c r="A3568" s="66"/>
    </row>
    <row r="3569" spans="1:1" s="65" customFormat="1" ht="18" customHeight="1" outlineLevel="1" x14ac:dyDescent="0.35">
      <c r="A3569" s="66"/>
    </row>
    <row r="3570" spans="1:1" s="65" customFormat="1" ht="18" customHeight="1" outlineLevel="1" x14ac:dyDescent="0.35">
      <c r="A3570" s="66"/>
    </row>
    <row r="3571" spans="1:1" s="65" customFormat="1" ht="18" customHeight="1" outlineLevel="1" x14ac:dyDescent="0.35">
      <c r="A3571" s="66"/>
    </row>
    <row r="3572" spans="1:1" s="65" customFormat="1" ht="18" customHeight="1" outlineLevel="1" x14ac:dyDescent="0.35">
      <c r="A3572" s="66"/>
    </row>
    <row r="3573" spans="1:1" s="65" customFormat="1" ht="18" customHeight="1" outlineLevel="1" x14ac:dyDescent="0.35">
      <c r="A3573" s="66"/>
    </row>
    <row r="3574" spans="1:1" s="65" customFormat="1" ht="18" customHeight="1" outlineLevel="1" x14ac:dyDescent="0.35">
      <c r="A3574" s="66"/>
    </row>
    <row r="3575" spans="1:1" s="65" customFormat="1" ht="18" customHeight="1" outlineLevel="1" x14ac:dyDescent="0.35">
      <c r="A3575" s="66"/>
    </row>
    <row r="3576" spans="1:1" s="65" customFormat="1" ht="18" customHeight="1" outlineLevel="1" x14ac:dyDescent="0.35">
      <c r="A3576" s="66"/>
    </row>
    <row r="3577" spans="1:1" s="65" customFormat="1" ht="18" customHeight="1" outlineLevel="1" x14ac:dyDescent="0.35">
      <c r="A3577" s="66"/>
    </row>
    <row r="3578" spans="1:1" s="65" customFormat="1" ht="18" customHeight="1" outlineLevel="1" x14ac:dyDescent="0.35">
      <c r="A3578" s="66"/>
    </row>
    <row r="3579" spans="1:1" s="65" customFormat="1" ht="18" customHeight="1" outlineLevel="1" x14ac:dyDescent="0.35">
      <c r="A3579" s="66"/>
    </row>
    <row r="3580" spans="1:1" s="65" customFormat="1" ht="18" customHeight="1" outlineLevel="1" x14ac:dyDescent="0.35">
      <c r="A3580" s="66"/>
    </row>
    <row r="3581" spans="1:1" s="65" customFormat="1" ht="18" customHeight="1" outlineLevel="1" x14ac:dyDescent="0.35">
      <c r="A3581" s="66"/>
    </row>
    <row r="3582" spans="1:1" s="65" customFormat="1" ht="18" customHeight="1" outlineLevel="1" x14ac:dyDescent="0.35">
      <c r="A3582" s="66"/>
    </row>
    <row r="3583" spans="1:1" s="65" customFormat="1" ht="18" customHeight="1" outlineLevel="1" x14ac:dyDescent="0.35">
      <c r="A3583" s="66"/>
    </row>
    <row r="3584" spans="1:1" s="65" customFormat="1" ht="18" customHeight="1" outlineLevel="1" x14ac:dyDescent="0.35">
      <c r="A3584" s="66"/>
    </row>
    <row r="3585" spans="1:2" s="65" customFormat="1" ht="18" customHeight="1" outlineLevel="1" x14ac:dyDescent="0.35">
      <c r="A3585" s="66"/>
    </row>
    <row r="3586" spans="1:2" s="65" customFormat="1" ht="18" customHeight="1" outlineLevel="1" x14ac:dyDescent="0.35">
      <c r="A3586" s="66"/>
    </row>
    <row r="3587" spans="1:2" s="65" customFormat="1" ht="18" customHeight="1" outlineLevel="1" x14ac:dyDescent="0.35">
      <c r="A3587" s="66"/>
    </row>
    <row r="3588" spans="1:2" s="65" customFormat="1" ht="18" customHeight="1" outlineLevel="1" x14ac:dyDescent="0.35">
      <c r="A3588" s="66"/>
    </row>
    <row r="3589" spans="1:2" s="65" customFormat="1" ht="18" customHeight="1" outlineLevel="1" x14ac:dyDescent="0.35">
      <c r="A3589" s="66"/>
    </row>
    <row r="3590" spans="1:2" s="65" customFormat="1" ht="18" customHeight="1" outlineLevel="1" x14ac:dyDescent="0.35">
      <c r="A3590" s="66"/>
    </row>
    <row r="3591" spans="1:2" s="65" customFormat="1" ht="18" customHeight="1" outlineLevel="1" x14ac:dyDescent="0.35">
      <c r="A3591" s="66"/>
    </row>
    <row r="3592" spans="1:2" s="65" customFormat="1" ht="18" customHeight="1" outlineLevel="1" x14ac:dyDescent="0.35">
      <c r="A3592" s="66"/>
    </row>
    <row r="3593" spans="1:2" s="65" customFormat="1" ht="18" customHeight="1" outlineLevel="1" x14ac:dyDescent="0.35">
      <c r="A3593" s="66"/>
    </row>
    <row r="3594" spans="1:2" s="65" customFormat="1" ht="18" customHeight="1" outlineLevel="1" x14ac:dyDescent="0.35">
      <c r="A3594" s="66"/>
    </row>
    <row r="3595" spans="1:2" s="65" customFormat="1" ht="18" customHeight="1" outlineLevel="1" x14ac:dyDescent="0.35">
      <c r="A3595" s="66"/>
      <c r="B3595" s="67"/>
    </row>
    <row r="3596" spans="1:2" s="65" customFormat="1" ht="18" customHeight="1" outlineLevel="1" x14ac:dyDescent="0.35">
      <c r="A3596" s="66"/>
    </row>
    <row r="3597" spans="1:2" s="65" customFormat="1" ht="18" customHeight="1" outlineLevel="1" x14ac:dyDescent="0.35">
      <c r="A3597" s="66"/>
    </row>
    <row r="3598" spans="1:2" s="65" customFormat="1" ht="18" customHeight="1" outlineLevel="1" x14ac:dyDescent="0.35">
      <c r="A3598" s="66"/>
    </row>
    <row r="3599" spans="1:2" s="65" customFormat="1" ht="18" customHeight="1" outlineLevel="1" x14ac:dyDescent="0.35">
      <c r="A3599" s="66"/>
    </row>
    <row r="3600" spans="1:2" s="65" customFormat="1" ht="18" customHeight="1" outlineLevel="1" x14ac:dyDescent="0.35">
      <c r="A3600" s="66"/>
    </row>
    <row r="3601" spans="1:1" s="65" customFormat="1" ht="18" customHeight="1" outlineLevel="1" x14ac:dyDescent="0.35">
      <c r="A3601" s="66"/>
    </row>
    <row r="3602" spans="1:1" s="65" customFormat="1" ht="18" customHeight="1" outlineLevel="1" x14ac:dyDescent="0.35">
      <c r="A3602" s="66"/>
    </row>
    <row r="3603" spans="1:1" s="65" customFormat="1" ht="18" customHeight="1" outlineLevel="1" x14ac:dyDescent="0.35">
      <c r="A3603" s="66"/>
    </row>
    <row r="3604" spans="1:1" s="65" customFormat="1" ht="18" customHeight="1" outlineLevel="1" x14ac:dyDescent="0.35">
      <c r="A3604" s="66"/>
    </row>
    <row r="3605" spans="1:1" s="65" customFormat="1" ht="18" customHeight="1" outlineLevel="1" x14ac:dyDescent="0.35">
      <c r="A3605" s="66"/>
    </row>
    <row r="3606" spans="1:1" s="65" customFormat="1" ht="18" customHeight="1" outlineLevel="1" x14ac:dyDescent="0.35">
      <c r="A3606" s="66"/>
    </row>
    <row r="3607" spans="1:1" s="65" customFormat="1" ht="18" customHeight="1" outlineLevel="1" x14ac:dyDescent="0.35">
      <c r="A3607" s="66"/>
    </row>
    <row r="3608" spans="1:1" s="65" customFormat="1" ht="18" customHeight="1" outlineLevel="1" x14ac:dyDescent="0.35">
      <c r="A3608" s="66"/>
    </row>
    <row r="3609" spans="1:1" s="65" customFormat="1" ht="18" customHeight="1" outlineLevel="1" x14ac:dyDescent="0.35">
      <c r="A3609" s="66"/>
    </row>
    <row r="3610" spans="1:1" s="65" customFormat="1" ht="18" customHeight="1" outlineLevel="1" x14ac:dyDescent="0.35">
      <c r="A3610" s="66"/>
    </row>
    <row r="3611" spans="1:1" s="65" customFormat="1" ht="18" customHeight="1" outlineLevel="1" x14ac:dyDescent="0.35">
      <c r="A3611" s="66"/>
    </row>
    <row r="3612" spans="1:1" s="65" customFormat="1" ht="18" customHeight="1" outlineLevel="1" x14ac:dyDescent="0.35">
      <c r="A3612" s="66"/>
    </row>
    <row r="3613" spans="1:1" s="65" customFormat="1" ht="18" customHeight="1" outlineLevel="1" x14ac:dyDescent="0.35">
      <c r="A3613" s="66"/>
    </row>
    <row r="3614" spans="1:1" s="65" customFormat="1" ht="18" customHeight="1" outlineLevel="1" x14ac:dyDescent="0.35">
      <c r="A3614" s="66"/>
    </row>
    <row r="3615" spans="1:1" s="65" customFormat="1" ht="18" customHeight="1" outlineLevel="1" x14ac:dyDescent="0.35">
      <c r="A3615" s="66"/>
    </row>
    <row r="3616" spans="1:1" s="65" customFormat="1" ht="18" customHeight="1" outlineLevel="1" x14ac:dyDescent="0.35">
      <c r="A3616" s="66"/>
    </row>
    <row r="3617" spans="1:1" s="65" customFormat="1" ht="18" customHeight="1" outlineLevel="1" x14ac:dyDescent="0.35">
      <c r="A3617" s="66"/>
    </row>
    <row r="3618" spans="1:1" s="65" customFormat="1" ht="18" customHeight="1" outlineLevel="1" x14ac:dyDescent="0.35">
      <c r="A3618" s="66"/>
    </row>
    <row r="3619" spans="1:1" s="65" customFormat="1" ht="18" customHeight="1" outlineLevel="1" x14ac:dyDescent="0.35">
      <c r="A3619" s="66"/>
    </row>
    <row r="3620" spans="1:1" s="65" customFormat="1" ht="18" customHeight="1" outlineLevel="1" x14ac:dyDescent="0.35">
      <c r="A3620" s="66"/>
    </row>
    <row r="3621" spans="1:1" s="65" customFormat="1" ht="18" customHeight="1" outlineLevel="1" x14ac:dyDescent="0.35">
      <c r="A3621" s="66"/>
    </row>
    <row r="3622" spans="1:1" s="65" customFormat="1" ht="18" customHeight="1" outlineLevel="1" x14ac:dyDescent="0.35">
      <c r="A3622" s="66"/>
    </row>
    <row r="3623" spans="1:1" s="65" customFormat="1" ht="18" customHeight="1" outlineLevel="1" x14ac:dyDescent="0.35">
      <c r="A3623" s="66"/>
    </row>
    <row r="3624" spans="1:1" s="65" customFormat="1" ht="18" customHeight="1" outlineLevel="1" x14ac:dyDescent="0.35">
      <c r="A3624" s="66"/>
    </row>
    <row r="3625" spans="1:1" s="65" customFormat="1" ht="18" customHeight="1" outlineLevel="1" x14ac:dyDescent="0.35">
      <c r="A3625" s="66"/>
    </row>
    <row r="3626" spans="1:1" s="65" customFormat="1" ht="18" customHeight="1" outlineLevel="1" x14ac:dyDescent="0.35">
      <c r="A3626" s="66"/>
    </row>
    <row r="3627" spans="1:1" s="65" customFormat="1" ht="18" customHeight="1" outlineLevel="1" x14ac:dyDescent="0.35">
      <c r="A3627" s="66"/>
    </row>
    <row r="3628" spans="1:1" s="65" customFormat="1" ht="18" customHeight="1" outlineLevel="1" x14ac:dyDescent="0.35">
      <c r="A3628" s="66"/>
    </row>
    <row r="3629" spans="1:1" s="65" customFormat="1" ht="18" customHeight="1" outlineLevel="1" x14ac:dyDescent="0.35">
      <c r="A3629" s="66"/>
    </row>
    <row r="3630" spans="1:1" s="65" customFormat="1" ht="18" customHeight="1" outlineLevel="1" x14ac:dyDescent="0.35">
      <c r="A3630" s="66"/>
    </row>
    <row r="3631" spans="1:1" s="65" customFormat="1" ht="18" customHeight="1" outlineLevel="1" x14ac:dyDescent="0.35">
      <c r="A3631" s="66"/>
    </row>
    <row r="3632" spans="1:1" s="65" customFormat="1" ht="18" customHeight="1" outlineLevel="1" x14ac:dyDescent="0.35">
      <c r="A3632" s="66"/>
    </row>
    <row r="3633" spans="1:1" s="65" customFormat="1" ht="18" customHeight="1" outlineLevel="1" x14ac:dyDescent="0.35">
      <c r="A3633" s="66"/>
    </row>
    <row r="3634" spans="1:1" s="65" customFormat="1" ht="18" customHeight="1" outlineLevel="1" x14ac:dyDescent="0.35">
      <c r="A3634" s="66"/>
    </row>
    <row r="3635" spans="1:1" s="65" customFormat="1" ht="18" customHeight="1" outlineLevel="1" x14ac:dyDescent="0.35">
      <c r="A3635" s="66"/>
    </row>
    <row r="3636" spans="1:1" s="65" customFormat="1" ht="18" customHeight="1" outlineLevel="1" x14ac:dyDescent="0.35">
      <c r="A3636" s="66"/>
    </row>
    <row r="3637" spans="1:1" s="65" customFormat="1" ht="18" customHeight="1" outlineLevel="1" x14ac:dyDescent="0.35">
      <c r="A3637" s="66"/>
    </row>
    <row r="3638" spans="1:1" s="65" customFormat="1" ht="18" customHeight="1" outlineLevel="1" x14ac:dyDescent="0.35">
      <c r="A3638" s="66"/>
    </row>
    <row r="3639" spans="1:1" s="65" customFormat="1" ht="18" customHeight="1" outlineLevel="1" x14ac:dyDescent="0.35">
      <c r="A3639" s="66"/>
    </row>
    <row r="3640" spans="1:1" s="65" customFormat="1" ht="18" customHeight="1" outlineLevel="1" x14ac:dyDescent="0.35">
      <c r="A3640" s="66"/>
    </row>
    <row r="3641" spans="1:1" s="65" customFormat="1" ht="18" customHeight="1" outlineLevel="1" x14ac:dyDescent="0.35">
      <c r="A3641" s="66"/>
    </row>
    <row r="3642" spans="1:1" s="65" customFormat="1" ht="18" customHeight="1" outlineLevel="1" x14ac:dyDescent="0.35">
      <c r="A3642" s="66"/>
    </row>
    <row r="3643" spans="1:1" s="65" customFormat="1" ht="18" customHeight="1" outlineLevel="1" x14ac:dyDescent="0.35">
      <c r="A3643" s="66"/>
    </row>
    <row r="3644" spans="1:1" s="65" customFormat="1" ht="18" customHeight="1" outlineLevel="1" x14ac:dyDescent="0.35">
      <c r="A3644" s="66"/>
    </row>
    <row r="3645" spans="1:1" s="65" customFormat="1" ht="18" customHeight="1" outlineLevel="1" x14ac:dyDescent="0.35">
      <c r="A3645" s="66"/>
    </row>
    <row r="3646" spans="1:1" s="65" customFormat="1" ht="18" customHeight="1" outlineLevel="1" x14ac:dyDescent="0.35">
      <c r="A3646" s="66"/>
    </row>
    <row r="3647" spans="1:1" s="65" customFormat="1" ht="18" customHeight="1" outlineLevel="1" x14ac:dyDescent="0.35">
      <c r="A3647" s="66"/>
    </row>
    <row r="3648" spans="1:1" s="65" customFormat="1" ht="18" customHeight="1" outlineLevel="1" x14ac:dyDescent="0.35">
      <c r="A3648" s="66"/>
    </row>
    <row r="3649" spans="1:1" s="65" customFormat="1" ht="18" customHeight="1" outlineLevel="1" x14ac:dyDescent="0.35">
      <c r="A3649" s="66"/>
    </row>
    <row r="3650" spans="1:1" s="65" customFormat="1" ht="18" customHeight="1" outlineLevel="1" x14ac:dyDescent="0.35">
      <c r="A3650" s="66"/>
    </row>
    <row r="3651" spans="1:1" s="65" customFormat="1" ht="18" customHeight="1" outlineLevel="1" x14ac:dyDescent="0.35">
      <c r="A3651" s="66"/>
    </row>
    <row r="3652" spans="1:1" s="65" customFormat="1" ht="18" customHeight="1" outlineLevel="1" x14ac:dyDescent="0.35">
      <c r="A3652" s="66"/>
    </row>
    <row r="3653" spans="1:1" s="65" customFormat="1" ht="18" customHeight="1" outlineLevel="1" x14ac:dyDescent="0.35">
      <c r="A3653" s="66"/>
    </row>
    <row r="3654" spans="1:1" s="65" customFormat="1" ht="18" customHeight="1" outlineLevel="1" x14ac:dyDescent="0.35">
      <c r="A3654" s="66"/>
    </row>
    <row r="3655" spans="1:1" s="65" customFormat="1" ht="18" customHeight="1" outlineLevel="1" x14ac:dyDescent="0.35">
      <c r="A3655" s="66"/>
    </row>
    <row r="3656" spans="1:1" s="65" customFormat="1" ht="18" customHeight="1" outlineLevel="1" x14ac:dyDescent="0.35">
      <c r="A3656" s="66"/>
    </row>
    <row r="3657" spans="1:1" s="65" customFormat="1" ht="18" customHeight="1" outlineLevel="1" x14ac:dyDescent="0.35">
      <c r="A3657" s="66"/>
    </row>
    <row r="3658" spans="1:1" s="65" customFormat="1" ht="18" customHeight="1" outlineLevel="1" x14ac:dyDescent="0.35">
      <c r="A3658" s="66"/>
    </row>
    <row r="3659" spans="1:1" s="65" customFormat="1" ht="18" customHeight="1" outlineLevel="1" x14ac:dyDescent="0.35">
      <c r="A3659" s="66"/>
    </row>
    <row r="3660" spans="1:1" s="65" customFormat="1" ht="18" customHeight="1" outlineLevel="1" x14ac:dyDescent="0.35">
      <c r="A3660" s="66"/>
    </row>
    <row r="3661" spans="1:1" s="65" customFormat="1" ht="18" customHeight="1" outlineLevel="1" x14ac:dyDescent="0.35">
      <c r="A3661" s="66"/>
    </row>
    <row r="3662" spans="1:1" s="65" customFormat="1" ht="18" customHeight="1" outlineLevel="1" x14ac:dyDescent="0.35">
      <c r="A3662" s="66"/>
    </row>
    <row r="3663" spans="1:1" s="65" customFormat="1" ht="18" customHeight="1" outlineLevel="1" x14ac:dyDescent="0.35">
      <c r="A3663" s="66"/>
    </row>
    <row r="3664" spans="1:1" s="65" customFormat="1" ht="18" customHeight="1" outlineLevel="1" x14ac:dyDescent="0.35">
      <c r="A3664" s="66"/>
    </row>
    <row r="3665" spans="1:1" s="65" customFormat="1" ht="18" customHeight="1" outlineLevel="1" x14ac:dyDescent="0.35">
      <c r="A3665" s="66"/>
    </row>
    <row r="3666" spans="1:1" s="65" customFormat="1" ht="18" customHeight="1" outlineLevel="1" x14ac:dyDescent="0.35">
      <c r="A3666" s="66"/>
    </row>
    <row r="3667" spans="1:1" s="65" customFormat="1" ht="18" customHeight="1" outlineLevel="1" x14ac:dyDescent="0.35">
      <c r="A3667" s="66"/>
    </row>
    <row r="3668" spans="1:1" s="65" customFormat="1" ht="18" customHeight="1" outlineLevel="1" x14ac:dyDescent="0.35">
      <c r="A3668" s="66"/>
    </row>
    <row r="3669" spans="1:1" s="65" customFormat="1" ht="18" customHeight="1" outlineLevel="1" x14ac:dyDescent="0.35">
      <c r="A3669" s="66"/>
    </row>
    <row r="3670" spans="1:1" s="65" customFormat="1" ht="18" customHeight="1" outlineLevel="1" x14ac:dyDescent="0.35">
      <c r="A3670" s="66"/>
    </row>
    <row r="3671" spans="1:1" s="65" customFormat="1" ht="18" customHeight="1" outlineLevel="1" x14ac:dyDescent="0.35">
      <c r="A3671" s="66"/>
    </row>
    <row r="3672" spans="1:1" s="65" customFormat="1" ht="18" customHeight="1" outlineLevel="1" x14ac:dyDescent="0.35">
      <c r="A3672" s="66"/>
    </row>
    <row r="3673" spans="1:1" s="65" customFormat="1" ht="18" customHeight="1" outlineLevel="1" x14ac:dyDescent="0.35">
      <c r="A3673" s="66"/>
    </row>
    <row r="3674" spans="1:1" s="65" customFormat="1" ht="18" customHeight="1" outlineLevel="1" x14ac:dyDescent="0.35">
      <c r="A3674" s="66"/>
    </row>
    <row r="3675" spans="1:1" s="65" customFormat="1" ht="18" customHeight="1" outlineLevel="1" x14ac:dyDescent="0.35">
      <c r="A3675" s="66"/>
    </row>
    <row r="3676" spans="1:1" s="65" customFormat="1" ht="18" customHeight="1" outlineLevel="1" x14ac:dyDescent="0.35">
      <c r="A3676" s="66"/>
    </row>
    <row r="3677" spans="1:1" s="65" customFormat="1" ht="18" customHeight="1" outlineLevel="1" x14ac:dyDescent="0.35">
      <c r="A3677" s="66"/>
    </row>
    <row r="3678" spans="1:1" s="65" customFormat="1" ht="18" customHeight="1" outlineLevel="1" x14ac:dyDescent="0.35">
      <c r="A3678" s="66"/>
    </row>
    <row r="3679" spans="1:1" s="65" customFormat="1" ht="18" customHeight="1" outlineLevel="1" x14ac:dyDescent="0.35">
      <c r="A3679" s="66"/>
    </row>
    <row r="3680" spans="1:1" s="65" customFormat="1" ht="18" customHeight="1" outlineLevel="1" x14ac:dyDescent="0.35">
      <c r="A3680" s="66"/>
    </row>
    <row r="3681" spans="1:2" s="65" customFormat="1" ht="18" customHeight="1" outlineLevel="1" x14ac:dyDescent="0.35">
      <c r="A3681" s="66"/>
    </row>
    <row r="3682" spans="1:2" s="65" customFormat="1" ht="18" customHeight="1" outlineLevel="1" x14ac:dyDescent="0.35">
      <c r="A3682" s="66"/>
    </row>
    <row r="3683" spans="1:2" s="65" customFormat="1" ht="18" customHeight="1" outlineLevel="1" x14ac:dyDescent="0.35">
      <c r="A3683" s="66"/>
    </row>
    <row r="3684" spans="1:2" s="65" customFormat="1" ht="18" customHeight="1" outlineLevel="1" x14ac:dyDescent="0.35">
      <c r="A3684" s="66"/>
    </row>
    <row r="3685" spans="1:2" s="65" customFormat="1" ht="18" customHeight="1" outlineLevel="1" x14ac:dyDescent="0.35">
      <c r="A3685" s="66"/>
    </row>
    <row r="3686" spans="1:2" s="65" customFormat="1" ht="18" customHeight="1" outlineLevel="1" x14ac:dyDescent="0.35">
      <c r="A3686" s="66"/>
    </row>
    <row r="3687" spans="1:2" s="65" customFormat="1" ht="18" customHeight="1" outlineLevel="1" x14ac:dyDescent="0.35">
      <c r="A3687" s="66"/>
    </row>
    <row r="3688" spans="1:2" s="65" customFormat="1" ht="18" customHeight="1" outlineLevel="1" x14ac:dyDescent="0.35">
      <c r="A3688" s="66"/>
    </row>
    <row r="3689" spans="1:2" s="65" customFormat="1" ht="18" customHeight="1" outlineLevel="1" x14ac:dyDescent="0.35">
      <c r="A3689" s="66"/>
    </row>
    <row r="3690" spans="1:2" s="65" customFormat="1" ht="18" customHeight="1" outlineLevel="1" x14ac:dyDescent="0.35">
      <c r="A3690" s="66"/>
    </row>
    <row r="3691" spans="1:2" s="65" customFormat="1" ht="18" customHeight="1" outlineLevel="1" x14ac:dyDescent="0.35">
      <c r="A3691" s="66"/>
    </row>
    <row r="3692" spans="1:2" s="65" customFormat="1" ht="18" customHeight="1" outlineLevel="1" x14ac:dyDescent="0.35">
      <c r="A3692" s="66"/>
    </row>
    <row r="3693" spans="1:2" s="65" customFormat="1" ht="18" customHeight="1" outlineLevel="1" x14ac:dyDescent="0.35">
      <c r="A3693" s="66"/>
    </row>
    <row r="3694" spans="1:2" s="65" customFormat="1" ht="18" customHeight="1" outlineLevel="1" x14ac:dyDescent="0.35">
      <c r="A3694" s="66"/>
    </row>
    <row r="3695" spans="1:2" s="65" customFormat="1" ht="18" customHeight="1" outlineLevel="1" x14ac:dyDescent="0.35">
      <c r="A3695" s="66"/>
      <c r="B3695" s="67"/>
    </row>
    <row r="3696" spans="1:2" s="65" customFormat="1" ht="18" customHeight="1" outlineLevel="1" x14ac:dyDescent="0.35">
      <c r="A3696" s="66"/>
    </row>
    <row r="3697" spans="1:1" s="65" customFormat="1" ht="18" customHeight="1" outlineLevel="1" x14ac:dyDescent="0.35">
      <c r="A3697" s="66"/>
    </row>
    <row r="3698" spans="1:1" s="65" customFormat="1" ht="18" customHeight="1" outlineLevel="1" x14ac:dyDescent="0.35">
      <c r="A3698" s="66"/>
    </row>
    <row r="3699" spans="1:1" s="65" customFormat="1" ht="18" customHeight="1" outlineLevel="1" x14ac:dyDescent="0.35">
      <c r="A3699" s="66"/>
    </row>
    <row r="3700" spans="1:1" s="65" customFormat="1" ht="18" customHeight="1" outlineLevel="1" x14ac:dyDescent="0.35">
      <c r="A3700" s="66"/>
    </row>
    <row r="3701" spans="1:1" s="65" customFormat="1" ht="18" customHeight="1" outlineLevel="1" x14ac:dyDescent="0.35">
      <c r="A3701" s="66"/>
    </row>
    <row r="3702" spans="1:1" s="65" customFormat="1" ht="18" customHeight="1" outlineLevel="1" x14ac:dyDescent="0.35">
      <c r="A3702" s="66"/>
    </row>
    <row r="3703" spans="1:1" s="65" customFormat="1" ht="18" customHeight="1" outlineLevel="1" x14ac:dyDescent="0.35">
      <c r="A3703" s="66"/>
    </row>
    <row r="3704" spans="1:1" s="65" customFormat="1" ht="18" customHeight="1" outlineLevel="1" x14ac:dyDescent="0.35">
      <c r="A3704" s="66"/>
    </row>
    <row r="3705" spans="1:1" s="65" customFormat="1" ht="18" customHeight="1" outlineLevel="1" x14ac:dyDescent="0.35">
      <c r="A3705" s="66"/>
    </row>
    <row r="3706" spans="1:1" s="65" customFormat="1" ht="18" customHeight="1" outlineLevel="1" x14ac:dyDescent="0.35">
      <c r="A3706" s="66"/>
    </row>
    <row r="3707" spans="1:1" s="65" customFormat="1" ht="18" customHeight="1" outlineLevel="1" x14ac:dyDescent="0.35">
      <c r="A3707" s="66"/>
    </row>
    <row r="3708" spans="1:1" s="65" customFormat="1" ht="18" customHeight="1" outlineLevel="1" x14ac:dyDescent="0.35">
      <c r="A3708" s="66"/>
    </row>
    <row r="3709" spans="1:1" s="65" customFormat="1" ht="18" customHeight="1" outlineLevel="1" x14ac:dyDescent="0.35">
      <c r="A3709" s="66"/>
    </row>
    <row r="3710" spans="1:1" s="65" customFormat="1" ht="18" customHeight="1" outlineLevel="1" x14ac:dyDescent="0.35">
      <c r="A3710" s="66"/>
    </row>
    <row r="3711" spans="1:1" s="65" customFormat="1" ht="18" customHeight="1" outlineLevel="1" x14ac:dyDescent="0.35">
      <c r="A3711" s="66"/>
    </row>
    <row r="3712" spans="1:1" s="65" customFormat="1" ht="18" customHeight="1" outlineLevel="1" x14ac:dyDescent="0.35">
      <c r="A3712" s="66"/>
    </row>
    <row r="3713" spans="1:1" s="65" customFormat="1" ht="18" customHeight="1" outlineLevel="1" x14ac:dyDescent="0.35">
      <c r="A3713" s="66"/>
    </row>
    <row r="3714" spans="1:1" s="65" customFormat="1" ht="18" customHeight="1" outlineLevel="1" x14ac:dyDescent="0.35">
      <c r="A3714" s="66"/>
    </row>
    <row r="3715" spans="1:1" s="65" customFormat="1" ht="18" customHeight="1" outlineLevel="1" x14ac:dyDescent="0.35">
      <c r="A3715" s="66"/>
    </row>
    <row r="3716" spans="1:1" s="65" customFormat="1" ht="18" customHeight="1" outlineLevel="1" x14ac:dyDescent="0.35">
      <c r="A3716" s="66"/>
    </row>
    <row r="3717" spans="1:1" s="65" customFormat="1" ht="18" customHeight="1" outlineLevel="1" x14ac:dyDescent="0.35">
      <c r="A3717" s="66"/>
    </row>
    <row r="3718" spans="1:1" s="65" customFormat="1" ht="18" customHeight="1" outlineLevel="1" x14ac:dyDescent="0.35">
      <c r="A3718" s="66"/>
    </row>
    <row r="3719" spans="1:1" s="65" customFormat="1" ht="18" customHeight="1" outlineLevel="1" x14ac:dyDescent="0.35">
      <c r="A3719" s="66"/>
    </row>
    <row r="3720" spans="1:1" s="65" customFormat="1" ht="18" customHeight="1" outlineLevel="1" x14ac:dyDescent="0.35">
      <c r="A3720" s="66"/>
    </row>
    <row r="3721" spans="1:1" s="65" customFormat="1" ht="18" customHeight="1" outlineLevel="1" x14ac:dyDescent="0.35">
      <c r="A3721" s="66"/>
    </row>
    <row r="3722" spans="1:1" s="65" customFormat="1" ht="18" customHeight="1" outlineLevel="1" x14ac:dyDescent="0.35">
      <c r="A3722" s="66"/>
    </row>
    <row r="3723" spans="1:1" s="65" customFormat="1" ht="18" customHeight="1" outlineLevel="1" x14ac:dyDescent="0.35">
      <c r="A3723" s="66"/>
    </row>
    <row r="3724" spans="1:1" s="65" customFormat="1" ht="18" customHeight="1" outlineLevel="1" x14ac:dyDescent="0.35">
      <c r="A3724" s="66"/>
    </row>
    <row r="3725" spans="1:1" s="65" customFormat="1" ht="18" customHeight="1" outlineLevel="1" x14ac:dyDescent="0.35">
      <c r="A3725" s="66"/>
    </row>
    <row r="3726" spans="1:1" s="65" customFormat="1" ht="18" customHeight="1" outlineLevel="1" x14ac:dyDescent="0.35">
      <c r="A3726" s="66"/>
    </row>
    <row r="3727" spans="1:1" s="65" customFormat="1" ht="18" customHeight="1" outlineLevel="1" x14ac:dyDescent="0.35">
      <c r="A3727" s="66"/>
    </row>
    <row r="3728" spans="1:1" s="65" customFormat="1" ht="18" customHeight="1" outlineLevel="1" x14ac:dyDescent="0.35">
      <c r="A3728" s="66"/>
    </row>
    <row r="3729" spans="1:1" s="65" customFormat="1" ht="18" customHeight="1" outlineLevel="1" x14ac:dyDescent="0.35">
      <c r="A3729" s="66"/>
    </row>
    <row r="3730" spans="1:1" s="65" customFormat="1" ht="18" customHeight="1" outlineLevel="1" x14ac:dyDescent="0.35">
      <c r="A3730" s="66"/>
    </row>
    <row r="3731" spans="1:1" s="65" customFormat="1" ht="18" customHeight="1" outlineLevel="1" x14ac:dyDescent="0.35">
      <c r="A3731" s="66"/>
    </row>
    <row r="3732" spans="1:1" s="65" customFormat="1" ht="18" customHeight="1" outlineLevel="1" x14ac:dyDescent="0.35">
      <c r="A3732" s="66"/>
    </row>
    <row r="3733" spans="1:1" s="65" customFormat="1" ht="18" customHeight="1" outlineLevel="1" x14ac:dyDescent="0.35">
      <c r="A3733" s="66"/>
    </row>
    <row r="3734" spans="1:1" s="65" customFormat="1" ht="18" customHeight="1" outlineLevel="1" x14ac:dyDescent="0.35">
      <c r="A3734" s="66"/>
    </row>
    <row r="3735" spans="1:1" s="65" customFormat="1" ht="18" customHeight="1" outlineLevel="1" x14ac:dyDescent="0.35">
      <c r="A3735" s="66"/>
    </row>
    <row r="3736" spans="1:1" s="65" customFormat="1" ht="18" customHeight="1" outlineLevel="1" x14ac:dyDescent="0.35">
      <c r="A3736" s="66"/>
    </row>
    <row r="3737" spans="1:1" s="65" customFormat="1" ht="18" customHeight="1" outlineLevel="1" x14ac:dyDescent="0.35">
      <c r="A3737" s="66"/>
    </row>
    <row r="3738" spans="1:1" s="65" customFormat="1" ht="18" customHeight="1" outlineLevel="1" x14ac:dyDescent="0.35">
      <c r="A3738" s="66"/>
    </row>
    <row r="3739" spans="1:1" s="65" customFormat="1" ht="18" customHeight="1" outlineLevel="1" x14ac:dyDescent="0.35">
      <c r="A3739" s="66"/>
    </row>
    <row r="3740" spans="1:1" s="65" customFormat="1" ht="18" customHeight="1" outlineLevel="1" x14ac:dyDescent="0.35">
      <c r="A3740" s="66"/>
    </row>
    <row r="3741" spans="1:1" s="65" customFormat="1" ht="18" customHeight="1" outlineLevel="1" x14ac:dyDescent="0.35">
      <c r="A3741" s="66"/>
    </row>
    <row r="3742" spans="1:1" s="65" customFormat="1" ht="18" customHeight="1" outlineLevel="1" x14ac:dyDescent="0.35">
      <c r="A3742" s="66"/>
    </row>
    <row r="3743" spans="1:1" s="65" customFormat="1" ht="18" customHeight="1" outlineLevel="1" x14ac:dyDescent="0.35">
      <c r="A3743" s="66"/>
    </row>
    <row r="3744" spans="1:1" s="65" customFormat="1" ht="18" customHeight="1" outlineLevel="1" x14ac:dyDescent="0.35">
      <c r="A3744" s="66"/>
    </row>
    <row r="3745" spans="1:2" s="65" customFormat="1" ht="18" customHeight="1" outlineLevel="1" x14ac:dyDescent="0.35">
      <c r="A3745" s="66"/>
    </row>
    <row r="3746" spans="1:2" s="65" customFormat="1" ht="18" customHeight="1" outlineLevel="1" x14ac:dyDescent="0.35">
      <c r="A3746" s="66"/>
    </row>
    <row r="3747" spans="1:2" s="65" customFormat="1" ht="18" customHeight="1" outlineLevel="1" x14ac:dyDescent="0.35">
      <c r="A3747" s="66"/>
    </row>
    <row r="3748" spans="1:2" s="65" customFormat="1" ht="18" customHeight="1" outlineLevel="1" x14ac:dyDescent="0.35">
      <c r="A3748" s="66"/>
    </row>
    <row r="3749" spans="1:2" s="65" customFormat="1" ht="18" customHeight="1" outlineLevel="1" x14ac:dyDescent="0.35">
      <c r="A3749" s="66"/>
    </row>
    <row r="3750" spans="1:2" s="65" customFormat="1" ht="18" customHeight="1" outlineLevel="1" x14ac:dyDescent="0.35">
      <c r="A3750" s="66"/>
    </row>
    <row r="3751" spans="1:2" s="65" customFormat="1" ht="18" customHeight="1" outlineLevel="1" x14ac:dyDescent="0.35">
      <c r="A3751" s="66"/>
    </row>
    <row r="3752" spans="1:2" s="65" customFormat="1" ht="18" customHeight="1" outlineLevel="1" x14ac:dyDescent="0.35">
      <c r="A3752" s="66"/>
    </row>
    <row r="3753" spans="1:2" s="65" customFormat="1" ht="18" customHeight="1" outlineLevel="1" x14ac:dyDescent="0.35">
      <c r="A3753" s="66"/>
    </row>
    <row r="3754" spans="1:2" s="65" customFormat="1" ht="18" customHeight="1" outlineLevel="1" x14ac:dyDescent="0.35">
      <c r="A3754" s="66"/>
    </row>
    <row r="3755" spans="1:2" s="65" customFormat="1" ht="18" customHeight="1" outlineLevel="1" x14ac:dyDescent="0.35">
      <c r="A3755" s="66"/>
      <c r="B3755" s="67"/>
    </row>
    <row r="3756" spans="1:2" s="65" customFormat="1" ht="18" customHeight="1" outlineLevel="1" x14ac:dyDescent="0.35">
      <c r="A3756" s="66"/>
    </row>
    <row r="3757" spans="1:2" s="65" customFormat="1" ht="18" customHeight="1" outlineLevel="1" x14ac:dyDescent="0.35">
      <c r="A3757" s="66"/>
    </row>
    <row r="3758" spans="1:2" s="65" customFormat="1" ht="18" customHeight="1" outlineLevel="1" x14ac:dyDescent="0.35">
      <c r="A3758" s="66"/>
    </row>
    <row r="3759" spans="1:2" s="65" customFormat="1" ht="18" customHeight="1" outlineLevel="1" x14ac:dyDescent="0.35">
      <c r="A3759" s="66"/>
    </row>
    <row r="3760" spans="1:2" s="65" customFormat="1" ht="18" customHeight="1" outlineLevel="1" x14ac:dyDescent="0.35">
      <c r="A3760" s="66"/>
    </row>
    <row r="3761" spans="1:2" s="65" customFormat="1" ht="18" customHeight="1" outlineLevel="1" x14ac:dyDescent="0.35">
      <c r="A3761" s="66"/>
    </row>
    <row r="3762" spans="1:2" s="65" customFormat="1" ht="18" customHeight="1" outlineLevel="1" x14ac:dyDescent="0.35">
      <c r="A3762" s="66"/>
    </row>
    <row r="3763" spans="1:2" s="65" customFormat="1" ht="18" customHeight="1" outlineLevel="1" x14ac:dyDescent="0.35">
      <c r="A3763" s="66"/>
    </row>
    <row r="3764" spans="1:2" s="65" customFormat="1" ht="18" customHeight="1" outlineLevel="1" x14ac:dyDescent="0.35">
      <c r="A3764" s="66"/>
    </row>
    <row r="3765" spans="1:2" s="65" customFormat="1" ht="18" customHeight="1" outlineLevel="1" x14ac:dyDescent="0.35">
      <c r="A3765" s="66"/>
    </row>
    <row r="3766" spans="1:2" s="65" customFormat="1" ht="18" customHeight="1" outlineLevel="1" x14ac:dyDescent="0.35">
      <c r="A3766" s="66"/>
    </row>
    <row r="3767" spans="1:2" s="65" customFormat="1" ht="18" customHeight="1" outlineLevel="1" x14ac:dyDescent="0.35">
      <c r="A3767" s="66"/>
    </row>
    <row r="3768" spans="1:2" s="65" customFormat="1" ht="18" customHeight="1" outlineLevel="1" x14ac:dyDescent="0.35">
      <c r="A3768" s="66"/>
    </row>
    <row r="3769" spans="1:2" s="65" customFormat="1" ht="18" customHeight="1" outlineLevel="1" x14ac:dyDescent="0.35">
      <c r="A3769" s="66"/>
    </row>
    <row r="3770" spans="1:2" s="65" customFormat="1" ht="18" customHeight="1" outlineLevel="1" x14ac:dyDescent="0.35">
      <c r="A3770" s="66"/>
    </row>
    <row r="3771" spans="1:2" s="65" customFormat="1" ht="18" customHeight="1" outlineLevel="1" x14ac:dyDescent="0.35">
      <c r="A3771" s="66"/>
    </row>
    <row r="3772" spans="1:2" s="65" customFormat="1" ht="18" customHeight="1" outlineLevel="1" x14ac:dyDescent="0.35">
      <c r="A3772" s="66"/>
    </row>
    <row r="3773" spans="1:2" s="65" customFormat="1" ht="18" customHeight="1" outlineLevel="1" x14ac:dyDescent="0.35">
      <c r="A3773" s="66"/>
      <c r="B3773" s="67"/>
    </row>
    <row r="3774" spans="1:2" s="65" customFormat="1" ht="18" customHeight="1" outlineLevel="1" x14ac:dyDescent="0.35">
      <c r="A3774" s="66"/>
    </row>
    <row r="3775" spans="1:2" s="65" customFormat="1" ht="18" customHeight="1" outlineLevel="1" x14ac:dyDescent="0.35">
      <c r="A3775" s="66"/>
    </row>
    <row r="3776" spans="1:2" s="65" customFormat="1" ht="18" customHeight="1" outlineLevel="1" x14ac:dyDescent="0.35">
      <c r="A3776" s="66"/>
    </row>
    <row r="3777" spans="1:1" s="65" customFormat="1" ht="18" customHeight="1" outlineLevel="1" x14ac:dyDescent="0.35">
      <c r="A3777" s="66"/>
    </row>
    <row r="3778" spans="1:1" s="65" customFormat="1" ht="18" customHeight="1" outlineLevel="1" x14ac:dyDescent="0.35">
      <c r="A3778" s="66"/>
    </row>
    <row r="3779" spans="1:1" s="65" customFormat="1" ht="18" customHeight="1" outlineLevel="1" x14ac:dyDescent="0.35">
      <c r="A3779" s="66"/>
    </row>
    <row r="3780" spans="1:1" s="65" customFormat="1" ht="18" customHeight="1" outlineLevel="1" x14ac:dyDescent="0.35">
      <c r="A3780" s="66"/>
    </row>
    <row r="3781" spans="1:1" s="65" customFormat="1" ht="18" customHeight="1" outlineLevel="1" x14ac:dyDescent="0.35">
      <c r="A3781" s="66"/>
    </row>
    <row r="3782" spans="1:1" s="65" customFormat="1" ht="18" customHeight="1" outlineLevel="1" x14ac:dyDescent="0.35">
      <c r="A3782" s="66"/>
    </row>
    <row r="3783" spans="1:1" s="65" customFormat="1" ht="18" customHeight="1" outlineLevel="1" x14ac:dyDescent="0.35">
      <c r="A3783" s="66"/>
    </row>
    <row r="3784" spans="1:1" s="65" customFormat="1" ht="18" customHeight="1" outlineLevel="1" x14ac:dyDescent="0.35">
      <c r="A3784" s="66"/>
    </row>
    <row r="3785" spans="1:1" s="65" customFormat="1" ht="18" customHeight="1" outlineLevel="1" x14ac:dyDescent="0.35">
      <c r="A3785" s="66"/>
    </row>
    <row r="3786" spans="1:1" s="65" customFormat="1" ht="18" customHeight="1" outlineLevel="1" x14ac:dyDescent="0.35">
      <c r="A3786" s="66"/>
    </row>
    <row r="3787" spans="1:1" s="65" customFormat="1" ht="18" customHeight="1" outlineLevel="1" x14ac:dyDescent="0.35">
      <c r="A3787" s="66"/>
    </row>
    <row r="3788" spans="1:1" s="65" customFormat="1" ht="18" customHeight="1" outlineLevel="1" x14ac:dyDescent="0.35">
      <c r="A3788" s="66"/>
    </row>
    <row r="3789" spans="1:1" s="65" customFormat="1" ht="18" customHeight="1" outlineLevel="1" x14ac:dyDescent="0.35">
      <c r="A3789" s="66"/>
    </row>
    <row r="3790" spans="1:1" s="65" customFormat="1" ht="18" customHeight="1" outlineLevel="1" x14ac:dyDescent="0.35">
      <c r="A3790" s="66"/>
    </row>
    <row r="3791" spans="1:1" s="65" customFormat="1" ht="18" customHeight="1" outlineLevel="1" x14ac:dyDescent="0.35">
      <c r="A3791" s="66"/>
    </row>
    <row r="3792" spans="1:1" s="65" customFormat="1" ht="18" customHeight="1" outlineLevel="1" x14ac:dyDescent="0.35">
      <c r="A3792" s="66"/>
    </row>
    <row r="3793" spans="1:1" s="65" customFormat="1" ht="18" customHeight="1" outlineLevel="1" x14ac:dyDescent="0.35">
      <c r="A3793" s="66"/>
    </row>
    <row r="3794" spans="1:1" s="65" customFormat="1" ht="18" customHeight="1" outlineLevel="1" x14ac:dyDescent="0.35">
      <c r="A3794" s="66"/>
    </row>
    <row r="3795" spans="1:1" s="65" customFormat="1" ht="18" customHeight="1" outlineLevel="1" x14ac:dyDescent="0.35">
      <c r="A3795" s="66"/>
    </row>
    <row r="3796" spans="1:1" s="65" customFormat="1" ht="18" customHeight="1" outlineLevel="1" x14ac:dyDescent="0.35">
      <c r="A3796" s="66"/>
    </row>
    <row r="3797" spans="1:1" s="65" customFormat="1" ht="18" customHeight="1" outlineLevel="1" x14ac:dyDescent="0.35">
      <c r="A3797" s="66"/>
    </row>
    <row r="3798" spans="1:1" s="65" customFormat="1" ht="18" customHeight="1" outlineLevel="1" x14ac:dyDescent="0.35">
      <c r="A3798" s="66"/>
    </row>
    <row r="3799" spans="1:1" s="65" customFormat="1" ht="18" customHeight="1" outlineLevel="1" x14ac:dyDescent="0.35">
      <c r="A3799" s="66"/>
    </row>
    <row r="3800" spans="1:1" s="65" customFormat="1" ht="18" customHeight="1" outlineLevel="1" x14ac:dyDescent="0.35">
      <c r="A3800" s="66"/>
    </row>
    <row r="3801" spans="1:1" s="65" customFormat="1" ht="18" customHeight="1" outlineLevel="1" x14ac:dyDescent="0.35">
      <c r="A3801" s="66"/>
    </row>
    <row r="3802" spans="1:1" s="65" customFormat="1" ht="18" customHeight="1" outlineLevel="1" x14ac:dyDescent="0.35">
      <c r="A3802" s="66"/>
    </row>
    <row r="3803" spans="1:1" s="65" customFormat="1" ht="18" customHeight="1" outlineLevel="1" x14ac:dyDescent="0.35">
      <c r="A3803" s="66"/>
    </row>
    <row r="3804" spans="1:1" s="65" customFormat="1" ht="18" customHeight="1" outlineLevel="1" x14ac:dyDescent="0.35">
      <c r="A3804" s="66"/>
    </row>
    <row r="3805" spans="1:1" s="65" customFormat="1" ht="18" customHeight="1" outlineLevel="1" x14ac:dyDescent="0.35">
      <c r="A3805" s="66"/>
    </row>
    <row r="3806" spans="1:1" s="65" customFormat="1" ht="18" customHeight="1" outlineLevel="1" x14ac:dyDescent="0.35">
      <c r="A3806" s="66"/>
    </row>
    <row r="3807" spans="1:1" s="65" customFormat="1" ht="18" customHeight="1" outlineLevel="1" x14ac:dyDescent="0.35">
      <c r="A3807" s="66"/>
    </row>
    <row r="3808" spans="1:1" s="65" customFormat="1" ht="18" customHeight="1" outlineLevel="1" x14ac:dyDescent="0.35">
      <c r="A3808" s="66"/>
    </row>
    <row r="3809" spans="1:1" s="65" customFormat="1" ht="18" customHeight="1" outlineLevel="1" x14ac:dyDescent="0.35">
      <c r="A3809" s="66"/>
    </row>
    <row r="3810" spans="1:1" s="65" customFormat="1" ht="18" customHeight="1" outlineLevel="1" x14ac:dyDescent="0.35">
      <c r="A3810" s="66"/>
    </row>
    <row r="3811" spans="1:1" s="65" customFormat="1" ht="18" customHeight="1" outlineLevel="1" x14ac:dyDescent="0.35">
      <c r="A3811" s="66"/>
    </row>
    <row r="3812" spans="1:1" s="65" customFormat="1" ht="18" customHeight="1" outlineLevel="1" x14ac:dyDescent="0.35">
      <c r="A3812" s="66"/>
    </row>
    <row r="3813" spans="1:1" s="65" customFormat="1" ht="18" customHeight="1" outlineLevel="1" x14ac:dyDescent="0.35">
      <c r="A3813" s="66"/>
    </row>
    <row r="3814" spans="1:1" s="65" customFormat="1" ht="18" customHeight="1" outlineLevel="1" x14ac:dyDescent="0.35">
      <c r="A3814" s="66"/>
    </row>
    <row r="3815" spans="1:1" s="65" customFormat="1" ht="18" customHeight="1" outlineLevel="1" x14ac:dyDescent="0.35">
      <c r="A3815" s="66"/>
    </row>
    <row r="3816" spans="1:1" s="65" customFormat="1" ht="18" customHeight="1" outlineLevel="1" x14ac:dyDescent="0.35">
      <c r="A3816" s="66"/>
    </row>
    <row r="3817" spans="1:1" s="65" customFormat="1" ht="18" customHeight="1" outlineLevel="1" x14ac:dyDescent="0.35">
      <c r="A3817" s="66"/>
    </row>
    <row r="3818" spans="1:1" s="65" customFormat="1" ht="18" customHeight="1" outlineLevel="1" x14ac:dyDescent="0.35">
      <c r="A3818" s="66"/>
    </row>
    <row r="3819" spans="1:1" s="65" customFormat="1" ht="18" customHeight="1" outlineLevel="1" x14ac:dyDescent="0.35">
      <c r="A3819" s="66"/>
    </row>
    <row r="3820" spans="1:1" s="65" customFormat="1" ht="18" customHeight="1" outlineLevel="1" x14ac:dyDescent="0.35">
      <c r="A3820" s="66"/>
    </row>
    <row r="3821" spans="1:1" s="65" customFormat="1" ht="18" customHeight="1" outlineLevel="1" x14ac:dyDescent="0.35">
      <c r="A3821" s="66"/>
    </row>
    <row r="3822" spans="1:1" s="65" customFormat="1" ht="18" customHeight="1" outlineLevel="1" x14ac:dyDescent="0.35">
      <c r="A3822" s="66"/>
    </row>
    <row r="3823" spans="1:1" s="65" customFormat="1" ht="18" customHeight="1" outlineLevel="1" x14ac:dyDescent="0.35">
      <c r="A3823" s="66"/>
    </row>
    <row r="3824" spans="1:1" s="65" customFormat="1" ht="18" customHeight="1" outlineLevel="1" x14ac:dyDescent="0.35">
      <c r="A3824" s="66"/>
    </row>
    <row r="3825" spans="1:1" s="65" customFormat="1" ht="18" customHeight="1" outlineLevel="1" x14ac:dyDescent="0.35">
      <c r="A3825" s="66"/>
    </row>
    <row r="3826" spans="1:1" s="65" customFormat="1" ht="18" customHeight="1" outlineLevel="1" x14ac:dyDescent="0.35">
      <c r="A3826" s="66"/>
    </row>
    <row r="3827" spans="1:1" s="65" customFormat="1" ht="18" customHeight="1" outlineLevel="1" x14ac:dyDescent="0.35">
      <c r="A3827" s="66"/>
    </row>
    <row r="3828" spans="1:1" s="65" customFormat="1" ht="18" customHeight="1" outlineLevel="1" x14ac:dyDescent="0.35">
      <c r="A3828" s="66"/>
    </row>
    <row r="3829" spans="1:1" s="65" customFormat="1" ht="18" customHeight="1" outlineLevel="1" x14ac:dyDescent="0.35">
      <c r="A3829" s="66"/>
    </row>
    <row r="3830" spans="1:1" s="65" customFormat="1" ht="18" customHeight="1" outlineLevel="1" x14ac:dyDescent="0.35">
      <c r="A3830" s="66"/>
    </row>
    <row r="3831" spans="1:1" s="65" customFormat="1" ht="18" customHeight="1" outlineLevel="1" x14ac:dyDescent="0.35">
      <c r="A3831" s="66"/>
    </row>
    <row r="3832" spans="1:1" s="65" customFormat="1" ht="18" customHeight="1" outlineLevel="1" x14ac:dyDescent="0.35">
      <c r="A3832" s="66"/>
    </row>
    <row r="3833" spans="1:1" s="65" customFormat="1" ht="18.95" customHeight="1" outlineLevel="1" x14ac:dyDescent="0.35">
      <c r="A3833" s="66"/>
    </row>
    <row r="3834" spans="1:1" s="65" customFormat="1" ht="18.95" customHeight="1" outlineLevel="1" x14ac:dyDescent="0.35">
      <c r="A3834" s="66"/>
    </row>
    <row r="3835" spans="1:1" s="65" customFormat="1" ht="18.95" customHeight="1" outlineLevel="1" x14ac:dyDescent="0.35">
      <c r="A3835" s="66"/>
    </row>
    <row r="3836" spans="1:1" s="65" customFormat="1" ht="18.95" customHeight="1" outlineLevel="1" x14ac:dyDescent="0.35">
      <c r="A3836" s="66"/>
    </row>
    <row r="3837" spans="1:1" s="65" customFormat="1" ht="18.95" customHeight="1" outlineLevel="1" x14ac:dyDescent="0.35">
      <c r="A3837" s="66"/>
    </row>
    <row r="3838" spans="1:1" s="65" customFormat="1" ht="18.95" customHeight="1" outlineLevel="1" x14ac:dyDescent="0.35">
      <c r="A3838" s="66"/>
    </row>
    <row r="3839" spans="1:1" s="65" customFormat="1" ht="18.95" customHeight="1" outlineLevel="1" x14ac:dyDescent="0.35">
      <c r="A3839" s="66"/>
    </row>
    <row r="3840" spans="1:1" s="65" customFormat="1" ht="18.95" customHeight="1" outlineLevel="1" x14ac:dyDescent="0.35">
      <c r="A3840" s="66"/>
    </row>
    <row r="3841" spans="1:2" s="65" customFormat="1" ht="18.95" customHeight="1" outlineLevel="1" x14ac:dyDescent="0.35">
      <c r="A3841" s="66"/>
    </row>
    <row r="3842" spans="1:2" s="65" customFormat="1" ht="18.95" customHeight="1" outlineLevel="1" x14ac:dyDescent="0.35">
      <c r="A3842" s="66"/>
    </row>
    <row r="3843" spans="1:2" s="65" customFormat="1" ht="18.95" customHeight="1" outlineLevel="1" x14ac:dyDescent="0.35">
      <c r="A3843" s="66"/>
    </row>
    <row r="3844" spans="1:2" s="65" customFormat="1" ht="18.95" customHeight="1" outlineLevel="1" x14ac:dyDescent="0.35">
      <c r="A3844" s="66"/>
    </row>
    <row r="3845" spans="1:2" s="65" customFormat="1" ht="18.95" customHeight="1" outlineLevel="1" x14ac:dyDescent="0.35">
      <c r="A3845" s="66"/>
      <c r="B3845" s="67"/>
    </row>
    <row r="3846" spans="1:2" s="65" customFormat="1" ht="18.95" customHeight="1" outlineLevel="1" x14ac:dyDescent="0.35">
      <c r="A3846" s="66"/>
    </row>
    <row r="3847" spans="1:2" s="65" customFormat="1" ht="18.95" customHeight="1" outlineLevel="1" x14ac:dyDescent="0.35">
      <c r="A3847" s="66"/>
    </row>
    <row r="3848" spans="1:2" s="65" customFormat="1" ht="18.95" customHeight="1" outlineLevel="1" x14ac:dyDescent="0.35">
      <c r="A3848" s="66"/>
    </row>
    <row r="3849" spans="1:2" s="65" customFormat="1" ht="18.95" customHeight="1" outlineLevel="1" x14ac:dyDescent="0.35">
      <c r="A3849" s="66"/>
    </row>
    <row r="3850" spans="1:2" s="65" customFormat="1" ht="18.95" customHeight="1" outlineLevel="1" x14ac:dyDescent="0.35">
      <c r="A3850" s="66"/>
    </row>
    <row r="3851" spans="1:2" s="65" customFormat="1" ht="18.95" customHeight="1" outlineLevel="1" x14ac:dyDescent="0.35">
      <c r="A3851" s="66"/>
    </row>
    <row r="3852" spans="1:2" s="65" customFormat="1" ht="18.95" customHeight="1" outlineLevel="1" x14ac:dyDescent="0.35">
      <c r="A3852" s="66"/>
    </row>
    <row r="3853" spans="1:2" s="65" customFormat="1" ht="18.95" customHeight="1" outlineLevel="1" x14ac:dyDescent="0.35">
      <c r="A3853" s="66"/>
    </row>
    <row r="3854" spans="1:2" s="65" customFormat="1" ht="18.95" customHeight="1" outlineLevel="1" x14ac:dyDescent="0.35">
      <c r="A3854" s="66"/>
    </row>
    <row r="3855" spans="1:2" s="65" customFormat="1" ht="18.95" customHeight="1" outlineLevel="1" x14ac:dyDescent="0.35">
      <c r="A3855" s="66"/>
    </row>
    <row r="3856" spans="1:2" s="65" customFormat="1" ht="18.95" customHeight="1" outlineLevel="1" x14ac:dyDescent="0.35">
      <c r="A3856" s="66"/>
    </row>
    <row r="3857" spans="1:1" s="65" customFormat="1" ht="18.95" customHeight="1" outlineLevel="1" x14ac:dyDescent="0.35">
      <c r="A3857" s="66"/>
    </row>
    <row r="3858" spans="1:1" s="65" customFormat="1" ht="18.95" customHeight="1" outlineLevel="1" x14ac:dyDescent="0.35">
      <c r="A3858" s="66"/>
    </row>
    <row r="3859" spans="1:1" s="65" customFormat="1" ht="18.95" customHeight="1" outlineLevel="1" x14ac:dyDescent="0.35">
      <c r="A3859" s="66"/>
    </row>
    <row r="3860" spans="1:1" s="65" customFormat="1" ht="18.95" customHeight="1" outlineLevel="1" x14ac:dyDescent="0.35">
      <c r="A3860" s="66"/>
    </row>
    <row r="3861" spans="1:1" s="65" customFormat="1" ht="18.95" customHeight="1" outlineLevel="1" x14ac:dyDescent="0.35">
      <c r="A3861" s="66"/>
    </row>
    <row r="3862" spans="1:1" s="65" customFormat="1" ht="18.95" customHeight="1" outlineLevel="1" x14ac:dyDescent="0.35">
      <c r="A3862" s="66"/>
    </row>
    <row r="3863" spans="1:1" s="65" customFormat="1" ht="18.95" customHeight="1" outlineLevel="1" x14ac:dyDescent="0.35">
      <c r="A3863" s="66"/>
    </row>
    <row r="3864" spans="1:1" s="65" customFormat="1" ht="18.95" customHeight="1" outlineLevel="1" x14ac:dyDescent="0.35">
      <c r="A3864" s="66"/>
    </row>
    <row r="3865" spans="1:1" s="65" customFormat="1" ht="17.45" customHeight="1" outlineLevel="1" x14ac:dyDescent="0.35">
      <c r="A3865" s="66"/>
    </row>
    <row r="3866" spans="1:1" s="65" customFormat="1" ht="17.45" customHeight="1" outlineLevel="1" x14ac:dyDescent="0.35">
      <c r="A3866" s="66"/>
    </row>
    <row r="3867" spans="1:1" s="65" customFormat="1" ht="17.45" customHeight="1" outlineLevel="1" x14ac:dyDescent="0.35">
      <c r="A3867" s="66"/>
    </row>
    <row r="3868" spans="1:1" s="65" customFormat="1" ht="17.45" customHeight="1" outlineLevel="1" x14ac:dyDescent="0.35">
      <c r="A3868" s="66"/>
    </row>
    <row r="3869" spans="1:1" s="65" customFormat="1" ht="17.45" customHeight="1" outlineLevel="1" x14ac:dyDescent="0.35">
      <c r="A3869" s="66"/>
    </row>
    <row r="3870" spans="1:1" s="65" customFormat="1" ht="17.45" customHeight="1" outlineLevel="1" x14ac:dyDescent="0.35">
      <c r="A3870" s="66"/>
    </row>
    <row r="3871" spans="1:1" s="65" customFormat="1" ht="17.45" customHeight="1" outlineLevel="1" x14ac:dyDescent="0.35">
      <c r="A3871" s="66"/>
    </row>
    <row r="3872" spans="1:1" s="65" customFormat="1" ht="17.45" customHeight="1" outlineLevel="1" x14ac:dyDescent="0.35">
      <c r="A3872" s="66"/>
    </row>
    <row r="3873" spans="1:1" s="65" customFormat="1" ht="18" customHeight="1" outlineLevel="1" x14ac:dyDescent="0.35">
      <c r="A3873" s="66"/>
    </row>
    <row r="3874" spans="1:1" s="65" customFormat="1" ht="18" customHeight="1" outlineLevel="1" x14ac:dyDescent="0.35">
      <c r="A3874" s="66"/>
    </row>
    <row r="3875" spans="1:1" s="65" customFormat="1" ht="18" customHeight="1" outlineLevel="1" x14ac:dyDescent="0.35">
      <c r="A3875" s="66"/>
    </row>
    <row r="3876" spans="1:1" s="65" customFormat="1" ht="18" customHeight="1" outlineLevel="1" x14ac:dyDescent="0.35">
      <c r="A3876" s="66"/>
    </row>
    <row r="3877" spans="1:1" s="65" customFormat="1" ht="18" customHeight="1" outlineLevel="1" x14ac:dyDescent="0.35">
      <c r="A3877" s="66"/>
    </row>
    <row r="3878" spans="1:1" s="65" customFormat="1" ht="18" customHeight="1" outlineLevel="1" x14ac:dyDescent="0.35">
      <c r="A3878" s="66"/>
    </row>
    <row r="3879" spans="1:1" s="65" customFormat="1" ht="18" customHeight="1" outlineLevel="1" x14ac:dyDescent="0.35">
      <c r="A3879" s="66"/>
    </row>
    <row r="3880" spans="1:1" s="65" customFormat="1" ht="18" customHeight="1" outlineLevel="1" x14ac:dyDescent="0.35">
      <c r="A3880" s="66"/>
    </row>
    <row r="3881" spans="1:1" s="65" customFormat="1" ht="18" customHeight="1" outlineLevel="1" x14ac:dyDescent="0.35">
      <c r="A3881" s="66"/>
    </row>
    <row r="3882" spans="1:1" s="65" customFormat="1" ht="18" customHeight="1" outlineLevel="1" x14ac:dyDescent="0.35">
      <c r="A3882" s="66"/>
    </row>
    <row r="3883" spans="1:1" s="65" customFormat="1" ht="18" customHeight="1" outlineLevel="1" x14ac:dyDescent="0.35">
      <c r="A3883" s="66"/>
    </row>
    <row r="3884" spans="1:1" s="65" customFormat="1" ht="18" customHeight="1" outlineLevel="1" x14ac:dyDescent="0.35">
      <c r="A3884" s="66"/>
    </row>
    <row r="3885" spans="1:1" s="65" customFormat="1" ht="18" customHeight="1" outlineLevel="1" x14ac:dyDescent="0.35">
      <c r="A3885" s="66"/>
    </row>
    <row r="3886" spans="1:1" s="65" customFormat="1" ht="18" customHeight="1" outlineLevel="1" x14ac:dyDescent="0.35">
      <c r="A3886" s="66"/>
    </row>
    <row r="3887" spans="1:1" s="65" customFormat="1" ht="18" customHeight="1" outlineLevel="1" x14ac:dyDescent="0.35">
      <c r="A3887" s="66"/>
    </row>
    <row r="3888" spans="1:1" s="65" customFormat="1" ht="18.95" customHeight="1" outlineLevel="1" x14ac:dyDescent="0.35">
      <c r="A3888" s="66"/>
    </row>
    <row r="3889" spans="1:1" s="65" customFormat="1" ht="18.95" customHeight="1" outlineLevel="1" x14ac:dyDescent="0.35">
      <c r="A3889" s="66"/>
    </row>
    <row r="3890" spans="1:1" s="65" customFormat="1" ht="18.95" customHeight="1" outlineLevel="1" x14ac:dyDescent="0.35">
      <c r="A3890" s="66"/>
    </row>
    <row r="3891" spans="1:1" s="65" customFormat="1" ht="18.95" customHeight="1" outlineLevel="1" x14ac:dyDescent="0.35">
      <c r="A3891" s="66"/>
    </row>
    <row r="3892" spans="1:1" s="65" customFormat="1" ht="18.95" customHeight="1" outlineLevel="1" x14ac:dyDescent="0.35">
      <c r="A3892" s="66"/>
    </row>
    <row r="3893" spans="1:1" s="65" customFormat="1" ht="18.95" customHeight="1" outlineLevel="1" x14ac:dyDescent="0.35">
      <c r="A3893" s="66"/>
    </row>
    <row r="3894" spans="1:1" s="65" customFormat="1" ht="18.95" customHeight="1" outlineLevel="1" x14ac:dyDescent="0.35">
      <c r="A3894" s="66"/>
    </row>
    <row r="3895" spans="1:1" s="65" customFormat="1" ht="18.95" customHeight="1" outlineLevel="1" x14ac:dyDescent="0.35">
      <c r="A3895" s="66"/>
    </row>
    <row r="3896" spans="1:1" s="65" customFormat="1" ht="18.95" customHeight="1" outlineLevel="1" x14ac:dyDescent="0.35">
      <c r="A3896" s="66"/>
    </row>
    <row r="3897" spans="1:1" s="65" customFormat="1" ht="18.95" customHeight="1" outlineLevel="1" x14ac:dyDescent="0.35">
      <c r="A3897" s="66"/>
    </row>
    <row r="3898" spans="1:1" s="65" customFormat="1" ht="18.95" customHeight="1" outlineLevel="1" x14ac:dyDescent="0.35">
      <c r="A3898" s="66"/>
    </row>
    <row r="3899" spans="1:1" s="65" customFormat="1" ht="18.95" customHeight="1" outlineLevel="1" x14ac:dyDescent="0.35">
      <c r="A3899" s="66"/>
    </row>
    <row r="3900" spans="1:1" s="65" customFormat="1" ht="18.95" customHeight="1" outlineLevel="1" x14ac:dyDescent="0.35">
      <c r="A3900" s="66"/>
    </row>
    <row r="3901" spans="1:1" s="65" customFormat="1" ht="18.95" customHeight="1" outlineLevel="1" x14ac:dyDescent="0.35">
      <c r="A3901" s="66"/>
    </row>
    <row r="3902" spans="1:1" s="65" customFormat="1" ht="18.95" customHeight="1" outlineLevel="1" x14ac:dyDescent="0.35">
      <c r="A3902" s="66"/>
    </row>
    <row r="3903" spans="1:1" s="65" customFormat="1" ht="18.95" customHeight="1" outlineLevel="1" x14ac:dyDescent="0.35">
      <c r="A3903" s="66"/>
    </row>
    <row r="3904" spans="1:1" s="65" customFormat="1" ht="18.95" customHeight="1" outlineLevel="1" x14ac:dyDescent="0.35">
      <c r="A3904" s="66"/>
    </row>
    <row r="3905" spans="1:1" s="65" customFormat="1" ht="18.95" customHeight="1" outlineLevel="1" x14ac:dyDescent="0.35">
      <c r="A3905" s="66"/>
    </row>
    <row r="3906" spans="1:1" s="65" customFormat="1" ht="18.95" customHeight="1" outlineLevel="1" x14ac:dyDescent="0.35">
      <c r="A3906" s="66"/>
    </row>
    <row r="3907" spans="1:1" s="65" customFormat="1" ht="18.95" customHeight="1" outlineLevel="1" x14ac:dyDescent="0.35">
      <c r="A3907" s="66"/>
    </row>
    <row r="3908" spans="1:1" s="65" customFormat="1" ht="18.95" customHeight="1" outlineLevel="1" x14ac:dyDescent="0.35">
      <c r="A3908" s="66"/>
    </row>
    <row r="3909" spans="1:1" s="65" customFormat="1" ht="18.95" customHeight="1" outlineLevel="1" x14ac:dyDescent="0.35">
      <c r="A3909" s="66"/>
    </row>
    <row r="3910" spans="1:1" s="65" customFormat="1" ht="18.95" customHeight="1" outlineLevel="1" x14ac:dyDescent="0.35">
      <c r="A3910" s="66"/>
    </row>
    <row r="3911" spans="1:1" s="65" customFormat="1" ht="18.95" customHeight="1" outlineLevel="1" x14ac:dyDescent="0.35">
      <c r="A3911" s="66"/>
    </row>
    <row r="3912" spans="1:1" s="65" customFormat="1" ht="18.95" customHeight="1" outlineLevel="1" x14ac:dyDescent="0.35">
      <c r="A3912" s="66"/>
    </row>
    <row r="3913" spans="1:1" s="65" customFormat="1" ht="18.95" customHeight="1" outlineLevel="1" x14ac:dyDescent="0.35">
      <c r="A3913" s="66"/>
    </row>
    <row r="3914" spans="1:1" s="65" customFormat="1" ht="18.95" customHeight="1" outlineLevel="1" x14ac:dyDescent="0.35">
      <c r="A3914" s="66"/>
    </row>
    <row r="3915" spans="1:1" s="65" customFormat="1" ht="18.95" customHeight="1" outlineLevel="1" x14ac:dyDescent="0.35">
      <c r="A3915" s="66"/>
    </row>
    <row r="3916" spans="1:1" s="65" customFormat="1" ht="18.95" customHeight="1" outlineLevel="1" x14ac:dyDescent="0.35">
      <c r="A3916" s="66"/>
    </row>
    <row r="3917" spans="1:1" s="65" customFormat="1" ht="18.95" customHeight="1" outlineLevel="1" x14ac:dyDescent="0.35">
      <c r="A3917" s="66"/>
    </row>
    <row r="3918" spans="1:1" s="65" customFormat="1" ht="18" customHeight="1" outlineLevel="1" x14ac:dyDescent="0.35">
      <c r="A3918" s="66"/>
    </row>
    <row r="3919" spans="1:1" s="65" customFormat="1" ht="18" customHeight="1" outlineLevel="1" x14ac:dyDescent="0.35">
      <c r="A3919" s="66"/>
    </row>
    <row r="3920" spans="1:1" s="65" customFormat="1" ht="18" customHeight="1" outlineLevel="1" x14ac:dyDescent="0.35">
      <c r="A3920" s="66"/>
    </row>
    <row r="3921" spans="1:1" s="65" customFormat="1" ht="18" customHeight="1" outlineLevel="1" x14ac:dyDescent="0.35">
      <c r="A3921" s="66"/>
    </row>
    <row r="3922" spans="1:1" s="65" customFormat="1" ht="18" customHeight="1" outlineLevel="1" x14ac:dyDescent="0.35">
      <c r="A3922" s="66"/>
    </row>
    <row r="3923" spans="1:1" s="65" customFormat="1" ht="18" customHeight="1" outlineLevel="1" x14ac:dyDescent="0.35">
      <c r="A3923" s="66"/>
    </row>
    <row r="3924" spans="1:1" s="65" customFormat="1" ht="18" customHeight="1" outlineLevel="1" x14ac:dyDescent="0.35">
      <c r="A3924" s="66"/>
    </row>
    <row r="3925" spans="1:1" s="65" customFormat="1" ht="18" customHeight="1" outlineLevel="1" x14ac:dyDescent="0.35">
      <c r="A3925" s="66"/>
    </row>
    <row r="3926" spans="1:1" s="65" customFormat="1" ht="18" customHeight="1" outlineLevel="1" x14ac:dyDescent="0.35">
      <c r="A3926" s="66"/>
    </row>
    <row r="3927" spans="1:1" s="65" customFormat="1" ht="18" customHeight="1" outlineLevel="1" x14ac:dyDescent="0.35">
      <c r="A3927" s="66"/>
    </row>
    <row r="3928" spans="1:1" s="65" customFormat="1" ht="18" customHeight="1" outlineLevel="1" x14ac:dyDescent="0.35">
      <c r="A3928" s="66"/>
    </row>
    <row r="3929" spans="1:1" s="65" customFormat="1" ht="18" customHeight="1" outlineLevel="1" x14ac:dyDescent="0.35">
      <c r="A3929" s="66"/>
    </row>
    <row r="3930" spans="1:1" s="65" customFormat="1" ht="18" customHeight="1" outlineLevel="1" x14ac:dyDescent="0.35">
      <c r="A3930" s="66"/>
    </row>
    <row r="3931" spans="1:1" s="65" customFormat="1" ht="18" customHeight="1" outlineLevel="1" x14ac:dyDescent="0.35">
      <c r="A3931" s="66"/>
    </row>
    <row r="3932" spans="1:1" s="65" customFormat="1" ht="18" customHeight="1" outlineLevel="1" x14ac:dyDescent="0.35">
      <c r="A3932" s="66"/>
    </row>
    <row r="3933" spans="1:1" s="65" customFormat="1" ht="18" customHeight="1" outlineLevel="1" x14ac:dyDescent="0.35">
      <c r="A3933" s="66"/>
    </row>
    <row r="3934" spans="1:1" s="65" customFormat="1" ht="18" customHeight="1" outlineLevel="1" x14ac:dyDescent="0.35">
      <c r="A3934" s="66"/>
    </row>
    <row r="3935" spans="1:1" s="65" customFormat="1" ht="18" customHeight="1" outlineLevel="1" x14ac:dyDescent="0.35">
      <c r="A3935" s="66"/>
    </row>
    <row r="3936" spans="1:1" s="65" customFormat="1" ht="18" customHeight="1" outlineLevel="1" x14ac:dyDescent="0.35">
      <c r="A3936" s="66"/>
    </row>
    <row r="3937" spans="1:1" s="65" customFormat="1" ht="18" customHeight="1" outlineLevel="1" x14ac:dyDescent="0.35">
      <c r="A3937" s="66"/>
    </row>
    <row r="3938" spans="1:1" s="65" customFormat="1" ht="18" customHeight="1" outlineLevel="1" x14ac:dyDescent="0.35">
      <c r="A3938" s="66"/>
    </row>
    <row r="3939" spans="1:1" s="65" customFormat="1" ht="18" customHeight="1" outlineLevel="1" x14ac:dyDescent="0.35">
      <c r="A3939" s="66"/>
    </row>
    <row r="3940" spans="1:1" s="65" customFormat="1" ht="18" customHeight="1" outlineLevel="1" x14ac:dyDescent="0.35">
      <c r="A3940" s="66"/>
    </row>
    <row r="3941" spans="1:1" s="65" customFormat="1" ht="18" customHeight="1" outlineLevel="1" x14ac:dyDescent="0.35">
      <c r="A3941" s="66"/>
    </row>
    <row r="3942" spans="1:1" s="65" customFormat="1" ht="18" customHeight="1" outlineLevel="1" x14ac:dyDescent="0.35">
      <c r="A3942" s="66"/>
    </row>
    <row r="3943" spans="1:1" s="65" customFormat="1" ht="18" customHeight="1" outlineLevel="1" x14ac:dyDescent="0.35">
      <c r="A3943" s="66"/>
    </row>
    <row r="3944" spans="1:1" s="65" customFormat="1" ht="18" customHeight="1" outlineLevel="1" x14ac:dyDescent="0.35">
      <c r="A3944" s="66"/>
    </row>
    <row r="3945" spans="1:1" s="65" customFormat="1" ht="18" customHeight="1" outlineLevel="1" x14ac:dyDescent="0.35">
      <c r="A3945" s="66"/>
    </row>
    <row r="3946" spans="1:1" s="65" customFormat="1" ht="18" customHeight="1" outlineLevel="1" x14ac:dyDescent="0.35">
      <c r="A3946" s="66"/>
    </row>
    <row r="3947" spans="1:1" s="65" customFormat="1" ht="18" customHeight="1" outlineLevel="1" x14ac:dyDescent="0.35">
      <c r="A3947" s="66"/>
    </row>
    <row r="3948" spans="1:1" s="65" customFormat="1" ht="18" customHeight="1" outlineLevel="1" x14ac:dyDescent="0.35">
      <c r="A3948" s="66"/>
    </row>
    <row r="3949" spans="1:1" s="65" customFormat="1" ht="18" customHeight="1" outlineLevel="1" x14ac:dyDescent="0.35">
      <c r="A3949" s="66"/>
    </row>
    <row r="3950" spans="1:1" s="65" customFormat="1" ht="18" customHeight="1" outlineLevel="1" x14ac:dyDescent="0.35">
      <c r="A3950" s="66"/>
    </row>
    <row r="3951" spans="1:1" s="65" customFormat="1" ht="18" customHeight="1" outlineLevel="1" x14ac:dyDescent="0.35">
      <c r="A3951" s="66"/>
    </row>
    <row r="3952" spans="1:1" s="65" customFormat="1" ht="18" customHeight="1" outlineLevel="1" x14ac:dyDescent="0.35">
      <c r="A3952" s="66"/>
    </row>
    <row r="3953" spans="1:1" s="65" customFormat="1" ht="18" customHeight="1" outlineLevel="1" x14ac:dyDescent="0.35">
      <c r="A3953" s="66"/>
    </row>
    <row r="3954" spans="1:1" s="65" customFormat="1" ht="18" customHeight="1" outlineLevel="1" x14ac:dyDescent="0.35">
      <c r="A3954" s="66"/>
    </row>
    <row r="3955" spans="1:1" s="65" customFormat="1" ht="18" customHeight="1" outlineLevel="1" x14ac:dyDescent="0.35">
      <c r="A3955" s="66"/>
    </row>
    <row r="3956" spans="1:1" s="65" customFormat="1" ht="18" customHeight="1" outlineLevel="1" x14ac:dyDescent="0.35">
      <c r="A3956" s="66"/>
    </row>
    <row r="3957" spans="1:1" s="65" customFormat="1" ht="18" customHeight="1" outlineLevel="1" x14ac:dyDescent="0.35">
      <c r="A3957" s="66"/>
    </row>
    <row r="3958" spans="1:1" s="65" customFormat="1" ht="18" customHeight="1" outlineLevel="1" x14ac:dyDescent="0.35">
      <c r="A3958" s="66"/>
    </row>
    <row r="3959" spans="1:1" s="65" customFormat="1" ht="18" customHeight="1" outlineLevel="1" x14ac:dyDescent="0.35">
      <c r="A3959" s="66"/>
    </row>
    <row r="3960" spans="1:1" s="65" customFormat="1" ht="18" customHeight="1" outlineLevel="1" x14ac:dyDescent="0.35">
      <c r="A3960" s="66"/>
    </row>
    <row r="3961" spans="1:1" s="65" customFormat="1" ht="18" customHeight="1" outlineLevel="1" x14ac:dyDescent="0.35">
      <c r="A3961" s="66"/>
    </row>
    <row r="3962" spans="1:1" s="65" customFormat="1" ht="18" customHeight="1" outlineLevel="1" x14ac:dyDescent="0.35">
      <c r="A3962" s="66"/>
    </row>
    <row r="3963" spans="1:1" s="65" customFormat="1" ht="18" customHeight="1" outlineLevel="1" x14ac:dyDescent="0.35">
      <c r="A3963" s="66"/>
    </row>
    <row r="3964" spans="1:1" s="65" customFormat="1" ht="18" customHeight="1" outlineLevel="1" x14ac:dyDescent="0.35">
      <c r="A3964" s="66"/>
    </row>
    <row r="3965" spans="1:1" s="65" customFormat="1" ht="18" customHeight="1" outlineLevel="1" x14ac:dyDescent="0.35">
      <c r="A3965" s="66"/>
    </row>
    <row r="3966" spans="1:1" s="65" customFormat="1" ht="18" customHeight="1" outlineLevel="1" x14ac:dyDescent="0.35">
      <c r="A3966" s="66"/>
    </row>
    <row r="3967" spans="1:1" s="65" customFormat="1" ht="18" customHeight="1" outlineLevel="1" x14ac:dyDescent="0.35">
      <c r="A3967" s="66"/>
    </row>
    <row r="3968" spans="1:1" s="65" customFormat="1" ht="18" customHeight="1" outlineLevel="1" x14ac:dyDescent="0.35">
      <c r="A3968" s="66"/>
    </row>
    <row r="3969" spans="1:1" s="65" customFormat="1" ht="18" customHeight="1" outlineLevel="1" x14ac:dyDescent="0.35">
      <c r="A3969" s="66"/>
    </row>
    <row r="3970" spans="1:1" s="65" customFormat="1" ht="18" customHeight="1" outlineLevel="1" x14ac:dyDescent="0.35">
      <c r="A3970" s="66"/>
    </row>
    <row r="3971" spans="1:1" s="65" customFormat="1" ht="18" customHeight="1" outlineLevel="1" x14ac:dyDescent="0.35">
      <c r="A3971" s="66"/>
    </row>
    <row r="3972" spans="1:1" s="65" customFormat="1" ht="18" customHeight="1" outlineLevel="1" x14ac:dyDescent="0.35">
      <c r="A3972" s="66"/>
    </row>
    <row r="3973" spans="1:1" s="65" customFormat="1" ht="18" customHeight="1" outlineLevel="1" x14ac:dyDescent="0.35">
      <c r="A3973" s="66"/>
    </row>
    <row r="3974" spans="1:1" s="65" customFormat="1" ht="18" customHeight="1" outlineLevel="1" x14ac:dyDescent="0.35">
      <c r="A3974" s="66"/>
    </row>
    <row r="3975" spans="1:1" s="65" customFormat="1" ht="18" customHeight="1" outlineLevel="1" x14ac:dyDescent="0.35">
      <c r="A3975" s="66"/>
    </row>
    <row r="3976" spans="1:1" s="65" customFormat="1" ht="18" customHeight="1" outlineLevel="1" x14ac:dyDescent="0.35">
      <c r="A3976" s="66"/>
    </row>
    <row r="3977" spans="1:1" s="65" customFormat="1" ht="18" customHeight="1" outlineLevel="1" x14ac:dyDescent="0.35">
      <c r="A3977" s="66"/>
    </row>
    <row r="3978" spans="1:1" s="65" customFormat="1" ht="18" customHeight="1" outlineLevel="1" x14ac:dyDescent="0.35">
      <c r="A3978" s="66"/>
    </row>
    <row r="3979" spans="1:1" s="65" customFormat="1" ht="18" customHeight="1" outlineLevel="1" x14ac:dyDescent="0.35">
      <c r="A3979" s="66"/>
    </row>
    <row r="3980" spans="1:1" s="65" customFormat="1" ht="18" customHeight="1" outlineLevel="1" x14ac:dyDescent="0.35">
      <c r="A3980" s="66"/>
    </row>
    <row r="3981" spans="1:1" s="65" customFormat="1" ht="18" customHeight="1" outlineLevel="1" x14ac:dyDescent="0.35">
      <c r="A3981" s="66"/>
    </row>
    <row r="3982" spans="1:1" s="65" customFormat="1" ht="18" customHeight="1" outlineLevel="1" x14ac:dyDescent="0.35">
      <c r="A3982" s="66"/>
    </row>
    <row r="3983" spans="1:1" s="65" customFormat="1" ht="18" customHeight="1" outlineLevel="1" x14ac:dyDescent="0.35">
      <c r="A3983" s="66"/>
    </row>
    <row r="3984" spans="1:1" s="65" customFormat="1" ht="18" customHeight="1" outlineLevel="1" x14ac:dyDescent="0.35">
      <c r="A3984" s="66"/>
    </row>
    <row r="3985" spans="1:1" s="65" customFormat="1" ht="18" customHeight="1" outlineLevel="1" x14ac:dyDescent="0.35">
      <c r="A3985" s="66"/>
    </row>
    <row r="3986" spans="1:1" s="65" customFormat="1" ht="18" customHeight="1" outlineLevel="1" x14ac:dyDescent="0.35">
      <c r="A3986" s="66"/>
    </row>
    <row r="3987" spans="1:1" s="65" customFormat="1" ht="18" customHeight="1" outlineLevel="1" x14ac:dyDescent="0.35">
      <c r="A3987" s="66"/>
    </row>
    <row r="3988" spans="1:1" s="65" customFormat="1" ht="18" customHeight="1" outlineLevel="1" x14ac:dyDescent="0.35">
      <c r="A3988" s="66"/>
    </row>
    <row r="3989" spans="1:1" s="65" customFormat="1" ht="18" customHeight="1" outlineLevel="1" x14ac:dyDescent="0.35">
      <c r="A3989" s="66"/>
    </row>
    <row r="3990" spans="1:1" s="65" customFormat="1" ht="18" customHeight="1" outlineLevel="1" x14ac:dyDescent="0.35">
      <c r="A3990" s="66"/>
    </row>
    <row r="3991" spans="1:1" s="65" customFormat="1" ht="18" customHeight="1" outlineLevel="1" x14ac:dyDescent="0.35">
      <c r="A3991" s="66"/>
    </row>
    <row r="3992" spans="1:1" s="65" customFormat="1" ht="18" customHeight="1" outlineLevel="1" x14ac:dyDescent="0.35">
      <c r="A3992" s="66"/>
    </row>
    <row r="3993" spans="1:1" s="65" customFormat="1" ht="18" customHeight="1" outlineLevel="1" x14ac:dyDescent="0.35">
      <c r="A3993" s="66"/>
    </row>
    <row r="3994" spans="1:1" s="65" customFormat="1" ht="18" customHeight="1" outlineLevel="1" x14ac:dyDescent="0.35">
      <c r="A3994" s="66"/>
    </row>
    <row r="3995" spans="1:1" s="65" customFormat="1" ht="18" customHeight="1" outlineLevel="1" x14ac:dyDescent="0.35">
      <c r="A3995" s="66"/>
    </row>
    <row r="3996" spans="1:1" s="65" customFormat="1" ht="18" customHeight="1" outlineLevel="1" x14ac:dyDescent="0.35">
      <c r="A3996" s="66"/>
    </row>
    <row r="3997" spans="1:1" s="65" customFormat="1" ht="18" customHeight="1" outlineLevel="1" x14ac:dyDescent="0.35">
      <c r="A3997" s="66"/>
    </row>
    <row r="3998" spans="1:1" s="65" customFormat="1" ht="18" customHeight="1" outlineLevel="1" x14ac:dyDescent="0.35">
      <c r="A3998" s="66"/>
    </row>
    <row r="3999" spans="1:1" s="65" customFormat="1" ht="18" customHeight="1" outlineLevel="1" x14ac:dyDescent="0.35">
      <c r="A3999" s="66"/>
    </row>
    <row r="4000" spans="1:1" s="65" customFormat="1" ht="18" customHeight="1" outlineLevel="1" x14ac:dyDescent="0.35">
      <c r="A4000" s="66"/>
    </row>
    <row r="4001" spans="1:1" s="65" customFormat="1" ht="18" customHeight="1" outlineLevel="1" x14ac:dyDescent="0.35">
      <c r="A4001" s="66"/>
    </row>
    <row r="4002" spans="1:1" s="65" customFormat="1" ht="18" customHeight="1" outlineLevel="1" x14ac:dyDescent="0.35">
      <c r="A4002" s="66"/>
    </row>
    <row r="4003" spans="1:1" s="65" customFormat="1" ht="18" customHeight="1" outlineLevel="1" x14ac:dyDescent="0.35">
      <c r="A4003" s="66"/>
    </row>
    <row r="4004" spans="1:1" s="65" customFormat="1" ht="18" customHeight="1" outlineLevel="1" x14ac:dyDescent="0.35">
      <c r="A4004" s="66"/>
    </row>
    <row r="4005" spans="1:1" s="65" customFormat="1" ht="18" customHeight="1" outlineLevel="1" x14ac:dyDescent="0.35">
      <c r="A4005" s="66"/>
    </row>
    <row r="4006" spans="1:1" s="65" customFormat="1" ht="18" customHeight="1" outlineLevel="1" x14ac:dyDescent="0.35">
      <c r="A4006" s="66"/>
    </row>
    <row r="4007" spans="1:1" s="65" customFormat="1" ht="18" customHeight="1" outlineLevel="1" x14ac:dyDescent="0.35">
      <c r="A4007" s="66"/>
    </row>
    <row r="4008" spans="1:1" s="65" customFormat="1" ht="18" customHeight="1" outlineLevel="1" x14ac:dyDescent="0.35">
      <c r="A4008" s="66"/>
    </row>
    <row r="4009" spans="1:1" s="65" customFormat="1" ht="18" customHeight="1" outlineLevel="1" x14ac:dyDescent="0.35">
      <c r="A4009" s="66"/>
    </row>
    <row r="4010" spans="1:1" s="65" customFormat="1" ht="18" customHeight="1" outlineLevel="1" x14ac:dyDescent="0.35">
      <c r="A4010" s="66"/>
    </row>
    <row r="4011" spans="1:1" s="65" customFormat="1" ht="18" customHeight="1" outlineLevel="1" x14ac:dyDescent="0.35">
      <c r="A4011" s="66"/>
    </row>
    <row r="4012" spans="1:1" s="65" customFormat="1" ht="18" customHeight="1" outlineLevel="1" x14ac:dyDescent="0.35">
      <c r="A4012" s="66"/>
    </row>
    <row r="4013" spans="1:1" s="65" customFormat="1" ht="18" customHeight="1" outlineLevel="1" x14ac:dyDescent="0.35">
      <c r="A4013" s="66"/>
    </row>
    <row r="4014" spans="1:1" s="65" customFormat="1" ht="18" customHeight="1" outlineLevel="1" x14ac:dyDescent="0.35">
      <c r="A4014" s="66"/>
    </row>
    <row r="4015" spans="1:1" s="65" customFormat="1" ht="18" customHeight="1" outlineLevel="1" x14ac:dyDescent="0.35">
      <c r="A4015" s="66"/>
    </row>
    <row r="4016" spans="1:1" s="65" customFormat="1" ht="18" customHeight="1" outlineLevel="1" x14ac:dyDescent="0.35">
      <c r="A4016" s="66"/>
    </row>
    <row r="4017" spans="1:7" s="65" customFormat="1" ht="18" customHeight="1" outlineLevel="1" x14ac:dyDescent="0.35">
      <c r="A4017" s="66"/>
    </row>
    <row r="4018" spans="1:7" s="65" customFormat="1" ht="18" customHeight="1" outlineLevel="1" x14ac:dyDescent="0.35">
      <c r="A4018" s="66"/>
    </row>
    <row r="4019" spans="1:7" s="65" customFormat="1" ht="18" customHeight="1" outlineLevel="1" x14ac:dyDescent="0.35">
      <c r="A4019" s="66"/>
    </row>
    <row r="4020" spans="1:7" s="65" customFormat="1" ht="18" customHeight="1" outlineLevel="1" x14ac:dyDescent="0.35">
      <c r="A4020" s="66"/>
    </row>
    <row r="4021" spans="1:7" s="65" customFormat="1" ht="18" customHeight="1" outlineLevel="1" x14ac:dyDescent="0.35">
      <c r="A4021" s="66"/>
    </row>
    <row r="4022" spans="1:7" s="65" customFormat="1" ht="18" customHeight="1" outlineLevel="1" x14ac:dyDescent="0.35">
      <c r="A4022" s="66"/>
      <c r="B4022" s="67" t="s">
        <v>5333</v>
      </c>
      <c r="E4022" s="65">
        <f>SUBTOTAL(9,E9:E4021)</f>
        <v>2164500</v>
      </c>
      <c r="F4022" s="65">
        <f>SUBTOTAL(9,F9:F4021)</f>
        <v>2164500</v>
      </c>
      <c r="G4022" s="65">
        <f>SUBTOTAL(9,G9:G4021)</f>
        <v>62</v>
      </c>
    </row>
    <row r="4023" spans="1:7" s="65" customFormat="1" ht="18" customHeight="1" x14ac:dyDescent="0.35">
      <c r="A4023" s="66"/>
    </row>
    <row r="4024" spans="1:7" s="65" customFormat="1" ht="18" customHeight="1" x14ac:dyDescent="0.35">
      <c r="A4024" s="66"/>
    </row>
    <row r="4025" spans="1:7" s="65" customFormat="1" ht="18" customHeight="1" x14ac:dyDescent="0.35">
      <c r="A4025" s="66"/>
    </row>
    <row r="4026" spans="1:7" s="65" customFormat="1" ht="18" customHeight="1" x14ac:dyDescent="0.35">
      <c r="A4026" s="66"/>
      <c r="B4026" s="67"/>
    </row>
    <row r="4027" spans="1:7" s="65" customFormat="1" ht="18" customHeight="1" x14ac:dyDescent="0.35">
      <c r="A4027" s="66"/>
    </row>
    <row r="4028" spans="1:7" s="65" customFormat="1" ht="18" customHeight="1" x14ac:dyDescent="0.35">
      <c r="A4028" s="66"/>
    </row>
    <row r="4029" spans="1:7" s="65" customFormat="1" ht="18" customHeight="1" x14ac:dyDescent="0.35">
      <c r="A4029" s="66"/>
    </row>
    <row r="4030" spans="1:7" s="65" customFormat="1" ht="18" customHeight="1" x14ac:dyDescent="0.35">
      <c r="A4030" s="66"/>
    </row>
    <row r="4031" spans="1:7" s="65" customFormat="1" ht="18" customHeight="1" x14ac:dyDescent="0.35">
      <c r="A4031" s="66"/>
    </row>
    <row r="4032" spans="1:7" s="65" customFormat="1" ht="18" customHeight="1" x14ac:dyDescent="0.35">
      <c r="A4032" s="66"/>
    </row>
    <row r="4033" spans="1:1" s="65" customFormat="1" ht="18" customHeight="1" x14ac:dyDescent="0.35">
      <c r="A4033" s="66"/>
    </row>
    <row r="4034" spans="1:1" s="65" customFormat="1" ht="18" customHeight="1" x14ac:dyDescent="0.35">
      <c r="A4034" s="66"/>
    </row>
    <row r="4035" spans="1:1" s="65" customFormat="1" ht="18" customHeight="1" x14ac:dyDescent="0.35">
      <c r="A4035" s="66"/>
    </row>
    <row r="4036" spans="1:1" s="65" customFormat="1" ht="18" customHeight="1" x14ac:dyDescent="0.35">
      <c r="A4036" s="66"/>
    </row>
    <row r="4037" spans="1:1" s="65" customFormat="1" ht="18" customHeight="1" x14ac:dyDescent="0.35">
      <c r="A4037" s="66"/>
    </row>
    <row r="4038" spans="1:1" s="65" customFormat="1" ht="18" customHeight="1" x14ac:dyDescent="0.35">
      <c r="A4038" s="66"/>
    </row>
    <row r="4039" spans="1:1" s="65" customFormat="1" ht="18" customHeight="1" x14ac:dyDescent="0.35">
      <c r="A4039" s="66"/>
    </row>
    <row r="4040" spans="1:1" s="65" customFormat="1" ht="18" customHeight="1" x14ac:dyDescent="0.35">
      <c r="A4040" s="66"/>
    </row>
    <row r="4041" spans="1:1" s="65" customFormat="1" ht="18" customHeight="1" x14ac:dyDescent="0.35">
      <c r="A4041" s="66"/>
    </row>
    <row r="4042" spans="1:1" s="65" customFormat="1" ht="18" customHeight="1" x14ac:dyDescent="0.35">
      <c r="A4042" s="66"/>
    </row>
    <row r="4043" spans="1:1" s="65" customFormat="1" ht="18" customHeight="1" x14ac:dyDescent="0.35">
      <c r="A4043" s="66"/>
    </row>
    <row r="4044" spans="1:1" s="65" customFormat="1" ht="18" customHeight="1" x14ac:dyDescent="0.35">
      <c r="A4044" s="66"/>
    </row>
    <row r="4045" spans="1:1" s="65" customFormat="1" ht="18" customHeight="1" x14ac:dyDescent="0.35">
      <c r="A4045" s="66"/>
    </row>
    <row r="4046" spans="1:1" s="65" customFormat="1" ht="18" customHeight="1" x14ac:dyDescent="0.35">
      <c r="A4046" s="66"/>
    </row>
    <row r="4047" spans="1:1" s="65" customFormat="1" ht="18" customHeight="1" x14ac:dyDescent="0.35">
      <c r="A4047" s="66"/>
    </row>
    <row r="4048" spans="1:1" s="65" customFormat="1" ht="18" customHeight="1" x14ac:dyDescent="0.35">
      <c r="A4048" s="66"/>
    </row>
    <row r="4049" spans="1:1" s="65" customFormat="1" ht="18" customHeight="1" x14ac:dyDescent="0.35">
      <c r="A4049" s="66"/>
    </row>
    <row r="4050" spans="1:1" s="65" customFormat="1" ht="18" customHeight="1" x14ac:dyDescent="0.35">
      <c r="A4050" s="66"/>
    </row>
    <row r="4051" spans="1:1" s="65" customFormat="1" ht="18" customHeight="1" x14ac:dyDescent="0.35">
      <c r="A4051" s="66"/>
    </row>
    <row r="4052" spans="1:1" s="65" customFormat="1" ht="18" customHeight="1" x14ac:dyDescent="0.35">
      <c r="A4052" s="66"/>
    </row>
    <row r="4053" spans="1:1" s="65" customFormat="1" ht="18" customHeight="1" x14ac:dyDescent="0.35">
      <c r="A4053" s="66"/>
    </row>
    <row r="4054" spans="1:1" s="65" customFormat="1" ht="18" customHeight="1" x14ac:dyDescent="0.35">
      <c r="A4054" s="66"/>
    </row>
    <row r="4055" spans="1:1" s="65" customFormat="1" ht="18" customHeight="1" x14ac:dyDescent="0.35">
      <c r="A4055" s="66"/>
    </row>
    <row r="4056" spans="1:1" s="65" customFormat="1" ht="18" customHeight="1" x14ac:dyDescent="0.35">
      <c r="A4056" s="66"/>
    </row>
    <row r="4057" spans="1:1" s="65" customFormat="1" ht="18" customHeight="1" x14ac:dyDescent="0.35">
      <c r="A4057" s="66"/>
    </row>
    <row r="4058" spans="1:1" s="65" customFormat="1" ht="18" customHeight="1" x14ac:dyDescent="0.35">
      <c r="A4058" s="66"/>
    </row>
    <row r="4059" spans="1:1" s="65" customFormat="1" ht="18" customHeight="1" x14ac:dyDescent="0.35">
      <c r="A4059" s="66"/>
    </row>
    <row r="4060" spans="1:1" s="65" customFormat="1" ht="18" customHeight="1" x14ac:dyDescent="0.35">
      <c r="A4060" s="66"/>
    </row>
    <row r="4061" spans="1:1" s="65" customFormat="1" ht="18" customHeight="1" x14ac:dyDescent="0.35">
      <c r="A4061" s="66"/>
    </row>
    <row r="4062" spans="1:1" s="65" customFormat="1" ht="18" customHeight="1" x14ac:dyDescent="0.35">
      <c r="A4062" s="66"/>
    </row>
    <row r="4063" spans="1:1" s="65" customFormat="1" ht="18" customHeight="1" x14ac:dyDescent="0.35">
      <c r="A4063" s="66"/>
    </row>
    <row r="4064" spans="1:1" s="65" customFormat="1" ht="18" customHeight="1" x14ac:dyDescent="0.35">
      <c r="A4064" s="66"/>
    </row>
    <row r="4065" spans="1:1" s="65" customFormat="1" ht="18" customHeight="1" x14ac:dyDescent="0.35">
      <c r="A4065" s="66"/>
    </row>
    <row r="4066" spans="1:1" s="65" customFormat="1" ht="18" customHeight="1" x14ac:dyDescent="0.35">
      <c r="A4066" s="66"/>
    </row>
    <row r="4067" spans="1:1" s="65" customFormat="1" ht="18" customHeight="1" x14ac:dyDescent="0.35">
      <c r="A4067" s="66"/>
    </row>
    <row r="4068" spans="1:1" s="65" customFormat="1" ht="18" customHeight="1" x14ac:dyDescent="0.35">
      <c r="A4068" s="66"/>
    </row>
    <row r="4069" spans="1:1" s="65" customFormat="1" ht="18" customHeight="1" x14ac:dyDescent="0.35">
      <c r="A4069" s="66"/>
    </row>
    <row r="4070" spans="1:1" s="65" customFormat="1" ht="18" customHeight="1" x14ac:dyDescent="0.35">
      <c r="A4070" s="66"/>
    </row>
    <row r="4071" spans="1:1" s="65" customFormat="1" ht="18" customHeight="1" x14ac:dyDescent="0.35">
      <c r="A4071" s="66"/>
    </row>
    <row r="4072" spans="1:1" s="65" customFormat="1" ht="18" customHeight="1" x14ac:dyDescent="0.35">
      <c r="A4072" s="66"/>
    </row>
    <row r="4073" spans="1:1" s="65" customFormat="1" ht="18" customHeight="1" x14ac:dyDescent="0.35">
      <c r="A4073" s="66"/>
    </row>
    <row r="4074" spans="1:1" s="65" customFormat="1" ht="18" customHeight="1" x14ac:dyDescent="0.35">
      <c r="A4074" s="66"/>
    </row>
    <row r="4075" spans="1:1" s="65" customFormat="1" ht="18" customHeight="1" x14ac:dyDescent="0.35">
      <c r="A4075" s="66"/>
    </row>
    <row r="4076" spans="1:1" s="65" customFormat="1" ht="18" customHeight="1" x14ac:dyDescent="0.35">
      <c r="A4076" s="66"/>
    </row>
    <row r="4077" spans="1:1" s="65" customFormat="1" ht="18" customHeight="1" x14ac:dyDescent="0.35">
      <c r="A4077" s="66"/>
    </row>
    <row r="4078" spans="1:1" s="65" customFormat="1" ht="18" customHeight="1" x14ac:dyDescent="0.35">
      <c r="A4078" s="66"/>
    </row>
    <row r="4079" spans="1:1" s="65" customFormat="1" ht="18" customHeight="1" x14ac:dyDescent="0.35">
      <c r="A4079" s="66"/>
    </row>
    <row r="4080" spans="1:1" s="65" customFormat="1" ht="18" customHeight="1" x14ac:dyDescent="0.35">
      <c r="A4080" s="66"/>
    </row>
    <row r="4081" spans="1:1" s="65" customFormat="1" ht="18" customHeight="1" x14ac:dyDescent="0.35">
      <c r="A4081" s="66"/>
    </row>
    <row r="4082" spans="1:1" s="65" customFormat="1" ht="18" customHeight="1" x14ac:dyDescent="0.35">
      <c r="A4082" s="66"/>
    </row>
    <row r="4083" spans="1:1" s="65" customFormat="1" ht="18" customHeight="1" x14ac:dyDescent="0.35">
      <c r="A4083" s="66"/>
    </row>
    <row r="4084" spans="1:1" s="65" customFormat="1" ht="18" customHeight="1" x14ac:dyDescent="0.35">
      <c r="A4084" s="66"/>
    </row>
    <row r="4085" spans="1:1" s="65" customFormat="1" ht="18" customHeight="1" x14ac:dyDescent="0.35">
      <c r="A4085" s="66"/>
    </row>
    <row r="4086" spans="1:1" s="65" customFormat="1" ht="18" customHeight="1" x14ac:dyDescent="0.35">
      <c r="A4086" s="66"/>
    </row>
    <row r="4087" spans="1:1" s="65" customFormat="1" ht="18" customHeight="1" x14ac:dyDescent="0.35">
      <c r="A4087" s="66"/>
    </row>
    <row r="4088" spans="1:1" s="65" customFormat="1" ht="18" customHeight="1" x14ac:dyDescent="0.35">
      <c r="A4088" s="66"/>
    </row>
    <row r="4089" spans="1:1" s="65" customFormat="1" ht="18" customHeight="1" x14ac:dyDescent="0.35">
      <c r="A4089" s="66"/>
    </row>
    <row r="4090" spans="1:1" s="65" customFormat="1" ht="18" customHeight="1" x14ac:dyDescent="0.35">
      <c r="A4090" s="66"/>
    </row>
    <row r="4091" spans="1:1" s="65" customFormat="1" ht="18" customHeight="1" x14ac:dyDescent="0.35">
      <c r="A4091" s="66"/>
    </row>
    <row r="4092" spans="1:1" s="65" customFormat="1" ht="18" customHeight="1" x14ac:dyDescent="0.35">
      <c r="A4092" s="66"/>
    </row>
    <row r="4093" spans="1:1" s="65" customFormat="1" ht="18" customHeight="1" x14ac:dyDescent="0.35">
      <c r="A4093" s="66"/>
    </row>
    <row r="4094" spans="1:1" s="65" customFormat="1" ht="18" customHeight="1" x14ac:dyDescent="0.35">
      <c r="A4094" s="66"/>
    </row>
    <row r="4095" spans="1:1" s="65" customFormat="1" ht="18" customHeight="1" x14ac:dyDescent="0.35">
      <c r="A4095" s="66"/>
    </row>
    <row r="4096" spans="1:1" s="65" customFormat="1" ht="18" customHeight="1" x14ac:dyDescent="0.35">
      <c r="A4096" s="66"/>
    </row>
    <row r="4097" spans="1:2" s="65" customFormat="1" ht="18" customHeight="1" x14ac:dyDescent="0.35">
      <c r="A4097" s="66"/>
    </row>
    <row r="4098" spans="1:2" s="65" customFormat="1" ht="18" customHeight="1" x14ac:dyDescent="0.35">
      <c r="A4098" s="66"/>
    </row>
    <row r="4099" spans="1:2" s="65" customFormat="1" ht="18" customHeight="1" x14ac:dyDescent="0.35">
      <c r="A4099" s="66"/>
    </row>
    <row r="4100" spans="1:2" s="65" customFormat="1" ht="18" customHeight="1" x14ac:dyDescent="0.35">
      <c r="A4100" s="66"/>
    </row>
    <row r="4101" spans="1:2" s="65" customFormat="1" ht="18" customHeight="1" x14ac:dyDescent="0.35">
      <c r="A4101" s="66"/>
      <c r="B4101" s="67"/>
    </row>
    <row r="4102" spans="1:2" s="65" customFormat="1" ht="18" customHeight="1" x14ac:dyDescent="0.35">
      <c r="A4102" s="66"/>
    </row>
    <row r="4103" spans="1:2" s="65" customFormat="1" ht="18" customHeight="1" x14ac:dyDescent="0.35">
      <c r="A4103" s="66"/>
    </row>
    <row r="4104" spans="1:2" s="65" customFormat="1" ht="18" customHeight="1" x14ac:dyDescent="0.35">
      <c r="A4104" s="66"/>
    </row>
    <row r="4105" spans="1:2" s="65" customFormat="1" ht="18" customHeight="1" x14ac:dyDescent="0.35">
      <c r="A4105" s="66"/>
    </row>
    <row r="4106" spans="1:2" s="65" customFormat="1" ht="18" customHeight="1" x14ac:dyDescent="0.35">
      <c r="A4106" s="66"/>
    </row>
    <row r="4107" spans="1:2" s="65" customFormat="1" ht="18" customHeight="1" x14ac:dyDescent="0.35">
      <c r="A4107" s="66"/>
    </row>
    <row r="4108" spans="1:2" s="65" customFormat="1" ht="18" customHeight="1" x14ac:dyDescent="0.35">
      <c r="A4108" s="66"/>
    </row>
    <row r="4109" spans="1:2" s="65" customFormat="1" ht="18" customHeight="1" x14ac:dyDescent="0.35">
      <c r="A4109" s="66"/>
    </row>
    <row r="4110" spans="1:2" s="65" customFormat="1" ht="18" customHeight="1" x14ac:dyDescent="0.35">
      <c r="A4110" s="66"/>
    </row>
    <row r="4111" spans="1:2" s="65" customFormat="1" ht="18" customHeight="1" x14ac:dyDescent="0.35">
      <c r="A4111" s="66"/>
    </row>
    <row r="4112" spans="1:2" s="65" customFormat="1" ht="18" customHeight="1" x14ac:dyDescent="0.35">
      <c r="A4112" s="66"/>
    </row>
    <row r="4113" spans="1:1" s="65" customFormat="1" ht="18" customHeight="1" x14ac:dyDescent="0.35">
      <c r="A4113" s="66"/>
    </row>
    <row r="4114" spans="1:1" s="65" customFormat="1" ht="18" customHeight="1" x14ac:dyDescent="0.35">
      <c r="A4114" s="66"/>
    </row>
    <row r="4115" spans="1:1" s="65" customFormat="1" ht="18" customHeight="1" x14ac:dyDescent="0.35">
      <c r="A4115" s="66"/>
    </row>
    <row r="4116" spans="1:1" s="65" customFormat="1" ht="18" customHeight="1" x14ac:dyDescent="0.35">
      <c r="A4116" s="66"/>
    </row>
    <row r="4117" spans="1:1" s="65" customFormat="1" ht="18" customHeight="1" x14ac:dyDescent="0.35">
      <c r="A4117" s="66"/>
    </row>
    <row r="4118" spans="1:1" s="65" customFormat="1" ht="18" customHeight="1" x14ac:dyDescent="0.35">
      <c r="A4118" s="66"/>
    </row>
    <row r="4119" spans="1:1" s="65" customFormat="1" ht="18" customHeight="1" x14ac:dyDescent="0.35">
      <c r="A4119" s="66"/>
    </row>
    <row r="4120" spans="1:1" s="65" customFormat="1" ht="18" customHeight="1" x14ac:dyDescent="0.35">
      <c r="A4120" s="66"/>
    </row>
    <row r="4121" spans="1:1" s="65" customFormat="1" ht="18" customHeight="1" x14ac:dyDescent="0.35">
      <c r="A4121" s="66"/>
    </row>
    <row r="4122" spans="1:1" s="65" customFormat="1" ht="18" customHeight="1" x14ac:dyDescent="0.35">
      <c r="A4122" s="66"/>
    </row>
    <row r="4123" spans="1:1" s="65" customFormat="1" ht="18" customHeight="1" x14ac:dyDescent="0.35">
      <c r="A4123" s="66"/>
    </row>
    <row r="4124" spans="1:1" s="65" customFormat="1" ht="18" customHeight="1" x14ac:dyDescent="0.35">
      <c r="A4124" s="66"/>
    </row>
    <row r="4125" spans="1:1" s="65" customFormat="1" ht="18" customHeight="1" x14ac:dyDescent="0.35">
      <c r="A4125" s="66"/>
    </row>
    <row r="4126" spans="1:1" s="65" customFormat="1" ht="18" customHeight="1" x14ac:dyDescent="0.35">
      <c r="A4126" s="66"/>
    </row>
    <row r="4127" spans="1:1" s="65" customFormat="1" ht="18" customHeight="1" x14ac:dyDescent="0.35">
      <c r="A4127" s="66"/>
    </row>
    <row r="4128" spans="1:1" s="65" customFormat="1" ht="18" customHeight="1" x14ac:dyDescent="0.35">
      <c r="A4128" s="66"/>
    </row>
    <row r="4129" spans="1:1" s="65" customFormat="1" ht="18" customHeight="1" x14ac:dyDescent="0.35">
      <c r="A4129" s="66"/>
    </row>
    <row r="4130" spans="1:1" s="65" customFormat="1" ht="18" customHeight="1" x14ac:dyDescent="0.35">
      <c r="A4130" s="66"/>
    </row>
    <row r="4131" spans="1:1" s="65" customFormat="1" ht="18" customHeight="1" x14ac:dyDescent="0.35">
      <c r="A4131" s="66"/>
    </row>
    <row r="4132" spans="1:1" s="65" customFormat="1" ht="18" customHeight="1" x14ac:dyDescent="0.35">
      <c r="A4132" s="66"/>
    </row>
    <row r="4133" spans="1:1" s="65" customFormat="1" ht="18" customHeight="1" x14ac:dyDescent="0.35">
      <c r="A4133" s="66"/>
    </row>
    <row r="4134" spans="1:1" s="65" customFormat="1" ht="18" customHeight="1" x14ac:dyDescent="0.35">
      <c r="A4134" s="66"/>
    </row>
    <row r="4135" spans="1:1" s="65" customFormat="1" ht="18" customHeight="1" x14ac:dyDescent="0.35">
      <c r="A4135" s="66"/>
    </row>
    <row r="4136" spans="1:1" s="65" customFormat="1" ht="18" customHeight="1" x14ac:dyDescent="0.35">
      <c r="A4136" s="66"/>
    </row>
    <row r="4137" spans="1:1" s="65" customFormat="1" ht="18" customHeight="1" x14ac:dyDescent="0.35">
      <c r="A4137" s="66"/>
    </row>
    <row r="4138" spans="1:1" s="65" customFormat="1" ht="18" customHeight="1" x14ac:dyDescent="0.35">
      <c r="A4138" s="66"/>
    </row>
    <row r="4139" spans="1:1" s="65" customFormat="1" ht="18" customHeight="1" x14ac:dyDescent="0.35">
      <c r="A4139" s="66"/>
    </row>
    <row r="4140" spans="1:1" s="65" customFormat="1" ht="18" customHeight="1" x14ac:dyDescent="0.35">
      <c r="A4140" s="66"/>
    </row>
    <row r="4141" spans="1:1" s="65" customFormat="1" ht="18" customHeight="1" x14ac:dyDescent="0.35">
      <c r="A4141" s="66"/>
    </row>
    <row r="4142" spans="1:1" s="65" customFormat="1" ht="18" customHeight="1" x14ac:dyDescent="0.35">
      <c r="A4142" s="66"/>
    </row>
    <row r="4143" spans="1:1" s="65" customFormat="1" ht="18" customHeight="1" x14ac:dyDescent="0.35">
      <c r="A4143" s="66"/>
    </row>
    <row r="4144" spans="1:1" s="65" customFormat="1" ht="18" customHeight="1" x14ac:dyDescent="0.35">
      <c r="A4144" s="66"/>
    </row>
    <row r="4145" spans="1:1" s="65" customFormat="1" ht="18" customHeight="1" x14ac:dyDescent="0.35">
      <c r="A4145" s="66"/>
    </row>
    <row r="4146" spans="1:1" s="65" customFormat="1" ht="18" customHeight="1" x14ac:dyDescent="0.35">
      <c r="A4146" s="66"/>
    </row>
    <row r="4147" spans="1:1" s="65" customFormat="1" ht="18" customHeight="1" x14ac:dyDescent="0.35">
      <c r="A4147" s="66"/>
    </row>
    <row r="4148" spans="1:1" s="65" customFormat="1" ht="18" customHeight="1" x14ac:dyDescent="0.35">
      <c r="A4148" s="66"/>
    </row>
    <row r="4149" spans="1:1" s="65" customFormat="1" ht="18" customHeight="1" x14ac:dyDescent="0.35">
      <c r="A4149" s="66"/>
    </row>
    <row r="4150" spans="1:1" s="65" customFormat="1" ht="18" customHeight="1" x14ac:dyDescent="0.35">
      <c r="A4150" s="66"/>
    </row>
    <row r="4151" spans="1:1" s="65" customFormat="1" ht="18" customHeight="1" x14ac:dyDescent="0.35">
      <c r="A4151" s="66"/>
    </row>
    <row r="4152" spans="1:1" s="65" customFormat="1" ht="18" customHeight="1" x14ac:dyDescent="0.35">
      <c r="A4152" s="66"/>
    </row>
    <row r="4153" spans="1:1" s="65" customFormat="1" ht="18" customHeight="1" x14ac:dyDescent="0.35">
      <c r="A4153" s="66"/>
    </row>
    <row r="4154" spans="1:1" s="65" customFormat="1" ht="18" customHeight="1" x14ac:dyDescent="0.35">
      <c r="A4154" s="66"/>
    </row>
    <row r="4155" spans="1:1" s="65" customFormat="1" ht="18" customHeight="1" x14ac:dyDescent="0.35">
      <c r="A4155" s="66"/>
    </row>
    <row r="4156" spans="1:1" s="65" customFormat="1" ht="18" customHeight="1" x14ac:dyDescent="0.35">
      <c r="A4156" s="66"/>
    </row>
    <row r="4157" spans="1:1" s="65" customFormat="1" ht="18" customHeight="1" x14ac:dyDescent="0.35">
      <c r="A4157" s="66"/>
    </row>
    <row r="4158" spans="1:1" s="65" customFormat="1" ht="18" customHeight="1" x14ac:dyDescent="0.35">
      <c r="A4158" s="66"/>
    </row>
    <row r="4159" spans="1:1" s="65" customFormat="1" ht="18" customHeight="1" x14ac:dyDescent="0.35">
      <c r="A4159" s="66"/>
    </row>
    <row r="4160" spans="1:1" s="65" customFormat="1" ht="18" customHeight="1" x14ac:dyDescent="0.35">
      <c r="A4160" s="66"/>
    </row>
    <row r="4161" spans="1:1" s="65" customFormat="1" ht="18" customHeight="1" x14ac:dyDescent="0.35">
      <c r="A4161" s="66"/>
    </row>
    <row r="4162" spans="1:1" s="65" customFormat="1" ht="18" customHeight="1" x14ac:dyDescent="0.35">
      <c r="A4162" s="66"/>
    </row>
    <row r="4163" spans="1:1" s="65" customFormat="1" ht="18" customHeight="1" x14ac:dyDescent="0.35">
      <c r="A4163" s="66"/>
    </row>
    <row r="4164" spans="1:1" s="65" customFormat="1" ht="18" customHeight="1" x14ac:dyDescent="0.35">
      <c r="A4164" s="66"/>
    </row>
    <row r="4165" spans="1:1" s="65" customFormat="1" ht="18" customHeight="1" x14ac:dyDescent="0.35">
      <c r="A4165" s="66"/>
    </row>
    <row r="4166" spans="1:1" s="65" customFormat="1" ht="18" customHeight="1" x14ac:dyDescent="0.35">
      <c r="A4166" s="66"/>
    </row>
    <row r="4167" spans="1:1" s="65" customFormat="1" ht="18" customHeight="1" x14ac:dyDescent="0.35">
      <c r="A4167" s="66"/>
    </row>
    <row r="4168" spans="1:1" s="65" customFormat="1" ht="18" customHeight="1" x14ac:dyDescent="0.35">
      <c r="A4168" s="66"/>
    </row>
    <row r="4169" spans="1:1" s="65" customFormat="1" ht="18" customHeight="1" x14ac:dyDescent="0.35">
      <c r="A4169" s="66"/>
    </row>
    <row r="4170" spans="1:1" s="65" customFormat="1" ht="18" customHeight="1" x14ac:dyDescent="0.35">
      <c r="A4170" s="66"/>
    </row>
    <row r="4171" spans="1:1" s="65" customFormat="1" ht="18" customHeight="1" x14ac:dyDescent="0.35">
      <c r="A4171" s="66"/>
    </row>
    <row r="4172" spans="1:1" s="65" customFormat="1" ht="18" customHeight="1" x14ac:dyDescent="0.35">
      <c r="A4172" s="66"/>
    </row>
    <row r="4173" spans="1:1" s="65" customFormat="1" ht="18" customHeight="1" x14ac:dyDescent="0.35">
      <c r="A4173" s="66"/>
    </row>
    <row r="4174" spans="1:1" s="65" customFormat="1" ht="18" customHeight="1" x14ac:dyDescent="0.35">
      <c r="A4174" s="66"/>
    </row>
    <row r="4175" spans="1:1" s="65" customFormat="1" ht="18" customHeight="1" x14ac:dyDescent="0.35">
      <c r="A4175" s="66"/>
    </row>
    <row r="4176" spans="1:1" s="65" customFormat="1" ht="18" customHeight="1" x14ac:dyDescent="0.35">
      <c r="A4176" s="66"/>
    </row>
    <row r="4177" spans="1:1" s="65" customFormat="1" ht="18" customHeight="1" x14ac:dyDescent="0.35">
      <c r="A4177" s="66"/>
    </row>
    <row r="4178" spans="1:1" s="65" customFormat="1" ht="18" customHeight="1" x14ac:dyDescent="0.35">
      <c r="A4178" s="66"/>
    </row>
    <row r="4179" spans="1:1" s="65" customFormat="1" ht="18" customHeight="1" x14ac:dyDescent="0.35">
      <c r="A4179" s="66"/>
    </row>
    <row r="4180" spans="1:1" s="65" customFormat="1" ht="18" customHeight="1" x14ac:dyDescent="0.35">
      <c r="A4180" s="66"/>
    </row>
    <row r="4181" spans="1:1" s="65" customFormat="1" ht="18" customHeight="1" x14ac:dyDescent="0.35">
      <c r="A4181" s="66"/>
    </row>
    <row r="4182" spans="1:1" s="65" customFormat="1" ht="18" customHeight="1" x14ac:dyDescent="0.35">
      <c r="A4182" s="66"/>
    </row>
    <row r="4183" spans="1:1" s="65" customFormat="1" ht="18" customHeight="1" x14ac:dyDescent="0.35">
      <c r="A4183" s="66"/>
    </row>
    <row r="4184" spans="1:1" s="65" customFormat="1" ht="18" customHeight="1" x14ac:dyDescent="0.35">
      <c r="A4184" s="66"/>
    </row>
    <row r="4185" spans="1:1" s="65" customFormat="1" ht="18" customHeight="1" x14ac:dyDescent="0.35">
      <c r="A4185" s="66"/>
    </row>
    <row r="4186" spans="1:1" s="65" customFormat="1" ht="18" customHeight="1" x14ac:dyDescent="0.35">
      <c r="A4186" s="66"/>
    </row>
    <row r="4187" spans="1:1" s="65" customFormat="1" ht="18" customHeight="1" x14ac:dyDescent="0.35">
      <c r="A4187" s="66"/>
    </row>
    <row r="4188" spans="1:1" s="65" customFormat="1" ht="18" customHeight="1" x14ac:dyDescent="0.35">
      <c r="A4188" s="66"/>
    </row>
    <row r="4189" spans="1:1" s="65" customFormat="1" ht="18" customHeight="1" x14ac:dyDescent="0.35">
      <c r="A4189" s="66"/>
    </row>
    <row r="4190" spans="1:1" s="65" customFormat="1" ht="18" customHeight="1" x14ac:dyDescent="0.35">
      <c r="A4190" s="66"/>
    </row>
    <row r="4191" spans="1:1" s="65" customFormat="1" ht="18" customHeight="1" x14ac:dyDescent="0.35">
      <c r="A4191" s="66"/>
    </row>
    <row r="4192" spans="1:1" s="65" customFormat="1" ht="18" customHeight="1" x14ac:dyDescent="0.35">
      <c r="A4192" s="66"/>
    </row>
    <row r="4193" spans="1:2" s="65" customFormat="1" ht="18" customHeight="1" x14ac:dyDescent="0.35">
      <c r="A4193" s="66"/>
    </row>
    <row r="4194" spans="1:2" s="65" customFormat="1" ht="18" customHeight="1" x14ac:dyDescent="0.35">
      <c r="A4194" s="66"/>
      <c r="B4194" s="67"/>
    </row>
    <row r="4195" spans="1:2" s="65" customFormat="1" ht="18" customHeight="1" x14ac:dyDescent="0.35">
      <c r="A4195" s="66"/>
    </row>
    <row r="4196" spans="1:2" s="65" customFormat="1" ht="18" customHeight="1" x14ac:dyDescent="0.35">
      <c r="A4196" s="66"/>
    </row>
    <row r="4197" spans="1:2" s="65" customFormat="1" ht="18" customHeight="1" x14ac:dyDescent="0.35">
      <c r="A4197" s="66"/>
    </row>
    <row r="4198" spans="1:2" s="65" customFormat="1" ht="18" customHeight="1" x14ac:dyDescent="0.35">
      <c r="A4198" s="66"/>
    </row>
    <row r="4199" spans="1:2" s="65" customFormat="1" ht="18" customHeight="1" x14ac:dyDescent="0.35">
      <c r="A4199" s="66"/>
    </row>
    <row r="4200" spans="1:2" s="65" customFormat="1" ht="18" customHeight="1" x14ac:dyDescent="0.35">
      <c r="A4200" s="66"/>
    </row>
    <row r="4201" spans="1:2" s="65" customFormat="1" ht="18" customHeight="1" x14ac:dyDescent="0.35">
      <c r="A4201" s="66"/>
    </row>
    <row r="4202" spans="1:2" s="65" customFormat="1" ht="18" customHeight="1" x14ac:dyDescent="0.35">
      <c r="A4202" s="66"/>
    </row>
    <row r="4203" spans="1:2" s="65" customFormat="1" ht="18" customHeight="1" x14ac:dyDescent="0.35">
      <c r="A4203" s="66"/>
    </row>
    <row r="4204" spans="1:2" s="65" customFormat="1" ht="18" customHeight="1" x14ac:dyDescent="0.35">
      <c r="A4204" s="66"/>
    </row>
    <row r="4205" spans="1:2" s="65" customFormat="1" ht="18" customHeight="1" x14ac:dyDescent="0.35">
      <c r="A4205" s="66"/>
    </row>
    <row r="4206" spans="1:2" s="65" customFormat="1" ht="18" customHeight="1" x14ac:dyDescent="0.35">
      <c r="A4206" s="66"/>
    </row>
    <row r="4207" spans="1:2" s="65" customFormat="1" ht="18" customHeight="1" x14ac:dyDescent="0.35">
      <c r="A4207" s="66"/>
    </row>
    <row r="4208" spans="1:2" s="65" customFormat="1" ht="18" customHeight="1" x14ac:dyDescent="0.35">
      <c r="A4208" s="66"/>
    </row>
    <row r="4209" spans="1:1" s="65" customFormat="1" ht="18" customHeight="1" x14ac:dyDescent="0.35">
      <c r="A4209" s="66"/>
    </row>
    <row r="4210" spans="1:1" s="65" customFormat="1" ht="18" customHeight="1" x14ac:dyDescent="0.35">
      <c r="A4210" s="66"/>
    </row>
    <row r="4211" spans="1:1" s="65" customFormat="1" ht="18" customHeight="1" x14ac:dyDescent="0.35">
      <c r="A4211" s="66"/>
    </row>
    <row r="4212" spans="1:1" s="65" customFormat="1" ht="18" customHeight="1" x14ac:dyDescent="0.35">
      <c r="A4212" s="66"/>
    </row>
    <row r="4213" spans="1:1" s="65" customFormat="1" ht="18" customHeight="1" x14ac:dyDescent="0.35">
      <c r="A4213" s="66"/>
    </row>
    <row r="4214" spans="1:1" s="65" customFormat="1" ht="18" customHeight="1" x14ac:dyDescent="0.35">
      <c r="A4214" s="66"/>
    </row>
    <row r="4215" spans="1:1" s="65" customFormat="1" ht="18" customHeight="1" x14ac:dyDescent="0.35">
      <c r="A4215" s="66"/>
    </row>
    <row r="4216" spans="1:1" s="65" customFormat="1" ht="18" customHeight="1" x14ac:dyDescent="0.35">
      <c r="A4216" s="66"/>
    </row>
    <row r="4217" spans="1:1" s="65" customFormat="1" ht="18" customHeight="1" x14ac:dyDescent="0.35">
      <c r="A4217" s="66"/>
    </row>
    <row r="4218" spans="1:1" s="65" customFormat="1" ht="18" customHeight="1" x14ac:dyDescent="0.35">
      <c r="A4218" s="66"/>
    </row>
    <row r="4219" spans="1:1" s="65" customFormat="1" ht="18" customHeight="1" x14ac:dyDescent="0.35">
      <c r="A4219" s="66"/>
    </row>
    <row r="4220" spans="1:1" s="65" customFormat="1" ht="18" customHeight="1" x14ac:dyDescent="0.35">
      <c r="A4220" s="66"/>
    </row>
    <row r="4221" spans="1:1" s="65" customFormat="1" ht="18" customHeight="1" x14ac:dyDescent="0.35">
      <c r="A4221" s="66"/>
    </row>
    <row r="4222" spans="1:1" s="65" customFormat="1" ht="18" customHeight="1" x14ac:dyDescent="0.35">
      <c r="A4222" s="66"/>
    </row>
    <row r="4223" spans="1:1" s="65" customFormat="1" ht="18" customHeight="1" x14ac:dyDescent="0.35">
      <c r="A4223" s="66"/>
    </row>
    <row r="4224" spans="1:1" s="65" customFormat="1" ht="18" customHeight="1" x14ac:dyDescent="0.35">
      <c r="A4224" s="66"/>
    </row>
    <row r="4225" spans="1:2" s="65" customFormat="1" ht="18" customHeight="1" x14ac:dyDescent="0.35">
      <c r="A4225" s="66"/>
    </row>
    <row r="4226" spans="1:2" s="65" customFormat="1" ht="18" customHeight="1" x14ac:dyDescent="0.35">
      <c r="A4226" s="66"/>
    </row>
    <row r="4227" spans="1:2" s="65" customFormat="1" ht="18" customHeight="1" x14ac:dyDescent="0.35">
      <c r="A4227" s="66"/>
    </row>
    <row r="4228" spans="1:2" s="65" customFormat="1" ht="18" customHeight="1" x14ac:dyDescent="0.35">
      <c r="A4228" s="66"/>
    </row>
    <row r="4229" spans="1:2" s="65" customFormat="1" ht="18" customHeight="1" x14ac:dyDescent="0.35">
      <c r="A4229" s="66"/>
      <c r="B4229" s="67"/>
    </row>
    <row r="4230" spans="1:2" s="65" customFormat="1" ht="18.600000000000001" customHeight="1" x14ac:dyDescent="0.35">
      <c r="A4230" s="66"/>
    </row>
    <row r="4231" spans="1:2" s="65" customFormat="1" ht="18.600000000000001" customHeight="1" x14ac:dyDescent="0.35">
      <c r="A4231" s="66"/>
    </row>
    <row r="4232" spans="1:2" s="65" customFormat="1" ht="18.600000000000001" customHeight="1" x14ac:dyDescent="0.35">
      <c r="A4232" s="66"/>
    </row>
    <row r="4233" spans="1:2" s="65" customFormat="1" ht="18.600000000000001" customHeight="1" x14ac:dyDescent="0.35">
      <c r="A4233" s="66"/>
    </row>
    <row r="4234" spans="1:2" s="65" customFormat="1" ht="18.600000000000001" customHeight="1" x14ac:dyDescent="0.35">
      <c r="A4234" s="66"/>
    </row>
    <row r="4235" spans="1:2" s="65" customFormat="1" ht="18.600000000000001" customHeight="1" x14ac:dyDescent="0.35">
      <c r="A4235" s="66"/>
    </row>
    <row r="4236" spans="1:2" s="65" customFormat="1" ht="18.600000000000001" customHeight="1" x14ac:dyDescent="0.35">
      <c r="A4236" s="66"/>
    </row>
    <row r="4237" spans="1:2" s="65" customFormat="1" ht="18.600000000000001" customHeight="1" x14ac:dyDescent="0.35">
      <c r="A4237" s="66"/>
    </row>
    <row r="4238" spans="1:2" s="65" customFormat="1" ht="18.600000000000001" customHeight="1" x14ac:dyDescent="0.35">
      <c r="A4238" s="66"/>
    </row>
    <row r="4239" spans="1:2" s="65" customFormat="1" ht="18.600000000000001" customHeight="1" x14ac:dyDescent="0.35">
      <c r="A4239" s="66"/>
    </row>
    <row r="4240" spans="1:2" s="65" customFormat="1" ht="18.600000000000001" customHeight="1" x14ac:dyDescent="0.35">
      <c r="A4240" s="66"/>
    </row>
    <row r="4241" spans="1:2" s="65" customFormat="1" ht="18.600000000000001" customHeight="1" x14ac:dyDescent="0.35">
      <c r="A4241" s="66"/>
    </row>
    <row r="4242" spans="1:2" s="65" customFormat="1" ht="18.600000000000001" customHeight="1" x14ac:dyDescent="0.35">
      <c r="A4242" s="66"/>
    </row>
    <row r="4243" spans="1:2" s="65" customFormat="1" ht="18.600000000000001" customHeight="1" x14ac:dyDescent="0.35">
      <c r="A4243" s="66"/>
    </row>
    <row r="4244" spans="1:2" s="65" customFormat="1" ht="18.600000000000001" customHeight="1" x14ac:dyDescent="0.35">
      <c r="A4244" s="66"/>
    </row>
    <row r="4245" spans="1:2" s="65" customFormat="1" ht="18.600000000000001" customHeight="1" x14ac:dyDescent="0.35">
      <c r="A4245" s="66"/>
    </row>
    <row r="4246" spans="1:2" s="65" customFormat="1" ht="18.600000000000001" customHeight="1" x14ac:dyDescent="0.35">
      <c r="A4246" s="66"/>
    </row>
    <row r="4247" spans="1:2" s="65" customFormat="1" ht="18.600000000000001" customHeight="1" x14ac:dyDescent="0.35">
      <c r="A4247" s="66"/>
    </row>
    <row r="4248" spans="1:2" s="65" customFormat="1" ht="18.600000000000001" customHeight="1" x14ac:dyDescent="0.35">
      <c r="A4248" s="66"/>
    </row>
    <row r="4249" spans="1:2" s="65" customFormat="1" ht="18.600000000000001" customHeight="1" x14ac:dyDescent="0.35">
      <c r="A4249" s="66"/>
    </row>
    <row r="4250" spans="1:2" s="65" customFormat="1" ht="18.600000000000001" customHeight="1" x14ac:dyDescent="0.35">
      <c r="A4250" s="66"/>
    </row>
    <row r="4251" spans="1:2" s="65" customFormat="1" ht="18.600000000000001" customHeight="1" x14ac:dyDescent="0.35">
      <c r="A4251" s="66"/>
    </row>
    <row r="4252" spans="1:2" s="65" customFormat="1" ht="18.600000000000001" customHeight="1" x14ac:dyDescent="0.35">
      <c r="A4252" s="66"/>
    </row>
    <row r="4253" spans="1:2" s="65" customFormat="1" ht="18.600000000000001" customHeight="1" x14ac:dyDescent="0.35">
      <c r="A4253" s="66"/>
    </row>
    <row r="4254" spans="1:2" s="65" customFormat="1" ht="18.600000000000001" customHeight="1" x14ac:dyDescent="0.35">
      <c r="A4254" s="66"/>
    </row>
    <row r="4255" spans="1:2" s="65" customFormat="1" ht="18.600000000000001" customHeight="1" x14ac:dyDescent="0.35">
      <c r="A4255" s="66"/>
    </row>
    <row r="4256" spans="1:2" s="65" customFormat="1" ht="18.600000000000001" customHeight="1" x14ac:dyDescent="0.35">
      <c r="A4256" s="66"/>
      <c r="B4256" s="67"/>
    </row>
    <row r="4257" spans="1:1" s="65" customFormat="1" ht="18" customHeight="1" x14ac:dyDescent="0.35">
      <c r="A4257" s="66"/>
    </row>
    <row r="4258" spans="1:1" s="65" customFormat="1" ht="18" customHeight="1" x14ac:dyDescent="0.35">
      <c r="A4258" s="66"/>
    </row>
    <row r="4259" spans="1:1" s="65" customFormat="1" ht="18" customHeight="1" x14ac:dyDescent="0.35">
      <c r="A4259" s="66"/>
    </row>
    <row r="4260" spans="1:1" s="65" customFormat="1" ht="18" customHeight="1" x14ac:dyDescent="0.35">
      <c r="A4260" s="66"/>
    </row>
    <row r="4261" spans="1:1" s="65" customFormat="1" ht="18" customHeight="1" x14ac:dyDescent="0.35">
      <c r="A4261" s="66"/>
    </row>
    <row r="4262" spans="1:1" s="65" customFormat="1" ht="18" customHeight="1" x14ac:dyDescent="0.35">
      <c r="A4262" s="66"/>
    </row>
    <row r="4263" spans="1:1" s="65" customFormat="1" ht="18" customHeight="1" x14ac:dyDescent="0.35">
      <c r="A4263" s="66"/>
    </row>
    <row r="4264" spans="1:1" s="65" customFormat="1" ht="18" customHeight="1" x14ac:dyDescent="0.35">
      <c r="A4264" s="66"/>
    </row>
    <row r="4265" spans="1:1" s="65" customFormat="1" ht="18" customHeight="1" x14ac:dyDescent="0.35">
      <c r="A4265" s="66"/>
    </row>
    <row r="4266" spans="1:1" s="65" customFormat="1" ht="18" customHeight="1" x14ac:dyDescent="0.35">
      <c r="A4266" s="66"/>
    </row>
    <row r="4267" spans="1:1" s="65" customFormat="1" ht="18" customHeight="1" x14ac:dyDescent="0.35">
      <c r="A4267" s="66"/>
    </row>
    <row r="4268" spans="1:1" s="65" customFormat="1" ht="18" customHeight="1" x14ac:dyDescent="0.35">
      <c r="A4268" s="66"/>
    </row>
    <row r="4269" spans="1:1" s="65" customFormat="1" ht="18" customHeight="1" x14ac:dyDescent="0.35">
      <c r="A4269" s="66"/>
    </row>
    <row r="4270" spans="1:1" s="65" customFormat="1" ht="18" customHeight="1" x14ac:dyDescent="0.35">
      <c r="A4270" s="66"/>
    </row>
    <row r="4271" spans="1:1" s="65" customFormat="1" ht="18" customHeight="1" x14ac:dyDescent="0.35">
      <c r="A4271" s="66"/>
    </row>
    <row r="4272" spans="1:1" s="65" customFormat="1" ht="18" customHeight="1" x14ac:dyDescent="0.35">
      <c r="A4272" s="66"/>
    </row>
    <row r="4273" spans="1:2" s="65" customFormat="1" ht="18" customHeight="1" x14ac:dyDescent="0.35">
      <c r="A4273" s="66"/>
    </row>
    <row r="4274" spans="1:2" s="65" customFormat="1" ht="18" customHeight="1" x14ac:dyDescent="0.35">
      <c r="A4274" s="66"/>
    </row>
    <row r="4275" spans="1:2" s="65" customFormat="1" ht="18" customHeight="1" x14ac:dyDescent="0.35">
      <c r="A4275" s="66"/>
    </row>
    <row r="4276" spans="1:2" s="65" customFormat="1" ht="18" customHeight="1" x14ac:dyDescent="0.35">
      <c r="A4276" s="66"/>
    </row>
    <row r="4277" spans="1:2" s="65" customFormat="1" ht="18" customHeight="1" x14ac:dyDescent="0.35">
      <c r="A4277" s="66"/>
    </row>
    <row r="4278" spans="1:2" s="65" customFormat="1" ht="18" customHeight="1" x14ac:dyDescent="0.35">
      <c r="A4278" s="66"/>
    </row>
    <row r="4279" spans="1:2" s="65" customFormat="1" ht="18" customHeight="1" x14ac:dyDescent="0.35">
      <c r="A4279" s="66"/>
    </row>
    <row r="4280" spans="1:2" s="65" customFormat="1" ht="18" customHeight="1" x14ac:dyDescent="0.35">
      <c r="A4280" s="66"/>
    </row>
    <row r="4281" spans="1:2" s="65" customFormat="1" ht="18" customHeight="1" x14ac:dyDescent="0.35">
      <c r="A4281" s="66"/>
      <c r="B4281" s="67"/>
    </row>
    <row r="4282" spans="1:2" s="65" customFormat="1" ht="23.1" customHeight="1" x14ac:dyDescent="0.35">
      <c r="A4282" s="66"/>
    </row>
    <row r="4283" spans="1:2" s="65" customFormat="1" ht="23.1" customHeight="1" x14ac:dyDescent="0.35">
      <c r="A4283" s="66"/>
    </row>
    <row r="4284" spans="1:2" s="65" customFormat="1" ht="23.1" customHeight="1" x14ac:dyDescent="0.35">
      <c r="A4284" s="66"/>
    </row>
    <row r="4285" spans="1:2" s="65" customFormat="1" ht="23.1" customHeight="1" x14ac:dyDescent="0.35">
      <c r="A4285" s="66"/>
    </row>
    <row r="4286" spans="1:2" s="65" customFormat="1" ht="23.1" customHeight="1" x14ac:dyDescent="0.35">
      <c r="A4286" s="66"/>
    </row>
    <row r="4287" spans="1:2" s="65" customFormat="1" ht="23.1" customHeight="1" x14ac:dyDescent="0.35">
      <c r="A4287" s="66"/>
    </row>
    <row r="4288" spans="1:2" s="65" customFormat="1" ht="23.1" customHeight="1" x14ac:dyDescent="0.35">
      <c r="A4288" s="66"/>
    </row>
    <row r="4289" spans="1:2" s="65" customFormat="1" ht="23.1" customHeight="1" x14ac:dyDescent="0.35">
      <c r="A4289" s="66"/>
    </row>
    <row r="4290" spans="1:2" s="65" customFormat="1" ht="23.1" customHeight="1" x14ac:dyDescent="0.35">
      <c r="A4290" s="66"/>
    </row>
    <row r="4291" spans="1:2" s="65" customFormat="1" ht="23.1" customHeight="1" x14ac:dyDescent="0.35">
      <c r="A4291" s="66"/>
    </row>
    <row r="4292" spans="1:2" s="65" customFormat="1" ht="23.1" customHeight="1" x14ac:dyDescent="0.35">
      <c r="A4292" s="66"/>
    </row>
    <row r="4293" spans="1:2" s="65" customFormat="1" ht="23.1" customHeight="1" x14ac:dyDescent="0.35">
      <c r="A4293" s="66"/>
    </row>
    <row r="4294" spans="1:2" s="65" customFormat="1" ht="23.1" customHeight="1" x14ac:dyDescent="0.35">
      <c r="A4294" s="66"/>
    </row>
    <row r="4295" spans="1:2" s="65" customFormat="1" ht="23.1" customHeight="1" x14ac:dyDescent="0.35">
      <c r="A4295" s="66"/>
    </row>
    <row r="4296" spans="1:2" s="65" customFormat="1" ht="23.1" customHeight="1" x14ac:dyDescent="0.35">
      <c r="A4296" s="66"/>
    </row>
    <row r="4297" spans="1:2" s="65" customFormat="1" ht="23.1" customHeight="1" x14ac:dyDescent="0.35">
      <c r="A4297" s="66"/>
    </row>
    <row r="4298" spans="1:2" s="65" customFormat="1" ht="23.1" customHeight="1" x14ac:dyDescent="0.35">
      <c r="A4298" s="66"/>
    </row>
    <row r="4299" spans="1:2" s="65" customFormat="1" ht="23.1" customHeight="1" x14ac:dyDescent="0.35">
      <c r="A4299" s="66"/>
    </row>
    <row r="4300" spans="1:2" s="65" customFormat="1" ht="23.1" customHeight="1" x14ac:dyDescent="0.35">
      <c r="A4300" s="66"/>
    </row>
    <row r="4301" spans="1:2" s="65" customFormat="1" ht="23.1" customHeight="1" x14ac:dyDescent="0.35">
      <c r="A4301" s="66"/>
    </row>
    <row r="4302" spans="1:2" s="65" customFormat="1" ht="23.1" customHeight="1" x14ac:dyDescent="0.35">
      <c r="A4302" s="66"/>
    </row>
    <row r="4303" spans="1:2" s="65" customFormat="1" ht="23.1" customHeight="1" x14ac:dyDescent="0.35">
      <c r="A4303" s="66"/>
    </row>
    <row r="4304" spans="1:2" s="65" customFormat="1" ht="23.1" customHeight="1" x14ac:dyDescent="0.35">
      <c r="A4304" s="66"/>
      <c r="B4304" s="67"/>
    </row>
    <row r="4305" spans="1:1" s="65" customFormat="1" ht="18.95" customHeight="1" x14ac:dyDescent="0.35">
      <c r="A4305" s="66"/>
    </row>
    <row r="4306" spans="1:1" s="65" customFormat="1" ht="18.95" customHeight="1" x14ac:dyDescent="0.35">
      <c r="A4306" s="66"/>
    </row>
    <row r="4307" spans="1:1" s="65" customFormat="1" ht="18.95" customHeight="1" x14ac:dyDescent="0.35">
      <c r="A4307" s="66"/>
    </row>
    <row r="4308" spans="1:1" s="65" customFormat="1" ht="18.95" customHeight="1" x14ac:dyDescent="0.35">
      <c r="A4308" s="66"/>
    </row>
    <row r="4309" spans="1:1" s="65" customFormat="1" ht="18.95" customHeight="1" x14ac:dyDescent="0.35">
      <c r="A4309" s="66"/>
    </row>
    <row r="4310" spans="1:1" s="65" customFormat="1" ht="18.95" customHeight="1" x14ac:dyDescent="0.35">
      <c r="A4310" s="66"/>
    </row>
    <row r="4311" spans="1:1" s="65" customFormat="1" ht="18.95" customHeight="1" x14ac:dyDescent="0.35">
      <c r="A4311" s="66"/>
    </row>
    <row r="4312" spans="1:1" s="65" customFormat="1" ht="18.95" customHeight="1" x14ac:dyDescent="0.35">
      <c r="A4312" s="66"/>
    </row>
    <row r="4313" spans="1:1" s="65" customFormat="1" ht="18.95" customHeight="1" x14ac:dyDescent="0.35">
      <c r="A4313" s="66"/>
    </row>
    <row r="4314" spans="1:1" s="65" customFormat="1" ht="18.95" customHeight="1" x14ac:dyDescent="0.35">
      <c r="A4314" s="66"/>
    </row>
    <row r="4315" spans="1:1" s="65" customFormat="1" ht="18.95" customHeight="1" x14ac:dyDescent="0.35">
      <c r="A4315" s="66"/>
    </row>
    <row r="4316" spans="1:1" s="65" customFormat="1" ht="18.95" customHeight="1" x14ac:dyDescent="0.35">
      <c r="A4316" s="66"/>
    </row>
    <row r="4317" spans="1:1" s="65" customFormat="1" ht="18.95" customHeight="1" x14ac:dyDescent="0.35">
      <c r="A4317" s="66"/>
    </row>
    <row r="4318" spans="1:1" s="65" customFormat="1" ht="18" customHeight="1" x14ac:dyDescent="0.35">
      <c r="A4318" s="66"/>
    </row>
    <row r="4319" spans="1:1" s="65" customFormat="1" ht="18" customHeight="1" x14ac:dyDescent="0.35">
      <c r="A4319" s="66"/>
    </row>
    <row r="4320" spans="1:1" s="65" customFormat="1" ht="18" customHeight="1" x14ac:dyDescent="0.35">
      <c r="A4320" s="66"/>
    </row>
    <row r="4321" spans="1:1" s="65" customFormat="1" ht="18" customHeight="1" x14ac:dyDescent="0.35">
      <c r="A4321" s="66"/>
    </row>
    <row r="4322" spans="1:1" s="65" customFormat="1" ht="18" customHeight="1" x14ac:dyDescent="0.35">
      <c r="A4322" s="66"/>
    </row>
    <row r="4323" spans="1:1" s="65" customFormat="1" ht="18" customHeight="1" x14ac:dyDescent="0.35">
      <c r="A4323" s="66"/>
    </row>
    <row r="4324" spans="1:1" s="65" customFormat="1" ht="18" customHeight="1" x14ac:dyDescent="0.35">
      <c r="A4324" s="66"/>
    </row>
    <row r="4325" spans="1:1" s="65" customFormat="1" ht="18" customHeight="1" x14ac:dyDescent="0.35">
      <c r="A4325" s="66"/>
    </row>
    <row r="4326" spans="1:1" s="65" customFormat="1" ht="18" customHeight="1" x14ac:dyDescent="0.35">
      <c r="A4326" s="66"/>
    </row>
    <row r="4327" spans="1:1" s="65" customFormat="1" ht="18" customHeight="1" x14ac:dyDescent="0.35">
      <c r="A4327" s="66"/>
    </row>
    <row r="4328" spans="1:1" s="65" customFormat="1" ht="18" customHeight="1" x14ac:dyDescent="0.35">
      <c r="A4328" s="66"/>
    </row>
    <row r="4329" spans="1:1" s="65" customFormat="1" ht="18" customHeight="1" x14ac:dyDescent="0.35">
      <c r="A4329" s="66"/>
    </row>
    <row r="4330" spans="1:1" s="65" customFormat="1" ht="18" customHeight="1" x14ac:dyDescent="0.35">
      <c r="A4330" s="66"/>
    </row>
    <row r="4331" spans="1:1" s="65" customFormat="1" ht="18" customHeight="1" x14ac:dyDescent="0.35">
      <c r="A4331" s="66"/>
    </row>
    <row r="4332" spans="1:1" s="65" customFormat="1" ht="18" customHeight="1" x14ac:dyDescent="0.35">
      <c r="A4332" s="66"/>
    </row>
    <row r="4333" spans="1:1" s="65" customFormat="1" ht="18" customHeight="1" x14ac:dyDescent="0.35">
      <c r="A4333" s="66"/>
    </row>
    <row r="4334" spans="1:1" s="65" customFormat="1" ht="18" customHeight="1" x14ac:dyDescent="0.35">
      <c r="A4334" s="66"/>
    </row>
    <row r="4335" spans="1:1" s="65" customFormat="1" ht="18" customHeight="1" x14ac:dyDescent="0.35">
      <c r="A4335" s="66"/>
    </row>
    <row r="4336" spans="1:1" s="65" customFormat="1" ht="18" customHeight="1" x14ac:dyDescent="0.35">
      <c r="A4336" s="66"/>
    </row>
    <row r="4337" spans="1:1" s="65" customFormat="1" ht="18" customHeight="1" x14ac:dyDescent="0.35">
      <c r="A4337" s="66"/>
    </row>
    <row r="4338" spans="1:1" s="65" customFormat="1" ht="18" customHeight="1" x14ac:dyDescent="0.35">
      <c r="A4338" s="66"/>
    </row>
    <row r="4339" spans="1:1" s="65" customFormat="1" ht="18" customHeight="1" x14ac:dyDescent="0.35">
      <c r="A4339" s="66"/>
    </row>
    <row r="4340" spans="1:1" s="65" customFormat="1" ht="18" customHeight="1" x14ac:dyDescent="0.35">
      <c r="A4340" s="66"/>
    </row>
    <row r="4341" spans="1:1" s="65" customFormat="1" ht="18" customHeight="1" x14ac:dyDescent="0.35">
      <c r="A4341" s="66"/>
    </row>
    <row r="4342" spans="1:1" s="65" customFormat="1" ht="18" customHeight="1" x14ac:dyDescent="0.35">
      <c r="A4342" s="66"/>
    </row>
    <row r="4343" spans="1:1" s="65" customFormat="1" ht="18" customHeight="1" x14ac:dyDescent="0.35">
      <c r="A4343" s="66"/>
    </row>
    <row r="4344" spans="1:1" s="65" customFormat="1" ht="18" customHeight="1" x14ac:dyDescent="0.35">
      <c r="A4344" s="66"/>
    </row>
    <row r="4345" spans="1:1" s="65" customFormat="1" ht="18" customHeight="1" x14ac:dyDescent="0.35">
      <c r="A4345" s="66"/>
    </row>
    <row r="4346" spans="1:1" s="65" customFormat="1" ht="18" customHeight="1" x14ac:dyDescent="0.35">
      <c r="A4346" s="66"/>
    </row>
    <row r="4347" spans="1:1" s="65" customFormat="1" ht="18" customHeight="1" x14ac:dyDescent="0.35">
      <c r="A4347" s="66"/>
    </row>
    <row r="4348" spans="1:1" s="65" customFormat="1" ht="18" customHeight="1" x14ac:dyDescent="0.35">
      <c r="A4348" s="66"/>
    </row>
    <row r="4349" spans="1:1" s="65" customFormat="1" ht="18" customHeight="1" x14ac:dyDescent="0.35">
      <c r="A4349" s="66"/>
    </row>
    <row r="4350" spans="1:1" s="65" customFormat="1" ht="18" customHeight="1" x14ac:dyDescent="0.35">
      <c r="A4350" s="66"/>
    </row>
    <row r="4351" spans="1:1" s="65" customFormat="1" ht="18" customHeight="1" x14ac:dyDescent="0.35">
      <c r="A4351" s="66"/>
    </row>
    <row r="4352" spans="1:1" s="65" customFormat="1" ht="18" customHeight="1" x14ac:dyDescent="0.35">
      <c r="A4352" s="66"/>
    </row>
    <row r="4353" spans="1:2" s="65" customFormat="1" ht="18" customHeight="1" x14ac:dyDescent="0.35">
      <c r="A4353" s="66"/>
    </row>
    <row r="4354" spans="1:2" s="65" customFormat="1" ht="18" customHeight="1" x14ac:dyDescent="0.35">
      <c r="A4354" s="66"/>
      <c r="B4354" s="67"/>
    </row>
    <row r="4355" spans="1:2" s="65" customFormat="1" ht="18" customHeight="1" x14ac:dyDescent="0.35">
      <c r="A4355" s="66"/>
    </row>
    <row r="4356" spans="1:2" s="65" customFormat="1" ht="18" customHeight="1" x14ac:dyDescent="0.35">
      <c r="A4356" s="66"/>
    </row>
    <row r="4357" spans="1:2" s="65" customFormat="1" ht="18" customHeight="1" x14ac:dyDescent="0.35">
      <c r="A4357" s="66"/>
    </row>
    <row r="4358" spans="1:2" s="65" customFormat="1" ht="18" customHeight="1" x14ac:dyDescent="0.35">
      <c r="A4358" s="66"/>
    </row>
    <row r="4359" spans="1:2" s="65" customFormat="1" ht="18" customHeight="1" x14ac:dyDescent="0.35">
      <c r="A4359" s="66"/>
    </row>
    <row r="4360" spans="1:2" s="65" customFormat="1" ht="18" customHeight="1" x14ac:dyDescent="0.35">
      <c r="A4360" s="66"/>
    </row>
    <row r="4361" spans="1:2" s="65" customFormat="1" ht="18" customHeight="1" x14ac:dyDescent="0.35">
      <c r="A4361" s="66"/>
    </row>
    <row r="4362" spans="1:2" s="65" customFormat="1" ht="18" customHeight="1" x14ac:dyDescent="0.35">
      <c r="A4362" s="66"/>
    </row>
    <row r="4363" spans="1:2" s="65" customFormat="1" ht="18" customHeight="1" x14ac:dyDescent="0.35">
      <c r="A4363" s="66"/>
    </row>
    <row r="4364" spans="1:2" s="65" customFormat="1" ht="18" customHeight="1" x14ac:dyDescent="0.35">
      <c r="A4364" s="66"/>
    </row>
    <row r="4365" spans="1:2" s="65" customFormat="1" ht="18" customHeight="1" x14ac:dyDescent="0.35">
      <c r="A4365" s="66"/>
    </row>
    <row r="4366" spans="1:2" s="65" customFormat="1" ht="18" customHeight="1" x14ac:dyDescent="0.35">
      <c r="A4366" s="66"/>
    </row>
    <row r="4367" spans="1:2" s="65" customFormat="1" ht="18" customHeight="1" x14ac:dyDescent="0.35">
      <c r="A4367" s="66"/>
    </row>
    <row r="4368" spans="1:2" s="65" customFormat="1" ht="18" customHeight="1" x14ac:dyDescent="0.35">
      <c r="A4368" s="66"/>
    </row>
    <row r="4369" spans="1:1" s="65" customFormat="1" ht="18" customHeight="1" x14ac:dyDescent="0.35">
      <c r="A4369" s="66"/>
    </row>
    <row r="4370" spans="1:1" s="65" customFormat="1" ht="18" customHeight="1" x14ac:dyDescent="0.35">
      <c r="A4370" s="66"/>
    </row>
    <row r="4371" spans="1:1" s="65" customFormat="1" ht="18" customHeight="1" x14ac:dyDescent="0.35">
      <c r="A4371" s="66"/>
    </row>
    <row r="4372" spans="1:1" s="65" customFormat="1" ht="18" customHeight="1" x14ac:dyDescent="0.35">
      <c r="A4372" s="66"/>
    </row>
    <row r="4373" spans="1:1" s="65" customFormat="1" ht="18" customHeight="1" x14ac:dyDescent="0.35">
      <c r="A4373" s="66"/>
    </row>
    <row r="4374" spans="1:1" s="65" customFormat="1" ht="18" customHeight="1" x14ac:dyDescent="0.35">
      <c r="A4374" s="66"/>
    </row>
    <row r="4375" spans="1:1" s="65" customFormat="1" ht="18" customHeight="1" x14ac:dyDescent="0.35">
      <c r="A4375" s="66"/>
    </row>
    <row r="4376" spans="1:1" s="65" customFormat="1" ht="18" customHeight="1" x14ac:dyDescent="0.35">
      <c r="A4376" s="66"/>
    </row>
    <row r="4377" spans="1:1" s="65" customFormat="1" ht="18" customHeight="1" x14ac:dyDescent="0.35">
      <c r="A4377" s="66"/>
    </row>
    <row r="4378" spans="1:1" s="65" customFormat="1" ht="18" customHeight="1" x14ac:dyDescent="0.35">
      <c r="A4378" s="66"/>
    </row>
    <row r="4379" spans="1:1" s="65" customFormat="1" ht="18" customHeight="1" x14ac:dyDescent="0.35">
      <c r="A4379" s="66"/>
    </row>
    <row r="4380" spans="1:1" s="65" customFormat="1" ht="18" customHeight="1" x14ac:dyDescent="0.35">
      <c r="A4380" s="66"/>
    </row>
    <row r="4381" spans="1:1" s="65" customFormat="1" ht="18" customHeight="1" x14ac:dyDescent="0.35">
      <c r="A4381" s="66"/>
    </row>
    <row r="4382" spans="1:1" s="65" customFormat="1" ht="18" customHeight="1" x14ac:dyDescent="0.35">
      <c r="A4382" s="66"/>
    </row>
    <row r="4383" spans="1:1" s="65" customFormat="1" ht="18" customHeight="1" x14ac:dyDescent="0.35">
      <c r="A4383" s="66"/>
    </row>
    <row r="4384" spans="1:1" s="65" customFormat="1" ht="18" customHeight="1" x14ac:dyDescent="0.35">
      <c r="A4384" s="66"/>
    </row>
    <row r="4385" spans="1:1" s="65" customFormat="1" ht="18" customHeight="1" x14ac:dyDescent="0.35">
      <c r="A4385" s="66"/>
    </row>
    <row r="4386" spans="1:1" s="65" customFormat="1" ht="18" customHeight="1" x14ac:dyDescent="0.35">
      <c r="A4386" s="66"/>
    </row>
    <row r="4387" spans="1:1" s="65" customFormat="1" ht="18" customHeight="1" x14ac:dyDescent="0.35">
      <c r="A4387" s="66"/>
    </row>
    <row r="4388" spans="1:1" s="65" customFormat="1" ht="18" customHeight="1" x14ac:dyDescent="0.35">
      <c r="A4388" s="66"/>
    </row>
    <row r="4389" spans="1:1" s="65" customFormat="1" ht="18" customHeight="1" x14ac:dyDescent="0.35">
      <c r="A4389" s="66"/>
    </row>
    <row r="4390" spans="1:1" s="65" customFormat="1" ht="18" customHeight="1" x14ac:dyDescent="0.35">
      <c r="A4390" s="66"/>
    </row>
    <row r="4391" spans="1:1" s="65" customFormat="1" ht="18" customHeight="1" x14ac:dyDescent="0.35">
      <c r="A4391" s="66"/>
    </row>
    <row r="4392" spans="1:1" s="65" customFormat="1" ht="18" customHeight="1" x14ac:dyDescent="0.35">
      <c r="A4392" s="66"/>
    </row>
    <row r="4393" spans="1:1" s="65" customFormat="1" ht="18" customHeight="1" x14ac:dyDescent="0.35">
      <c r="A4393" s="66"/>
    </row>
    <row r="4394" spans="1:1" s="65" customFormat="1" ht="18" customHeight="1" x14ac:dyDescent="0.35">
      <c r="A4394" s="66"/>
    </row>
    <row r="4395" spans="1:1" s="65" customFormat="1" ht="18" customHeight="1" x14ac:dyDescent="0.35">
      <c r="A4395" s="66"/>
    </row>
    <row r="4396" spans="1:1" s="65" customFormat="1" ht="18" customHeight="1" x14ac:dyDescent="0.35">
      <c r="A4396" s="66"/>
    </row>
    <row r="4397" spans="1:1" s="65" customFormat="1" ht="18" customHeight="1" x14ac:dyDescent="0.35">
      <c r="A4397" s="66"/>
    </row>
    <row r="4398" spans="1:1" s="65" customFormat="1" ht="18" customHeight="1" x14ac:dyDescent="0.35">
      <c r="A4398" s="66"/>
    </row>
    <row r="4399" spans="1:1" s="65" customFormat="1" ht="18" customHeight="1" outlineLevel="1" x14ac:dyDescent="0.35">
      <c r="A4399" s="66"/>
    </row>
    <row r="4400" spans="1:1" s="65" customFormat="1" ht="18" customHeight="1" outlineLevel="1" x14ac:dyDescent="0.35">
      <c r="A4400" s="66"/>
    </row>
    <row r="4401" spans="1:1" s="65" customFormat="1" ht="18" customHeight="1" outlineLevel="1" x14ac:dyDescent="0.35">
      <c r="A4401" s="66"/>
    </row>
    <row r="4402" spans="1:1" s="65" customFormat="1" ht="18" customHeight="1" outlineLevel="1" x14ac:dyDescent="0.35">
      <c r="A4402" s="66"/>
    </row>
    <row r="4403" spans="1:1" s="65" customFormat="1" ht="18" customHeight="1" outlineLevel="1" x14ac:dyDescent="0.35">
      <c r="A4403" s="66"/>
    </row>
    <row r="4404" spans="1:1" s="65" customFormat="1" ht="18" customHeight="1" outlineLevel="1" x14ac:dyDescent="0.35">
      <c r="A4404" s="66"/>
    </row>
    <row r="4405" spans="1:1" s="65" customFormat="1" ht="18" customHeight="1" outlineLevel="1" x14ac:dyDescent="0.35">
      <c r="A4405" s="66"/>
    </row>
    <row r="4406" spans="1:1" s="65" customFormat="1" ht="18" customHeight="1" outlineLevel="1" x14ac:dyDescent="0.35">
      <c r="A4406" s="66"/>
    </row>
    <row r="4407" spans="1:1" s="65" customFormat="1" ht="18" customHeight="1" outlineLevel="1" x14ac:dyDescent="0.35">
      <c r="A4407" s="66"/>
    </row>
    <row r="4408" spans="1:1" s="65" customFormat="1" ht="18" customHeight="1" outlineLevel="1" x14ac:dyDescent="0.35">
      <c r="A4408" s="66"/>
    </row>
    <row r="4409" spans="1:1" s="65" customFormat="1" ht="18" customHeight="1" outlineLevel="1" x14ac:dyDescent="0.35">
      <c r="A4409" s="66"/>
    </row>
    <row r="4410" spans="1:1" s="65" customFormat="1" ht="18" customHeight="1" outlineLevel="1" x14ac:dyDescent="0.35">
      <c r="A4410" s="66"/>
    </row>
    <row r="4411" spans="1:1" s="65" customFormat="1" ht="18" customHeight="1" outlineLevel="1" x14ac:dyDescent="0.35">
      <c r="A4411" s="66"/>
    </row>
    <row r="4412" spans="1:1" s="65" customFormat="1" ht="18" customHeight="1" outlineLevel="1" x14ac:dyDescent="0.35">
      <c r="A4412" s="66"/>
    </row>
    <row r="4413" spans="1:1" s="65" customFormat="1" ht="18" customHeight="1" outlineLevel="1" x14ac:dyDescent="0.35">
      <c r="A4413" s="66"/>
    </row>
    <row r="4414" spans="1:1" s="65" customFormat="1" ht="18" customHeight="1" outlineLevel="1" x14ac:dyDescent="0.35">
      <c r="A4414" s="66"/>
    </row>
    <row r="4415" spans="1:1" s="65" customFormat="1" ht="18" customHeight="1" outlineLevel="1" x14ac:dyDescent="0.35">
      <c r="A4415" s="66"/>
    </row>
    <row r="4416" spans="1:1" s="65" customFormat="1" ht="18" customHeight="1" outlineLevel="1" x14ac:dyDescent="0.35">
      <c r="A4416" s="66"/>
    </row>
    <row r="4417" spans="1:2" s="65" customFormat="1" ht="18" customHeight="1" outlineLevel="1" x14ac:dyDescent="0.35">
      <c r="A4417" s="66"/>
    </row>
    <row r="4418" spans="1:2" s="65" customFormat="1" ht="18" customHeight="1" outlineLevel="1" x14ac:dyDescent="0.35">
      <c r="A4418" s="66"/>
    </row>
    <row r="4419" spans="1:2" s="65" customFormat="1" ht="18" customHeight="1" outlineLevel="1" x14ac:dyDescent="0.35">
      <c r="A4419" s="66"/>
    </row>
    <row r="4420" spans="1:2" s="65" customFormat="1" ht="18" customHeight="1" outlineLevel="1" x14ac:dyDescent="0.35">
      <c r="A4420" s="66"/>
    </row>
    <row r="4421" spans="1:2" s="65" customFormat="1" ht="18" customHeight="1" outlineLevel="1" x14ac:dyDescent="0.35">
      <c r="A4421" s="66"/>
    </row>
    <row r="4422" spans="1:2" s="65" customFormat="1" ht="18" customHeight="1" outlineLevel="1" x14ac:dyDescent="0.35">
      <c r="A4422" s="66"/>
    </row>
    <row r="4423" spans="1:2" s="65" customFormat="1" ht="18" customHeight="1" outlineLevel="1" x14ac:dyDescent="0.35">
      <c r="A4423" s="66"/>
      <c r="B4423" s="67"/>
    </row>
    <row r="4424" spans="1:2" s="65" customFormat="1" ht="18" customHeight="1" outlineLevel="1" x14ac:dyDescent="0.35">
      <c r="A4424" s="66"/>
    </row>
    <row r="4425" spans="1:2" s="65" customFormat="1" ht="18" customHeight="1" outlineLevel="1" x14ac:dyDescent="0.35">
      <c r="A4425" s="66"/>
    </row>
    <row r="4426" spans="1:2" s="65" customFormat="1" ht="18" customHeight="1" outlineLevel="1" x14ac:dyDescent="0.35">
      <c r="A4426" s="66"/>
    </row>
    <row r="4427" spans="1:2" s="65" customFormat="1" ht="18" customHeight="1" outlineLevel="1" x14ac:dyDescent="0.35">
      <c r="A4427" s="66"/>
    </row>
    <row r="4428" spans="1:2" s="65" customFormat="1" ht="18" customHeight="1" outlineLevel="1" x14ac:dyDescent="0.35">
      <c r="A4428" s="66"/>
    </row>
    <row r="4429" spans="1:2" s="65" customFormat="1" ht="18" customHeight="1" outlineLevel="1" x14ac:dyDescent="0.35">
      <c r="A4429" s="66"/>
    </row>
    <row r="4430" spans="1:2" s="65" customFormat="1" ht="18" customHeight="1" outlineLevel="1" x14ac:dyDescent="0.35">
      <c r="A4430" s="66"/>
    </row>
    <row r="4431" spans="1:2" s="65" customFormat="1" ht="18" customHeight="1" outlineLevel="1" x14ac:dyDescent="0.35">
      <c r="A4431" s="66"/>
    </row>
    <row r="4432" spans="1:2" s="65" customFormat="1" ht="18" customHeight="1" outlineLevel="1" x14ac:dyDescent="0.35">
      <c r="A4432" s="66"/>
    </row>
    <row r="4433" spans="1:1" s="65" customFormat="1" ht="18" customHeight="1" outlineLevel="1" x14ac:dyDescent="0.35">
      <c r="A4433" s="66"/>
    </row>
    <row r="4434" spans="1:1" s="65" customFormat="1" ht="18" customHeight="1" outlineLevel="1" x14ac:dyDescent="0.35">
      <c r="A4434" s="66"/>
    </row>
    <row r="4435" spans="1:1" s="65" customFormat="1" ht="18" customHeight="1" outlineLevel="1" x14ac:dyDescent="0.35">
      <c r="A4435" s="66"/>
    </row>
    <row r="4436" spans="1:1" s="65" customFormat="1" ht="18" customHeight="1" outlineLevel="1" x14ac:dyDescent="0.35">
      <c r="A4436" s="66"/>
    </row>
    <row r="4437" spans="1:1" s="65" customFormat="1" ht="18" customHeight="1" outlineLevel="1" x14ac:dyDescent="0.35">
      <c r="A4437" s="66"/>
    </row>
    <row r="4438" spans="1:1" s="65" customFormat="1" ht="18" customHeight="1" outlineLevel="1" x14ac:dyDescent="0.35">
      <c r="A4438" s="66"/>
    </row>
    <row r="4439" spans="1:1" s="65" customFormat="1" ht="18" customHeight="1" outlineLevel="1" x14ac:dyDescent="0.35">
      <c r="A4439" s="66"/>
    </row>
    <row r="4440" spans="1:1" s="65" customFormat="1" ht="18" customHeight="1" outlineLevel="1" x14ac:dyDescent="0.35">
      <c r="A4440" s="66"/>
    </row>
    <row r="4441" spans="1:1" s="65" customFormat="1" ht="18" customHeight="1" outlineLevel="1" x14ac:dyDescent="0.35">
      <c r="A4441" s="66"/>
    </row>
    <row r="4442" spans="1:1" s="65" customFormat="1" ht="18" customHeight="1" outlineLevel="1" x14ac:dyDescent="0.35">
      <c r="A4442" s="66"/>
    </row>
    <row r="4443" spans="1:1" s="65" customFormat="1" ht="18" customHeight="1" outlineLevel="1" x14ac:dyDescent="0.35">
      <c r="A4443" s="66"/>
    </row>
    <row r="4444" spans="1:1" s="65" customFormat="1" ht="18" customHeight="1" outlineLevel="1" x14ac:dyDescent="0.35">
      <c r="A4444" s="66"/>
    </row>
    <row r="4445" spans="1:1" s="65" customFormat="1" ht="18" customHeight="1" outlineLevel="1" x14ac:dyDescent="0.35">
      <c r="A4445" s="66"/>
    </row>
    <row r="4446" spans="1:1" s="65" customFormat="1" ht="18" customHeight="1" outlineLevel="1" x14ac:dyDescent="0.35">
      <c r="A4446" s="66"/>
    </row>
    <row r="4447" spans="1:1" s="65" customFormat="1" ht="18" customHeight="1" outlineLevel="1" x14ac:dyDescent="0.35">
      <c r="A4447" s="66"/>
    </row>
    <row r="4448" spans="1:1" s="65" customFormat="1" ht="18" customHeight="1" outlineLevel="1" x14ac:dyDescent="0.35">
      <c r="A4448" s="66"/>
    </row>
    <row r="4449" spans="1:2" s="65" customFormat="1" ht="18" customHeight="1" outlineLevel="1" x14ac:dyDescent="0.35">
      <c r="A4449" s="66"/>
    </row>
    <row r="4450" spans="1:2" s="65" customFormat="1" ht="18" customHeight="1" outlineLevel="1" x14ac:dyDescent="0.35">
      <c r="A4450" s="66"/>
    </row>
    <row r="4451" spans="1:2" s="65" customFormat="1" ht="18" customHeight="1" outlineLevel="1" x14ac:dyDescent="0.35">
      <c r="A4451" s="66"/>
    </row>
    <row r="4452" spans="1:2" s="65" customFormat="1" ht="18" customHeight="1" outlineLevel="1" x14ac:dyDescent="0.35">
      <c r="A4452" s="66"/>
    </row>
    <row r="4453" spans="1:2" s="65" customFormat="1" ht="18" customHeight="1" outlineLevel="1" x14ac:dyDescent="0.35">
      <c r="A4453" s="66"/>
    </row>
    <row r="4454" spans="1:2" s="65" customFormat="1" ht="18" customHeight="1" outlineLevel="1" x14ac:dyDescent="0.35">
      <c r="A4454" s="66"/>
    </row>
    <row r="4455" spans="1:2" s="65" customFormat="1" ht="18" customHeight="1" outlineLevel="1" x14ac:dyDescent="0.35">
      <c r="A4455" s="66"/>
    </row>
    <row r="4456" spans="1:2" s="65" customFormat="1" ht="18" customHeight="1" outlineLevel="1" x14ac:dyDescent="0.35">
      <c r="A4456" s="66"/>
    </row>
    <row r="4457" spans="1:2" s="65" customFormat="1" ht="18" customHeight="1" outlineLevel="1" x14ac:dyDescent="0.35">
      <c r="A4457" s="66"/>
      <c r="B4457" s="67"/>
    </row>
    <row r="4458" spans="1:2" s="65" customFormat="1" ht="18" customHeight="1" outlineLevel="1" x14ac:dyDescent="0.35">
      <c r="A4458" s="66"/>
    </row>
    <row r="4459" spans="1:2" s="65" customFormat="1" ht="18" customHeight="1" outlineLevel="1" x14ac:dyDescent="0.35">
      <c r="A4459" s="66"/>
    </row>
    <row r="4460" spans="1:2" s="65" customFormat="1" ht="18" customHeight="1" outlineLevel="1" x14ac:dyDescent="0.35">
      <c r="A4460" s="66"/>
    </row>
    <row r="4461" spans="1:2" s="65" customFormat="1" ht="18" customHeight="1" outlineLevel="1" x14ac:dyDescent="0.35">
      <c r="A4461" s="66"/>
    </row>
    <row r="4462" spans="1:2" s="65" customFormat="1" ht="18" customHeight="1" outlineLevel="1" x14ac:dyDescent="0.35">
      <c r="A4462" s="66"/>
    </row>
    <row r="4463" spans="1:2" s="65" customFormat="1" ht="18" customHeight="1" outlineLevel="1" x14ac:dyDescent="0.35">
      <c r="A4463" s="66"/>
    </row>
    <row r="4464" spans="1:2" s="65" customFormat="1" ht="18" customHeight="1" outlineLevel="1" x14ac:dyDescent="0.35">
      <c r="A4464" s="66"/>
    </row>
    <row r="4465" spans="1:1" s="65" customFormat="1" ht="18" customHeight="1" outlineLevel="1" x14ac:dyDescent="0.35">
      <c r="A4465" s="66"/>
    </row>
    <row r="4466" spans="1:1" s="65" customFormat="1" ht="18" customHeight="1" outlineLevel="1" x14ac:dyDescent="0.35">
      <c r="A4466" s="66"/>
    </row>
    <row r="4467" spans="1:1" s="65" customFormat="1" ht="18" customHeight="1" outlineLevel="1" x14ac:dyDescent="0.35">
      <c r="A4467" s="66"/>
    </row>
    <row r="4468" spans="1:1" s="65" customFormat="1" ht="18" customHeight="1" outlineLevel="1" x14ac:dyDescent="0.35">
      <c r="A4468" s="66"/>
    </row>
    <row r="4469" spans="1:1" s="65" customFormat="1" ht="18" customHeight="1" outlineLevel="1" x14ac:dyDescent="0.35">
      <c r="A4469" s="66"/>
    </row>
    <row r="4470" spans="1:1" s="65" customFormat="1" ht="18" customHeight="1" outlineLevel="1" x14ac:dyDescent="0.35">
      <c r="A4470" s="66"/>
    </row>
    <row r="4471" spans="1:1" s="65" customFormat="1" ht="18" customHeight="1" outlineLevel="1" x14ac:dyDescent="0.35">
      <c r="A4471" s="66"/>
    </row>
    <row r="4472" spans="1:1" s="65" customFormat="1" ht="18" customHeight="1" outlineLevel="1" x14ac:dyDescent="0.35">
      <c r="A4472" s="66"/>
    </row>
    <row r="4473" spans="1:1" s="65" customFormat="1" ht="18" customHeight="1" outlineLevel="1" x14ac:dyDescent="0.35">
      <c r="A4473" s="66"/>
    </row>
    <row r="4474" spans="1:1" s="65" customFormat="1" ht="18" customHeight="1" outlineLevel="1" x14ac:dyDescent="0.35">
      <c r="A4474" s="66"/>
    </row>
    <row r="4475" spans="1:1" s="65" customFormat="1" ht="18" customHeight="1" outlineLevel="1" x14ac:dyDescent="0.35">
      <c r="A4475" s="66"/>
    </row>
    <row r="4476" spans="1:1" s="65" customFormat="1" ht="18" customHeight="1" outlineLevel="1" x14ac:dyDescent="0.35">
      <c r="A4476" s="66"/>
    </row>
    <row r="4477" spans="1:1" s="65" customFormat="1" ht="18" customHeight="1" outlineLevel="1" x14ac:dyDescent="0.35">
      <c r="A4477" s="66"/>
    </row>
    <row r="4478" spans="1:1" s="65" customFormat="1" ht="18" customHeight="1" outlineLevel="1" x14ac:dyDescent="0.35">
      <c r="A4478" s="66"/>
    </row>
    <row r="4479" spans="1:1" s="65" customFormat="1" ht="18" customHeight="1" outlineLevel="1" x14ac:dyDescent="0.35">
      <c r="A4479" s="66"/>
    </row>
    <row r="4480" spans="1:1" s="65" customFormat="1" ht="18" customHeight="1" outlineLevel="1" x14ac:dyDescent="0.35">
      <c r="A4480" s="66"/>
    </row>
    <row r="4481" spans="1:1" s="65" customFormat="1" ht="18" customHeight="1" outlineLevel="1" x14ac:dyDescent="0.35">
      <c r="A4481" s="66"/>
    </row>
    <row r="4482" spans="1:1" s="65" customFormat="1" ht="18" customHeight="1" outlineLevel="1" x14ac:dyDescent="0.35">
      <c r="A4482" s="66"/>
    </row>
    <row r="4483" spans="1:1" s="65" customFormat="1" ht="18" customHeight="1" outlineLevel="1" x14ac:dyDescent="0.35">
      <c r="A4483" s="66"/>
    </row>
    <row r="4484" spans="1:1" s="65" customFormat="1" ht="18" customHeight="1" outlineLevel="1" x14ac:dyDescent="0.35">
      <c r="A4484" s="66"/>
    </row>
    <row r="4485" spans="1:1" s="65" customFormat="1" ht="18" customHeight="1" outlineLevel="1" x14ac:dyDescent="0.35">
      <c r="A4485" s="66"/>
    </row>
    <row r="4486" spans="1:1" s="65" customFormat="1" ht="18" customHeight="1" outlineLevel="1" x14ac:dyDescent="0.35">
      <c r="A4486" s="66"/>
    </row>
    <row r="4487" spans="1:1" s="65" customFormat="1" ht="18" customHeight="1" outlineLevel="1" x14ac:dyDescent="0.35">
      <c r="A4487" s="66"/>
    </row>
    <row r="4488" spans="1:1" s="65" customFormat="1" ht="18" customHeight="1" outlineLevel="1" x14ac:dyDescent="0.35">
      <c r="A4488" s="66"/>
    </row>
    <row r="4489" spans="1:1" s="65" customFormat="1" ht="18" customHeight="1" outlineLevel="1" x14ac:dyDescent="0.35">
      <c r="A4489" s="66"/>
    </row>
    <row r="4490" spans="1:1" s="65" customFormat="1" ht="18" customHeight="1" outlineLevel="1" x14ac:dyDescent="0.35">
      <c r="A4490" s="66"/>
    </row>
    <row r="4491" spans="1:1" s="65" customFormat="1" ht="18" customHeight="1" outlineLevel="1" x14ac:dyDescent="0.35">
      <c r="A4491" s="66"/>
    </row>
    <row r="4492" spans="1:1" s="65" customFormat="1" ht="18" customHeight="1" outlineLevel="1" x14ac:dyDescent="0.35">
      <c r="A4492" s="66"/>
    </row>
    <row r="4493" spans="1:1" s="65" customFormat="1" ht="18" customHeight="1" outlineLevel="1" x14ac:dyDescent="0.35">
      <c r="A4493" s="66"/>
    </row>
    <row r="4494" spans="1:1" s="65" customFormat="1" ht="18" customHeight="1" outlineLevel="1" x14ac:dyDescent="0.35">
      <c r="A4494" s="66"/>
    </row>
    <row r="4495" spans="1:1" s="65" customFormat="1" ht="18" customHeight="1" outlineLevel="1" x14ac:dyDescent="0.35">
      <c r="A4495" s="66"/>
    </row>
    <row r="4496" spans="1:1" s="65" customFormat="1" ht="18" customHeight="1" outlineLevel="1" x14ac:dyDescent="0.35">
      <c r="A4496" s="66"/>
    </row>
    <row r="4497" spans="1:1" s="65" customFormat="1" ht="18" customHeight="1" outlineLevel="1" x14ac:dyDescent="0.35">
      <c r="A4497" s="66"/>
    </row>
    <row r="4498" spans="1:1" s="65" customFormat="1" ht="18" customHeight="1" outlineLevel="1" x14ac:dyDescent="0.35">
      <c r="A4498" s="66"/>
    </row>
    <row r="4499" spans="1:1" s="65" customFormat="1" ht="18" customHeight="1" outlineLevel="1" x14ac:dyDescent="0.35">
      <c r="A4499" s="66"/>
    </row>
    <row r="4500" spans="1:1" s="65" customFormat="1" ht="18" customHeight="1" outlineLevel="1" x14ac:dyDescent="0.35">
      <c r="A4500" s="66"/>
    </row>
    <row r="4501" spans="1:1" s="65" customFormat="1" ht="18" customHeight="1" outlineLevel="1" x14ac:dyDescent="0.35">
      <c r="A4501" s="66"/>
    </row>
    <row r="4502" spans="1:1" s="65" customFormat="1" ht="18" customHeight="1" outlineLevel="1" x14ac:dyDescent="0.35">
      <c r="A4502" s="66"/>
    </row>
    <row r="4503" spans="1:1" s="65" customFormat="1" ht="18" customHeight="1" outlineLevel="1" x14ac:dyDescent="0.35">
      <c r="A4503" s="66"/>
    </row>
    <row r="4504" spans="1:1" s="65" customFormat="1" ht="18" customHeight="1" outlineLevel="1" x14ac:dyDescent="0.35">
      <c r="A4504" s="66"/>
    </row>
    <row r="4505" spans="1:1" s="65" customFormat="1" ht="18" customHeight="1" outlineLevel="1" x14ac:dyDescent="0.35">
      <c r="A4505" s="66"/>
    </row>
    <row r="4506" spans="1:1" s="65" customFormat="1" ht="18" customHeight="1" outlineLevel="1" x14ac:dyDescent="0.35">
      <c r="A4506" s="66"/>
    </row>
    <row r="4507" spans="1:1" s="65" customFormat="1" ht="18" customHeight="1" outlineLevel="1" x14ac:dyDescent="0.35">
      <c r="A4507" s="66"/>
    </row>
    <row r="4508" spans="1:1" s="65" customFormat="1" ht="18" customHeight="1" outlineLevel="1" x14ac:dyDescent="0.35">
      <c r="A4508" s="66"/>
    </row>
    <row r="4509" spans="1:1" s="65" customFormat="1" ht="18" customHeight="1" outlineLevel="1" x14ac:dyDescent="0.35">
      <c r="A4509" s="66"/>
    </row>
    <row r="4510" spans="1:1" s="65" customFormat="1" ht="18" customHeight="1" outlineLevel="1" x14ac:dyDescent="0.35">
      <c r="A4510" s="66"/>
    </row>
    <row r="4511" spans="1:1" s="65" customFormat="1" ht="18" customHeight="1" outlineLevel="1" x14ac:dyDescent="0.35">
      <c r="A4511" s="66"/>
    </row>
    <row r="4512" spans="1:1" s="65" customFormat="1" ht="18" customHeight="1" outlineLevel="1" x14ac:dyDescent="0.35">
      <c r="A4512" s="66"/>
    </row>
    <row r="4513" spans="1:2" s="65" customFormat="1" ht="18" customHeight="1" outlineLevel="1" x14ac:dyDescent="0.35">
      <c r="A4513" s="66"/>
    </row>
    <row r="4514" spans="1:2" s="65" customFormat="1" ht="18" customHeight="1" outlineLevel="1" x14ac:dyDescent="0.35">
      <c r="A4514" s="66"/>
    </row>
    <row r="4515" spans="1:2" s="65" customFormat="1" ht="18" customHeight="1" outlineLevel="1" x14ac:dyDescent="0.35">
      <c r="A4515" s="66"/>
    </row>
    <row r="4516" spans="1:2" s="65" customFormat="1" ht="18" customHeight="1" outlineLevel="1" x14ac:dyDescent="0.35">
      <c r="A4516" s="66"/>
    </row>
    <row r="4517" spans="1:2" s="65" customFormat="1" ht="18" customHeight="1" outlineLevel="1" x14ac:dyDescent="0.35">
      <c r="A4517" s="66"/>
    </row>
    <row r="4518" spans="1:2" s="65" customFormat="1" ht="18" customHeight="1" outlineLevel="1" x14ac:dyDescent="0.35">
      <c r="A4518" s="66"/>
    </row>
    <row r="4519" spans="1:2" s="65" customFormat="1" ht="18" customHeight="1" outlineLevel="1" x14ac:dyDescent="0.35">
      <c r="A4519" s="66"/>
    </row>
    <row r="4520" spans="1:2" s="65" customFormat="1" ht="18" customHeight="1" outlineLevel="1" x14ac:dyDescent="0.35">
      <c r="A4520" s="66"/>
    </row>
    <row r="4521" spans="1:2" s="65" customFormat="1" ht="18" customHeight="1" outlineLevel="1" x14ac:dyDescent="0.35">
      <c r="A4521" s="66"/>
    </row>
    <row r="4522" spans="1:2" s="65" customFormat="1" ht="18" customHeight="1" outlineLevel="1" x14ac:dyDescent="0.35">
      <c r="A4522" s="66"/>
    </row>
    <row r="4523" spans="1:2" s="65" customFormat="1" ht="18" customHeight="1" outlineLevel="1" x14ac:dyDescent="0.35">
      <c r="A4523" s="66"/>
    </row>
    <row r="4524" spans="1:2" s="65" customFormat="1" ht="18" customHeight="1" outlineLevel="1" x14ac:dyDescent="0.35">
      <c r="A4524" s="66"/>
    </row>
    <row r="4525" spans="1:2" s="65" customFormat="1" ht="18" customHeight="1" outlineLevel="1" x14ac:dyDescent="0.35">
      <c r="A4525" s="66"/>
    </row>
    <row r="4526" spans="1:2" s="65" customFormat="1" ht="18" customHeight="1" outlineLevel="1" x14ac:dyDescent="0.35">
      <c r="A4526" s="66"/>
      <c r="B4526" s="67"/>
    </row>
    <row r="4527" spans="1:2" s="65" customFormat="1" ht="18" customHeight="1" outlineLevel="1" x14ac:dyDescent="0.35">
      <c r="A4527" s="66"/>
    </row>
    <row r="4528" spans="1:2" s="65" customFormat="1" ht="18" customHeight="1" outlineLevel="1" x14ac:dyDescent="0.35">
      <c r="A4528" s="66"/>
    </row>
    <row r="4529" spans="1:1" s="65" customFormat="1" ht="18" customHeight="1" outlineLevel="1" x14ac:dyDescent="0.35">
      <c r="A4529" s="66"/>
    </row>
    <row r="4530" spans="1:1" s="65" customFormat="1" ht="18" customHeight="1" outlineLevel="1" x14ac:dyDescent="0.35">
      <c r="A4530" s="66"/>
    </row>
    <row r="4531" spans="1:1" s="65" customFormat="1" ht="18" customHeight="1" outlineLevel="1" x14ac:dyDescent="0.35">
      <c r="A4531" s="66"/>
    </row>
    <row r="4532" spans="1:1" s="65" customFormat="1" ht="18" customHeight="1" outlineLevel="1" x14ac:dyDescent="0.35">
      <c r="A4532" s="66"/>
    </row>
    <row r="4533" spans="1:1" s="65" customFormat="1" ht="18" customHeight="1" outlineLevel="1" x14ac:dyDescent="0.35">
      <c r="A4533" s="66"/>
    </row>
    <row r="4534" spans="1:1" s="65" customFormat="1" ht="18" customHeight="1" outlineLevel="1" x14ac:dyDescent="0.35">
      <c r="A4534" s="66"/>
    </row>
    <row r="4535" spans="1:1" s="65" customFormat="1" ht="18" customHeight="1" outlineLevel="1" x14ac:dyDescent="0.35">
      <c r="A4535" s="66"/>
    </row>
    <row r="4536" spans="1:1" s="65" customFormat="1" ht="18" customHeight="1" outlineLevel="1" x14ac:dyDescent="0.35">
      <c r="A4536" s="66"/>
    </row>
    <row r="4537" spans="1:1" s="65" customFormat="1" ht="18" customHeight="1" outlineLevel="1" x14ac:dyDescent="0.35">
      <c r="A4537" s="66"/>
    </row>
    <row r="4538" spans="1:1" s="65" customFormat="1" ht="18" customHeight="1" outlineLevel="1" x14ac:dyDescent="0.35">
      <c r="A4538" s="66"/>
    </row>
    <row r="4539" spans="1:1" s="65" customFormat="1" ht="18" customHeight="1" outlineLevel="1" x14ac:dyDescent="0.35">
      <c r="A4539" s="66"/>
    </row>
    <row r="4540" spans="1:1" s="65" customFormat="1" ht="18" customHeight="1" outlineLevel="1" x14ac:dyDescent="0.35">
      <c r="A4540" s="66"/>
    </row>
    <row r="4541" spans="1:1" s="65" customFormat="1" ht="18" customHeight="1" outlineLevel="1" x14ac:dyDescent="0.35">
      <c r="A4541" s="66"/>
    </row>
    <row r="4542" spans="1:1" s="65" customFormat="1" ht="18" customHeight="1" outlineLevel="1" x14ac:dyDescent="0.35">
      <c r="A4542" s="66"/>
    </row>
    <row r="4543" spans="1:1" s="65" customFormat="1" ht="18" customHeight="1" outlineLevel="1" x14ac:dyDescent="0.35">
      <c r="A4543" s="66"/>
    </row>
    <row r="4544" spans="1:1" s="65" customFormat="1" ht="18" customHeight="1" outlineLevel="1" x14ac:dyDescent="0.35">
      <c r="A4544" s="66"/>
    </row>
    <row r="4545" spans="1:1" s="65" customFormat="1" ht="18" customHeight="1" outlineLevel="1" x14ac:dyDescent="0.35">
      <c r="A4545" s="66"/>
    </row>
    <row r="4546" spans="1:1" s="65" customFormat="1" ht="18" customHeight="1" outlineLevel="1" x14ac:dyDescent="0.35">
      <c r="A4546" s="66"/>
    </row>
    <row r="4547" spans="1:1" s="65" customFormat="1" ht="18" customHeight="1" outlineLevel="1" x14ac:dyDescent="0.35">
      <c r="A4547" s="66"/>
    </row>
    <row r="4548" spans="1:1" s="65" customFormat="1" ht="18" customHeight="1" outlineLevel="1" x14ac:dyDescent="0.35">
      <c r="A4548" s="66"/>
    </row>
    <row r="4549" spans="1:1" s="65" customFormat="1" ht="18" customHeight="1" outlineLevel="1" x14ac:dyDescent="0.35">
      <c r="A4549" s="66"/>
    </row>
    <row r="4550" spans="1:1" s="65" customFormat="1" ht="18" customHeight="1" outlineLevel="1" x14ac:dyDescent="0.35">
      <c r="A4550" s="66"/>
    </row>
    <row r="4551" spans="1:1" s="65" customFormat="1" ht="18" customHeight="1" outlineLevel="1" x14ac:dyDescent="0.35">
      <c r="A4551" s="66"/>
    </row>
    <row r="4552" spans="1:1" s="65" customFormat="1" ht="18" customHeight="1" outlineLevel="1" x14ac:dyDescent="0.35">
      <c r="A4552" s="66"/>
    </row>
    <row r="4553" spans="1:1" s="65" customFormat="1" ht="18" customHeight="1" outlineLevel="1" x14ac:dyDescent="0.35">
      <c r="A4553" s="66"/>
    </row>
    <row r="4554" spans="1:1" s="65" customFormat="1" ht="18" customHeight="1" outlineLevel="1" x14ac:dyDescent="0.35">
      <c r="A4554" s="66"/>
    </row>
    <row r="4555" spans="1:1" s="65" customFormat="1" ht="18" customHeight="1" outlineLevel="1" x14ac:dyDescent="0.35">
      <c r="A4555" s="66"/>
    </row>
    <row r="4556" spans="1:1" s="65" customFormat="1" ht="18" customHeight="1" outlineLevel="1" x14ac:dyDescent="0.35">
      <c r="A4556" s="66"/>
    </row>
    <row r="4557" spans="1:1" s="65" customFormat="1" ht="18" customHeight="1" outlineLevel="1" x14ac:dyDescent="0.35">
      <c r="A4557" s="66"/>
    </row>
    <row r="4558" spans="1:1" s="65" customFormat="1" ht="18" customHeight="1" outlineLevel="1" x14ac:dyDescent="0.35">
      <c r="A4558" s="66"/>
    </row>
    <row r="4559" spans="1:1" s="65" customFormat="1" ht="18" customHeight="1" outlineLevel="1" x14ac:dyDescent="0.35">
      <c r="A4559" s="66"/>
    </row>
    <row r="4560" spans="1:1" s="65" customFormat="1" ht="18" customHeight="1" outlineLevel="1" x14ac:dyDescent="0.35">
      <c r="A4560" s="66"/>
    </row>
    <row r="4561" spans="1:1" s="65" customFormat="1" ht="18" customHeight="1" outlineLevel="1" x14ac:dyDescent="0.35">
      <c r="A4561" s="66"/>
    </row>
    <row r="4562" spans="1:1" s="65" customFormat="1" ht="18" customHeight="1" outlineLevel="1" x14ac:dyDescent="0.35">
      <c r="A4562" s="66"/>
    </row>
    <row r="4563" spans="1:1" s="65" customFormat="1" ht="18" customHeight="1" outlineLevel="1" x14ac:dyDescent="0.35">
      <c r="A4563" s="66"/>
    </row>
    <row r="4564" spans="1:1" s="65" customFormat="1" ht="18" customHeight="1" outlineLevel="1" x14ac:dyDescent="0.35">
      <c r="A4564" s="66"/>
    </row>
    <row r="4565" spans="1:1" s="65" customFormat="1" ht="18" customHeight="1" outlineLevel="1" x14ac:dyDescent="0.35">
      <c r="A4565" s="66"/>
    </row>
    <row r="4566" spans="1:1" s="65" customFormat="1" ht="18" customHeight="1" outlineLevel="1" x14ac:dyDescent="0.35">
      <c r="A4566" s="66"/>
    </row>
    <row r="4567" spans="1:1" s="65" customFormat="1" ht="18" customHeight="1" outlineLevel="1" x14ac:dyDescent="0.35">
      <c r="A4567" s="66"/>
    </row>
    <row r="4568" spans="1:1" s="65" customFormat="1" ht="18" customHeight="1" outlineLevel="1" x14ac:dyDescent="0.35">
      <c r="A4568" s="66"/>
    </row>
    <row r="4569" spans="1:1" s="65" customFormat="1" ht="18" customHeight="1" outlineLevel="1" x14ac:dyDescent="0.35">
      <c r="A4569" s="66"/>
    </row>
    <row r="4570" spans="1:1" s="65" customFormat="1" ht="18" customHeight="1" outlineLevel="1" x14ac:dyDescent="0.35">
      <c r="A4570" s="66"/>
    </row>
    <row r="4571" spans="1:1" s="65" customFormat="1" ht="18" customHeight="1" outlineLevel="1" x14ac:dyDescent="0.35">
      <c r="A4571" s="66"/>
    </row>
    <row r="4572" spans="1:1" s="65" customFormat="1" ht="18" customHeight="1" outlineLevel="1" x14ac:dyDescent="0.35">
      <c r="A4572" s="66"/>
    </row>
    <row r="4573" spans="1:1" s="65" customFormat="1" ht="18" customHeight="1" outlineLevel="1" x14ac:dyDescent="0.35">
      <c r="A4573" s="66"/>
    </row>
    <row r="4574" spans="1:1" s="65" customFormat="1" ht="18" customHeight="1" outlineLevel="1" x14ac:dyDescent="0.35">
      <c r="A4574" s="66"/>
    </row>
    <row r="4575" spans="1:1" s="65" customFormat="1" ht="18" customHeight="1" outlineLevel="1" x14ac:dyDescent="0.35">
      <c r="A4575" s="66"/>
    </row>
    <row r="4576" spans="1:1" s="65" customFormat="1" ht="18" customHeight="1" outlineLevel="1" x14ac:dyDescent="0.35">
      <c r="A4576" s="66"/>
    </row>
    <row r="4577" spans="1:1" s="65" customFormat="1" ht="18" customHeight="1" outlineLevel="1" x14ac:dyDescent="0.35">
      <c r="A4577" s="66"/>
    </row>
    <row r="4578" spans="1:1" s="65" customFormat="1" ht="18" customHeight="1" outlineLevel="1" x14ac:dyDescent="0.35">
      <c r="A4578" s="66"/>
    </row>
    <row r="4579" spans="1:1" s="65" customFormat="1" ht="18" customHeight="1" outlineLevel="1" x14ac:dyDescent="0.35">
      <c r="A4579" s="66"/>
    </row>
    <row r="4580" spans="1:1" s="65" customFormat="1" ht="18" customHeight="1" outlineLevel="1" x14ac:dyDescent="0.35">
      <c r="A4580" s="66"/>
    </row>
    <row r="4581" spans="1:1" s="65" customFormat="1" ht="18" customHeight="1" outlineLevel="1" x14ac:dyDescent="0.35">
      <c r="A4581" s="66"/>
    </row>
    <row r="4582" spans="1:1" s="65" customFormat="1" ht="18" customHeight="1" outlineLevel="1" x14ac:dyDescent="0.35">
      <c r="A4582" s="66"/>
    </row>
    <row r="4583" spans="1:1" s="65" customFormat="1" ht="18" customHeight="1" outlineLevel="1" x14ac:dyDescent="0.35">
      <c r="A4583" s="66"/>
    </row>
    <row r="4584" spans="1:1" s="65" customFormat="1" ht="18" customHeight="1" outlineLevel="1" x14ac:dyDescent="0.35">
      <c r="A4584" s="66"/>
    </row>
    <row r="4585" spans="1:1" s="65" customFormat="1" ht="18" customHeight="1" outlineLevel="1" x14ac:dyDescent="0.35">
      <c r="A4585" s="66"/>
    </row>
    <row r="4586" spans="1:1" s="65" customFormat="1" ht="18" customHeight="1" outlineLevel="1" x14ac:dyDescent="0.35">
      <c r="A4586" s="66"/>
    </row>
    <row r="4587" spans="1:1" s="65" customFormat="1" ht="18" customHeight="1" outlineLevel="1" x14ac:dyDescent="0.35">
      <c r="A4587" s="66"/>
    </row>
    <row r="4588" spans="1:1" s="65" customFormat="1" ht="18" customHeight="1" outlineLevel="1" x14ac:dyDescent="0.35">
      <c r="A4588" s="66"/>
    </row>
    <row r="4589" spans="1:1" s="65" customFormat="1" ht="18" customHeight="1" outlineLevel="1" x14ac:dyDescent="0.35">
      <c r="A4589" s="66"/>
    </row>
    <row r="4590" spans="1:1" s="65" customFormat="1" ht="18" customHeight="1" outlineLevel="1" x14ac:dyDescent="0.35">
      <c r="A4590" s="66"/>
    </row>
    <row r="4591" spans="1:1" s="65" customFormat="1" ht="18" customHeight="1" outlineLevel="1" x14ac:dyDescent="0.35">
      <c r="A4591" s="66"/>
    </row>
    <row r="4592" spans="1:1" s="65" customFormat="1" ht="18" customHeight="1" outlineLevel="1" x14ac:dyDescent="0.35">
      <c r="A4592" s="66"/>
    </row>
    <row r="4593" spans="1:2" s="65" customFormat="1" ht="18" customHeight="1" outlineLevel="1" x14ac:dyDescent="0.35">
      <c r="A4593" s="66"/>
    </row>
    <row r="4594" spans="1:2" s="65" customFormat="1" ht="18" customHeight="1" outlineLevel="1" x14ac:dyDescent="0.35">
      <c r="A4594" s="66"/>
    </row>
    <row r="4595" spans="1:2" s="65" customFormat="1" ht="18" customHeight="1" outlineLevel="1" x14ac:dyDescent="0.35">
      <c r="A4595" s="66"/>
    </row>
    <row r="4596" spans="1:2" s="65" customFormat="1" ht="18" customHeight="1" outlineLevel="1" x14ac:dyDescent="0.35">
      <c r="A4596" s="66"/>
    </row>
    <row r="4597" spans="1:2" s="65" customFormat="1" ht="18" customHeight="1" outlineLevel="1" x14ac:dyDescent="0.35">
      <c r="A4597" s="66"/>
    </row>
    <row r="4598" spans="1:2" s="65" customFormat="1" ht="18" customHeight="1" outlineLevel="1" x14ac:dyDescent="0.35">
      <c r="A4598" s="66"/>
    </row>
    <row r="4599" spans="1:2" s="65" customFormat="1" ht="18" customHeight="1" outlineLevel="1" x14ac:dyDescent="0.35">
      <c r="A4599" s="66"/>
    </row>
    <row r="4600" spans="1:2" s="65" customFormat="1" ht="18" customHeight="1" outlineLevel="1" x14ac:dyDescent="0.35">
      <c r="A4600" s="66"/>
    </row>
    <row r="4601" spans="1:2" s="65" customFormat="1" ht="18" customHeight="1" outlineLevel="1" x14ac:dyDescent="0.35">
      <c r="A4601" s="66"/>
    </row>
    <row r="4602" spans="1:2" s="65" customFormat="1" ht="18" customHeight="1" outlineLevel="1" x14ac:dyDescent="0.35">
      <c r="A4602" s="66"/>
    </row>
    <row r="4603" spans="1:2" s="65" customFormat="1" ht="18" customHeight="1" outlineLevel="1" x14ac:dyDescent="0.35">
      <c r="A4603" s="66"/>
    </row>
    <row r="4604" spans="1:2" s="65" customFormat="1" ht="18" customHeight="1" outlineLevel="1" x14ac:dyDescent="0.35">
      <c r="A4604" s="66"/>
    </row>
    <row r="4605" spans="1:2" s="65" customFormat="1" ht="18" customHeight="1" outlineLevel="1" x14ac:dyDescent="0.35">
      <c r="A4605" s="66"/>
    </row>
    <row r="4606" spans="1:2" s="65" customFormat="1" ht="18" customHeight="1" outlineLevel="1" x14ac:dyDescent="0.35">
      <c r="A4606" s="66"/>
    </row>
    <row r="4607" spans="1:2" s="65" customFormat="1" ht="18" customHeight="1" outlineLevel="1" x14ac:dyDescent="0.35">
      <c r="A4607" s="66"/>
      <c r="B4607" s="67"/>
    </row>
    <row r="4608" spans="1:2" s="65" customFormat="1" ht="18" customHeight="1" outlineLevel="1" x14ac:dyDescent="0.35">
      <c r="A4608" s="66"/>
    </row>
    <row r="4609" spans="1:1" s="65" customFormat="1" ht="18" customHeight="1" outlineLevel="1" x14ac:dyDescent="0.35">
      <c r="A4609" s="66"/>
    </row>
    <row r="4610" spans="1:1" s="65" customFormat="1" ht="18" customHeight="1" outlineLevel="1" x14ac:dyDescent="0.35">
      <c r="A4610" s="66"/>
    </row>
    <row r="4611" spans="1:1" s="65" customFormat="1" ht="17.45" customHeight="1" outlineLevel="1" x14ac:dyDescent="0.35">
      <c r="A4611" s="66"/>
    </row>
    <row r="4612" spans="1:1" s="65" customFormat="1" ht="17.45" customHeight="1" outlineLevel="1" x14ac:dyDescent="0.35">
      <c r="A4612" s="66"/>
    </row>
    <row r="4613" spans="1:1" s="65" customFormat="1" ht="17.45" customHeight="1" outlineLevel="1" x14ac:dyDescent="0.35">
      <c r="A4613" s="66"/>
    </row>
    <row r="4614" spans="1:1" s="65" customFormat="1" ht="17.45" customHeight="1" outlineLevel="1" x14ac:dyDescent="0.35">
      <c r="A4614" s="66"/>
    </row>
    <row r="4615" spans="1:1" s="65" customFormat="1" ht="17.45" customHeight="1" outlineLevel="1" x14ac:dyDescent="0.35">
      <c r="A4615" s="66"/>
    </row>
    <row r="4616" spans="1:1" s="65" customFormat="1" ht="17.45" customHeight="1" outlineLevel="1" x14ac:dyDescent="0.35">
      <c r="A4616" s="66"/>
    </row>
    <row r="4617" spans="1:1" s="65" customFormat="1" ht="17.45" customHeight="1" outlineLevel="1" x14ac:dyDescent="0.35">
      <c r="A4617" s="66"/>
    </row>
    <row r="4618" spans="1:1" s="65" customFormat="1" ht="17.45" customHeight="1" outlineLevel="1" x14ac:dyDescent="0.35">
      <c r="A4618" s="66"/>
    </row>
    <row r="4619" spans="1:1" s="65" customFormat="1" ht="17.45" customHeight="1" outlineLevel="1" x14ac:dyDescent="0.35">
      <c r="A4619" s="66"/>
    </row>
    <row r="4620" spans="1:1" s="65" customFormat="1" ht="17.45" customHeight="1" outlineLevel="1" x14ac:dyDescent="0.35">
      <c r="A4620" s="66"/>
    </row>
    <row r="4621" spans="1:1" s="65" customFormat="1" ht="17.45" customHeight="1" outlineLevel="1" x14ac:dyDescent="0.35">
      <c r="A4621" s="66"/>
    </row>
    <row r="4622" spans="1:1" s="65" customFormat="1" ht="17.45" customHeight="1" outlineLevel="1" x14ac:dyDescent="0.35">
      <c r="A4622" s="66"/>
    </row>
    <row r="4623" spans="1:1" s="65" customFormat="1" ht="17.45" customHeight="1" outlineLevel="1" x14ac:dyDescent="0.35">
      <c r="A4623" s="66"/>
    </row>
    <row r="4624" spans="1:1" s="65" customFormat="1" ht="17.45" customHeight="1" outlineLevel="1" x14ac:dyDescent="0.35">
      <c r="A4624" s="66"/>
    </row>
    <row r="4625" spans="1:1" s="65" customFormat="1" ht="17.45" customHeight="1" outlineLevel="1" x14ac:dyDescent="0.35">
      <c r="A4625" s="66"/>
    </row>
    <row r="4626" spans="1:1" s="65" customFormat="1" ht="17.45" customHeight="1" outlineLevel="1" x14ac:dyDescent="0.35">
      <c r="A4626" s="66"/>
    </row>
    <row r="4627" spans="1:1" s="65" customFormat="1" ht="17.45" customHeight="1" outlineLevel="1" x14ac:dyDescent="0.35">
      <c r="A4627" s="66"/>
    </row>
    <row r="4628" spans="1:1" s="65" customFormat="1" ht="18" customHeight="1" outlineLevel="1" x14ac:dyDescent="0.35">
      <c r="A4628" s="66"/>
    </row>
    <row r="4629" spans="1:1" s="65" customFormat="1" ht="18" customHeight="1" outlineLevel="1" x14ac:dyDescent="0.35">
      <c r="A4629" s="66"/>
    </row>
    <row r="4630" spans="1:1" s="65" customFormat="1" ht="18" customHeight="1" outlineLevel="1" x14ac:dyDescent="0.35">
      <c r="A4630" s="66"/>
    </row>
    <row r="4631" spans="1:1" s="65" customFormat="1" ht="18" customHeight="1" outlineLevel="1" x14ac:dyDescent="0.35">
      <c r="A4631" s="66"/>
    </row>
    <row r="4632" spans="1:1" s="65" customFormat="1" ht="18" customHeight="1" outlineLevel="1" x14ac:dyDescent="0.35">
      <c r="A4632" s="66"/>
    </row>
    <row r="4633" spans="1:1" s="65" customFormat="1" ht="18" customHeight="1" outlineLevel="1" x14ac:dyDescent="0.35">
      <c r="A4633" s="66"/>
    </row>
    <row r="4634" spans="1:1" s="65" customFormat="1" ht="18" customHeight="1" outlineLevel="1" x14ac:dyDescent="0.35">
      <c r="A4634" s="66"/>
    </row>
    <row r="4635" spans="1:1" s="65" customFormat="1" ht="18" customHeight="1" outlineLevel="1" x14ac:dyDescent="0.35">
      <c r="A4635" s="66"/>
    </row>
    <row r="4636" spans="1:1" s="65" customFormat="1" ht="18" customHeight="1" outlineLevel="1" x14ac:dyDescent="0.35">
      <c r="A4636" s="66"/>
    </row>
    <row r="4637" spans="1:1" s="65" customFormat="1" ht="18" customHeight="1" outlineLevel="1" x14ac:dyDescent="0.35">
      <c r="A4637" s="66"/>
    </row>
    <row r="4638" spans="1:1" s="65" customFormat="1" ht="18" customHeight="1" outlineLevel="1" x14ac:dyDescent="0.35">
      <c r="A4638" s="66"/>
    </row>
    <row r="4639" spans="1:1" s="65" customFormat="1" ht="18" customHeight="1" outlineLevel="1" x14ac:dyDescent="0.35">
      <c r="A4639" s="66"/>
    </row>
    <row r="4640" spans="1:1" s="65" customFormat="1" ht="18" customHeight="1" outlineLevel="1" x14ac:dyDescent="0.35">
      <c r="A4640" s="66"/>
    </row>
    <row r="4641" spans="1:1" s="65" customFormat="1" ht="18" customHeight="1" outlineLevel="1" x14ac:dyDescent="0.35">
      <c r="A4641" s="66"/>
    </row>
    <row r="4642" spans="1:1" s="65" customFormat="1" ht="18" customHeight="1" outlineLevel="1" x14ac:dyDescent="0.35">
      <c r="A4642" s="66"/>
    </row>
    <row r="4643" spans="1:1" s="65" customFormat="1" ht="18" customHeight="1" outlineLevel="1" x14ac:dyDescent="0.35">
      <c r="A4643" s="66"/>
    </row>
    <row r="4644" spans="1:1" s="65" customFormat="1" ht="18" customHeight="1" outlineLevel="1" x14ac:dyDescent="0.35">
      <c r="A4644" s="66"/>
    </row>
    <row r="4645" spans="1:1" s="65" customFormat="1" ht="18" customHeight="1" outlineLevel="1" x14ac:dyDescent="0.35">
      <c r="A4645" s="66"/>
    </row>
    <row r="4646" spans="1:1" s="65" customFormat="1" ht="18" customHeight="1" outlineLevel="1" x14ac:dyDescent="0.35">
      <c r="A4646" s="66"/>
    </row>
    <row r="4647" spans="1:1" s="65" customFormat="1" ht="18.95" customHeight="1" outlineLevel="1" x14ac:dyDescent="0.35">
      <c r="A4647" s="66"/>
    </row>
    <row r="4648" spans="1:1" s="65" customFormat="1" ht="18.95" customHeight="1" outlineLevel="1" x14ac:dyDescent="0.35">
      <c r="A4648" s="66"/>
    </row>
    <row r="4649" spans="1:1" s="65" customFormat="1" ht="18.95" customHeight="1" outlineLevel="1" x14ac:dyDescent="0.35">
      <c r="A4649" s="66"/>
    </row>
    <row r="4650" spans="1:1" s="65" customFormat="1" ht="18.95" customHeight="1" outlineLevel="1" x14ac:dyDescent="0.35">
      <c r="A4650" s="66"/>
    </row>
    <row r="4651" spans="1:1" s="65" customFormat="1" ht="18.95" customHeight="1" outlineLevel="1" x14ac:dyDescent="0.35">
      <c r="A4651" s="66"/>
    </row>
    <row r="4652" spans="1:1" s="65" customFormat="1" ht="18.95" customHeight="1" outlineLevel="1" x14ac:dyDescent="0.35">
      <c r="A4652" s="66"/>
    </row>
    <row r="4653" spans="1:1" s="65" customFormat="1" ht="18.95" customHeight="1" outlineLevel="1" x14ac:dyDescent="0.35">
      <c r="A4653" s="66"/>
    </row>
    <row r="4654" spans="1:1" s="65" customFormat="1" ht="18.95" customHeight="1" outlineLevel="1" x14ac:dyDescent="0.35">
      <c r="A4654" s="66"/>
    </row>
    <row r="4655" spans="1:1" s="65" customFormat="1" ht="18.95" customHeight="1" outlineLevel="1" x14ac:dyDescent="0.35">
      <c r="A4655" s="66"/>
    </row>
    <row r="4656" spans="1:1" s="65" customFormat="1" ht="18.95" customHeight="1" outlineLevel="1" x14ac:dyDescent="0.35">
      <c r="A4656" s="66"/>
    </row>
    <row r="4657" spans="1:1" s="65" customFormat="1" ht="18.95" customHeight="1" outlineLevel="1" x14ac:dyDescent="0.35">
      <c r="A4657" s="66"/>
    </row>
    <row r="4658" spans="1:1" s="65" customFormat="1" ht="18.95" customHeight="1" outlineLevel="1" x14ac:dyDescent="0.35">
      <c r="A4658" s="66"/>
    </row>
    <row r="4659" spans="1:1" s="65" customFormat="1" ht="18.95" customHeight="1" outlineLevel="1" x14ac:dyDescent="0.35">
      <c r="A4659" s="66"/>
    </row>
    <row r="4660" spans="1:1" s="65" customFormat="1" ht="18.95" customHeight="1" outlineLevel="1" x14ac:dyDescent="0.35">
      <c r="A4660" s="66"/>
    </row>
    <row r="4661" spans="1:1" s="65" customFormat="1" ht="18.95" customHeight="1" outlineLevel="1" x14ac:dyDescent="0.35">
      <c r="A4661" s="66"/>
    </row>
    <row r="4662" spans="1:1" s="65" customFormat="1" ht="18.95" customHeight="1" outlineLevel="1" x14ac:dyDescent="0.35">
      <c r="A4662" s="66"/>
    </row>
    <row r="4663" spans="1:1" s="65" customFormat="1" ht="18.95" customHeight="1" outlineLevel="1" x14ac:dyDescent="0.35">
      <c r="A4663" s="66"/>
    </row>
    <row r="4664" spans="1:1" s="65" customFormat="1" ht="18.95" customHeight="1" outlineLevel="1" x14ac:dyDescent="0.35">
      <c r="A4664" s="66"/>
    </row>
    <row r="4665" spans="1:1" s="65" customFormat="1" ht="18.95" customHeight="1" outlineLevel="1" x14ac:dyDescent="0.35">
      <c r="A4665" s="66"/>
    </row>
    <row r="4666" spans="1:1" s="65" customFormat="1" ht="18.95" customHeight="1" outlineLevel="1" x14ac:dyDescent="0.35">
      <c r="A4666" s="66"/>
    </row>
    <row r="4667" spans="1:1" s="65" customFormat="1" ht="18.95" customHeight="1" outlineLevel="1" x14ac:dyDescent="0.35">
      <c r="A4667" s="66"/>
    </row>
    <row r="4668" spans="1:1" s="65" customFormat="1" ht="18.95" customHeight="1" outlineLevel="1" x14ac:dyDescent="0.35">
      <c r="A4668" s="66"/>
    </row>
    <row r="4669" spans="1:1" s="65" customFormat="1" ht="18.95" customHeight="1" outlineLevel="1" x14ac:dyDescent="0.35">
      <c r="A4669" s="66"/>
    </row>
    <row r="4670" spans="1:1" s="65" customFormat="1" ht="18.95" customHeight="1" outlineLevel="1" x14ac:dyDescent="0.35">
      <c r="A4670" s="66"/>
    </row>
    <row r="4671" spans="1:1" s="65" customFormat="1" ht="18.95" customHeight="1" outlineLevel="1" x14ac:dyDescent="0.35">
      <c r="A4671" s="66"/>
    </row>
    <row r="4672" spans="1:1" s="65" customFormat="1" ht="18.95" customHeight="1" outlineLevel="1" x14ac:dyDescent="0.35">
      <c r="A4672" s="66"/>
    </row>
    <row r="4673" spans="1:1" s="65" customFormat="1" ht="18.95" customHeight="1" outlineLevel="1" x14ac:dyDescent="0.35">
      <c r="A4673" s="66"/>
    </row>
    <row r="4674" spans="1:1" s="65" customFormat="1" ht="18" customHeight="1" outlineLevel="1" x14ac:dyDescent="0.35">
      <c r="A4674" s="66"/>
    </row>
    <row r="4675" spans="1:1" s="65" customFormat="1" ht="18" customHeight="1" outlineLevel="1" x14ac:dyDescent="0.35">
      <c r="A4675" s="66"/>
    </row>
    <row r="4676" spans="1:1" s="65" customFormat="1" ht="18" customHeight="1" outlineLevel="1" x14ac:dyDescent="0.35">
      <c r="A4676" s="66"/>
    </row>
    <row r="4677" spans="1:1" s="65" customFormat="1" ht="18" customHeight="1" outlineLevel="1" x14ac:dyDescent="0.35">
      <c r="A4677" s="66"/>
    </row>
    <row r="4678" spans="1:1" s="65" customFormat="1" ht="18" customHeight="1" outlineLevel="1" x14ac:dyDescent="0.35">
      <c r="A4678" s="66"/>
    </row>
    <row r="4679" spans="1:1" s="65" customFormat="1" ht="18" customHeight="1" outlineLevel="1" x14ac:dyDescent="0.35">
      <c r="A4679" s="66"/>
    </row>
    <row r="4680" spans="1:1" s="65" customFormat="1" ht="18" customHeight="1" outlineLevel="1" x14ac:dyDescent="0.35">
      <c r="A4680" s="66"/>
    </row>
    <row r="4681" spans="1:1" s="65" customFormat="1" ht="18" customHeight="1" outlineLevel="1" x14ac:dyDescent="0.35">
      <c r="A4681" s="66"/>
    </row>
    <row r="4682" spans="1:1" s="65" customFormat="1" ht="18" customHeight="1" outlineLevel="1" x14ac:dyDescent="0.35">
      <c r="A4682" s="66"/>
    </row>
    <row r="4683" spans="1:1" s="65" customFormat="1" ht="18" customHeight="1" outlineLevel="1" x14ac:dyDescent="0.35">
      <c r="A4683" s="66"/>
    </row>
    <row r="4684" spans="1:1" s="65" customFormat="1" ht="18" customHeight="1" outlineLevel="1" x14ac:dyDescent="0.35">
      <c r="A4684" s="66"/>
    </row>
    <row r="4685" spans="1:1" s="65" customFormat="1" ht="18" customHeight="1" outlineLevel="1" x14ac:dyDescent="0.35">
      <c r="A4685" s="66"/>
    </row>
    <row r="4686" spans="1:1" s="65" customFormat="1" ht="18" customHeight="1" outlineLevel="1" x14ac:dyDescent="0.35">
      <c r="A4686" s="66"/>
    </row>
    <row r="4687" spans="1:1" s="65" customFormat="1" ht="18" customHeight="1" outlineLevel="1" x14ac:dyDescent="0.35">
      <c r="A4687" s="66"/>
    </row>
    <row r="4688" spans="1:1" s="65" customFormat="1" ht="18" customHeight="1" outlineLevel="1" x14ac:dyDescent="0.35">
      <c r="A4688" s="66"/>
    </row>
    <row r="4689" spans="1:2" s="65" customFormat="1" ht="18" customHeight="1" outlineLevel="1" x14ac:dyDescent="0.35">
      <c r="A4689" s="66"/>
    </row>
    <row r="4690" spans="1:2" s="65" customFormat="1" ht="18" customHeight="1" outlineLevel="1" x14ac:dyDescent="0.35">
      <c r="A4690" s="66"/>
    </row>
    <row r="4691" spans="1:2" s="65" customFormat="1" ht="18" customHeight="1" outlineLevel="1" x14ac:dyDescent="0.35">
      <c r="A4691" s="66"/>
    </row>
    <row r="4692" spans="1:2" s="65" customFormat="1" ht="18" customHeight="1" outlineLevel="1" x14ac:dyDescent="0.35">
      <c r="A4692" s="66"/>
    </row>
    <row r="4693" spans="1:2" s="65" customFormat="1" ht="18" customHeight="1" outlineLevel="1" x14ac:dyDescent="0.35">
      <c r="A4693" s="66"/>
    </row>
    <row r="4694" spans="1:2" s="65" customFormat="1" ht="18" customHeight="1" outlineLevel="1" x14ac:dyDescent="0.35">
      <c r="A4694" s="66"/>
    </row>
    <row r="4695" spans="1:2" s="65" customFormat="1" ht="18" customHeight="1" outlineLevel="1" x14ac:dyDescent="0.35">
      <c r="A4695" s="66"/>
    </row>
    <row r="4696" spans="1:2" s="65" customFormat="1" ht="18" customHeight="1" outlineLevel="1" x14ac:dyDescent="0.35">
      <c r="A4696" s="66"/>
    </row>
    <row r="4697" spans="1:2" s="65" customFormat="1" ht="18" customHeight="1" outlineLevel="1" x14ac:dyDescent="0.35">
      <c r="A4697" s="66"/>
    </row>
    <row r="4698" spans="1:2" s="65" customFormat="1" ht="18" customHeight="1" outlineLevel="1" x14ac:dyDescent="0.35">
      <c r="A4698" s="66"/>
    </row>
    <row r="4699" spans="1:2" s="65" customFormat="1" ht="18" customHeight="1" outlineLevel="1" x14ac:dyDescent="0.35">
      <c r="A4699" s="66"/>
    </row>
    <row r="4700" spans="1:2" s="65" customFormat="1" ht="18" customHeight="1" outlineLevel="1" x14ac:dyDescent="0.35">
      <c r="A4700" s="66"/>
    </row>
    <row r="4701" spans="1:2" s="65" customFormat="1" ht="18" customHeight="1" outlineLevel="1" x14ac:dyDescent="0.35">
      <c r="A4701" s="66"/>
    </row>
    <row r="4702" spans="1:2" s="65" customFormat="1" ht="18" customHeight="1" outlineLevel="1" x14ac:dyDescent="0.35">
      <c r="A4702" s="66"/>
    </row>
    <row r="4703" spans="1:2" s="65" customFormat="1" ht="18" customHeight="1" outlineLevel="1" x14ac:dyDescent="0.35">
      <c r="A4703" s="66"/>
    </row>
    <row r="4704" spans="1:2" s="65" customFormat="1" ht="18" customHeight="1" outlineLevel="1" x14ac:dyDescent="0.35">
      <c r="A4704" s="66"/>
      <c r="B4704" s="67"/>
    </row>
    <row r="4705" spans="1:1" s="65" customFormat="1" ht="18" customHeight="1" outlineLevel="1" x14ac:dyDescent="0.35">
      <c r="A4705" s="66"/>
    </row>
    <row r="4706" spans="1:1" s="65" customFormat="1" ht="18" customHeight="1" outlineLevel="1" x14ac:dyDescent="0.35">
      <c r="A4706" s="66"/>
    </row>
    <row r="4707" spans="1:1" s="65" customFormat="1" ht="18" customHeight="1" outlineLevel="1" x14ac:dyDescent="0.35">
      <c r="A4707" s="66"/>
    </row>
    <row r="4708" spans="1:1" s="65" customFormat="1" ht="18" customHeight="1" outlineLevel="1" x14ac:dyDescent="0.35">
      <c r="A4708" s="66"/>
    </row>
    <row r="4709" spans="1:1" s="65" customFormat="1" ht="18" customHeight="1" outlineLevel="1" x14ac:dyDescent="0.35">
      <c r="A4709" s="66"/>
    </row>
    <row r="4710" spans="1:1" s="65" customFormat="1" ht="18" customHeight="1" outlineLevel="1" x14ac:dyDescent="0.35">
      <c r="A4710" s="66"/>
    </row>
    <row r="4711" spans="1:1" s="65" customFormat="1" ht="18" customHeight="1" outlineLevel="1" x14ac:dyDescent="0.35">
      <c r="A4711" s="66"/>
    </row>
    <row r="4712" spans="1:1" s="65" customFormat="1" ht="18" customHeight="1" outlineLevel="1" x14ac:dyDescent="0.35">
      <c r="A4712" s="66"/>
    </row>
    <row r="4713" spans="1:1" s="65" customFormat="1" ht="18" customHeight="1" outlineLevel="1" x14ac:dyDescent="0.35">
      <c r="A4713" s="66"/>
    </row>
    <row r="4714" spans="1:1" s="65" customFormat="1" ht="18" customHeight="1" outlineLevel="1" x14ac:dyDescent="0.35">
      <c r="A4714" s="66"/>
    </row>
    <row r="4715" spans="1:1" s="65" customFormat="1" ht="18" customHeight="1" outlineLevel="1" x14ac:dyDescent="0.35">
      <c r="A4715" s="66"/>
    </row>
    <row r="4716" spans="1:1" s="65" customFormat="1" ht="18" customHeight="1" outlineLevel="1" x14ac:dyDescent="0.35">
      <c r="A4716" s="66"/>
    </row>
    <row r="4717" spans="1:1" s="65" customFormat="1" ht="18" customHeight="1" outlineLevel="1" x14ac:dyDescent="0.35">
      <c r="A4717" s="66"/>
    </row>
    <row r="4718" spans="1:1" s="65" customFormat="1" ht="18" customHeight="1" outlineLevel="1" x14ac:dyDescent="0.35">
      <c r="A4718" s="66"/>
    </row>
    <row r="4719" spans="1:1" s="65" customFormat="1" ht="18" customHeight="1" outlineLevel="1" x14ac:dyDescent="0.35">
      <c r="A4719" s="66"/>
    </row>
    <row r="4720" spans="1:1" s="65" customFormat="1" ht="18" customHeight="1" outlineLevel="1" x14ac:dyDescent="0.35">
      <c r="A4720" s="66"/>
    </row>
    <row r="4721" spans="1:1" s="65" customFormat="1" ht="18" customHeight="1" outlineLevel="1" x14ac:dyDescent="0.35">
      <c r="A4721" s="66"/>
    </row>
    <row r="4722" spans="1:1" s="65" customFormat="1" ht="18" customHeight="1" outlineLevel="1" x14ac:dyDescent="0.35">
      <c r="A4722" s="66"/>
    </row>
    <row r="4723" spans="1:1" s="65" customFormat="1" ht="18" customHeight="1" outlineLevel="1" x14ac:dyDescent="0.35">
      <c r="A4723" s="66"/>
    </row>
    <row r="4724" spans="1:1" s="65" customFormat="1" ht="18" customHeight="1" outlineLevel="1" x14ac:dyDescent="0.35">
      <c r="A4724" s="66"/>
    </row>
    <row r="4725" spans="1:1" s="65" customFormat="1" ht="18" customHeight="1" outlineLevel="1" x14ac:dyDescent="0.35">
      <c r="A4725" s="66"/>
    </row>
    <row r="4726" spans="1:1" s="65" customFormat="1" ht="18" customHeight="1" outlineLevel="1" x14ac:dyDescent="0.35">
      <c r="A4726" s="66"/>
    </row>
    <row r="4727" spans="1:1" s="65" customFormat="1" ht="18" customHeight="1" outlineLevel="1" x14ac:dyDescent="0.35">
      <c r="A4727" s="66"/>
    </row>
    <row r="4728" spans="1:1" s="65" customFormat="1" ht="18" customHeight="1" outlineLevel="1" x14ac:dyDescent="0.35">
      <c r="A4728" s="66"/>
    </row>
    <row r="4729" spans="1:1" s="65" customFormat="1" ht="18" customHeight="1" outlineLevel="1" x14ac:dyDescent="0.35">
      <c r="A4729" s="66"/>
    </row>
    <row r="4730" spans="1:1" s="65" customFormat="1" ht="18" customHeight="1" outlineLevel="1" x14ac:dyDescent="0.35">
      <c r="A4730" s="66"/>
    </row>
    <row r="4731" spans="1:1" s="65" customFormat="1" ht="18" customHeight="1" outlineLevel="1" x14ac:dyDescent="0.35">
      <c r="A4731" s="66"/>
    </row>
    <row r="4732" spans="1:1" s="65" customFormat="1" ht="18" customHeight="1" outlineLevel="1" x14ac:dyDescent="0.35">
      <c r="A4732" s="66"/>
    </row>
    <row r="4733" spans="1:1" s="65" customFormat="1" ht="18" customHeight="1" outlineLevel="1" x14ac:dyDescent="0.35">
      <c r="A4733" s="66"/>
    </row>
    <row r="4734" spans="1:1" s="65" customFormat="1" ht="18" customHeight="1" outlineLevel="1" x14ac:dyDescent="0.35">
      <c r="A4734" s="66"/>
    </row>
    <row r="4735" spans="1:1" s="65" customFormat="1" ht="18" customHeight="1" outlineLevel="1" x14ac:dyDescent="0.35">
      <c r="A4735" s="66"/>
    </row>
    <row r="4736" spans="1:1" s="65" customFormat="1" ht="18" customHeight="1" outlineLevel="1" x14ac:dyDescent="0.35">
      <c r="A4736" s="66"/>
    </row>
    <row r="4737" spans="1:1" s="65" customFormat="1" ht="18" customHeight="1" outlineLevel="1" x14ac:dyDescent="0.35">
      <c r="A4737" s="66"/>
    </row>
    <row r="4738" spans="1:1" s="65" customFormat="1" ht="18" customHeight="1" outlineLevel="1" x14ac:dyDescent="0.35">
      <c r="A4738" s="66"/>
    </row>
    <row r="4739" spans="1:1" s="65" customFormat="1" ht="18" customHeight="1" outlineLevel="1" x14ac:dyDescent="0.35">
      <c r="A4739" s="66"/>
    </row>
    <row r="4740" spans="1:1" s="65" customFormat="1" ht="18" customHeight="1" outlineLevel="1" x14ac:dyDescent="0.35">
      <c r="A4740" s="66"/>
    </row>
    <row r="4741" spans="1:1" s="65" customFormat="1" ht="18" customHeight="1" outlineLevel="1" x14ac:dyDescent="0.35">
      <c r="A4741" s="66"/>
    </row>
    <row r="4742" spans="1:1" s="65" customFormat="1" ht="18" customHeight="1" outlineLevel="1" x14ac:dyDescent="0.35">
      <c r="A4742" s="66"/>
    </row>
    <row r="4743" spans="1:1" s="65" customFormat="1" ht="18" customHeight="1" outlineLevel="1" x14ac:dyDescent="0.35">
      <c r="A4743" s="66"/>
    </row>
    <row r="4744" spans="1:1" s="65" customFormat="1" ht="18" customHeight="1" outlineLevel="1" x14ac:dyDescent="0.35">
      <c r="A4744" s="66"/>
    </row>
    <row r="4745" spans="1:1" s="65" customFormat="1" ht="18" customHeight="1" outlineLevel="1" x14ac:dyDescent="0.35">
      <c r="A4745" s="66"/>
    </row>
    <row r="4746" spans="1:1" s="65" customFormat="1" ht="18" customHeight="1" outlineLevel="1" x14ac:dyDescent="0.35">
      <c r="A4746" s="66"/>
    </row>
    <row r="4747" spans="1:1" s="65" customFormat="1" ht="18" customHeight="1" outlineLevel="1" x14ac:dyDescent="0.35">
      <c r="A4747" s="66"/>
    </row>
    <row r="4748" spans="1:1" s="65" customFormat="1" ht="18" customHeight="1" outlineLevel="1" x14ac:dyDescent="0.35">
      <c r="A4748" s="66"/>
    </row>
    <row r="4749" spans="1:1" s="65" customFormat="1" ht="18" customHeight="1" outlineLevel="1" x14ac:dyDescent="0.35">
      <c r="A4749" s="66"/>
    </row>
    <row r="4750" spans="1:1" s="65" customFormat="1" ht="18" customHeight="1" outlineLevel="1" x14ac:dyDescent="0.35">
      <c r="A4750" s="66"/>
    </row>
    <row r="4751" spans="1:1" s="65" customFormat="1" ht="18" customHeight="1" outlineLevel="1" x14ac:dyDescent="0.35">
      <c r="A4751" s="66"/>
    </row>
    <row r="4752" spans="1:1" s="65" customFormat="1" ht="18" customHeight="1" outlineLevel="1" x14ac:dyDescent="0.35">
      <c r="A4752" s="66"/>
    </row>
    <row r="4753" spans="1:1" s="65" customFormat="1" ht="18" customHeight="1" outlineLevel="1" x14ac:dyDescent="0.35">
      <c r="A4753" s="66"/>
    </row>
    <row r="4754" spans="1:1" s="65" customFormat="1" ht="18" customHeight="1" outlineLevel="1" x14ac:dyDescent="0.35">
      <c r="A4754" s="66"/>
    </row>
    <row r="4755" spans="1:1" s="65" customFormat="1" ht="18" customHeight="1" outlineLevel="1" x14ac:dyDescent="0.35">
      <c r="A4755" s="66"/>
    </row>
    <row r="4756" spans="1:1" s="65" customFormat="1" ht="18" customHeight="1" outlineLevel="1" x14ac:dyDescent="0.35">
      <c r="A4756" s="66"/>
    </row>
    <row r="4757" spans="1:1" s="65" customFormat="1" ht="18" customHeight="1" outlineLevel="1" x14ac:dyDescent="0.35">
      <c r="A4757" s="66"/>
    </row>
    <row r="4758" spans="1:1" s="65" customFormat="1" ht="18" customHeight="1" outlineLevel="1" x14ac:dyDescent="0.35">
      <c r="A4758" s="66"/>
    </row>
    <row r="4759" spans="1:1" s="65" customFormat="1" ht="18" customHeight="1" outlineLevel="1" x14ac:dyDescent="0.35">
      <c r="A4759" s="66"/>
    </row>
    <row r="4760" spans="1:1" s="65" customFormat="1" ht="18" customHeight="1" outlineLevel="1" x14ac:dyDescent="0.35">
      <c r="A4760" s="66"/>
    </row>
    <row r="4761" spans="1:1" s="65" customFormat="1" ht="18" customHeight="1" outlineLevel="1" x14ac:dyDescent="0.35">
      <c r="A4761" s="66"/>
    </row>
    <row r="4762" spans="1:1" s="65" customFormat="1" ht="18" customHeight="1" outlineLevel="1" x14ac:dyDescent="0.35">
      <c r="A4762" s="66"/>
    </row>
    <row r="4763" spans="1:1" s="65" customFormat="1" ht="18" customHeight="1" outlineLevel="1" x14ac:dyDescent="0.35">
      <c r="A4763" s="66"/>
    </row>
    <row r="4764" spans="1:1" s="65" customFormat="1" ht="18" customHeight="1" outlineLevel="1" x14ac:dyDescent="0.35">
      <c r="A4764" s="66"/>
    </row>
    <row r="4765" spans="1:1" s="65" customFormat="1" ht="18" customHeight="1" outlineLevel="1" x14ac:dyDescent="0.35">
      <c r="A4765" s="66"/>
    </row>
    <row r="4766" spans="1:1" s="65" customFormat="1" ht="18" customHeight="1" outlineLevel="1" x14ac:dyDescent="0.35">
      <c r="A4766" s="66"/>
    </row>
    <row r="4767" spans="1:1" s="65" customFormat="1" ht="18" customHeight="1" outlineLevel="1" x14ac:dyDescent="0.35">
      <c r="A4767" s="66"/>
    </row>
    <row r="4768" spans="1:1" s="65" customFormat="1" ht="18" customHeight="1" outlineLevel="1" x14ac:dyDescent="0.35">
      <c r="A4768" s="66"/>
    </row>
    <row r="4769" spans="1:1" s="65" customFormat="1" ht="18" customHeight="1" outlineLevel="1" x14ac:dyDescent="0.35">
      <c r="A4769" s="66"/>
    </row>
    <row r="4770" spans="1:1" s="65" customFormat="1" ht="18" customHeight="1" outlineLevel="1" x14ac:dyDescent="0.35">
      <c r="A4770" s="66"/>
    </row>
    <row r="4771" spans="1:1" s="65" customFormat="1" ht="18" customHeight="1" outlineLevel="1" x14ac:dyDescent="0.35">
      <c r="A4771" s="66"/>
    </row>
    <row r="4772" spans="1:1" s="65" customFormat="1" ht="18" customHeight="1" outlineLevel="1" x14ac:dyDescent="0.35">
      <c r="A4772" s="66"/>
    </row>
    <row r="4773" spans="1:1" s="65" customFormat="1" ht="18" customHeight="1" outlineLevel="1" x14ac:dyDescent="0.35">
      <c r="A4773" s="66"/>
    </row>
    <row r="4774" spans="1:1" s="65" customFormat="1" ht="18" customHeight="1" outlineLevel="1" x14ac:dyDescent="0.35">
      <c r="A4774" s="66"/>
    </row>
    <row r="4775" spans="1:1" s="65" customFormat="1" ht="18" customHeight="1" outlineLevel="1" x14ac:dyDescent="0.35">
      <c r="A4775" s="66"/>
    </row>
    <row r="4776" spans="1:1" s="65" customFormat="1" ht="18" customHeight="1" outlineLevel="1" x14ac:dyDescent="0.35">
      <c r="A4776" s="66"/>
    </row>
    <row r="4777" spans="1:1" s="65" customFormat="1" ht="18" customHeight="1" outlineLevel="1" x14ac:dyDescent="0.35">
      <c r="A4777" s="66"/>
    </row>
    <row r="4778" spans="1:1" s="65" customFormat="1" ht="18" customHeight="1" outlineLevel="1" x14ac:dyDescent="0.35">
      <c r="A4778" s="66"/>
    </row>
    <row r="4779" spans="1:1" s="65" customFormat="1" ht="18" customHeight="1" outlineLevel="1" x14ac:dyDescent="0.35">
      <c r="A4779" s="66"/>
    </row>
    <row r="4780" spans="1:1" s="65" customFormat="1" ht="18" customHeight="1" outlineLevel="1" x14ac:dyDescent="0.35">
      <c r="A4780" s="66"/>
    </row>
    <row r="4781" spans="1:1" s="65" customFormat="1" ht="18" customHeight="1" outlineLevel="1" x14ac:dyDescent="0.35">
      <c r="A4781" s="66"/>
    </row>
    <row r="4782" spans="1:1" s="65" customFormat="1" ht="18" customHeight="1" outlineLevel="1" x14ac:dyDescent="0.35">
      <c r="A4782" s="66"/>
    </row>
    <row r="4783" spans="1:1" s="65" customFormat="1" ht="18" customHeight="1" outlineLevel="1" x14ac:dyDescent="0.35">
      <c r="A4783" s="66"/>
    </row>
    <row r="4784" spans="1:1" s="65" customFormat="1" ht="18" customHeight="1" outlineLevel="1" x14ac:dyDescent="0.35">
      <c r="A4784" s="66"/>
    </row>
    <row r="4785" spans="1:1" s="65" customFormat="1" ht="18" customHeight="1" outlineLevel="1" x14ac:dyDescent="0.35">
      <c r="A4785" s="66"/>
    </row>
    <row r="4786" spans="1:1" s="65" customFormat="1" ht="18" customHeight="1" outlineLevel="1" x14ac:dyDescent="0.35">
      <c r="A4786" s="66"/>
    </row>
    <row r="4787" spans="1:1" s="65" customFormat="1" ht="18" customHeight="1" outlineLevel="1" x14ac:dyDescent="0.35">
      <c r="A4787" s="66"/>
    </row>
    <row r="4788" spans="1:1" s="65" customFormat="1" ht="18" customHeight="1" outlineLevel="1" x14ac:dyDescent="0.35">
      <c r="A4788" s="66"/>
    </row>
    <row r="4789" spans="1:1" s="65" customFormat="1" ht="18" customHeight="1" outlineLevel="1" x14ac:dyDescent="0.35">
      <c r="A4789" s="66"/>
    </row>
    <row r="4790" spans="1:1" s="65" customFormat="1" ht="18" customHeight="1" outlineLevel="1" x14ac:dyDescent="0.35">
      <c r="A4790" s="66"/>
    </row>
    <row r="4791" spans="1:1" s="65" customFormat="1" ht="18" customHeight="1" outlineLevel="1" x14ac:dyDescent="0.35">
      <c r="A4791" s="66"/>
    </row>
    <row r="4792" spans="1:1" s="65" customFormat="1" ht="18" customHeight="1" outlineLevel="1" x14ac:dyDescent="0.35">
      <c r="A4792" s="66"/>
    </row>
    <row r="4793" spans="1:1" s="65" customFormat="1" ht="18" customHeight="1" outlineLevel="1" x14ac:dyDescent="0.35">
      <c r="A4793" s="66"/>
    </row>
    <row r="4794" spans="1:1" s="65" customFormat="1" ht="18" customHeight="1" outlineLevel="1" x14ac:dyDescent="0.35">
      <c r="A4794" s="66"/>
    </row>
    <row r="4795" spans="1:1" s="65" customFormat="1" ht="18" customHeight="1" outlineLevel="1" x14ac:dyDescent="0.35">
      <c r="A4795" s="66"/>
    </row>
    <row r="4796" spans="1:1" s="65" customFormat="1" ht="18" customHeight="1" outlineLevel="1" x14ac:dyDescent="0.35">
      <c r="A4796" s="66"/>
    </row>
    <row r="4797" spans="1:1" s="65" customFormat="1" ht="18" customHeight="1" outlineLevel="1" x14ac:dyDescent="0.35">
      <c r="A4797" s="66"/>
    </row>
    <row r="4798" spans="1:1" s="65" customFormat="1" ht="18" customHeight="1" outlineLevel="1" x14ac:dyDescent="0.35">
      <c r="A4798" s="66"/>
    </row>
    <row r="4799" spans="1:1" s="65" customFormat="1" ht="18" customHeight="1" outlineLevel="1" x14ac:dyDescent="0.35">
      <c r="A4799" s="66"/>
    </row>
    <row r="4800" spans="1:1" s="65" customFormat="1" ht="18" customHeight="1" outlineLevel="1" x14ac:dyDescent="0.35">
      <c r="A4800" s="66"/>
    </row>
    <row r="4801" spans="1:1" s="65" customFormat="1" ht="18" customHeight="1" outlineLevel="1" x14ac:dyDescent="0.35">
      <c r="A4801" s="66"/>
    </row>
    <row r="4802" spans="1:1" s="65" customFormat="1" ht="18" customHeight="1" outlineLevel="1" x14ac:dyDescent="0.35">
      <c r="A4802" s="66"/>
    </row>
    <row r="4803" spans="1:1" s="65" customFormat="1" ht="18" customHeight="1" outlineLevel="1" x14ac:dyDescent="0.35">
      <c r="A4803" s="66"/>
    </row>
    <row r="4804" spans="1:1" s="65" customFormat="1" ht="18" customHeight="1" outlineLevel="1" x14ac:dyDescent="0.35">
      <c r="A4804" s="66"/>
    </row>
    <row r="4805" spans="1:1" s="65" customFormat="1" ht="18" customHeight="1" outlineLevel="1" x14ac:dyDescent="0.35">
      <c r="A4805" s="66"/>
    </row>
    <row r="4806" spans="1:1" s="65" customFormat="1" ht="18" customHeight="1" outlineLevel="1" x14ac:dyDescent="0.35">
      <c r="A4806" s="66"/>
    </row>
    <row r="4807" spans="1:1" s="65" customFormat="1" ht="18" customHeight="1" outlineLevel="1" x14ac:dyDescent="0.35">
      <c r="A4807" s="66"/>
    </row>
    <row r="4808" spans="1:1" s="65" customFormat="1" ht="18" customHeight="1" outlineLevel="1" x14ac:dyDescent="0.35">
      <c r="A4808" s="66"/>
    </row>
    <row r="4809" spans="1:1" s="65" customFormat="1" ht="18" customHeight="1" outlineLevel="1" x14ac:dyDescent="0.35">
      <c r="A4809" s="66"/>
    </row>
    <row r="4810" spans="1:1" s="65" customFormat="1" ht="18" customHeight="1" outlineLevel="1" x14ac:dyDescent="0.35">
      <c r="A4810" s="66"/>
    </row>
    <row r="4811" spans="1:1" s="65" customFormat="1" ht="18" customHeight="1" outlineLevel="1" x14ac:dyDescent="0.35">
      <c r="A4811" s="66"/>
    </row>
    <row r="4812" spans="1:1" s="65" customFormat="1" ht="18" customHeight="1" outlineLevel="1" x14ac:dyDescent="0.35">
      <c r="A4812" s="66"/>
    </row>
    <row r="4813" spans="1:1" s="65" customFormat="1" ht="18" customHeight="1" outlineLevel="1" x14ac:dyDescent="0.35">
      <c r="A4813" s="66"/>
    </row>
    <row r="4814" spans="1:1" s="65" customFormat="1" ht="18" customHeight="1" outlineLevel="1" x14ac:dyDescent="0.35">
      <c r="A4814" s="66"/>
    </row>
    <row r="4815" spans="1:1" s="65" customFormat="1" ht="18" customHeight="1" outlineLevel="1" x14ac:dyDescent="0.35">
      <c r="A4815" s="66"/>
    </row>
    <row r="4816" spans="1:1" s="65" customFormat="1" ht="18" customHeight="1" outlineLevel="1" x14ac:dyDescent="0.35">
      <c r="A4816" s="66"/>
    </row>
    <row r="4817" spans="1:1" s="65" customFormat="1" ht="18" customHeight="1" outlineLevel="1" x14ac:dyDescent="0.35">
      <c r="A4817" s="66"/>
    </row>
    <row r="4818" spans="1:1" s="65" customFormat="1" ht="18" customHeight="1" outlineLevel="1" x14ac:dyDescent="0.35">
      <c r="A4818" s="66"/>
    </row>
    <row r="4819" spans="1:1" s="65" customFormat="1" ht="18" customHeight="1" outlineLevel="1" x14ac:dyDescent="0.35">
      <c r="A4819" s="66"/>
    </row>
    <row r="4820" spans="1:1" s="65" customFormat="1" ht="18" customHeight="1" outlineLevel="1" x14ac:dyDescent="0.35">
      <c r="A4820" s="66"/>
    </row>
    <row r="4821" spans="1:1" s="65" customFormat="1" ht="18" customHeight="1" outlineLevel="1" x14ac:dyDescent="0.35">
      <c r="A4821" s="66"/>
    </row>
    <row r="4822" spans="1:1" s="65" customFormat="1" ht="18" customHeight="1" outlineLevel="1" x14ac:dyDescent="0.35">
      <c r="A4822" s="66"/>
    </row>
    <row r="4823" spans="1:1" s="65" customFormat="1" ht="18" customHeight="1" outlineLevel="1" x14ac:dyDescent="0.35">
      <c r="A4823" s="66"/>
    </row>
    <row r="4824" spans="1:1" s="65" customFormat="1" ht="18" customHeight="1" outlineLevel="1" x14ac:dyDescent="0.35">
      <c r="A4824" s="66"/>
    </row>
    <row r="4825" spans="1:1" s="65" customFormat="1" ht="18" customHeight="1" outlineLevel="1" x14ac:dyDescent="0.35">
      <c r="A4825" s="66"/>
    </row>
    <row r="4826" spans="1:1" s="65" customFormat="1" ht="18" customHeight="1" outlineLevel="1" x14ac:dyDescent="0.35">
      <c r="A4826" s="66"/>
    </row>
    <row r="4827" spans="1:1" s="65" customFormat="1" ht="18" customHeight="1" outlineLevel="1" x14ac:dyDescent="0.35">
      <c r="A4827" s="66"/>
    </row>
    <row r="4828" spans="1:1" s="65" customFormat="1" ht="18" customHeight="1" outlineLevel="1" x14ac:dyDescent="0.35">
      <c r="A4828" s="66"/>
    </row>
    <row r="4829" spans="1:1" s="65" customFormat="1" ht="18" customHeight="1" outlineLevel="1" x14ac:dyDescent="0.35">
      <c r="A4829" s="66"/>
    </row>
    <row r="4830" spans="1:1" s="65" customFormat="1" ht="18" customHeight="1" outlineLevel="1" x14ac:dyDescent="0.35">
      <c r="A4830" s="66"/>
    </row>
    <row r="4831" spans="1:1" s="65" customFormat="1" ht="18" customHeight="1" outlineLevel="1" x14ac:dyDescent="0.35">
      <c r="A4831" s="66"/>
    </row>
    <row r="4832" spans="1:1" s="65" customFormat="1" ht="18" customHeight="1" outlineLevel="1" x14ac:dyDescent="0.35">
      <c r="A4832" s="66"/>
    </row>
    <row r="4833" spans="1:1" s="65" customFormat="1" ht="18" customHeight="1" outlineLevel="1" x14ac:dyDescent="0.35">
      <c r="A4833" s="66"/>
    </row>
    <row r="4834" spans="1:1" s="65" customFormat="1" ht="18" customHeight="1" outlineLevel="1" x14ac:dyDescent="0.35">
      <c r="A4834" s="66"/>
    </row>
    <row r="4835" spans="1:1" s="65" customFormat="1" ht="18" customHeight="1" outlineLevel="1" x14ac:dyDescent="0.35">
      <c r="A4835" s="66"/>
    </row>
    <row r="4836" spans="1:1" s="65" customFormat="1" ht="18" customHeight="1" outlineLevel="1" x14ac:dyDescent="0.35">
      <c r="A4836" s="66"/>
    </row>
    <row r="4837" spans="1:1" s="65" customFormat="1" ht="18" customHeight="1" outlineLevel="1" x14ac:dyDescent="0.35">
      <c r="A4837" s="66"/>
    </row>
    <row r="4838" spans="1:1" s="65" customFormat="1" ht="18" customHeight="1" outlineLevel="1" x14ac:dyDescent="0.35">
      <c r="A4838" s="66"/>
    </row>
    <row r="4839" spans="1:1" s="65" customFormat="1" ht="18" customHeight="1" outlineLevel="1" x14ac:dyDescent="0.35">
      <c r="A4839" s="66"/>
    </row>
    <row r="4840" spans="1:1" s="65" customFormat="1" ht="18" customHeight="1" outlineLevel="1" x14ac:dyDescent="0.35">
      <c r="A4840" s="66"/>
    </row>
    <row r="4841" spans="1:1" s="65" customFormat="1" ht="18" customHeight="1" outlineLevel="1" x14ac:dyDescent="0.35">
      <c r="A4841" s="66"/>
    </row>
    <row r="4842" spans="1:1" s="65" customFormat="1" ht="18" customHeight="1" outlineLevel="1" x14ac:dyDescent="0.35">
      <c r="A4842" s="66"/>
    </row>
    <row r="4843" spans="1:1" s="65" customFormat="1" ht="18" customHeight="1" outlineLevel="1" x14ac:dyDescent="0.35">
      <c r="A4843" s="66"/>
    </row>
    <row r="4844" spans="1:1" s="65" customFormat="1" ht="18" customHeight="1" outlineLevel="1" x14ac:dyDescent="0.35">
      <c r="A4844" s="66"/>
    </row>
    <row r="4845" spans="1:1" s="65" customFormat="1" ht="18" customHeight="1" outlineLevel="1" x14ac:dyDescent="0.35">
      <c r="A4845" s="66"/>
    </row>
    <row r="4846" spans="1:1" s="65" customFormat="1" ht="18" customHeight="1" outlineLevel="1" x14ac:dyDescent="0.35">
      <c r="A4846" s="66"/>
    </row>
    <row r="4847" spans="1:1" s="65" customFormat="1" ht="18" customHeight="1" outlineLevel="1" x14ac:dyDescent="0.35">
      <c r="A4847" s="66"/>
    </row>
    <row r="4848" spans="1:1" s="65" customFormat="1" ht="18" customHeight="1" outlineLevel="1" x14ac:dyDescent="0.35">
      <c r="A4848" s="66"/>
    </row>
    <row r="4849" spans="1:2" s="65" customFormat="1" ht="18" customHeight="1" outlineLevel="1" x14ac:dyDescent="0.35">
      <c r="A4849" s="66"/>
      <c r="B4849" s="67"/>
    </row>
    <row r="4850" spans="1:2" s="65" customFormat="1" ht="18" customHeight="1" outlineLevel="1" x14ac:dyDescent="0.35">
      <c r="A4850" s="66"/>
    </row>
    <row r="4851" spans="1:2" s="65" customFormat="1" ht="18" customHeight="1" outlineLevel="1" x14ac:dyDescent="0.35">
      <c r="A4851" s="66"/>
    </row>
    <row r="4852" spans="1:2" s="65" customFormat="1" ht="18" customHeight="1" outlineLevel="1" x14ac:dyDescent="0.35">
      <c r="A4852" s="66"/>
    </row>
    <row r="4853" spans="1:2" s="65" customFormat="1" ht="18" customHeight="1" outlineLevel="1" x14ac:dyDescent="0.35">
      <c r="A4853" s="66"/>
    </row>
    <row r="4854" spans="1:2" s="65" customFormat="1" ht="18" customHeight="1" outlineLevel="1" x14ac:dyDescent="0.35">
      <c r="A4854" s="66"/>
    </row>
    <row r="4855" spans="1:2" s="65" customFormat="1" ht="18" customHeight="1" outlineLevel="1" x14ac:dyDescent="0.35">
      <c r="A4855" s="66"/>
    </row>
    <row r="4856" spans="1:2" s="65" customFormat="1" ht="18" customHeight="1" outlineLevel="1" x14ac:dyDescent="0.35">
      <c r="A4856" s="66"/>
    </row>
    <row r="4857" spans="1:2" s="65" customFormat="1" ht="18" customHeight="1" outlineLevel="1" x14ac:dyDescent="0.35">
      <c r="A4857" s="66"/>
    </row>
    <row r="4858" spans="1:2" s="65" customFormat="1" ht="18" customHeight="1" outlineLevel="1" x14ac:dyDescent="0.35">
      <c r="A4858" s="66"/>
    </row>
    <row r="4859" spans="1:2" s="65" customFormat="1" ht="18" customHeight="1" outlineLevel="1" x14ac:dyDescent="0.35">
      <c r="A4859" s="66"/>
    </row>
    <row r="4860" spans="1:2" s="65" customFormat="1" ht="18" customHeight="1" outlineLevel="1" x14ac:dyDescent="0.35">
      <c r="A4860" s="66"/>
    </row>
    <row r="4861" spans="1:2" s="65" customFormat="1" ht="18" customHeight="1" outlineLevel="1" x14ac:dyDescent="0.35">
      <c r="A4861" s="66"/>
    </row>
    <row r="4862" spans="1:2" s="65" customFormat="1" ht="18" customHeight="1" outlineLevel="1" x14ac:dyDescent="0.35">
      <c r="A4862" s="66"/>
    </row>
    <row r="4863" spans="1:2" s="65" customFormat="1" ht="18" customHeight="1" outlineLevel="1" x14ac:dyDescent="0.35">
      <c r="A4863" s="66"/>
    </row>
    <row r="4864" spans="1:2" s="65" customFormat="1" ht="18" customHeight="1" outlineLevel="1" x14ac:dyDescent="0.35">
      <c r="A4864" s="66"/>
    </row>
    <row r="4865" spans="1:1" s="65" customFormat="1" ht="18" customHeight="1" outlineLevel="1" x14ac:dyDescent="0.35">
      <c r="A4865" s="66"/>
    </row>
    <row r="4866" spans="1:1" s="65" customFormat="1" ht="18" customHeight="1" outlineLevel="1" x14ac:dyDescent="0.35">
      <c r="A4866" s="66"/>
    </row>
    <row r="4867" spans="1:1" s="65" customFormat="1" ht="18" customHeight="1" outlineLevel="1" x14ac:dyDescent="0.35">
      <c r="A4867" s="66"/>
    </row>
    <row r="4868" spans="1:1" s="65" customFormat="1" ht="18" customHeight="1" outlineLevel="1" x14ac:dyDescent="0.35">
      <c r="A4868" s="66"/>
    </row>
    <row r="4869" spans="1:1" s="65" customFormat="1" ht="18" customHeight="1" outlineLevel="1" x14ac:dyDescent="0.35">
      <c r="A4869" s="66"/>
    </row>
    <row r="4870" spans="1:1" s="65" customFormat="1" ht="18" customHeight="1" outlineLevel="1" x14ac:dyDescent="0.35">
      <c r="A4870" s="66"/>
    </row>
    <row r="4871" spans="1:1" s="65" customFormat="1" ht="18" customHeight="1" outlineLevel="1" x14ac:dyDescent="0.35">
      <c r="A4871" s="66"/>
    </row>
    <row r="4872" spans="1:1" s="65" customFormat="1" ht="18" customHeight="1" outlineLevel="1" x14ac:dyDescent="0.35">
      <c r="A4872" s="66"/>
    </row>
    <row r="4873" spans="1:1" s="65" customFormat="1" ht="18" customHeight="1" outlineLevel="1" x14ac:dyDescent="0.35">
      <c r="A4873" s="66"/>
    </row>
    <row r="4874" spans="1:1" s="65" customFormat="1" ht="18" customHeight="1" outlineLevel="1" x14ac:dyDescent="0.35">
      <c r="A4874" s="66"/>
    </row>
    <row r="4875" spans="1:1" s="65" customFormat="1" ht="18" customHeight="1" outlineLevel="1" x14ac:dyDescent="0.35">
      <c r="A4875" s="66"/>
    </row>
    <row r="4876" spans="1:1" s="65" customFormat="1" ht="18" customHeight="1" outlineLevel="1" x14ac:dyDescent="0.35">
      <c r="A4876" s="66"/>
    </row>
    <row r="4877" spans="1:1" s="65" customFormat="1" ht="18" customHeight="1" outlineLevel="1" x14ac:dyDescent="0.35">
      <c r="A4877" s="66"/>
    </row>
    <row r="4878" spans="1:1" s="65" customFormat="1" ht="18" customHeight="1" outlineLevel="1" x14ac:dyDescent="0.35">
      <c r="A4878" s="66"/>
    </row>
    <row r="4879" spans="1:1" s="65" customFormat="1" ht="18" customHeight="1" outlineLevel="1" x14ac:dyDescent="0.35">
      <c r="A4879" s="66"/>
    </row>
    <row r="4880" spans="1:1" s="65" customFormat="1" ht="18" customHeight="1" outlineLevel="1" x14ac:dyDescent="0.35">
      <c r="A4880" s="66"/>
    </row>
    <row r="4881" spans="1:1" s="65" customFormat="1" ht="18" customHeight="1" outlineLevel="1" x14ac:dyDescent="0.35">
      <c r="A4881" s="66"/>
    </row>
    <row r="4882" spans="1:1" s="65" customFormat="1" ht="18" customHeight="1" outlineLevel="1" x14ac:dyDescent="0.35">
      <c r="A4882" s="66"/>
    </row>
    <row r="4883" spans="1:1" s="65" customFormat="1" ht="18" customHeight="1" outlineLevel="1" x14ac:dyDescent="0.35">
      <c r="A4883" s="66"/>
    </row>
    <row r="4884" spans="1:1" s="65" customFormat="1" ht="18" customHeight="1" outlineLevel="1" x14ac:dyDescent="0.35">
      <c r="A4884" s="66"/>
    </row>
    <row r="4885" spans="1:1" s="65" customFormat="1" ht="18" customHeight="1" outlineLevel="1" x14ac:dyDescent="0.35">
      <c r="A4885" s="66"/>
    </row>
    <row r="4886" spans="1:1" s="65" customFormat="1" ht="18" customHeight="1" outlineLevel="1" x14ac:dyDescent="0.35">
      <c r="A4886" s="66"/>
    </row>
    <row r="4887" spans="1:1" s="65" customFormat="1" ht="18" customHeight="1" outlineLevel="1" x14ac:dyDescent="0.35">
      <c r="A4887" s="66"/>
    </row>
    <row r="4888" spans="1:1" s="65" customFormat="1" ht="18" customHeight="1" outlineLevel="1" x14ac:dyDescent="0.35">
      <c r="A4888" s="66"/>
    </row>
    <row r="4889" spans="1:1" s="65" customFormat="1" ht="18" customHeight="1" outlineLevel="1" x14ac:dyDescent="0.35">
      <c r="A4889" s="66"/>
    </row>
    <row r="4890" spans="1:1" s="65" customFormat="1" ht="18" customHeight="1" outlineLevel="1" x14ac:dyDescent="0.35">
      <c r="A4890" s="66"/>
    </row>
    <row r="4891" spans="1:1" s="65" customFormat="1" ht="18" customHeight="1" outlineLevel="1" x14ac:dyDescent="0.35">
      <c r="A4891" s="66"/>
    </row>
    <row r="4892" spans="1:1" s="65" customFormat="1" ht="18" customHeight="1" outlineLevel="1" x14ac:dyDescent="0.35">
      <c r="A4892" s="66"/>
    </row>
    <row r="4893" spans="1:1" s="65" customFormat="1" ht="18" customHeight="1" outlineLevel="1" x14ac:dyDescent="0.35">
      <c r="A4893" s="66"/>
    </row>
    <row r="4894" spans="1:1" s="65" customFormat="1" ht="18" customHeight="1" outlineLevel="1" x14ac:dyDescent="0.35">
      <c r="A4894" s="66"/>
    </row>
    <row r="4895" spans="1:1" s="65" customFormat="1" ht="18" customHeight="1" outlineLevel="1" x14ac:dyDescent="0.35">
      <c r="A4895" s="66"/>
    </row>
    <row r="4896" spans="1:1" s="65" customFormat="1" ht="18" customHeight="1" outlineLevel="1" x14ac:dyDescent="0.35">
      <c r="A4896" s="66"/>
    </row>
    <row r="4897" spans="1:2" s="65" customFormat="1" ht="18" customHeight="1" outlineLevel="1" x14ac:dyDescent="0.35">
      <c r="A4897" s="66"/>
    </row>
    <row r="4898" spans="1:2" s="65" customFormat="1" ht="18" customHeight="1" outlineLevel="1" x14ac:dyDescent="0.35">
      <c r="A4898" s="66"/>
      <c r="B4898" s="67"/>
    </row>
    <row r="4899" spans="1:2" s="65" customFormat="1" ht="18" customHeight="1" outlineLevel="1" x14ac:dyDescent="0.35">
      <c r="A4899" s="66"/>
    </row>
    <row r="4900" spans="1:2" s="65" customFormat="1" ht="18" customHeight="1" outlineLevel="1" x14ac:dyDescent="0.35">
      <c r="A4900" s="66"/>
    </row>
    <row r="4901" spans="1:2" s="65" customFormat="1" ht="18" customHeight="1" outlineLevel="1" x14ac:dyDescent="0.35">
      <c r="A4901" s="66"/>
    </row>
    <row r="4902" spans="1:2" s="65" customFormat="1" ht="18" customHeight="1" outlineLevel="1" x14ac:dyDescent="0.35">
      <c r="A4902" s="66"/>
    </row>
    <row r="4903" spans="1:2" s="65" customFormat="1" ht="18" customHeight="1" outlineLevel="1" x14ac:dyDescent="0.35">
      <c r="A4903" s="66"/>
    </row>
    <row r="4904" spans="1:2" s="65" customFormat="1" ht="18" customHeight="1" outlineLevel="1" x14ac:dyDescent="0.35">
      <c r="A4904" s="66"/>
    </row>
    <row r="4905" spans="1:2" s="65" customFormat="1" ht="18" customHeight="1" outlineLevel="1" x14ac:dyDescent="0.35">
      <c r="A4905" s="66"/>
    </row>
    <row r="4906" spans="1:2" s="65" customFormat="1" ht="18" customHeight="1" outlineLevel="1" x14ac:dyDescent="0.35">
      <c r="A4906" s="66"/>
    </row>
    <row r="4907" spans="1:2" s="65" customFormat="1" ht="18" customHeight="1" outlineLevel="1" x14ac:dyDescent="0.35">
      <c r="A4907" s="66"/>
    </row>
    <row r="4908" spans="1:2" s="65" customFormat="1" ht="18" customHeight="1" outlineLevel="1" x14ac:dyDescent="0.35">
      <c r="A4908" s="66"/>
    </row>
    <row r="4909" spans="1:2" s="65" customFormat="1" ht="18" customHeight="1" outlineLevel="1" x14ac:dyDescent="0.35">
      <c r="A4909" s="66"/>
    </row>
    <row r="4910" spans="1:2" s="65" customFormat="1" ht="18" customHeight="1" outlineLevel="1" x14ac:dyDescent="0.35">
      <c r="A4910" s="66"/>
    </row>
    <row r="4911" spans="1:2" s="65" customFormat="1" ht="18" customHeight="1" outlineLevel="1" x14ac:dyDescent="0.35">
      <c r="A4911" s="66"/>
    </row>
    <row r="4912" spans="1:2" s="65" customFormat="1" ht="18" customHeight="1" outlineLevel="1" x14ac:dyDescent="0.35">
      <c r="A4912" s="66"/>
    </row>
    <row r="4913" spans="1:1" s="65" customFormat="1" ht="18" customHeight="1" outlineLevel="1" x14ac:dyDescent="0.35">
      <c r="A4913" s="66"/>
    </row>
    <row r="4914" spans="1:1" s="65" customFormat="1" ht="18" customHeight="1" outlineLevel="1" x14ac:dyDescent="0.35">
      <c r="A4914" s="66"/>
    </row>
    <row r="4915" spans="1:1" s="65" customFormat="1" ht="18" customHeight="1" outlineLevel="1" x14ac:dyDescent="0.35">
      <c r="A4915" s="66"/>
    </row>
    <row r="4916" spans="1:1" s="65" customFormat="1" ht="18" customHeight="1" outlineLevel="1" x14ac:dyDescent="0.35">
      <c r="A4916" s="66"/>
    </row>
    <row r="4917" spans="1:1" s="65" customFormat="1" ht="18" customHeight="1" outlineLevel="1" x14ac:dyDescent="0.35">
      <c r="A4917" s="66"/>
    </row>
    <row r="4918" spans="1:1" s="65" customFormat="1" ht="18" customHeight="1" outlineLevel="1" x14ac:dyDescent="0.35">
      <c r="A4918" s="66"/>
    </row>
    <row r="4919" spans="1:1" s="65" customFormat="1" ht="18" customHeight="1" outlineLevel="1" x14ac:dyDescent="0.35">
      <c r="A4919" s="66"/>
    </row>
    <row r="4920" spans="1:1" s="65" customFormat="1" ht="18" customHeight="1" outlineLevel="1" x14ac:dyDescent="0.35">
      <c r="A4920" s="66"/>
    </row>
    <row r="4921" spans="1:1" s="65" customFormat="1" ht="18" customHeight="1" outlineLevel="1" x14ac:dyDescent="0.35">
      <c r="A4921" s="66"/>
    </row>
    <row r="4922" spans="1:1" s="65" customFormat="1" ht="18" customHeight="1" outlineLevel="1" x14ac:dyDescent="0.35">
      <c r="A4922" s="66"/>
    </row>
    <row r="4923" spans="1:1" s="65" customFormat="1" ht="18" customHeight="1" outlineLevel="1" x14ac:dyDescent="0.35">
      <c r="A4923" s="66"/>
    </row>
    <row r="4924" spans="1:1" s="65" customFormat="1" ht="18" customHeight="1" outlineLevel="1" x14ac:dyDescent="0.35">
      <c r="A4924" s="66"/>
    </row>
    <row r="4925" spans="1:1" s="65" customFormat="1" ht="18" customHeight="1" outlineLevel="1" x14ac:dyDescent="0.35">
      <c r="A4925" s="66"/>
    </row>
    <row r="4926" spans="1:1" s="65" customFormat="1" ht="18" customHeight="1" outlineLevel="1" x14ac:dyDescent="0.35">
      <c r="A4926" s="66"/>
    </row>
    <row r="4927" spans="1:1" s="65" customFormat="1" ht="18" customHeight="1" outlineLevel="1" x14ac:dyDescent="0.35">
      <c r="A4927" s="66"/>
    </row>
    <row r="4928" spans="1:1" s="65" customFormat="1" ht="18" customHeight="1" outlineLevel="1" x14ac:dyDescent="0.35">
      <c r="A4928" s="66"/>
    </row>
    <row r="4929" spans="1:2" s="65" customFormat="1" ht="18" customHeight="1" outlineLevel="1" x14ac:dyDescent="0.35">
      <c r="A4929" s="66"/>
    </row>
    <row r="4930" spans="1:2" s="65" customFormat="1" ht="18" customHeight="1" outlineLevel="1" x14ac:dyDescent="0.35">
      <c r="A4930" s="66"/>
    </row>
    <row r="4931" spans="1:2" s="65" customFormat="1" ht="18" customHeight="1" outlineLevel="1" x14ac:dyDescent="0.35">
      <c r="A4931" s="66"/>
    </row>
    <row r="4932" spans="1:2" s="65" customFormat="1" ht="18" customHeight="1" outlineLevel="1" x14ac:dyDescent="0.35">
      <c r="A4932" s="66"/>
    </row>
    <row r="4933" spans="1:2" s="65" customFormat="1" ht="18" customHeight="1" outlineLevel="1" x14ac:dyDescent="0.35">
      <c r="A4933" s="66"/>
    </row>
    <row r="4934" spans="1:2" s="65" customFormat="1" ht="18" customHeight="1" outlineLevel="1" x14ac:dyDescent="0.35">
      <c r="A4934" s="66"/>
    </row>
    <row r="4935" spans="1:2" s="65" customFormat="1" ht="18" customHeight="1" outlineLevel="1" x14ac:dyDescent="0.35">
      <c r="A4935" s="66"/>
    </row>
    <row r="4936" spans="1:2" s="65" customFormat="1" ht="18" customHeight="1" outlineLevel="1" x14ac:dyDescent="0.35">
      <c r="A4936" s="66"/>
    </row>
    <row r="4937" spans="1:2" s="65" customFormat="1" ht="18" customHeight="1" outlineLevel="1" x14ac:dyDescent="0.35">
      <c r="A4937" s="66"/>
    </row>
    <row r="4938" spans="1:2" s="65" customFormat="1" ht="18" customHeight="1" outlineLevel="1" x14ac:dyDescent="0.35">
      <c r="A4938" s="66"/>
    </row>
    <row r="4939" spans="1:2" s="65" customFormat="1" ht="18" customHeight="1" outlineLevel="1" x14ac:dyDescent="0.35">
      <c r="A4939" s="66"/>
    </row>
    <row r="4940" spans="1:2" s="65" customFormat="1" ht="18" customHeight="1" outlineLevel="1" x14ac:dyDescent="0.35">
      <c r="A4940" s="66"/>
    </row>
    <row r="4941" spans="1:2" s="65" customFormat="1" ht="18" customHeight="1" outlineLevel="1" x14ac:dyDescent="0.35">
      <c r="A4941" s="66"/>
    </row>
    <row r="4942" spans="1:2" s="65" customFormat="1" ht="18" customHeight="1" outlineLevel="1" x14ac:dyDescent="0.35">
      <c r="A4942" s="66"/>
      <c r="B4942" s="67"/>
    </row>
    <row r="4943" spans="1:2" s="65" customFormat="1" ht="18" customHeight="1" outlineLevel="1" x14ac:dyDescent="0.35">
      <c r="A4943" s="66"/>
    </row>
    <row r="4944" spans="1:2" s="65" customFormat="1" ht="18" customHeight="1" outlineLevel="1" x14ac:dyDescent="0.35">
      <c r="A4944" s="66"/>
    </row>
    <row r="4945" spans="1:1" s="65" customFormat="1" ht="18" customHeight="1" outlineLevel="1" x14ac:dyDescent="0.35">
      <c r="A4945" s="66"/>
    </row>
    <row r="4946" spans="1:1" s="65" customFormat="1" ht="18" customHeight="1" outlineLevel="1" x14ac:dyDescent="0.35">
      <c r="A4946" s="66"/>
    </row>
    <row r="4947" spans="1:1" s="65" customFormat="1" ht="18" customHeight="1" outlineLevel="1" x14ac:dyDescent="0.35">
      <c r="A4947" s="66"/>
    </row>
    <row r="4948" spans="1:1" s="65" customFormat="1" ht="18" customHeight="1" outlineLevel="1" x14ac:dyDescent="0.35">
      <c r="A4948" s="66"/>
    </row>
    <row r="4949" spans="1:1" s="65" customFormat="1" ht="18" customHeight="1" outlineLevel="1" x14ac:dyDescent="0.35">
      <c r="A4949" s="66"/>
    </row>
    <row r="4950" spans="1:1" s="65" customFormat="1" ht="18" customHeight="1" outlineLevel="1" x14ac:dyDescent="0.35">
      <c r="A4950" s="66"/>
    </row>
    <row r="4951" spans="1:1" s="65" customFormat="1" ht="18" customHeight="1" outlineLevel="1" x14ac:dyDescent="0.35">
      <c r="A4951" s="66"/>
    </row>
    <row r="4952" spans="1:1" s="65" customFormat="1" ht="18" customHeight="1" outlineLevel="1" x14ac:dyDescent="0.35">
      <c r="A4952" s="66"/>
    </row>
    <row r="4953" spans="1:1" s="65" customFormat="1" ht="18" customHeight="1" outlineLevel="1" x14ac:dyDescent="0.35">
      <c r="A4953" s="66"/>
    </row>
    <row r="4954" spans="1:1" s="65" customFormat="1" ht="18" customHeight="1" outlineLevel="1" x14ac:dyDescent="0.35">
      <c r="A4954" s="66"/>
    </row>
    <row r="4955" spans="1:1" s="65" customFormat="1" ht="18" customHeight="1" outlineLevel="1" x14ac:dyDescent="0.35">
      <c r="A4955" s="66"/>
    </row>
    <row r="4956" spans="1:1" s="65" customFormat="1" ht="18" customHeight="1" outlineLevel="1" x14ac:dyDescent="0.35">
      <c r="A4956" s="66"/>
    </row>
    <row r="4957" spans="1:1" s="65" customFormat="1" ht="18" customHeight="1" outlineLevel="1" x14ac:dyDescent="0.35">
      <c r="A4957" s="66"/>
    </row>
    <row r="4958" spans="1:1" s="65" customFormat="1" ht="18" customHeight="1" outlineLevel="1" x14ac:dyDescent="0.35">
      <c r="A4958" s="66"/>
    </row>
    <row r="4959" spans="1:1" s="65" customFormat="1" ht="18" customHeight="1" outlineLevel="1" x14ac:dyDescent="0.35">
      <c r="A4959" s="66"/>
    </row>
    <row r="4960" spans="1:1" s="65" customFormat="1" ht="18" customHeight="1" outlineLevel="1" x14ac:dyDescent="0.35">
      <c r="A4960" s="66"/>
    </row>
    <row r="4961" spans="1:1" s="65" customFormat="1" ht="18" customHeight="1" outlineLevel="1" x14ac:dyDescent="0.35">
      <c r="A4961" s="66"/>
    </row>
    <row r="4962" spans="1:1" s="65" customFormat="1" ht="18" customHeight="1" outlineLevel="1" x14ac:dyDescent="0.35">
      <c r="A4962" s="66"/>
    </row>
    <row r="4963" spans="1:1" s="65" customFormat="1" ht="18" customHeight="1" outlineLevel="1" x14ac:dyDescent="0.35">
      <c r="A4963" s="66"/>
    </row>
    <row r="4964" spans="1:1" s="65" customFormat="1" ht="18" customHeight="1" outlineLevel="1" x14ac:dyDescent="0.35">
      <c r="A4964" s="66"/>
    </row>
    <row r="4965" spans="1:1" s="65" customFormat="1" ht="18" customHeight="1" outlineLevel="1" x14ac:dyDescent="0.35">
      <c r="A4965" s="66"/>
    </row>
    <row r="4966" spans="1:1" s="65" customFormat="1" ht="18" customHeight="1" outlineLevel="1" x14ac:dyDescent="0.35">
      <c r="A4966" s="66"/>
    </row>
    <row r="4967" spans="1:1" s="65" customFormat="1" ht="18" customHeight="1" outlineLevel="1" x14ac:dyDescent="0.35">
      <c r="A4967" s="66"/>
    </row>
    <row r="4968" spans="1:1" s="65" customFormat="1" ht="18" customHeight="1" outlineLevel="1" x14ac:dyDescent="0.35">
      <c r="A4968" s="66"/>
    </row>
    <row r="4969" spans="1:1" s="65" customFormat="1" ht="18" customHeight="1" outlineLevel="1" x14ac:dyDescent="0.35">
      <c r="A4969" s="66"/>
    </row>
    <row r="4970" spans="1:1" s="65" customFormat="1" ht="18" customHeight="1" outlineLevel="1" x14ac:dyDescent="0.35">
      <c r="A4970" s="66"/>
    </row>
    <row r="4971" spans="1:1" s="65" customFormat="1" ht="18" customHeight="1" outlineLevel="1" x14ac:dyDescent="0.35">
      <c r="A4971" s="66"/>
    </row>
    <row r="4972" spans="1:1" s="65" customFormat="1" ht="18" customHeight="1" outlineLevel="1" x14ac:dyDescent="0.35">
      <c r="A4972" s="66"/>
    </row>
    <row r="4973" spans="1:1" s="65" customFormat="1" ht="18" customHeight="1" outlineLevel="1" x14ac:dyDescent="0.35">
      <c r="A4973" s="66"/>
    </row>
    <row r="4974" spans="1:1" s="65" customFormat="1" ht="18" customHeight="1" outlineLevel="1" x14ac:dyDescent="0.35">
      <c r="A4974" s="66"/>
    </row>
    <row r="4975" spans="1:1" s="65" customFormat="1" ht="18" customHeight="1" outlineLevel="1" x14ac:dyDescent="0.35">
      <c r="A4975" s="66"/>
    </row>
    <row r="4976" spans="1:1" s="65" customFormat="1" ht="18" customHeight="1" outlineLevel="1" x14ac:dyDescent="0.35">
      <c r="A4976" s="66"/>
    </row>
    <row r="4977" spans="1:2" s="65" customFormat="1" ht="18" customHeight="1" outlineLevel="1" x14ac:dyDescent="0.35">
      <c r="A4977" s="66"/>
    </row>
    <row r="4978" spans="1:2" s="65" customFormat="1" ht="18" customHeight="1" outlineLevel="1" x14ac:dyDescent="0.35">
      <c r="A4978" s="66"/>
    </row>
    <row r="4979" spans="1:2" s="65" customFormat="1" ht="18" customHeight="1" outlineLevel="1" x14ac:dyDescent="0.35">
      <c r="A4979" s="66"/>
    </row>
    <row r="4980" spans="1:2" s="65" customFormat="1" ht="18" customHeight="1" outlineLevel="1" x14ac:dyDescent="0.35">
      <c r="A4980" s="66"/>
    </row>
    <row r="4981" spans="1:2" s="65" customFormat="1" ht="18" customHeight="1" outlineLevel="1" x14ac:dyDescent="0.35">
      <c r="A4981" s="66"/>
    </row>
    <row r="4982" spans="1:2" s="65" customFormat="1" ht="18" customHeight="1" outlineLevel="1" x14ac:dyDescent="0.35">
      <c r="A4982" s="66"/>
    </row>
    <row r="4983" spans="1:2" s="65" customFormat="1" ht="18" customHeight="1" outlineLevel="1" x14ac:dyDescent="0.35">
      <c r="A4983" s="66"/>
    </row>
    <row r="4984" spans="1:2" s="65" customFormat="1" ht="18" customHeight="1" outlineLevel="1" x14ac:dyDescent="0.35">
      <c r="A4984" s="66"/>
    </row>
    <row r="4985" spans="1:2" s="65" customFormat="1" ht="18" customHeight="1" outlineLevel="1" x14ac:dyDescent="0.35">
      <c r="A4985" s="66"/>
      <c r="B4985" s="67"/>
    </row>
    <row r="4986" spans="1:2" s="65" customFormat="1" ht="18" customHeight="1" outlineLevel="1" x14ac:dyDescent="0.35">
      <c r="A4986" s="66"/>
    </row>
    <row r="4987" spans="1:2" s="65" customFormat="1" ht="18" customHeight="1" outlineLevel="1" x14ac:dyDescent="0.35">
      <c r="A4987" s="66"/>
    </row>
    <row r="4988" spans="1:2" s="65" customFormat="1" ht="18" customHeight="1" outlineLevel="1" x14ac:dyDescent="0.35">
      <c r="A4988" s="66"/>
    </row>
    <row r="4989" spans="1:2" s="65" customFormat="1" ht="18" customHeight="1" outlineLevel="1" x14ac:dyDescent="0.35">
      <c r="A4989" s="66"/>
    </row>
    <row r="4990" spans="1:2" s="65" customFormat="1" ht="18" customHeight="1" outlineLevel="1" x14ac:dyDescent="0.35">
      <c r="A4990" s="66"/>
    </row>
    <row r="4991" spans="1:2" s="65" customFormat="1" ht="18" customHeight="1" outlineLevel="1" x14ac:dyDescent="0.35">
      <c r="A4991" s="66"/>
    </row>
    <row r="4992" spans="1:2" s="65" customFormat="1" ht="18" customHeight="1" outlineLevel="1" x14ac:dyDescent="0.35">
      <c r="A4992" s="66"/>
    </row>
    <row r="4993" spans="1:1" s="65" customFormat="1" ht="18" customHeight="1" outlineLevel="1" x14ac:dyDescent="0.35">
      <c r="A4993" s="66"/>
    </row>
    <row r="4994" spans="1:1" s="65" customFormat="1" ht="18" customHeight="1" outlineLevel="1" x14ac:dyDescent="0.35">
      <c r="A4994" s="66"/>
    </row>
    <row r="4995" spans="1:1" s="65" customFormat="1" ht="18" customHeight="1" outlineLevel="1" x14ac:dyDescent="0.35">
      <c r="A4995" s="66"/>
    </row>
    <row r="4996" spans="1:1" s="65" customFormat="1" ht="18" customHeight="1" outlineLevel="1" x14ac:dyDescent="0.35">
      <c r="A4996" s="66"/>
    </row>
    <row r="4997" spans="1:1" s="65" customFormat="1" ht="18" customHeight="1" outlineLevel="1" x14ac:dyDescent="0.35">
      <c r="A4997" s="66"/>
    </row>
    <row r="4998" spans="1:1" s="65" customFormat="1" ht="18" customHeight="1" outlineLevel="1" x14ac:dyDescent="0.35">
      <c r="A4998" s="66"/>
    </row>
    <row r="4999" spans="1:1" s="65" customFormat="1" ht="18" customHeight="1" outlineLevel="1" x14ac:dyDescent="0.35">
      <c r="A4999" s="66"/>
    </row>
    <row r="5000" spans="1:1" s="65" customFormat="1" ht="18" customHeight="1" outlineLevel="1" x14ac:dyDescent="0.35">
      <c r="A5000" s="66"/>
    </row>
    <row r="5001" spans="1:1" s="65" customFormat="1" ht="18" customHeight="1" outlineLevel="1" x14ac:dyDescent="0.35">
      <c r="A5001" s="66"/>
    </row>
    <row r="5002" spans="1:1" s="65" customFormat="1" ht="18" customHeight="1" outlineLevel="1" x14ac:dyDescent="0.35">
      <c r="A5002" s="66"/>
    </row>
    <row r="5003" spans="1:1" s="65" customFormat="1" ht="18" customHeight="1" outlineLevel="1" x14ac:dyDescent="0.35">
      <c r="A5003" s="66"/>
    </row>
    <row r="5004" spans="1:1" s="65" customFormat="1" ht="18" customHeight="1" outlineLevel="1" x14ac:dyDescent="0.35">
      <c r="A5004" s="66"/>
    </row>
    <row r="5005" spans="1:1" s="65" customFormat="1" ht="18" customHeight="1" outlineLevel="1" x14ac:dyDescent="0.35">
      <c r="A5005" s="66"/>
    </row>
    <row r="5006" spans="1:1" s="65" customFormat="1" ht="18" customHeight="1" outlineLevel="1" x14ac:dyDescent="0.35">
      <c r="A5006" s="66"/>
    </row>
    <row r="5007" spans="1:1" s="65" customFormat="1" ht="18" customHeight="1" outlineLevel="1" x14ac:dyDescent="0.35">
      <c r="A5007" s="66"/>
    </row>
    <row r="5008" spans="1:1" s="65" customFormat="1" ht="18" customHeight="1" outlineLevel="1" x14ac:dyDescent="0.35">
      <c r="A5008" s="66"/>
    </row>
    <row r="5009" spans="1:1" s="65" customFormat="1" ht="18" customHeight="1" outlineLevel="1" x14ac:dyDescent="0.35">
      <c r="A5009" s="66"/>
    </row>
    <row r="5010" spans="1:1" s="65" customFormat="1" ht="18" customHeight="1" outlineLevel="1" x14ac:dyDescent="0.35">
      <c r="A5010" s="66"/>
    </row>
    <row r="5011" spans="1:1" s="65" customFormat="1" ht="18" customHeight="1" outlineLevel="1" x14ac:dyDescent="0.35">
      <c r="A5011" s="66"/>
    </row>
    <row r="5012" spans="1:1" s="65" customFormat="1" ht="18" customHeight="1" outlineLevel="1" x14ac:dyDescent="0.35">
      <c r="A5012" s="66"/>
    </row>
    <row r="5013" spans="1:1" s="65" customFormat="1" ht="18" customHeight="1" outlineLevel="1" x14ac:dyDescent="0.35">
      <c r="A5013" s="66"/>
    </row>
    <row r="5014" spans="1:1" s="65" customFormat="1" ht="18" customHeight="1" outlineLevel="1" x14ac:dyDescent="0.35">
      <c r="A5014" s="66"/>
    </row>
    <row r="5015" spans="1:1" s="65" customFormat="1" ht="18" customHeight="1" outlineLevel="1" x14ac:dyDescent="0.35">
      <c r="A5015" s="66"/>
    </row>
    <row r="5016" spans="1:1" s="65" customFormat="1" ht="18" customHeight="1" outlineLevel="1" x14ac:dyDescent="0.35">
      <c r="A5016" s="66"/>
    </row>
    <row r="5017" spans="1:1" s="65" customFormat="1" ht="18" customHeight="1" outlineLevel="1" x14ac:dyDescent="0.35">
      <c r="A5017" s="66"/>
    </row>
    <row r="5018" spans="1:1" s="65" customFormat="1" ht="18" customHeight="1" outlineLevel="1" x14ac:dyDescent="0.35">
      <c r="A5018" s="66"/>
    </row>
    <row r="5019" spans="1:1" s="65" customFormat="1" ht="18" customHeight="1" outlineLevel="1" x14ac:dyDescent="0.35">
      <c r="A5019" s="66"/>
    </row>
    <row r="5020" spans="1:1" s="65" customFormat="1" ht="18" customHeight="1" outlineLevel="1" x14ac:dyDescent="0.35">
      <c r="A5020" s="66"/>
    </row>
    <row r="5021" spans="1:1" s="65" customFormat="1" ht="18" customHeight="1" outlineLevel="1" x14ac:dyDescent="0.35">
      <c r="A5021" s="66"/>
    </row>
    <row r="5022" spans="1:1" s="65" customFormat="1" ht="18" customHeight="1" outlineLevel="1" x14ac:dyDescent="0.35">
      <c r="A5022" s="66"/>
    </row>
    <row r="5023" spans="1:1" s="65" customFormat="1" ht="18" customHeight="1" outlineLevel="1" x14ac:dyDescent="0.35">
      <c r="A5023" s="66"/>
    </row>
    <row r="5024" spans="1:1" s="65" customFormat="1" ht="18" customHeight="1" outlineLevel="1" x14ac:dyDescent="0.35">
      <c r="A5024" s="66"/>
    </row>
    <row r="5025" spans="1:2" s="65" customFormat="1" ht="18" customHeight="1" outlineLevel="1" x14ac:dyDescent="0.35">
      <c r="A5025" s="66"/>
      <c r="B5025" s="67"/>
    </row>
    <row r="5026" spans="1:2" s="65" customFormat="1" ht="18" customHeight="1" outlineLevel="1" x14ac:dyDescent="0.35">
      <c r="A5026" s="66"/>
    </row>
    <row r="5027" spans="1:2" s="65" customFormat="1" ht="18" customHeight="1" outlineLevel="1" x14ac:dyDescent="0.35">
      <c r="A5027" s="66"/>
    </row>
    <row r="5028" spans="1:2" s="65" customFormat="1" ht="18" customHeight="1" outlineLevel="1" x14ac:dyDescent="0.35">
      <c r="A5028" s="66"/>
    </row>
    <row r="5029" spans="1:2" s="65" customFormat="1" ht="17.45" customHeight="1" outlineLevel="1" x14ac:dyDescent="0.35">
      <c r="A5029" s="66"/>
    </row>
    <row r="5030" spans="1:2" s="65" customFormat="1" ht="17.45" customHeight="1" outlineLevel="1" x14ac:dyDescent="0.35">
      <c r="A5030" s="66"/>
    </row>
    <row r="5031" spans="1:2" s="65" customFormat="1" ht="17.45" customHeight="1" outlineLevel="1" x14ac:dyDescent="0.35">
      <c r="A5031" s="66"/>
    </row>
    <row r="5032" spans="1:2" s="65" customFormat="1" ht="17.45" customHeight="1" outlineLevel="1" x14ac:dyDescent="0.35">
      <c r="A5032" s="66"/>
    </row>
    <row r="5033" spans="1:2" s="65" customFormat="1" ht="17.45" customHeight="1" outlineLevel="1" x14ac:dyDescent="0.35">
      <c r="A5033" s="66"/>
    </row>
    <row r="5034" spans="1:2" s="65" customFormat="1" ht="17.45" customHeight="1" outlineLevel="1" x14ac:dyDescent="0.35">
      <c r="A5034" s="66"/>
    </row>
    <row r="5035" spans="1:2" s="65" customFormat="1" ht="17.45" customHeight="1" outlineLevel="1" x14ac:dyDescent="0.35">
      <c r="A5035" s="66"/>
    </row>
    <row r="5036" spans="1:2" s="65" customFormat="1" ht="17.45" customHeight="1" outlineLevel="1" x14ac:dyDescent="0.35">
      <c r="A5036" s="66"/>
    </row>
    <row r="5037" spans="1:2" s="65" customFormat="1" ht="17.45" customHeight="1" outlineLevel="1" x14ac:dyDescent="0.35">
      <c r="A5037" s="66"/>
    </row>
    <row r="5038" spans="1:2" s="65" customFormat="1" ht="17.45" customHeight="1" outlineLevel="1" x14ac:dyDescent="0.35">
      <c r="A5038" s="66"/>
    </row>
    <row r="5039" spans="1:2" s="65" customFormat="1" ht="17.45" customHeight="1" outlineLevel="1" x14ac:dyDescent="0.35">
      <c r="A5039" s="66"/>
    </row>
    <row r="5040" spans="1:2" s="65" customFormat="1" ht="17.45" customHeight="1" outlineLevel="1" x14ac:dyDescent="0.35">
      <c r="A5040" s="66"/>
    </row>
    <row r="5041" spans="1:1" s="65" customFormat="1" ht="17.45" customHeight="1" outlineLevel="1" x14ac:dyDescent="0.35">
      <c r="A5041" s="66"/>
    </row>
    <row r="5042" spans="1:1" s="65" customFormat="1" ht="17.45" customHeight="1" outlineLevel="1" x14ac:dyDescent="0.35">
      <c r="A5042" s="66"/>
    </row>
    <row r="5043" spans="1:1" s="65" customFormat="1" ht="17.45" customHeight="1" outlineLevel="1" x14ac:dyDescent="0.35">
      <c r="A5043" s="66"/>
    </row>
    <row r="5044" spans="1:1" s="65" customFormat="1" ht="17.45" customHeight="1" outlineLevel="1" x14ac:dyDescent="0.35">
      <c r="A5044" s="66"/>
    </row>
    <row r="5045" spans="1:1" s="65" customFormat="1" ht="17.45" customHeight="1" outlineLevel="1" x14ac:dyDescent="0.35">
      <c r="A5045" s="66"/>
    </row>
    <row r="5046" spans="1:1" s="65" customFormat="1" ht="18" customHeight="1" outlineLevel="1" x14ac:dyDescent="0.35">
      <c r="A5046" s="66"/>
    </row>
    <row r="5047" spans="1:1" s="65" customFormat="1" ht="18" customHeight="1" outlineLevel="1" x14ac:dyDescent="0.35">
      <c r="A5047" s="66"/>
    </row>
    <row r="5048" spans="1:1" s="65" customFormat="1" ht="18" customHeight="1" outlineLevel="1" x14ac:dyDescent="0.35">
      <c r="A5048" s="66"/>
    </row>
    <row r="5049" spans="1:1" s="65" customFormat="1" ht="18" customHeight="1" outlineLevel="1" x14ac:dyDescent="0.35">
      <c r="A5049" s="66"/>
    </row>
    <row r="5050" spans="1:1" s="65" customFormat="1" ht="18" customHeight="1" outlineLevel="1" x14ac:dyDescent="0.35">
      <c r="A5050" s="66"/>
    </row>
    <row r="5051" spans="1:1" s="65" customFormat="1" ht="18" customHeight="1" outlineLevel="1" x14ac:dyDescent="0.35">
      <c r="A5051" s="66"/>
    </row>
    <row r="5052" spans="1:1" s="65" customFormat="1" ht="18" customHeight="1" outlineLevel="1" x14ac:dyDescent="0.35">
      <c r="A5052" s="66"/>
    </row>
    <row r="5053" spans="1:1" s="65" customFormat="1" ht="18" customHeight="1" outlineLevel="1" x14ac:dyDescent="0.35">
      <c r="A5053" s="66"/>
    </row>
    <row r="5054" spans="1:1" s="65" customFormat="1" ht="18" customHeight="1" outlineLevel="1" x14ac:dyDescent="0.35">
      <c r="A5054" s="66"/>
    </row>
    <row r="5055" spans="1:1" s="65" customFormat="1" ht="18" customHeight="1" outlineLevel="1" x14ac:dyDescent="0.35">
      <c r="A5055" s="66"/>
    </row>
    <row r="5056" spans="1:1" s="65" customFormat="1" ht="18" customHeight="1" outlineLevel="1" x14ac:dyDescent="0.35">
      <c r="A5056" s="66"/>
    </row>
    <row r="5057" spans="1:1" s="65" customFormat="1" ht="18" customHeight="1" outlineLevel="1" x14ac:dyDescent="0.35">
      <c r="A5057" s="66"/>
    </row>
    <row r="5058" spans="1:1" s="65" customFormat="1" ht="18" customHeight="1" outlineLevel="1" x14ac:dyDescent="0.35">
      <c r="A5058" s="66"/>
    </row>
    <row r="5059" spans="1:1" s="65" customFormat="1" ht="18" customHeight="1" outlineLevel="1" x14ac:dyDescent="0.35">
      <c r="A5059" s="66"/>
    </row>
    <row r="5060" spans="1:1" s="65" customFormat="1" ht="18" customHeight="1" outlineLevel="1" x14ac:dyDescent="0.35">
      <c r="A5060" s="66"/>
    </row>
    <row r="5061" spans="1:1" s="65" customFormat="1" ht="18" customHeight="1" outlineLevel="1" x14ac:dyDescent="0.35">
      <c r="A5061" s="66"/>
    </row>
    <row r="5062" spans="1:1" s="65" customFormat="1" ht="18" customHeight="1" outlineLevel="1" x14ac:dyDescent="0.35">
      <c r="A5062" s="66"/>
    </row>
    <row r="5063" spans="1:1" s="65" customFormat="1" ht="18" customHeight="1" outlineLevel="1" x14ac:dyDescent="0.35">
      <c r="A5063" s="66"/>
    </row>
    <row r="5064" spans="1:1" s="65" customFormat="1" ht="18" customHeight="1" outlineLevel="1" x14ac:dyDescent="0.35">
      <c r="A5064" s="66"/>
    </row>
    <row r="5065" spans="1:1" s="65" customFormat="1" ht="18" customHeight="1" outlineLevel="1" x14ac:dyDescent="0.35">
      <c r="A5065" s="66"/>
    </row>
    <row r="5066" spans="1:1" s="65" customFormat="1" ht="18" customHeight="1" outlineLevel="1" x14ac:dyDescent="0.35">
      <c r="A5066" s="66"/>
    </row>
    <row r="5067" spans="1:1" s="65" customFormat="1" ht="18" customHeight="1" outlineLevel="1" x14ac:dyDescent="0.35">
      <c r="A5067" s="66"/>
    </row>
    <row r="5068" spans="1:1" s="65" customFormat="1" ht="18" customHeight="1" outlineLevel="1" x14ac:dyDescent="0.35">
      <c r="A5068" s="66"/>
    </row>
    <row r="5069" spans="1:1" s="65" customFormat="1" ht="18" customHeight="1" outlineLevel="1" x14ac:dyDescent="0.35">
      <c r="A5069" s="66"/>
    </row>
    <row r="5070" spans="1:1" s="65" customFormat="1" ht="18" customHeight="1" outlineLevel="1" x14ac:dyDescent="0.35">
      <c r="A5070" s="66"/>
    </row>
    <row r="5071" spans="1:1" s="65" customFormat="1" ht="18" customHeight="1" outlineLevel="1" x14ac:dyDescent="0.35">
      <c r="A5071" s="66"/>
    </row>
    <row r="5072" spans="1:1" s="65" customFormat="1" ht="18" customHeight="1" outlineLevel="1" x14ac:dyDescent="0.35">
      <c r="A5072" s="66"/>
    </row>
    <row r="5073" spans="1:1" s="65" customFormat="1" ht="18" customHeight="1" outlineLevel="1" x14ac:dyDescent="0.35">
      <c r="A5073" s="66"/>
    </row>
    <row r="5074" spans="1:1" s="65" customFormat="1" ht="18" customHeight="1" outlineLevel="1" x14ac:dyDescent="0.35">
      <c r="A5074" s="66"/>
    </row>
    <row r="5075" spans="1:1" s="65" customFormat="1" ht="18" customHeight="1" outlineLevel="1" x14ac:dyDescent="0.35">
      <c r="A5075" s="66"/>
    </row>
    <row r="5076" spans="1:1" s="65" customFormat="1" ht="18" customHeight="1" outlineLevel="1" x14ac:dyDescent="0.35">
      <c r="A5076" s="66"/>
    </row>
    <row r="5077" spans="1:1" s="65" customFormat="1" ht="18" customHeight="1" outlineLevel="1" x14ac:dyDescent="0.35">
      <c r="A5077" s="66"/>
    </row>
    <row r="5078" spans="1:1" s="65" customFormat="1" ht="18" customHeight="1" outlineLevel="1" x14ac:dyDescent="0.35">
      <c r="A5078" s="66"/>
    </row>
    <row r="5079" spans="1:1" s="65" customFormat="1" ht="18" customHeight="1" outlineLevel="1" x14ac:dyDescent="0.35">
      <c r="A5079" s="66"/>
    </row>
    <row r="5080" spans="1:1" s="65" customFormat="1" ht="18" customHeight="1" outlineLevel="1" x14ac:dyDescent="0.35">
      <c r="A5080" s="66"/>
    </row>
    <row r="5081" spans="1:1" s="65" customFormat="1" ht="18" customHeight="1" outlineLevel="1" x14ac:dyDescent="0.35">
      <c r="A5081" s="66"/>
    </row>
    <row r="5082" spans="1:1" s="65" customFormat="1" ht="18" customHeight="1" outlineLevel="1" x14ac:dyDescent="0.35">
      <c r="A5082" s="66"/>
    </row>
    <row r="5083" spans="1:1" s="65" customFormat="1" ht="18" customHeight="1" outlineLevel="1" x14ac:dyDescent="0.35">
      <c r="A5083" s="66"/>
    </row>
    <row r="5084" spans="1:1" s="65" customFormat="1" ht="18" customHeight="1" outlineLevel="1" x14ac:dyDescent="0.35">
      <c r="A5084" s="66"/>
    </row>
    <row r="5085" spans="1:1" s="65" customFormat="1" ht="18" customHeight="1" outlineLevel="1" x14ac:dyDescent="0.35">
      <c r="A5085" s="66"/>
    </row>
    <row r="5086" spans="1:1" s="65" customFormat="1" ht="18" customHeight="1" outlineLevel="1" x14ac:dyDescent="0.35">
      <c r="A5086" s="66"/>
    </row>
    <row r="5087" spans="1:1" s="65" customFormat="1" ht="18" customHeight="1" outlineLevel="1" x14ac:dyDescent="0.35">
      <c r="A5087" s="66"/>
    </row>
    <row r="5088" spans="1:1" s="65" customFormat="1" ht="18" customHeight="1" outlineLevel="1" x14ac:dyDescent="0.35">
      <c r="A5088" s="66"/>
    </row>
    <row r="5089" spans="1:1" s="65" customFormat="1" ht="18" customHeight="1" outlineLevel="1" x14ac:dyDescent="0.35">
      <c r="A5089" s="66"/>
    </row>
    <row r="5090" spans="1:1" s="65" customFormat="1" ht="18" customHeight="1" outlineLevel="1" x14ac:dyDescent="0.35">
      <c r="A5090" s="66"/>
    </row>
    <row r="5091" spans="1:1" s="65" customFormat="1" ht="18" customHeight="1" outlineLevel="1" x14ac:dyDescent="0.35">
      <c r="A5091" s="66"/>
    </row>
    <row r="5092" spans="1:1" s="65" customFormat="1" ht="18" customHeight="1" outlineLevel="1" x14ac:dyDescent="0.35">
      <c r="A5092" s="66"/>
    </row>
    <row r="5093" spans="1:1" s="65" customFormat="1" ht="18" customHeight="1" outlineLevel="1" x14ac:dyDescent="0.35">
      <c r="A5093" s="66"/>
    </row>
    <row r="5094" spans="1:1" s="65" customFormat="1" ht="18" customHeight="1" outlineLevel="1" x14ac:dyDescent="0.35">
      <c r="A5094" s="66"/>
    </row>
    <row r="5095" spans="1:1" s="65" customFormat="1" ht="18" customHeight="1" outlineLevel="1" x14ac:dyDescent="0.35">
      <c r="A5095" s="66"/>
    </row>
    <row r="5096" spans="1:1" s="65" customFormat="1" ht="18" customHeight="1" outlineLevel="1" x14ac:dyDescent="0.35">
      <c r="A5096" s="66"/>
    </row>
    <row r="5097" spans="1:1" s="65" customFormat="1" ht="18" customHeight="1" outlineLevel="1" x14ac:dyDescent="0.35">
      <c r="A5097" s="66"/>
    </row>
    <row r="5098" spans="1:1" s="65" customFormat="1" ht="18" customHeight="1" outlineLevel="1" x14ac:dyDescent="0.35">
      <c r="A5098" s="66"/>
    </row>
    <row r="5099" spans="1:1" s="65" customFormat="1" ht="18" customHeight="1" outlineLevel="1" x14ac:dyDescent="0.35">
      <c r="A5099" s="66"/>
    </row>
    <row r="5100" spans="1:1" s="65" customFormat="1" ht="18" customHeight="1" outlineLevel="1" x14ac:dyDescent="0.35">
      <c r="A5100" s="66"/>
    </row>
    <row r="5101" spans="1:1" s="65" customFormat="1" ht="18" customHeight="1" outlineLevel="1" x14ac:dyDescent="0.35">
      <c r="A5101" s="66"/>
    </row>
    <row r="5102" spans="1:1" s="65" customFormat="1" ht="18" customHeight="1" outlineLevel="1" x14ac:dyDescent="0.35">
      <c r="A5102" s="66"/>
    </row>
    <row r="5103" spans="1:1" s="65" customFormat="1" ht="18" customHeight="1" outlineLevel="1" x14ac:dyDescent="0.35">
      <c r="A5103" s="66"/>
    </row>
    <row r="5104" spans="1:1" s="65" customFormat="1" ht="18" customHeight="1" outlineLevel="1" x14ac:dyDescent="0.35">
      <c r="A5104" s="66"/>
    </row>
    <row r="5105" spans="1:1" s="65" customFormat="1" ht="18" customHeight="1" outlineLevel="1" x14ac:dyDescent="0.35">
      <c r="A5105" s="66"/>
    </row>
    <row r="5106" spans="1:1" s="65" customFormat="1" ht="18" customHeight="1" outlineLevel="1" x14ac:dyDescent="0.35">
      <c r="A5106" s="66"/>
    </row>
    <row r="5107" spans="1:1" s="65" customFormat="1" ht="18" customHeight="1" outlineLevel="1" x14ac:dyDescent="0.35">
      <c r="A5107" s="66"/>
    </row>
    <row r="5108" spans="1:1" s="65" customFormat="1" ht="18" customHeight="1" outlineLevel="1" x14ac:dyDescent="0.35">
      <c r="A5108" s="66"/>
    </row>
    <row r="5109" spans="1:1" s="65" customFormat="1" ht="18" customHeight="1" outlineLevel="1" x14ac:dyDescent="0.35">
      <c r="A5109" s="66"/>
    </row>
    <row r="5110" spans="1:1" s="65" customFormat="1" ht="18" customHeight="1" outlineLevel="1" x14ac:dyDescent="0.35">
      <c r="A5110" s="66"/>
    </row>
    <row r="5111" spans="1:1" s="65" customFormat="1" ht="18" customHeight="1" outlineLevel="1" x14ac:dyDescent="0.35">
      <c r="A5111" s="66"/>
    </row>
    <row r="5112" spans="1:1" s="65" customFormat="1" ht="18" customHeight="1" outlineLevel="1" x14ac:dyDescent="0.35">
      <c r="A5112" s="66"/>
    </row>
    <row r="5113" spans="1:1" s="65" customFormat="1" ht="18" customHeight="1" outlineLevel="1" x14ac:dyDescent="0.35">
      <c r="A5113" s="66"/>
    </row>
    <row r="5114" spans="1:1" s="65" customFormat="1" ht="18" customHeight="1" outlineLevel="1" x14ac:dyDescent="0.35">
      <c r="A5114" s="66"/>
    </row>
    <row r="5115" spans="1:1" s="65" customFormat="1" ht="18" customHeight="1" outlineLevel="1" x14ac:dyDescent="0.35">
      <c r="A5115" s="66"/>
    </row>
    <row r="5116" spans="1:1" s="65" customFormat="1" ht="18" customHeight="1" outlineLevel="1" x14ac:dyDescent="0.35">
      <c r="A5116" s="66"/>
    </row>
    <row r="5117" spans="1:1" s="65" customFormat="1" ht="18" customHeight="1" outlineLevel="1" x14ac:dyDescent="0.35">
      <c r="A5117" s="66"/>
    </row>
    <row r="5118" spans="1:1" s="65" customFormat="1" ht="18" customHeight="1" outlineLevel="1" x14ac:dyDescent="0.35">
      <c r="A5118" s="66"/>
    </row>
    <row r="5119" spans="1:1" s="65" customFormat="1" ht="18" customHeight="1" outlineLevel="1" x14ac:dyDescent="0.35">
      <c r="A5119" s="66"/>
    </row>
    <row r="5120" spans="1:1" s="65" customFormat="1" ht="18" customHeight="1" outlineLevel="1" x14ac:dyDescent="0.35">
      <c r="A5120" s="66"/>
    </row>
    <row r="5121" spans="1:2" s="65" customFormat="1" ht="18" customHeight="1" outlineLevel="1" x14ac:dyDescent="0.35">
      <c r="A5121" s="66"/>
    </row>
    <row r="5122" spans="1:2" s="65" customFormat="1" ht="18" customHeight="1" outlineLevel="1" x14ac:dyDescent="0.35">
      <c r="A5122" s="66"/>
    </row>
    <row r="5123" spans="1:2" s="65" customFormat="1" ht="18" customHeight="1" outlineLevel="1" x14ac:dyDescent="0.35">
      <c r="A5123" s="66"/>
    </row>
    <row r="5124" spans="1:2" s="65" customFormat="1" ht="18" customHeight="1" outlineLevel="1" x14ac:dyDescent="0.35">
      <c r="A5124" s="66"/>
    </row>
    <row r="5125" spans="1:2" s="65" customFormat="1" ht="18" customHeight="1" outlineLevel="1" x14ac:dyDescent="0.35">
      <c r="A5125" s="66"/>
    </row>
    <row r="5126" spans="1:2" s="65" customFormat="1" ht="18" customHeight="1" outlineLevel="1" x14ac:dyDescent="0.35">
      <c r="A5126" s="66"/>
    </row>
    <row r="5127" spans="1:2" s="65" customFormat="1" ht="18" customHeight="1" outlineLevel="1" x14ac:dyDescent="0.35">
      <c r="A5127" s="66"/>
    </row>
    <row r="5128" spans="1:2" s="65" customFormat="1" ht="18" customHeight="1" outlineLevel="1" x14ac:dyDescent="0.35">
      <c r="A5128" s="66"/>
    </row>
    <row r="5129" spans="1:2" s="65" customFormat="1" ht="18" customHeight="1" outlineLevel="1" x14ac:dyDescent="0.35">
      <c r="A5129" s="66"/>
    </row>
    <row r="5130" spans="1:2" s="65" customFormat="1" ht="18" customHeight="1" outlineLevel="1" x14ac:dyDescent="0.35">
      <c r="A5130" s="66"/>
    </row>
    <row r="5131" spans="1:2" s="65" customFormat="1" ht="18" customHeight="1" outlineLevel="1" x14ac:dyDescent="0.35">
      <c r="A5131" s="66"/>
    </row>
    <row r="5132" spans="1:2" s="65" customFormat="1" ht="18" customHeight="1" outlineLevel="1" x14ac:dyDescent="0.35">
      <c r="A5132" s="66"/>
    </row>
    <row r="5133" spans="1:2" s="65" customFormat="1" ht="18" customHeight="1" outlineLevel="1" x14ac:dyDescent="0.35">
      <c r="A5133" s="66"/>
    </row>
    <row r="5134" spans="1:2" s="65" customFormat="1" ht="18" customHeight="1" outlineLevel="1" x14ac:dyDescent="0.35">
      <c r="A5134" s="66"/>
    </row>
    <row r="5135" spans="1:2" s="65" customFormat="1" ht="18" customHeight="1" outlineLevel="1" x14ac:dyDescent="0.35">
      <c r="A5135" s="66"/>
      <c r="B5135" s="67"/>
    </row>
    <row r="5136" spans="1:2" s="65" customFormat="1" ht="18" customHeight="1" outlineLevel="1" x14ac:dyDescent="0.35">
      <c r="A5136" s="66"/>
    </row>
    <row r="5137" spans="1:1" s="65" customFormat="1" ht="18" customHeight="1" outlineLevel="1" x14ac:dyDescent="0.35">
      <c r="A5137" s="66"/>
    </row>
    <row r="5138" spans="1:1" s="65" customFormat="1" ht="18" customHeight="1" outlineLevel="1" x14ac:dyDescent="0.35">
      <c r="A5138" s="66"/>
    </row>
    <row r="5139" spans="1:1" s="65" customFormat="1" ht="18" customHeight="1" outlineLevel="1" x14ac:dyDescent="0.35">
      <c r="A5139" s="66"/>
    </row>
    <row r="5140" spans="1:1" s="65" customFormat="1" ht="18" customHeight="1" outlineLevel="1" x14ac:dyDescent="0.35">
      <c r="A5140" s="66"/>
    </row>
    <row r="5141" spans="1:1" s="65" customFormat="1" ht="18" customHeight="1" outlineLevel="1" x14ac:dyDescent="0.35">
      <c r="A5141" s="66"/>
    </row>
    <row r="5142" spans="1:1" s="65" customFormat="1" ht="18" customHeight="1" outlineLevel="1" x14ac:dyDescent="0.35">
      <c r="A5142" s="66"/>
    </row>
    <row r="5143" spans="1:1" s="65" customFormat="1" ht="18" customHeight="1" outlineLevel="1" x14ac:dyDescent="0.35">
      <c r="A5143" s="66"/>
    </row>
    <row r="5144" spans="1:1" s="65" customFormat="1" ht="18" customHeight="1" outlineLevel="1" x14ac:dyDescent="0.35">
      <c r="A5144" s="66"/>
    </row>
    <row r="5145" spans="1:1" s="65" customFormat="1" ht="18" customHeight="1" outlineLevel="1" x14ac:dyDescent="0.35">
      <c r="A5145" s="66"/>
    </row>
    <row r="5146" spans="1:1" s="65" customFormat="1" ht="18" customHeight="1" outlineLevel="1" x14ac:dyDescent="0.35">
      <c r="A5146" s="66"/>
    </row>
    <row r="5147" spans="1:1" s="65" customFormat="1" ht="18" customHeight="1" outlineLevel="1" x14ac:dyDescent="0.35">
      <c r="A5147" s="66"/>
    </row>
    <row r="5148" spans="1:1" s="65" customFormat="1" ht="18" customHeight="1" outlineLevel="1" x14ac:dyDescent="0.35">
      <c r="A5148" s="66"/>
    </row>
    <row r="5149" spans="1:1" s="65" customFormat="1" ht="18" customHeight="1" outlineLevel="1" x14ac:dyDescent="0.35">
      <c r="A5149" s="66"/>
    </row>
    <row r="5150" spans="1:1" s="65" customFormat="1" ht="18" customHeight="1" outlineLevel="1" x14ac:dyDescent="0.35">
      <c r="A5150" s="66"/>
    </row>
    <row r="5151" spans="1:1" s="65" customFormat="1" ht="18" customHeight="1" outlineLevel="1" x14ac:dyDescent="0.35">
      <c r="A5151" s="66"/>
    </row>
    <row r="5152" spans="1:1" s="65" customFormat="1" ht="18" customHeight="1" outlineLevel="1" x14ac:dyDescent="0.35">
      <c r="A5152" s="66"/>
    </row>
    <row r="5153" spans="1:1" s="65" customFormat="1" ht="18" customHeight="1" outlineLevel="1" x14ac:dyDescent="0.35">
      <c r="A5153" s="66"/>
    </row>
    <row r="5154" spans="1:1" s="65" customFormat="1" ht="18" customHeight="1" outlineLevel="1" x14ac:dyDescent="0.35">
      <c r="A5154" s="66"/>
    </row>
    <row r="5155" spans="1:1" s="65" customFormat="1" ht="18" customHeight="1" outlineLevel="1" x14ac:dyDescent="0.35">
      <c r="A5155" s="66"/>
    </row>
    <row r="5156" spans="1:1" s="65" customFormat="1" ht="18" customHeight="1" outlineLevel="1" x14ac:dyDescent="0.35">
      <c r="A5156" s="66"/>
    </row>
    <row r="5157" spans="1:1" s="65" customFormat="1" ht="18" customHeight="1" outlineLevel="1" x14ac:dyDescent="0.35">
      <c r="A5157" s="66"/>
    </row>
    <row r="5158" spans="1:1" s="65" customFormat="1" ht="18" customHeight="1" outlineLevel="1" x14ac:dyDescent="0.35">
      <c r="A5158" s="66"/>
    </row>
    <row r="5159" spans="1:1" s="65" customFormat="1" ht="18" customHeight="1" outlineLevel="1" x14ac:dyDescent="0.35">
      <c r="A5159" s="66"/>
    </row>
    <row r="5160" spans="1:1" s="65" customFormat="1" ht="18" customHeight="1" outlineLevel="1" x14ac:dyDescent="0.35">
      <c r="A5160" s="66"/>
    </row>
    <row r="5161" spans="1:1" s="65" customFormat="1" ht="18" customHeight="1" outlineLevel="1" x14ac:dyDescent="0.35">
      <c r="A5161" s="66"/>
    </row>
    <row r="5162" spans="1:1" s="65" customFormat="1" ht="18" customHeight="1" outlineLevel="1" x14ac:dyDescent="0.35">
      <c r="A5162" s="66"/>
    </row>
    <row r="5163" spans="1:1" s="65" customFormat="1" ht="18" customHeight="1" outlineLevel="1" x14ac:dyDescent="0.35">
      <c r="A5163" s="66"/>
    </row>
    <row r="5164" spans="1:1" s="65" customFormat="1" ht="18" customHeight="1" outlineLevel="1" x14ac:dyDescent="0.35">
      <c r="A5164" s="66"/>
    </row>
    <row r="5165" spans="1:1" s="65" customFormat="1" ht="18" customHeight="1" outlineLevel="1" x14ac:dyDescent="0.35">
      <c r="A5165" s="66"/>
    </row>
    <row r="5166" spans="1:1" s="65" customFormat="1" ht="18" customHeight="1" outlineLevel="1" x14ac:dyDescent="0.35">
      <c r="A5166" s="66"/>
    </row>
    <row r="5167" spans="1:1" s="65" customFormat="1" ht="18" customHeight="1" outlineLevel="1" x14ac:dyDescent="0.35">
      <c r="A5167" s="66"/>
    </row>
    <row r="5168" spans="1:1" s="65" customFormat="1" ht="18" customHeight="1" outlineLevel="1" x14ac:dyDescent="0.35">
      <c r="A5168" s="66"/>
    </row>
    <row r="5169" spans="1:1" s="65" customFormat="1" ht="18" customHeight="1" outlineLevel="1" x14ac:dyDescent="0.35">
      <c r="A5169" s="66"/>
    </row>
    <row r="5170" spans="1:1" s="65" customFormat="1" ht="18" customHeight="1" outlineLevel="1" x14ac:dyDescent="0.35">
      <c r="A5170" s="66"/>
    </row>
    <row r="5171" spans="1:1" s="65" customFormat="1" ht="18" customHeight="1" outlineLevel="1" x14ac:dyDescent="0.35">
      <c r="A5171" s="66"/>
    </row>
    <row r="5172" spans="1:1" s="65" customFormat="1" ht="18" customHeight="1" outlineLevel="1" x14ac:dyDescent="0.35">
      <c r="A5172" s="66"/>
    </row>
    <row r="5173" spans="1:1" s="65" customFormat="1" ht="18" customHeight="1" outlineLevel="1" x14ac:dyDescent="0.35">
      <c r="A5173" s="66"/>
    </row>
    <row r="5174" spans="1:1" s="65" customFormat="1" ht="18" customHeight="1" outlineLevel="1" x14ac:dyDescent="0.35">
      <c r="A5174" s="66"/>
    </row>
    <row r="5175" spans="1:1" s="65" customFormat="1" ht="18" customHeight="1" outlineLevel="1" x14ac:dyDescent="0.35">
      <c r="A5175" s="66"/>
    </row>
    <row r="5176" spans="1:1" s="65" customFormat="1" ht="18" customHeight="1" outlineLevel="1" x14ac:dyDescent="0.35">
      <c r="A5176" s="66"/>
    </row>
    <row r="5177" spans="1:1" s="65" customFormat="1" ht="18" customHeight="1" outlineLevel="1" x14ac:dyDescent="0.35">
      <c r="A5177" s="66"/>
    </row>
    <row r="5178" spans="1:1" s="65" customFormat="1" ht="18" customHeight="1" outlineLevel="1" x14ac:dyDescent="0.35">
      <c r="A5178" s="66"/>
    </row>
    <row r="5179" spans="1:1" s="65" customFormat="1" ht="18" customHeight="1" outlineLevel="1" x14ac:dyDescent="0.35">
      <c r="A5179" s="66"/>
    </row>
    <row r="5180" spans="1:1" s="65" customFormat="1" ht="18" customHeight="1" outlineLevel="1" x14ac:dyDescent="0.35">
      <c r="A5180" s="66"/>
    </row>
    <row r="5181" spans="1:1" s="65" customFormat="1" ht="18" customHeight="1" outlineLevel="1" x14ac:dyDescent="0.35">
      <c r="A5181" s="66"/>
    </row>
    <row r="5182" spans="1:1" s="65" customFormat="1" ht="18" customHeight="1" outlineLevel="1" x14ac:dyDescent="0.35">
      <c r="A5182" s="66"/>
    </row>
    <row r="5183" spans="1:1" s="65" customFormat="1" ht="18" customHeight="1" outlineLevel="1" x14ac:dyDescent="0.35">
      <c r="A5183" s="66"/>
    </row>
    <row r="5184" spans="1:1" s="65" customFormat="1" ht="18" customHeight="1" outlineLevel="1" x14ac:dyDescent="0.35">
      <c r="A5184" s="66"/>
    </row>
    <row r="5185" spans="1:2" s="65" customFormat="1" ht="18" customHeight="1" outlineLevel="1" x14ac:dyDescent="0.35">
      <c r="A5185" s="66"/>
    </row>
    <row r="5186" spans="1:2" s="65" customFormat="1" ht="18" customHeight="1" outlineLevel="1" x14ac:dyDescent="0.35">
      <c r="A5186" s="66"/>
    </row>
    <row r="5187" spans="1:2" s="65" customFormat="1" ht="18" customHeight="1" outlineLevel="1" x14ac:dyDescent="0.35">
      <c r="A5187" s="66"/>
    </row>
    <row r="5188" spans="1:2" s="65" customFormat="1" ht="18" customHeight="1" outlineLevel="1" x14ac:dyDescent="0.35">
      <c r="A5188" s="66"/>
    </row>
    <row r="5189" spans="1:2" s="65" customFormat="1" ht="18" customHeight="1" outlineLevel="1" x14ac:dyDescent="0.35">
      <c r="A5189" s="66"/>
      <c r="B5189" s="67"/>
    </row>
    <row r="5190" spans="1:2" s="65" customFormat="1" ht="18" customHeight="1" outlineLevel="1" x14ac:dyDescent="0.35">
      <c r="A5190" s="66"/>
    </row>
    <row r="5191" spans="1:2" s="65" customFormat="1" ht="18" customHeight="1" outlineLevel="1" x14ac:dyDescent="0.35">
      <c r="A5191" s="66"/>
    </row>
    <row r="5192" spans="1:2" s="65" customFormat="1" ht="18" customHeight="1" outlineLevel="1" x14ac:dyDescent="0.35">
      <c r="A5192" s="66"/>
    </row>
    <row r="5193" spans="1:2" s="65" customFormat="1" ht="18" customHeight="1" outlineLevel="1" x14ac:dyDescent="0.35">
      <c r="A5193" s="66"/>
    </row>
    <row r="5194" spans="1:2" s="65" customFormat="1" ht="18" customHeight="1" outlineLevel="1" x14ac:dyDescent="0.35">
      <c r="A5194" s="66"/>
    </row>
    <row r="5195" spans="1:2" s="65" customFormat="1" ht="18" customHeight="1" outlineLevel="1" x14ac:dyDescent="0.35">
      <c r="A5195" s="66"/>
    </row>
    <row r="5196" spans="1:2" s="65" customFormat="1" ht="18" customHeight="1" outlineLevel="1" x14ac:dyDescent="0.35">
      <c r="A5196" s="66"/>
    </row>
    <row r="5197" spans="1:2" s="65" customFormat="1" ht="18" customHeight="1" outlineLevel="1" x14ac:dyDescent="0.35">
      <c r="A5197" s="66"/>
    </row>
    <row r="5198" spans="1:2" s="65" customFormat="1" ht="18" customHeight="1" outlineLevel="1" x14ac:dyDescent="0.35">
      <c r="A5198" s="66"/>
    </row>
    <row r="5199" spans="1:2" s="65" customFormat="1" ht="18" customHeight="1" outlineLevel="1" x14ac:dyDescent="0.35">
      <c r="A5199" s="66"/>
    </row>
    <row r="5200" spans="1:2" s="65" customFormat="1" ht="18" customHeight="1" outlineLevel="1" x14ac:dyDescent="0.35">
      <c r="A5200" s="66"/>
    </row>
    <row r="5201" spans="1:1" s="65" customFormat="1" ht="18" customHeight="1" outlineLevel="1" x14ac:dyDescent="0.35">
      <c r="A5201" s="66"/>
    </row>
    <row r="5202" spans="1:1" s="65" customFormat="1" ht="18" customHeight="1" outlineLevel="1" x14ac:dyDescent="0.35">
      <c r="A5202" s="66"/>
    </row>
    <row r="5203" spans="1:1" s="65" customFormat="1" ht="18" customHeight="1" outlineLevel="1" x14ac:dyDescent="0.35">
      <c r="A5203" s="66"/>
    </row>
    <row r="5204" spans="1:1" s="65" customFormat="1" ht="18" customHeight="1" outlineLevel="1" x14ac:dyDescent="0.35">
      <c r="A5204" s="66"/>
    </row>
    <row r="5205" spans="1:1" s="65" customFormat="1" ht="18" customHeight="1" outlineLevel="1" x14ac:dyDescent="0.35">
      <c r="A5205" s="66"/>
    </row>
    <row r="5206" spans="1:1" s="65" customFormat="1" ht="18" customHeight="1" outlineLevel="1" x14ac:dyDescent="0.35">
      <c r="A5206" s="66"/>
    </row>
    <row r="5207" spans="1:1" s="65" customFormat="1" ht="18" customHeight="1" outlineLevel="1" x14ac:dyDescent="0.35">
      <c r="A5207" s="66"/>
    </row>
    <row r="5208" spans="1:1" s="65" customFormat="1" ht="18" customHeight="1" outlineLevel="1" x14ac:dyDescent="0.35">
      <c r="A5208" s="66"/>
    </row>
    <row r="5209" spans="1:1" s="65" customFormat="1" ht="18" customHeight="1" outlineLevel="1" x14ac:dyDescent="0.35">
      <c r="A5209" s="66"/>
    </row>
    <row r="5210" spans="1:1" s="65" customFormat="1" ht="18" customHeight="1" outlineLevel="1" x14ac:dyDescent="0.35">
      <c r="A5210" s="66"/>
    </row>
    <row r="5211" spans="1:1" s="65" customFormat="1" ht="18" customHeight="1" outlineLevel="1" x14ac:dyDescent="0.35">
      <c r="A5211" s="66"/>
    </row>
    <row r="5212" spans="1:1" s="65" customFormat="1" ht="18" customHeight="1" outlineLevel="1" x14ac:dyDescent="0.35">
      <c r="A5212" s="66"/>
    </row>
    <row r="5213" spans="1:1" s="65" customFormat="1" ht="18" customHeight="1" outlineLevel="1" x14ac:dyDescent="0.35">
      <c r="A5213" s="66"/>
    </row>
    <row r="5214" spans="1:1" s="65" customFormat="1" ht="18" customHeight="1" outlineLevel="1" x14ac:dyDescent="0.35">
      <c r="A5214" s="66"/>
    </row>
    <row r="5215" spans="1:1" s="65" customFormat="1" ht="18" customHeight="1" outlineLevel="1" x14ac:dyDescent="0.35">
      <c r="A5215" s="66"/>
    </row>
    <row r="5216" spans="1:1" s="65" customFormat="1" ht="18" customHeight="1" outlineLevel="1" x14ac:dyDescent="0.35">
      <c r="A5216" s="66"/>
    </row>
    <row r="5217" spans="1:1" s="65" customFormat="1" ht="18" customHeight="1" outlineLevel="1" x14ac:dyDescent="0.35">
      <c r="A5217" s="66"/>
    </row>
    <row r="5218" spans="1:1" s="65" customFormat="1" ht="18" customHeight="1" outlineLevel="1" x14ac:dyDescent="0.35">
      <c r="A5218" s="66"/>
    </row>
    <row r="5219" spans="1:1" s="65" customFormat="1" ht="18" customHeight="1" outlineLevel="1" x14ac:dyDescent="0.35">
      <c r="A5219" s="66"/>
    </row>
    <row r="5220" spans="1:1" s="65" customFormat="1" ht="18" customHeight="1" outlineLevel="1" x14ac:dyDescent="0.35">
      <c r="A5220" s="66"/>
    </row>
    <row r="5221" spans="1:1" s="65" customFormat="1" ht="18" customHeight="1" outlineLevel="1" x14ac:dyDescent="0.35">
      <c r="A5221" s="66"/>
    </row>
    <row r="5222" spans="1:1" s="65" customFormat="1" ht="18" customHeight="1" outlineLevel="1" x14ac:dyDescent="0.35">
      <c r="A5222" s="66"/>
    </row>
    <row r="5223" spans="1:1" s="65" customFormat="1" ht="18" customHeight="1" outlineLevel="1" x14ac:dyDescent="0.35">
      <c r="A5223" s="66"/>
    </row>
    <row r="5224" spans="1:1" s="65" customFormat="1" ht="18" customHeight="1" outlineLevel="1" x14ac:dyDescent="0.35">
      <c r="A5224" s="66"/>
    </row>
    <row r="5225" spans="1:1" s="65" customFormat="1" ht="18" customHeight="1" outlineLevel="1" x14ac:dyDescent="0.35">
      <c r="A5225" s="66"/>
    </row>
    <row r="5226" spans="1:1" s="65" customFormat="1" ht="18" customHeight="1" outlineLevel="1" x14ac:dyDescent="0.35">
      <c r="A5226" s="66"/>
    </row>
    <row r="5227" spans="1:1" s="65" customFormat="1" ht="18" customHeight="1" outlineLevel="1" x14ac:dyDescent="0.35">
      <c r="A5227" s="66"/>
    </row>
    <row r="5228" spans="1:1" s="65" customFormat="1" ht="18" customHeight="1" outlineLevel="1" x14ac:dyDescent="0.35">
      <c r="A5228" s="66"/>
    </row>
    <row r="5229" spans="1:1" s="65" customFormat="1" ht="18" customHeight="1" outlineLevel="1" x14ac:dyDescent="0.35">
      <c r="A5229" s="66"/>
    </row>
    <row r="5230" spans="1:1" s="65" customFormat="1" ht="18" customHeight="1" outlineLevel="1" x14ac:dyDescent="0.35">
      <c r="A5230" s="66"/>
    </row>
    <row r="5231" spans="1:1" s="65" customFormat="1" ht="18" customHeight="1" outlineLevel="1" x14ac:dyDescent="0.35">
      <c r="A5231" s="66"/>
    </row>
    <row r="5232" spans="1:1" s="65" customFormat="1" ht="18" customHeight="1" outlineLevel="1" x14ac:dyDescent="0.35">
      <c r="A5232" s="66"/>
    </row>
    <row r="5233" spans="1:2" s="65" customFormat="1" ht="18" customHeight="1" outlineLevel="1" x14ac:dyDescent="0.35">
      <c r="A5233" s="66"/>
    </row>
    <row r="5234" spans="1:2" s="65" customFormat="1" ht="18" customHeight="1" outlineLevel="1" x14ac:dyDescent="0.35">
      <c r="A5234" s="66"/>
    </row>
    <row r="5235" spans="1:2" s="65" customFormat="1" ht="18" customHeight="1" outlineLevel="1" x14ac:dyDescent="0.35">
      <c r="A5235" s="66"/>
    </row>
    <row r="5236" spans="1:2" s="65" customFormat="1" ht="18" customHeight="1" outlineLevel="1" x14ac:dyDescent="0.35">
      <c r="A5236" s="66"/>
    </row>
    <row r="5237" spans="1:2" s="65" customFormat="1" ht="18" customHeight="1" outlineLevel="1" x14ac:dyDescent="0.35">
      <c r="A5237" s="66"/>
    </row>
    <row r="5238" spans="1:2" s="65" customFormat="1" ht="18" customHeight="1" outlineLevel="1" x14ac:dyDescent="0.35">
      <c r="A5238" s="66"/>
    </row>
    <row r="5239" spans="1:2" s="65" customFormat="1" ht="18" customHeight="1" outlineLevel="1" x14ac:dyDescent="0.35">
      <c r="A5239" s="66"/>
      <c r="B5239" s="67"/>
    </row>
    <row r="5240" spans="1:2" s="65" customFormat="1" ht="18" customHeight="1" outlineLevel="1" x14ac:dyDescent="0.35">
      <c r="A5240" s="66"/>
    </row>
    <row r="5241" spans="1:2" s="65" customFormat="1" ht="18" customHeight="1" outlineLevel="1" x14ac:dyDescent="0.35">
      <c r="A5241" s="66"/>
    </row>
    <row r="5242" spans="1:2" s="65" customFormat="1" ht="18" customHeight="1" outlineLevel="1" x14ac:dyDescent="0.35">
      <c r="A5242" s="66"/>
    </row>
    <row r="5243" spans="1:2" s="65" customFormat="1" ht="18" customHeight="1" outlineLevel="1" x14ac:dyDescent="0.35">
      <c r="A5243" s="66"/>
    </row>
    <row r="5244" spans="1:2" s="65" customFormat="1" ht="18" customHeight="1" outlineLevel="1" x14ac:dyDescent="0.35">
      <c r="A5244" s="66"/>
    </row>
    <row r="5245" spans="1:2" s="65" customFormat="1" ht="18" customHeight="1" outlineLevel="1" x14ac:dyDescent="0.35">
      <c r="A5245" s="66"/>
    </row>
    <row r="5246" spans="1:2" s="65" customFormat="1" ht="18" customHeight="1" outlineLevel="1" x14ac:dyDescent="0.35">
      <c r="A5246" s="66"/>
    </row>
    <row r="5247" spans="1:2" s="65" customFormat="1" ht="18" customHeight="1" outlineLevel="1" x14ac:dyDescent="0.35">
      <c r="A5247" s="66"/>
    </row>
    <row r="5248" spans="1:2" s="65" customFormat="1" ht="18" customHeight="1" outlineLevel="1" x14ac:dyDescent="0.35">
      <c r="A5248" s="66"/>
    </row>
    <row r="5249" spans="1:1" s="65" customFormat="1" ht="18" customHeight="1" outlineLevel="1" x14ac:dyDescent="0.35">
      <c r="A5249" s="66"/>
    </row>
    <row r="5250" spans="1:1" s="65" customFormat="1" ht="18" customHeight="1" outlineLevel="1" x14ac:dyDescent="0.35">
      <c r="A5250" s="66"/>
    </row>
    <row r="5251" spans="1:1" s="65" customFormat="1" ht="18" customHeight="1" outlineLevel="1" x14ac:dyDescent="0.35">
      <c r="A5251" s="66"/>
    </row>
    <row r="5252" spans="1:1" s="65" customFormat="1" ht="18" customHeight="1" outlineLevel="1" x14ac:dyDescent="0.35">
      <c r="A5252" s="66"/>
    </row>
    <row r="5253" spans="1:1" s="65" customFormat="1" ht="18" customHeight="1" outlineLevel="1" x14ac:dyDescent="0.35">
      <c r="A5253" s="66"/>
    </row>
    <row r="5254" spans="1:1" s="65" customFormat="1" ht="18" customHeight="1" outlineLevel="1" x14ac:dyDescent="0.35">
      <c r="A5254" s="66"/>
    </row>
    <row r="5255" spans="1:1" s="65" customFormat="1" ht="18" customHeight="1" outlineLevel="1" x14ac:dyDescent="0.35">
      <c r="A5255" s="66"/>
    </row>
    <row r="5256" spans="1:1" s="65" customFormat="1" ht="18" customHeight="1" outlineLevel="1" x14ac:dyDescent="0.35">
      <c r="A5256" s="66"/>
    </row>
    <row r="5257" spans="1:1" s="65" customFormat="1" ht="18" customHeight="1" outlineLevel="1" x14ac:dyDescent="0.35">
      <c r="A5257" s="66"/>
    </row>
    <row r="5258" spans="1:1" s="65" customFormat="1" ht="18" customHeight="1" outlineLevel="1" x14ac:dyDescent="0.35">
      <c r="A5258" s="66"/>
    </row>
    <row r="5259" spans="1:1" s="65" customFormat="1" ht="18" customHeight="1" outlineLevel="1" x14ac:dyDescent="0.35">
      <c r="A5259" s="66"/>
    </row>
    <row r="5260" spans="1:1" s="65" customFormat="1" ht="18" customHeight="1" outlineLevel="1" x14ac:dyDescent="0.35">
      <c r="A5260" s="66"/>
    </row>
    <row r="5261" spans="1:1" s="65" customFormat="1" ht="18" customHeight="1" outlineLevel="1" x14ac:dyDescent="0.35">
      <c r="A5261" s="66"/>
    </row>
    <row r="5262" spans="1:1" s="65" customFormat="1" ht="18" customHeight="1" outlineLevel="1" x14ac:dyDescent="0.35">
      <c r="A5262" s="66"/>
    </row>
    <row r="5263" spans="1:1" s="65" customFormat="1" ht="18" customHeight="1" outlineLevel="1" x14ac:dyDescent="0.35">
      <c r="A5263" s="66"/>
    </row>
    <row r="5264" spans="1:1" s="65" customFormat="1" ht="18" customHeight="1" outlineLevel="1" x14ac:dyDescent="0.35">
      <c r="A5264" s="66"/>
    </row>
    <row r="5265" spans="1:1" s="65" customFormat="1" ht="18" customHeight="1" outlineLevel="1" x14ac:dyDescent="0.35">
      <c r="A5265" s="66"/>
    </row>
    <row r="5266" spans="1:1" s="65" customFormat="1" ht="18" customHeight="1" outlineLevel="1" x14ac:dyDescent="0.35">
      <c r="A5266" s="66"/>
    </row>
    <row r="5267" spans="1:1" s="65" customFormat="1" ht="18" customHeight="1" outlineLevel="1" x14ac:dyDescent="0.35">
      <c r="A5267" s="66"/>
    </row>
    <row r="5268" spans="1:1" s="65" customFormat="1" ht="18" customHeight="1" outlineLevel="1" x14ac:dyDescent="0.35">
      <c r="A5268" s="66"/>
    </row>
    <row r="5269" spans="1:1" s="65" customFormat="1" ht="18" customHeight="1" outlineLevel="1" x14ac:dyDescent="0.35">
      <c r="A5269" s="66"/>
    </row>
    <row r="5270" spans="1:1" s="65" customFormat="1" ht="18" customHeight="1" outlineLevel="1" x14ac:dyDescent="0.35">
      <c r="A5270" s="66"/>
    </row>
    <row r="5271" spans="1:1" s="65" customFormat="1" ht="18" customHeight="1" outlineLevel="1" x14ac:dyDescent="0.35">
      <c r="A5271" s="66"/>
    </row>
    <row r="5272" spans="1:1" s="65" customFormat="1" ht="18" customHeight="1" outlineLevel="1" x14ac:dyDescent="0.35">
      <c r="A5272" s="66"/>
    </row>
    <row r="5273" spans="1:1" s="65" customFormat="1" ht="18" customHeight="1" outlineLevel="1" x14ac:dyDescent="0.35">
      <c r="A5273" s="66"/>
    </row>
    <row r="5274" spans="1:1" s="65" customFormat="1" ht="18" customHeight="1" outlineLevel="1" x14ac:dyDescent="0.35">
      <c r="A5274" s="66"/>
    </row>
    <row r="5275" spans="1:1" s="65" customFormat="1" ht="18" customHeight="1" outlineLevel="1" x14ac:dyDescent="0.35">
      <c r="A5275" s="66"/>
    </row>
    <row r="5276" spans="1:1" s="65" customFormat="1" ht="18" customHeight="1" outlineLevel="1" x14ac:dyDescent="0.35">
      <c r="A5276" s="66"/>
    </row>
    <row r="5277" spans="1:1" s="65" customFormat="1" ht="18" customHeight="1" outlineLevel="1" x14ac:dyDescent="0.35">
      <c r="A5277" s="66"/>
    </row>
    <row r="5278" spans="1:1" s="65" customFormat="1" ht="18" customHeight="1" outlineLevel="1" x14ac:dyDescent="0.35">
      <c r="A5278" s="66"/>
    </row>
    <row r="5279" spans="1:1" s="65" customFormat="1" ht="18" customHeight="1" outlineLevel="1" x14ac:dyDescent="0.35">
      <c r="A5279" s="66"/>
    </row>
    <row r="5280" spans="1:1" s="65" customFormat="1" ht="18" customHeight="1" outlineLevel="1" x14ac:dyDescent="0.35">
      <c r="A5280" s="66"/>
    </row>
    <row r="5281" spans="1:1" s="65" customFormat="1" ht="18" customHeight="1" outlineLevel="1" x14ac:dyDescent="0.35">
      <c r="A5281" s="66"/>
    </row>
    <row r="5282" spans="1:1" s="65" customFormat="1" ht="18" customHeight="1" outlineLevel="1" x14ac:dyDescent="0.35">
      <c r="A5282" s="66"/>
    </row>
    <row r="5283" spans="1:1" s="65" customFormat="1" ht="18" customHeight="1" outlineLevel="1" x14ac:dyDescent="0.35">
      <c r="A5283" s="66"/>
    </row>
    <row r="5284" spans="1:1" s="65" customFormat="1" ht="18" customHeight="1" outlineLevel="1" x14ac:dyDescent="0.35">
      <c r="A5284" s="66"/>
    </row>
    <row r="5285" spans="1:1" s="65" customFormat="1" ht="18" customHeight="1" outlineLevel="1" x14ac:dyDescent="0.35">
      <c r="A5285" s="66"/>
    </row>
    <row r="5286" spans="1:1" s="65" customFormat="1" ht="18" customHeight="1" outlineLevel="1" x14ac:dyDescent="0.35">
      <c r="A5286" s="66"/>
    </row>
    <row r="5287" spans="1:1" s="65" customFormat="1" ht="18" customHeight="1" outlineLevel="1" x14ac:dyDescent="0.35">
      <c r="A5287" s="66"/>
    </row>
    <row r="5288" spans="1:1" s="65" customFormat="1" ht="18" customHeight="1" outlineLevel="1" x14ac:dyDescent="0.35">
      <c r="A5288" s="66"/>
    </row>
    <row r="5289" spans="1:1" s="65" customFormat="1" ht="18" customHeight="1" outlineLevel="1" x14ac:dyDescent="0.35">
      <c r="A5289" s="66"/>
    </row>
    <row r="5290" spans="1:1" s="65" customFormat="1" ht="18" customHeight="1" outlineLevel="1" x14ac:dyDescent="0.35">
      <c r="A5290" s="66"/>
    </row>
    <row r="5291" spans="1:1" s="65" customFormat="1" ht="18" customHeight="1" outlineLevel="1" x14ac:dyDescent="0.35">
      <c r="A5291" s="66"/>
    </row>
    <row r="5292" spans="1:1" s="65" customFormat="1" ht="18" customHeight="1" outlineLevel="1" x14ac:dyDescent="0.35">
      <c r="A5292" s="66"/>
    </row>
    <row r="5293" spans="1:1" s="65" customFormat="1" ht="18" customHeight="1" outlineLevel="1" x14ac:dyDescent="0.35">
      <c r="A5293" s="66"/>
    </row>
    <row r="5294" spans="1:1" s="65" customFormat="1" ht="18" customHeight="1" outlineLevel="1" x14ac:dyDescent="0.35">
      <c r="A5294" s="66"/>
    </row>
    <row r="5295" spans="1:1" s="65" customFormat="1" ht="18" customHeight="1" outlineLevel="1" x14ac:dyDescent="0.35">
      <c r="A5295" s="66"/>
    </row>
    <row r="5296" spans="1:1" s="65" customFormat="1" ht="18" customHeight="1" outlineLevel="1" x14ac:dyDescent="0.35">
      <c r="A5296" s="66"/>
    </row>
    <row r="5297" spans="1:1" s="65" customFormat="1" ht="18" customHeight="1" outlineLevel="1" x14ac:dyDescent="0.35">
      <c r="A5297" s="66"/>
    </row>
    <row r="5298" spans="1:1" s="65" customFormat="1" ht="18" customHeight="1" outlineLevel="1" x14ac:dyDescent="0.35">
      <c r="A5298" s="66"/>
    </row>
    <row r="5299" spans="1:1" s="65" customFormat="1" ht="18" customHeight="1" outlineLevel="1" x14ac:dyDescent="0.35">
      <c r="A5299" s="66"/>
    </row>
    <row r="5300" spans="1:1" s="65" customFormat="1" ht="18" customHeight="1" outlineLevel="1" x14ac:dyDescent="0.35">
      <c r="A5300" s="66"/>
    </row>
    <row r="5301" spans="1:1" s="65" customFormat="1" ht="18" customHeight="1" outlineLevel="1" x14ac:dyDescent="0.35">
      <c r="A5301" s="66"/>
    </row>
    <row r="5302" spans="1:1" s="65" customFormat="1" ht="18" customHeight="1" outlineLevel="1" x14ac:dyDescent="0.35">
      <c r="A5302" s="66"/>
    </row>
    <row r="5303" spans="1:1" s="65" customFormat="1" ht="18" customHeight="1" outlineLevel="1" x14ac:dyDescent="0.35">
      <c r="A5303" s="66"/>
    </row>
    <row r="5304" spans="1:1" s="65" customFormat="1" ht="18" customHeight="1" outlineLevel="1" x14ac:dyDescent="0.35">
      <c r="A5304" s="66"/>
    </row>
    <row r="5305" spans="1:1" s="65" customFormat="1" ht="18" customHeight="1" outlineLevel="1" x14ac:dyDescent="0.35">
      <c r="A5305" s="66"/>
    </row>
    <row r="5306" spans="1:1" s="65" customFormat="1" ht="18" customHeight="1" outlineLevel="1" x14ac:dyDescent="0.35">
      <c r="A5306" s="66"/>
    </row>
    <row r="5307" spans="1:1" s="65" customFormat="1" ht="18" customHeight="1" outlineLevel="1" x14ac:dyDescent="0.35">
      <c r="A5307" s="66"/>
    </row>
    <row r="5308" spans="1:1" s="65" customFormat="1" ht="18" customHeight="1" outlineLevel="1" x14ac:dyDescent="0.35">
      <c r="A5308" s="66"/>
    </row>
    <row r="5309" spans="1:1" s="65" customFormat="1" ht="18" customHeight="1" outlineLevel="1" x14ac:dyDescent="0.35">
      <c r="A5309" s="66"/>
    </row>
    <row r="5310" spans="1:1" s="65" customFormat="1" ht="18" customHeight="1" outlineLevel="1" x14ac:dyDescent="0.35">
      <c r="A5310" s="66"/>
    </row>
    <row r="5311" spans="1:1" s="65" customFormat="1" ht="18" customHeight="1" outlineLevel="1" x14ac:dyDescent="0.35">
      <c r="A5311" s="66"/>
    </row>
    <row r="5312" spans="1:1" s="65" customFormat="1" ht="18" customHeight="1" outlineLevel="1" x14ac:dyDescent="0.35">
      <c r="A5312" s="66"/>
    </row>
    <row r="5313" spans="1:1" s="65" customFormat="1" ht="18" customHeight="1" outlineLevel="1" x14ac:dyDescent="0.35">
      <c r="A5313" s="66"/>
    </row>
    <row r="5314" spans="1:1" s="65" customFormat="1" ht="18" customHeight="1" outlineLevel="1" x14ac:dyDescent="0.35">
      <c r="A5314" s="66"/>
    </row>
    <row r="5315" spans="1:1" s="65" customFormat="1" ht="18" customHeight="1" outlineLevel="1" x14ac:dyDescent="0.35">
      <c r="A5315" s="66"/>
    </row>
    <row r="5316" spans="1:1" s="65" customFormat="1" ht="18" customHeight="1" outlineLevel="1" x14ac:dyDescent="0.35">
      <c r="A5316" s="66"/>
    </row>
    <row r="5317" spans="1:1" s="65" customFormat="1" ht="18" customHeight="1" outlineLevel="1" x14ac:dyDescent="0.35">
      <c r="A5317" s="66"/>
    </row>
    <row r="5318" spans="1:1" s="65" customFormat="1" ht="18" customHeight="1" outlineLevel="1" x14ac:dyDescent="0.35">
      <c r="A5318" s="66"/>
    </row>
    <row r="5319" spans="1:1" s="65" customFormat="1" ht="18" customHeight="1" outlineLevel="1" x14ac:dyDescent="0.35">
      <c r="A5319" s="66"/>
    </row>
    <row r="5320" spans="1:1" s="65" customFormat="1" ht="18" customHeight="1" outlineLevel="1" x14ac:dyDescent="0.35">
      <c r="A5320" s="66"/>
    </row>
    <row r="5321" spans="1:1" s="65" customFormat="1" ht="18" customHeight="1" outlineLevel="1" x14ac:dyDescent="0.35">
      <c r="A5321" s="66"/>
    </row>
    <row r="5322" spans="1:1" s="65" customFormat="1" ht="18" customHeight="1" outlineLevel="1" x14ac:dyDescent="0.35">
      <c r="A5322" s="66"/>
    </row>
    <row r="5323" spans="1:1" s="65" customFormat="1" ht="18" customHeight="1" outlineLevel="1" x14ac:dyDescent="0.35">
      <c r="A5323" s="66"/>
    </row>
    <row r="5324" spans="1:1" s="65" customFormat="1" ht="18" customHeight="1" outlineLevel="1" x14ac:dyDescent="0.35">
      <c r="A5324" s="66"/>
    </row>
    <row r="5325" spans="1:1" s="65" customFormat="1" ht="18" customHeight="1" outlineLevel="1" x14ac:dyDescent="0.35">
      <c r="A5325" s="66"/>
    </row>
    <row r="5326" spans="1:1" s="65" customFormat="1" ht="18" customHeight="1" outlineLevel="1" x14ac:dyDescent="0.35">
      <c r="A5326" s="66"/>
    </row>
    <row r="5327" spans="1:1" s="65" customFormat="1" ht="18" customHeight="1" outlineLevel="1" x14ac:dyDescent="0.35">
      <c r="A5327" s="66"/>
    </row>
    <row r="5328" spans="1:1" s="65" customFormat="1" ht="18" customHeight="1" outlineLevel="1" x14ac:dyDescent="0.35">
      <c r="A5328" s="66"/>
    </row>
    <row r="5329" spans="1:1" s="65" customFormat="1" ht="18" customHeight="1" outlineLevel="1" x14ac:dyDescent="0.35">
      <c r="A5329" s="66"/>
    </row>
    <row r="5330" spans="1:1" s="65" customFormat="1" ht="18" customHeight="1" outlineLevel="1" x14ac:dyDescent="0.35">
      <c r="A5330" s="66"/>
    </row>
    <row r="5331" spans="1:1" s="65" customFormat="1" ht="18" customHeight="1" outlineLevel="1" x14ac:dyDescent="0.35">
      <c r="A5331" s="66"/>
    </row>
    <row r="5332" spans="1:1" s="65" customFormat="1" ht="18" customHeight="1" outlineLevel="1" x14ac:dyDescent="0.35">
      <c r="A5332" s="66"/>
    </row>
    <row r="5333" spans="1:1" s="65" customFormat="1" ht="18" customHeight="1" outlineLevel="1" x14ac:dyDescent="0.35">
      <c r="A5333" s="66"/>
    </row>
    <row r="5334" spans="1:1" s="65" customFormat="1" ht="18" customHeight="1" outlineLevel="1" x14ac:dyDescent="0.35">
      <c r="A5334" s="66"/>
    </row>
    <row r="5335" spans="1:1" s="65" customFormat="1" ht="18" customHeight="1" outlineLevel="1" x14ac:dyDescent="0.35">
      <c r="A5335" s="66"/>
    </row>
    <row r="5336" spans="1:1" s="65" customFormat="1" ht="18" customHeight="1" outlineLevel="1" x14ac:dyDescent="0.35">
      <c r="A5336" s="66"/>
    </row>
    <row r="5337" spans="1:1" s="65" customFormat="1" ht="18" customHeight="1" outlineLevel="1" x14ac:dyDescent="0.35">
      <c r="A5337" s="66"/>
    </row>
    <row r="5338" spans="1:1" s="65" customFormat="1" ht="18" customHeight="1" outlineLevel="1" x14ac:dyDescent="0.35">
      <c r="A5338" s="66"/>
    </row>
    <row r="5339" spans="1:1" s="65" customFormat="1" ht="18" customHeight="1" outlineLevel="1" x14ac:dyDescent="0.35">
      <c r="A5339" s="66"/>
    </row>
    <row r="5340" spans="1:1" s="65" customFormat="1" ht="18" customHeight="1" outlineLevel="1" x14ac:dyDescent="0.35">
      <c r="A5340" s="66"/>
    </row>
    <row r="5341" spans="1:1" s="65" customFormat="1" ht="18" customHeight="1" outlineLevel="1" x14ac:dyDescent="0.35">
      <c r="A5341" s="66"/>
    </row>
    <row r="5342" spans="1:1" s="65" customFormat="1" ht="20.100000000000001" customHeight="1" outlineLevel="1" x14ac:dyDescent="0.35">
      <c r="A5342" s="66"/>
    </row>
    <row r="5343" spans="1:1" s="65" customFormat="1" ht="20.100000000000001" customHeight="1" outlineLevel="1" x14ac:dyDescent="0.35">
      <c r="A5343" s="66"/>
    </row>
    <row r="5344" spans="1:1" s="65" customFormat="1" ht="20.100000000000001" customHeight="1" outlineLevel="1" x14ac:dyDescent="0.35">
      <c r="A5344" s="66"/>
    </row>
    <row r="5345" spans="1:1" s="65" customFormat="1" ht="20.100000000000001" customHeight="1" outlineLevel="1" x14ac:dyDescent="0.35">
      <c r="A5345" s="66"/>
    </row>
    <row r="5346" spans="1:1" s="65" customFormat="1" ht="20.100000000000001" customHeight="1" outlineLevel="1" x14ac:dyDescent="0.35">
      <c r="A5346" s="66"/>
    </row>
    <row r="5347" spans="1:1" s="65" customFormat="1" ht="20.100000000000001" customHeight="1" outlineLevel="1" x14ac:dyDescent="0.35">
      <c r="A5347" s="66"/>
    </row>
    <row r="5348" spans="1:1" s="65" customFormat="1" ht="20.100000000000001" customHeight="1" outlineLevel="1" x14ac:dyDescent="0.35">
      <c r="A5348" s="66"/>
    </row>
    <row r="5349" spans="1:1" s="65" customFormat="1" ht="20.100000000000001" customHeight="1" outlineLevel="1" x14ac:dyDescent="0.35">
      <c r="A5349" s="66"/>
    </row>
    <row r="5350" spans="1:1" s="65" customFormat="1" ht="20.100000000000001" customHeight="1" outlineLevel="1" x14ac:dyDescent="0.35">
      <c r="A5350" s="66"/>
    </row>
    <row r="5351" spans="1:1" s="65" customFormat="1" ht="20.100000000000001" customHeight="1" outlineLevel="1" x14ac:dyDescent="0.35">
      <c r="A5351" s="66"/>
    </row>
    <row r="5352" spans="1:1" s="65" customFormat="1" ht="20.100000000000001" customHeight="1" outlineLevel="1" x14ac:dyDescent="0.35">
      <c r="A5352" s="66"/>
    </row>
    <row r="5353" spans="1:1" s="65" customFormat="1" ht="20.100000000000001" customHeight="1" outlineLevel="1" x14ac:dyDescent="0.35">
      <c r="A5353" s="66"/>
    </row>
    <row r="5354" spans="1:1" s="65" customFormat="1" ht="20.100000000000001" customHeight="1" outlineLevel="1" x14ac:dyDescent="0.35">
      <c r="A5354" s="66"/>
    </row>
    <row r="5355" spans="1:1" s="65" customFormat="1" ht="20.100000000000001" customHeight="1" outlineLevel="1" x14ac:dyDescent="0.35">
      <c r="A5355" s="66"/>
    </row>
    <row r="5356" spans="1:1" s="65" customFormat="1" ht="20.100000000000001" customHeight="1" outlineLevel="1" x14ac:dyDescent="0.35">
      <c r="A5356" s="66"/>
    </row>
    <row r="5357" spans="1:1" s="65" customFormat="1" ht="20.100000000000001" customHeight="1" outlineLevel="1" x14ac:dyDescent="0.35">
      <c r="A5357" s="66"/>
    </row>
    <row r="5358" spans="1:1" s="65" customFormat="1" ht="20.100000000000001" customHeight="1" outlineLevel="1" x14ac:dyDescent="0.35">
      <c r="A5358" s="66"/>
    </row>
    <row r="5359" spans="1:1" s="65" customFormat="1" ht="20.100000000000001" customHeight="1" outlineLevel="1" x14ac:dyDescent="0.35">
      <c r="A5359" s="66"/>
    </row>
    <row r="5360" spans="1:1" s="65" customFormat="1" ht="20.100000000000001" customHeight="1" outlineLevel="1" x14ac:dyDescent="0.35">
      <c r="A5360" s="66"/>
    </row>
    <row r="5361" spans="1:1" s="65" customFormat="1" ht="20.100000000000001" customHeight="1" outlineLevel="1" x14ac:dyDescent="0.35">
      <c r="A5361" s="66"/>
    </row>
    <row r="5362" spans="1:1" s="65" customFormat="1" ht="20.100000000000001" customHeight="1" outlineLevel="1" x14ac:dyDescent="0.35">
      <c r="A5362" s="66"/>
    </row>
    <row r="5363" spans="1:1" s="65" customFormat="1" ht="20.100000000000001" customHeight="1" outlineLevel="1" x14ac:dyDescent="0.35">
      <c r="A5363" s="66"/>
    </row>
    <row r="5364" spans="1:1" s="65" customFormat="1" ht="20.100000000000001" customHeight="1" outlineLevel="1" x14ac:dyDescent="0.35">
      <c r="A5364" s="66"/>
    </row>
    <row r="5365" spans="1:1" s="65" customFormat="1" ht="20.100000000000001" customHeight="1" outlineLevel="1" x14ac:dyDescent="0.35">
      <c r="A5365" s="66"/>
    </row>
    <row r="5366" spans="1:1" s="65" customFormat="1" ht="20.100000000000001" customHeight="1" outlineLevel="1" x14ac:dyDescent="0.35">
      <c r="A5366" s="66"/>
    </row>
    <row r="5367" spans="1:1" s="65" customFormat="1" ht="20.100000000000001" customHeight="1" outlineLevel="1" x14ac:dyDescent="0.35">
      <c r="A5367" s="66"/>
    </row>
    <row r="5368" spans="1:1" s="65" customFormat="1" ht="20.100000000000001" customHeight="1" outlineLevel="1" x14ac:dyDescent="0.35">
      <c r="A5368" s="66"/>
    </row>
    <row r="5369" spans="1:1" s="65" customFormat="1" ht="20.100000000000001" customHeight="1" outlineLevel="1" x14ac:dyDescent="0.35">
      <c r="A5369" s="66"/>
    </row>
    <row r="5370" spans="1:1" s="65" customFormat="1" ht="20.100000000000001" customHeight="1" outlineLevel="1" x14ac:dyDescent="0.35">
      <c r="A5370" s="66"/>
    </row>
    <row r="5371" spans="1:1" s="65" customFormat="1" ht="20.100000000000001" customHeight="1" outlineLevel="1" x14ac:dyDescent="0.35">
      <c r="A5371" s="66"/>
    </row>
    <row r="5372" spans="1:1" s="65" customFormat="1" ht="20.100000000000001" customHeight="1" outlineLevel="1" x14ac:dyDescent="0.35">
      <c r="A5372" s="66"/>
    </row>
    <row r="5373" spans="1:1" s="65" customFormat="1" ht="20.100000000000001" customHeight="1" outlineLevel="1" x14ac:dyDescent="0.35">
      <c r="A5373" s="66"/>
    </row>
    <row r="5374" spans="1:1" s="65" customFormat="1" ht="20.100000000000001" customHeight="1" outlineLevel="1" x14ac:dyDescent="0.35">
      <c r="A5374" s="66"/>
    </row>
    <row r="5375" spans="1:1" s="65" customFormat="1" ht="20.100000000000001" customHeight="1" outlineLevel="1" x14ac:dyDescent="0.35">
      <c r="A5375" s="66"/>
    </row>
    <row r="5376" spans="1:1" s="65" customFormat="1" ht="20.100000000000001" customHeight="1" outlineLevel="1" x14ac:dyDescent="0.35">
      <c r="A5376" s="66"/>
    </row>
    <row r="5377" spans="1:1" s="65" customFormat="1" ht="20.100000000000001" customHeight="1" outlineLevel="1" x14ac:dyDescent="0.35">
      <c r="A5377" s="66"/>
    </row>
    <row r="5378" spans="1:1" s="65" customFormat="1" ht="20.100000000000001" customHeight="1" outlineLevel="1" x14ac:dyDescent="0.35">
      <c r="A5378" s="66"/>
    </row>
    <row r="5379" spans="1:1" s="65" customFormat="1" ht="20.100000000000001" customHeight="1" outlineLevel="1" x14ac:dyDescent="0.35">
      <c r="A5379" s="66"/>
    </row>
    <row r="5380" spans="1:1" s="65" customFormat="1" ht="20.100000000000001" customHeight="1" outlineLevel="1" x14ac:dyDescent="0.35">
      <c r="A5380" s="66"/>
    </row>
    <row r="5381" spans="1:1" s="65" customFormat="1" ht="20.100000000000001" customHeight="1" outlineLevel="1" x14ac:dyDescent="0.35">
      <c r="A5381" s="66"/>
    </row>
    <row r="5382" spans="1:1" s="65" customFormat="1" ht="20.100000000000001" customHeight="1" outlineLevel="1" x14ac:dyDescent="0.35">
      <c r="A5382" s="66"/>
    </row>
    <row r="5383" spans="1:1" s="65" customFormat="1" ht="20.100000000000001" customHeight="1" outlineLevel="1" x14ac:dyDescent="0.35">
      <c r="A5383" s="66"/>
    </row>
    <row r="5384" spans="1:1" s="65" customFormat="1" ht="20.100000000000001" customHeight="1" outlineLevel="1" x14ac:dyDescent="0.35">
      <c r="A5384" s="66"/>
    </row>
    <row r="5385" spans="1:1" s="65" customFormat="1" ht="20.100000000000001" customHeight="1" outlineLevel="1" x14ac:dyDescent="0.35">
      <c r="A5385" s="66"/>
    </row>
    <row r="5386" spans="1:1" s="65" customFormat="1" ht="20.100000000000001" customHeight="1" outlineLevel="1" x14ac:dyDescent="0.35">
      <c r="A5386" s="66"/>
    </row>
    <row r="5387" spans="1:1" s="65" customFormat="1" ht="20.100000000000001" customHeight="1" outlineLevel="1" x14ac:dyDescent="0.35">
      <c r="A5387" s="66"/>
    </row>
    <row r="5388" spans="1:1" s="65" customFormat="1" ht="20.100000000000001" customHeight="1" outlineLevel="1" x14ac:dyDescent="0.35">
      <c r="A5388" s="66"/>
    </row>
    <row r="5389" spans="1:1" s="65" customFormat="1" ht="20.100000000000001" customHeight="1" outlineLevel="1" x14ac:dyDescent="0.35">
      <c r="A5389" s="66"/>
    </row>
    <row r="5390" spans="1:1" s="65" customFormat="1" ht="20.100000000000001" customHeight="1" outlineLevel="1" x14ac:dyDescent="0.35">
      <c r="A5390" s="66"/>
    </row>
    <row r="5391" spans="1:1" s="65" customFormat="1" ht="20.100000000000001" customHeight="1" outlineLevel="1" x14ac:dyDescent="0.35">
      <c r="A5391" s="66"/>
    </row>
    <row r="5392" spans="1:1" s="65" customFormat="1" ht="18" customHeight="1" outlineLevel="1" x14ac:dyDescent="0.35">
      <c r="A5392" s="66"/>
    </row>
    <row r="5393" spans="1:1" s="65" customFormat="1" ht="18" customHeight="1" outlineLevel="1" x14ac:dyDescent="0.35">
      <c r="A5393" s="66"/>
    </row>
    <row r="5394" spans="1:1" s="65" customFormat="1" ht="18" customHeight="1" outlineLevel="1" x14ac:dyDescent="0.35">
      <c r="A5394" s="66"/>
    </row>
    <row r="5395" spans="1:1" s="65" customFormat="1" ht="18" customHeight="1" outlineLevel="1" x14ac:dyDescent="0.35">
      <c r="A5395" s="66"/>
    </row>
    <row r="5396" spans="1:1" s="65" customFormat="1" ht="18" customHeight="1" outlineLevel="1" x14ac:dyDescent="0.35">
      <c r="A5396" s="66"/>
    </row>
    <row r="5397" spans="1:1" s="65" customFormat="1" ht="18" customHeight="1" outlineLevel="1" x14ac:dyDescent="0.35">
      <c r="A5397" s="66"/>
    </row>
    <row r="5398" spans="1:1" s="65" customFormat="1" ht="18" customHeight="1" outlineLevel="1" x14ac:dyDescent="0.35">
      <c r="A5398" s="66"/>
    </row>
    <row r="5399" spans="1:1" s="65" customFormat="1" ht="18" customHeight="1" outlineLevel="1" x14ac:dyDescent="0.35">
      <c r="A5399" s="66"/>
    </row>
    <row r="5400" spans="1:1" s="65" customFormat="1" ht="18" customHeight="1" outlineLevel="1" x14ac:dyDescent="0.35">
      <c r="A5400" s="66"/>
    </row>
    <row r="5401" spans="1:1" s="65" customFormat="1" ht="18" customHeight="1" outlineLevel="1" x14ac:dyDescent="0.35">
      <c r="A5401" s="66"/>
    </row>
    <row r="5402" spans="1:1" s="65" customFormat="1" ht="18" customHeight="1" outlineLevel="1" x14ac:dyDescent="0.35">
      <c r="A5402" s="66"/>
    </row>
    <row r="5403" spans="1:1" s="65" customFormat="1" ht="18" customHeight="1" outlineLevel="1" x14ac:dyDescent="0.35">
      <c r="A5403" s="66"/>
    </row>
    <row r="5404" spans="1:1" s="65" customFormat="1" ht="18" customHeight="1" outlineLevel="1" x14ac:dyDescent="0.35">
      <c r="A5404" s="66"/>
    </row>
    <row r="5405" spans="1:1" s="65" customFormat="1" ht="18" customHeight="1" outlineLevel="1" x14ac:dyDescent="0.35">
      <c r="A5405" s="66"/>
    </row>
    <row r="5406" spans="1:1" s="65" customFormat="1" ht="18" customHeight="1" outlineLevel="1" x14ac:dyDescent="0.35">
      <c r="A5406" s="66"/>
    </row>
    <row r="5407" spans="1:1" s="65" customFormat="1" ht="18" customHeight="1" outlineLevel="1" x14ac:dyDescent="0.35">
      <c r="A5407" s="66"/>
    </row>
    <row r="5408" spans="1:1" s="65" customFormat="1" ht="18" customHeight="1" outlineLevel="1" x14ac:dyDescent="0.35">
      <c r="A5408" s="66"/>
    </row>
    <row r="5409" spans="1:2" s="65" customFormat="1" ht="18" customHeight="1" outlineLevel="1" x14ac:dyDescent="0.35">
      <c r="A5409" s="66"/>
    </row>
    <row r="5410" spans="1:2" s="65" customFormat="1" ht="18" customHeight="1" outlineLevel="1" x14ac:dyDescent="0.35">
      <c r="A5410" s="66"/>
    </row>
    <row r="5411" spans="1:2" s="65" customFormat="1" ht="18" customHeight="1" outlineLevel="1" x14ac:dyDescent="0.35">
      <c r="A5411" s="66"/>
    </row>
    <row r="5412" spans="1:2" s="65" customFormat="1" ht="18" customHeight="1" outlineLevel="1" x14ac:dyDescent="0.35">
      <c r="A5412" s="66"/>
    </row>
    <row r="5413" spans="1:2" s="65" customFormat="1" ht="18" customHeight="1" outlineLevel="1" x14ac:dyDescent="0.35">
      <c r="A5413" s="66"/>
    </row>
    <row r="5414" spans="1:2" s="65" customFormat="1" ht="18" customHeight="1" outlineLevel="1" x14ac:dyDescent="0.35">
      <c r="A5414" s="66"/>
    </row>
    <row r="5415" spans="1:2" s="65" customFormat="1" ht="18" customHeight="1" outlineLevel="1" x14ac:dyDescent="0.35">
      <c r="A5415" s="66"/>
    </row>
    <row r="5416" spans="1:2" s="65" customFormat="1" ht="18" customHeight="1" outlineLevel="1" x14ac:dyDescent="0.35">
      <c r="A5416" s="66"/>
    </row>
    <row r="5417" spans="1:2" s="65" customFormat="1" ht="18" customHeight="1" outlineLevel="1" x14ac:dyDescent="0.35">
      <c r="A5417" s="66"/>
    </row>
    <row r="5418" spans="1:2" s="65" customFormat="1" ht="18" customHeight="1" outlineLevel="1" x14ac:dyDescent="0.35">
      <c r="A5418" s="66"/>
    </row>
    <row r="5419" spans="1:2" s="65" customFormat="1" ht="18" customHeight="1" outlineLevel="1" x14ac:dyDescent="0.35">
      <c r="A5419" s="66"/>
      <c r="B5419" s="67"/>
    </row>
    <row r="5420" spans="1:2" s="65" customFormat="1" ht="18" customHeight="1" outlineLevel="1" x14ac:dyDescent="0.35">
      <c r="A5420" s="66"/>
    </row>
    <row r="5421" spans="1:2" s="65" customFormat="1" ht="18" customHeight="1" outlineLevel="1" x14ac:dyDescent="0.35">
      <c r="A5421" s="66"/>
    </row>
    <row r="5422" spans="1:2" s="65" customFormat="1" ht="18" customHeight="1" outlineLevel="1" x14ac:dyDescent="0.35">
      <c r="A5422" s="66"/>
    </row>
    <row r="5423" spans="1:2" s="65" customFormat="1" ht="18" customHeight="1" outlineLevel="1" x14ac:dyDescent="0.35">
      <c r="A5423" s="66"/>
    </row>
    <row r="5424" spans="1:2" s="65" customFormat="1" ht="18" customHeight="1" outlineLevel="1" x14ac:dyDescent="0.35">
      <c r="A5424" s="66"/>
    </row>
    <row r="5425" spans="1:1" s="65" customFormat="1" ht="18" customHeight="1" outlineLevel="1" x14ac:dyDescent="0.35">
      <c r="A5425" s="66"/>
    </row>
    <row r="5426" spans="1:1" s="65" customFormat="1" ht="18" customHeight="1" outlineLevel="1" x14ac:dyDescent="0.35">
      <c r="A5426" s="66"/>
    </row>
    <row r="5427" spans="1:1" s="65" customFormat="1" ht="18" customHeight="1" outlineLevel="1" x14ac:dyDescent="0.35">
      <c r="A5427" s="66"/>
    </row>
    <row r="5428" spans="1:1" s="65" customFormat="1" ht="18" customHeight="1" outlineLevel="1" x14ac:dyDescent="0.35">
      <c r="A5428" s="66"/>
    </row>
    <row r="5429" spans="1:1" s="65" customFormat="1" ht="18" customHeight="1" outlineLevel="1" x14ac:dyDescent="0.35">
      <c r="A5429" s="66"/>
    </row>
    <row r="5430" spans="1:1" s="65" customFormat="1" ht="18" customHeight="1" outlineLevel="1" x14ac:dyDescent="0.35">
      <c r="A5430" s="66"/>
    </row>
    <row r="5431" spans="1:1" s="65" customFormat="1" ht="18" customHeight="1" outlineLevel="1" x14ac:dyDescent="0.35">
      <c r="A5431" s="66"/>
    </row>
    <row r="5432" spans="1:1" s="65" customFormat="1" ht="18" customHeight="1" outlineLevel="1" x14ac:dyDescent="0.35">
      <c r="A5432" s="66"/>
    </row>
    <row r="5433" spans="1:1" s="65" customFormat="1" ht="18" customHeight="1" outlineLevel="1" x14ac:dyDescent="0.35">
      <c r="A5433" s="66"/>
    </row>
    <row r="5434" spans="1:1" s="65" customFormat="1" ht="18" customHeight="1" outlineLevel="1" x14ac:dyDescent="0.35">
      <c r="A5434" s="66"/>
    </row>
    <row r="5435" spans="1:1" s="65" customFormat="1" ht="18" customHeight="1" outlineLevel="1" x14ac:dyDescent="0.35">
      <c r="A5435" s="66"/>
    </row>
    <row r="5436" spans="1:1" s="65" customFormat="1" ht="18" customHeight="1" outlineLevel="1" x14ac:dyDescent="0.35">
      <c r="A5436" s="66"/>
    </row>
    <row r="5437" spans="1:1" s="65" customFormat="1" ht="18" customHeight="1" outlineLevel="1" x14ac:dyDescent="0.35">
      <c r="A5437" s="66"/>
    </row>
    <row r="5438" spans="1:1" s="65" customFormat="1" ht="18" customHeight="1" outlineLevel="1" x14ac:dyDescent="0.35">
      <c r="A5438" s="66"/>
    </row>
    <row r="5439" spans="1:1" s="65" customFormat="1" ht="18" customHeight="1" outlineLevel="1" x14ac:dyDescent="0.35">
      <c r="A5439" s="66"/>
    </row>
    <row r="5440" spans="1:1" s="65" customFormat="1" ht="18" customHeight="1" outlineLevel="1" x14ac:dyDescent="0.35">
      <c r="A5440" s="66"/>
    </row>
    <row r="5441" spans="1:1" s="65" customFormat="1" ht="18" customHeight="1" outlineLevel="1" x14ac:dyDescent="0.35">
      <c r="A5441" s="66"/>
    </row>
    <row r="5442" spans="1:1" s="65" customFormat="1" ht="18" customHeight="1" outlineLevel="1" x14ac:dyDescent="0.35">
      <c r="A5442" s="66"/>
    </row>
    <row r="5443" spans="1:1" s="65" customFormat="1" ht="18" customHeight="1" outlineLevel="1" x14ac:dyDescent="0.35">
      <c r="A5443" s="66"/>
    </row>
    <row r="5444" spans="1:1" s="65" customFormat="1" ht="18" customHeight="1" outlineLevel="1" x14ac:dyDescent="0.35">
      <c r="A5444" s="66"/>
    </row>
    <row r="5445" spans="1:1" s="65" customFormat="1" ht="18" customHeight="1" outlineLevel="1" x14ac:dyDescent="0.35">
      <c r="A5445" s="66"/>
    </row>
    <row r="5446" spans="1:1" s="65" customFormat="1" ht="18" customHeight="1" outlineLevel="1" x14ac:dyDescent="0.35">
      <c r="A5446" s="66"/>
    </row>
    <row r="5447" spans="1:1" s="65" customFormat="1" ht="18" customHeight="1" outlineLevel="1" x14ac:dyDescent="0.35">
      <c r="A5447" s="66"/>
    </row>
    <row r="5448" spans="1:1" s="65" customFormat="1" ht="18" customHeight="1" outlineLevel="1" x14ac:dyDescent="0.35">
      <c r="A5448" s="66"/>
    </row>
    <row r="5449" spans="1:1" s="65" customFormat="1" ht="18" customHeight="1" outlineLevel="1" x14ac:dyDescent="0.35">
      <c r="A5449" s="66"/>
    </row>
    <row r="5450" spans="1:1" s="65" customFormat="1" ht="18" customHeight="1" outlineLevel="1" x14ac:dyDescent="0.35">
      <c r="A5450" s="66"/>
    </row>
    <row r="5451" spans="1:1" s="65" customFormat="1" ht="18" customHeight="1" outlineLevel="1" x14ac:dyDescent="0.35">
      <c r="A5451" s="66"/>
    </row>
    <row r="5452" spans="1:1" s="65" customFormat="1" ht="18" customHeight="1" outlineLevel="1" x14ac:dyDescent="0.35">
      <c r="A5452" s="66"/>
    </row>
    <row r="5453" spans="1:1" s="65" customFormat="1" ht="18" customHeight="1" outlineLevel="1" x14ac:dyDescent="0.35">
      <c r="A5453" s="66"/>
    </row>
    <row r="5454" spans="1:1" s="65" customFormat="1" ht="18" customHeight="1" outlineLevel="1" x14ac:dyDescent="0.35">
      <c r="A5454" s="66"/>
    </row>
    <row r="5455" spans="1:1" s="65" customFormat="1" ht="18" customHeight="1" outlineLevel="1" x14ac:dyDescent="0.35">
      <c r="A5455" s="66"/>
    </row>
    <row r="5456" spans="1:1" s="65" customFormat="1" ht="18" customHeight="1" outlineLevel="1" x14ac:dyDescent="0.35">
      <c r="A5456" s="66"/>
    </row>
    <row r="5457" spans="1:1" s="65" customFormat="1" ht="18" customHeight="1" outlineLevel="1" x14ac:dyDescent="0.35">
      <c r="A5457" s="66"/>
    </row>
    <row r="5458" spans="1:1" s="65" customFormat="1" ht="17.45" customHeight="1" outlineLevel="1" x14ac:dyDescent="0.35">
      <c r="A5458" s="66"/>
    </row>
    <row r="5459" spans="1:1" s="65" customFormat="1" ht="17.45" customHeight="1" outlineLevel="1" x14ac:dyDescent="0.35">
      <c r="A5459" s="66"/>
    </row>
    <row r="5460" spans="1:1" s="65" customFormat="1" ht="17.45" customHeight="1" outlineLevel="1" x14ac:dyDescent="0.35">
      <c r="A5460" s="66"/>
    </row>
    <row r="5461" spans="1:1" s="65" customFormat="1" ht="17.45" customHeight="1" outlineLevel="1" x14ac:dyDescent="0.35">
      <c r="A5461" s="66"/>
    </row>
    <row r="5462" spans="1:1" s="65" customFormat="1" ht="17.45" customHeight="1" outlineLevel="1" x14ac:dyDescent="0.35">
      <c r="A5462" s="66"/>
    </row>
    <row r="5463" spans="1:1" s="65" customFormat="1" ht="17.45" customHeight="1" outlineLevel="1" x14ac:dyDescent="0.35">
      <c r="A5463" s="66"/>
    </row>
    <row r="5464" spans="1:1" s="65" customFormat="1" ht="17.45" customHeight="1" outlineLevel="1" x14ac:dyDescent="0.35">
      <c r="A5464" s="66"/>
    </row>
    <row r="5465" spans="1:1" s="65" customFormat="1" ht="17.45" customHeight="1" outlineLevel="1" x14ac:dyDescent="0.35">
      <c r="A5465" s="66"/>
    </row>
    <row r="5466" spans="1:1" s="65" customFormat="1" ht="17.45" customHeight="1" outlineLevel="1" x14ac:dyDescent="0.35">
      <c r="A5466" s="66"/>
    </row>
    <row r="5467" spans="1:1" s="65" customFormat="1" ht="17.45" customHeight="1" outlineLevel="1" x14ac:dyDescent="0.35">
      <c r="A5467" s="66"/>
    </row>
    <row r="5468" spans="1:1" s="68" customFormat="1" ht="17.45" customHeight="1" outlineLevel="1" x14ac:dyDescent="0.35">
      <c r="A5468" s="66"/>
    </row>
    <row r="5469" spans="1:1" s="65" customFormat="1" ht="17.45" customHeight="1" outlineLevel="1" x14ac:dyDescent="0.35">
      <c r="A5469" s="66"/>
    </row>
    <row r="5470" spans="1:1" s="65" customFormat="1" ht="17.45" customHeight="1" outlineLevel="1" x14ac:dyDescent="0.35">
      <c r="A5470" s="66"/>
    </row>
    <row r="5471" spans="1:1" s="65" customFormat="1" ht="17.45" customHeight="1" outlineLevel="1" x14ac:dyDescent="0.35">
      <c r="A5471" s="66"/>
    </row>
    <row r="5472" spans="1:1" s="65" customFormat="1" ht="17.45" customHeight="1" outlineLevel="1" x14ac:dyDescent="0.35">
      <c r="A5472" s="66"/>
    </row>
    <row r="5473" spans="1:1" s="65" customFormat="1" ht="17.45" customHeight="1" outlineLevel="1" x14ac:dyDescent="0.35">
      <c r="A5473" s="66"/>
    </row>
    <row r="5474" spans="1:1" s="65" customFormat="1" ht="17.45" customHeight="1" outlineLevel="1" x14ac:dyDescent="0.35">
      <c r="A5474" s="66"/>
    </row>
    <row r="5475" spans="1:1" s="65" customFormat="1" ht="18" customHeight="1" outlineLevel="1" x14ac:dyDescent="0.35">
      <c r="A5475" s="66"/>
    </row>
    <row r="5476" spans="1:1" s="65" customFormat="1" ht="18" customHeight="1" outlineLevel="1" x14ac:dyDescent="0.35">
      <c r="A5476" s="66"/>
    </row>
    <row r="5477" spans="1:1" s="65" customFormat="1" ht="18" customHeight="1" outlineLevel="1" x14ac:dyDescent="0.35">
      <c r="A5477" s="66"/>
    </row>
    <row r="5478" spans="1:1" s="65" customFormat="1" ht="18" customHeight="1" outlineLevel="1" x14ac:dyDescent="0.35">
      <c r="A5478" s="66"/>
    </row>
    <row r="5479" spans="1:1" s="65" customFormat="1" ht="18" customHeight="1" outlineLevel="1" x14ac:dyDescent="0.35">
      <c r="A5479" s="66"/>
    </row>
    <row r="5480" spans="1:1" s="65" customFormat="1" ht="18" customHeight="1" outlineLevel="1" x14ac:dyDescent="0.35">
      <c r="A5480" s="66"/>
    </row>
    <row r="5481" spans="1:1" s="65" customFormat="1" ht="18" customHeight="1" outlineLevel="1" x14ac:dyDescent="0.35">
      <c r="A5481" s="66"/>
    </row>
    <row r="5482" spans="1:1" s="65" customFormat="1" ht="18" customHeight="1" outlineLevel="1" x14ac:dyDescent="0.35">
      <c r="A5482" s="66"/>
    </row>
    <row r="5483" spans="1:1" s="65" customFormat="1" ht="18" customHeight="1" outlineLevel="1" x14ac:dyDescent="0.35">
      <c r="A5483" s="66"/>
    </row>
    <row r="5484" spans="1:1" s="65" customFormat="1" ht="18" customHeight="1" outlineLevel="1" x14ac:dyDescent="0.35">
      <c r="A5484" s="66"/>
    </row>
    <row r="5485" spans="1:1" s="65" customFormat="1" ht="18" customHeight="1" outlineLevel="1" x14ac:dyDescent="0.35">
      <c r="A5485" s="66"/>
    </row>
    <row r="5486" spans="1:1" s="65" customFormat="1" ht="18" customHeight="1" outlineLevel="1" x14ac:dyDescent="0.35">
      <c r="A5486" s="66"/>
    </row>
    <row r="5487" spans="1:1" s="65" customFormat="1" ht="18" customHeight="1" outlineLevel="1" x14ac:dyDescent="0.35">
      <c r="A5487" s="66"/>
    </row>
    <row r="5488" spans="1:1" s="65" customFormat="1" ht="18" customHeight="1" outlineLevel="1" x14ac:dyDescent="0.35">
      <c r="A5488" s="66"/>
    </row>
    <row r="5489" spans="1:6" s="65" customFormat="1" ht="18" customHeight="1" outlineLevel="1" x14ac:dyDescent="0.35">
      <c r="A5489" s="66"/>
    </row>
    <row r="5490" spans="1:6" s="65" customFormat="1" ht="18" customHeight="1" outlineLevel="1" x14ac:dyDescent="0.35">
      <c r="A5490" s="66"/>
    </row>
    <row r="5491" spans="1:6" s="65" customFormat="1" ht="18" customHeight="1" outlineLevel="1" x14ac:dyDescent="0.35">
      <c r="A5491" s="66"/>
    </row>
    <row r="5492" spans="1:6" s="65" customFormat="1" ht="18" customHeight="1" outlineLevel="1" x14ac:dyDescent="0.35">
      <c r="A5492" s="66"/>
    </row>
    <row r="5493" spans="1:6" s="65" customFormat="1" ht="18" customHeight="1" outlineLevel="1" x14ac:dyDescent="0.35">
      <c r="A5493" s="66"/>
    </row>
    <row r="5494" spans="1:6" s="65" customFormat="1" ht="18" customHeight="1" outlineLevel="1" x14ac:dyDescent="0.35">
      <c r="A5494" s="66"/>
    </row>
    <row r="5495" spans="1:6" s="67" customFormat="1" ht="18" customHeight="1" outlineLevel="1" x14ac:dyDescent="0.35">
      <c r="A5495" s="69"/>
    </row>
    <row r="5496" spans="1:6" s="71" customFormat="1" ht="18" customHeight="1" outlineLevel="1" x14ac:dyDescent="0.35">
      <c r="A5496" s="70"/>
      <c r="E5496" s="72"/>
      <c r="F5496" s="72"/>
    </row>
    <row r="5497" spans="1:6" s="47" customFormat="1" ht="18" customHeight="1" outlineLevel="1" x14ac:dyDescent="0.35">
      <c r="A5497" s="73"/>
      <c r="E5497" s="48"/>
      <c r="F5497" s="48"/>
    </row>
    <row r="5498" spans="1:6" s="47" customFormat="1" ht="18" customHeight="1" outlineLevel="1" x14ac:dyDescent="0.35">
      <c r="A5498" s="73"/>
      <c r="E5498" s="48"/>
      <c r="F5498" s="48"/>
    </row>
    <row r="5499" spans="1:6" s="47" customFormat="1" ht="18" customHeight="1" outlineLevel="1" x14ac:dyDescent="0.35">
      <c r="A5499" s="73"/>
      <c r="E5499" s="48"/>
      <c r="F5499" s="48"/>
    </row>
    <row r="5500" spans="1:6" s="47" customFormat="1" ht="18" customHeight="1" outlineLevel="1" x14ac:dyDescent="0.35">
      <c r="A5500" s="73"/>
      <c r="E5500" s="48"/>
      <c r="F5500" s="48"/>
    </row>
    <row r="5501" spans="1:6" s="47" customFormat="1" ht="18" customHeight="1" outlineLevel="1" x14ac:dyDescent="0.35">
      <c r="A5501" s="73"/>
      <c r="E5501" s="48"/>
      <c r="F5501" s="48"/>
    </row>
    <row r="5502" spans="1:6" s="47" customFormat="1" ht="18" customHeight="1" outlineLevel="1" x14ac:dyDescent="0.35">
      <c r="A5502" s="73"/>
      <c r="E5502" s="48"/>
      <c r="F5502" s="48"/>
    </row>
    <row r="5503" spans="1:6" s="47" customFormat="1" ht="18" customHeight="1" outlineLevel="1" x14ac:dyDescent="0.35">
      <c r="A5503" s="73"/>
      <c r="E5503" s="48"/>
      <c r="F5503" s="48"/>
    </row>
    <row r="5504" spans="1:6" s="47" customFormat="1" ht="18" customHeight="1" outlineLevel="1" x14ac:dyDescent="0.35">
      <c r="A5504" s="73"/>
      <c r="E5504" s="48"/>
      <c r="F5504" s="48"/>
    </row>
    <row r="5505" spans="1:6" s="47" customFormat="1" ht="18" customHeight="1" outlineLevel="1" x14ac:dyDescent="0.35">
      <c r="A5505" s="73"/>
      <c r="E5505" s="48"/>
      <c r="F5505" s="48"/>
    </row>
    <row r="5506" spans="1:6" s="47" customFormat="1" ht="18" customHeight="1" outlineLevel="1" x14ac:dyDescent="0.35">
      <c r="A5506" s="73"/>
      <c r="E5506" s="48"/>
      <c r="F5506" s="48"/>
    </row>
    <row r="5507" spans="1:6" s="47" customFormat="1" ht="18" customHeight="1" outlineLevel="1" x14ac:dyDescent="0.35">
      <c r="A5507" s="73"/>
      <c r="E5507" s="48"/>
      <c r="F5507" s="48"/>
    </row>
    <row r="5508" spans="1:6" s="47" customFormat="1" ht="18" customHeight="1" outlineLevel="1" x14ac:dyDescent="0.35">
      <c r="A5508" s="73"/>
      <c r="E5508" s="48"/>
      <c r="F5508" s="48"/>
    </row>
    <row r="5509" spans="1:6" s="47" customFormat="1" ht="18" customHeight="1" outlineLevel="1" x14ac:dyDescent="0.35">
      <c r="A5509" s="73"/>
      <c r="E5509" s="48"/>
      <c r="F5509" s="48"/>
    </row>
    <row r="5510" spans="1:6" s="47" customFormat="1" ht="18" customHeight="1" outlineLevel="1" x14ac:dyDescent="0.35">
      <c r="A5510" s="73"/>
      <c r="E5510" s="48"/>
      <c r="F5510" s="48"/>
    </row>
    <row r="5511" spans="1:6" s="47" customFormat="1" ht="18" customHeight="1" outlineLevel="1" x14ac:dyDescent="0.35">
      <c r="A5511" s="73"/>
      <c r="E5511" s="48"/>
      <c r="F5511" s="48"/>
    </row>
    <row r="5512" spans="1:6" s="47" customFormat="1" ht="18" customHeight="1" outlineLevel="1" x14ac:dyDescent="0.35">
      <c r="A5512" s="73"/>
      <c r="E5512" s="48"/>
      <c r="F5512" s="48"/>
    </row>
    <row r="5513" spans="1:6" s="47" customFormat="1" ht="18" customHeight="1" outlineLevel="1" x14ac:dyDescent="0.35">
      <c r="A5513" s="73"/>
      <c r="E5513" s="48"/>
      <c r="F5513" s="48"/>
    </row>
    <row r="5514" spans="1:6" s="47" customFormat="1" ht="18" customHeight="1" outlineLevel="1" x14ac:dyDescent="0.35">
      <c r="A5514" s="73"/>
      <c r="E5514" s="48"/>
      <c r="F5514" s="48"/>
    </row>
    <row r="5515" spans="1:6" s="47" customFormat="1" ht="18" customHeight="1" outlineLevel="1" x14ac:dyDescent="0.35">
      <c r="A5515" s="73"/>
      <c r="E5515" s="48"/>
      <c r="F5515" s="48"/>
    </row>
    <row r="5516" spans="1:6" s="47" customFormat="1" ht="18" customHeight="1" outlineLevel="1" x14ac:dyDescent="0.35">
      <c r="A5516" s="73"/>
      <c r="E5516" s="48"/>
      <c r="F5516" s="48"/>
    </row>
    <row r="5517" spans="1:6" s="47" customFormat="1" ht="18" customHeight="1" outlineLevel="1" x14ac:dyDescent="0.35">
      <c r="A5517" s="73"/>
      <c r="E5517" s="48"/>
      <c r="F5517" s="48"/>
    </row>
    <row r="5518" spans="1:6" s="47" customFormat="1" ht="18" customHeight="1" outlineLevel="1" x14ac:dyDescent="0.35">
      <c r="A5518" s="73"/>
      <c r="E5518" s="48"/>
      <c r="F5518" s="48"/>
    </row>
    <row r="5519" spans="1:6" s="47" customFormat="1" ht="18" customHeight="1" outlineLevel="1" x14ac:dyDescent="0.35">
      <c r="A5519" s="73"/>
      <c r="E5519" s="48"/>
      <c r="F5519" s="48"/>
    </row>
    <row r="5520" spans="1:6" s="47" customFormat="1" ht="18" customHeight="1" outlineLevel="1" x14ac:dyDescent="0.35">
      <c r="A5520" s="73"/>
      <c r="E5520" s="48"/>
      <c r="F5520" s="48"/>
    </row>
    <row r="5521" spans="1:6" s="47" customFormat="1" ht="18" customHeight="1" outlineLevel="1" x14ac:dyDescent="0.35">
      <c r="A5521" s="73"/>
      <c r="E5521" s="48"/>
      <c r="F5521" s="48"/>
    </row>
    <row r="5522" spans="1:6" s="47" customFormat="1" ht="18" customHeight="1" outlineLevel="1" x14ac:dyDescent="0.35">
      <c r="A5522" s="73"/>
      <c r="E5522" s="48"/>
      <c r="F5522" s="48"/>
    </row>
    <row r="5523" spans="1:6" s="47" customFormat="1" ht="18" customHeight="1" outlineLevel="1" x14ac:dyDescent="0.35">
      <c r="A5523" s="73"/>
      <c r="E5523" s="48"/>
      <c r="F5523" s="48"/>
    </row>
    <row r="5524" spans="1:6" s="47" customFormat="1" ht="18" customHeight="1" outlineLevel="1" x14ac:dyDescent="0.35">
      <c r="A5524" s="73"/>
      <c r="E5524" s="48"/>
      <c r="F5524" s="48"/>
    </row>
    <row r="5525" spans="1:6" s="47" customFormat="1" ht="18" customHeight="1" outlineLevel="1" x14ac:dyDescent="0.35">
      <c r="A5525" s="73"/>
      <c r="E5525" s="48"/>
      <c r="F5525" s="48"/>
    </row>
    <row r="5526" spans="1:6" s="47" customFormat="1" ht="18" customHeight="1" outlineLevel="1" x14ac:dyDescent="0.35">
      <c r="A5526" s="73"/>
      <c r="E5526" s="48"/>
      <c r="F5526" s="48"/>
    </row>
    <row r="5527" spans="1:6" s="47" customFormat="1" ht="18" customHeight="1" outlineLevel="1" x14ac:dyDescent="0.35">
      <c r="A5527" s="73"/>
      <c r="E5527" s="48"/>
      <c r="F5527" s="48"/>
    </row>
    <row r="5528" spans="1:6" s="47" customFormat="1" ht="18" customHeight="1" outlineLevel="1" x14ac:dyDescent="0.35">
      <c r="A5528" s="73"/>
      <c r="E5528" s="48"/>
      <c r="F5528" s="48"/>
    </row>
    <row r="5529" spans="1:6" s="47" customFormat="1" ht="18" customHeight="1" outlineLevel="1" x14ac:dyDescent="0.35">
      <c r="A5529" s="73"/>
      <c r="E5529" s="48"/>
      <c r="F5529" s="48"/>
    </row>
    <row r="5530" spans="1:6" s="47" customFormat="1" ht="18" customHeight="1" outlineLevel="1" x14ac:dyDescent="0.35">
      <c r="A5530" s="73"/>
      <c r="E5530" s="48"/>
      <c r="F5530" s="48"/>
    </row>
    <row r="5531" spans="1:6" s="47" customFormat="1" ht="18" customHeight="1" outlineLevel="1" x14ac:dyDescent="0.35">
      <c r="A5531" s="73"/>
      <c r="E5531" s="48"/>
      <c r="F5531" s="48"/>
    </row>
    <row r="5532" spans="1:6" s="47" customFormat="1" ht="18" customHeight="1" outlineLevel="1" x14ac:dyDescent="0.35">
      <c r="A5532" s="73"/>
      <c r="E5532" s="48"/>
      <c r="F5532" s="48"/>
    </row>
    <row r="5533" spans="1:6" s="47" customFormat="1" ht="18" customHeight="1" outlineLevel="1" x14ac:dyDescent="0.35">
      <c r="A5533" s="73"/>
      <c r="E5533" s="48"/>
      <c r="F5533" s="48"/>
    </row>
    <row r="5534" spans="1:6" s="47" customFormat="1" ht="18" customHeight="1" outlineLevel="1" x14ac:dyDescent="0.35">
      <c r="A5534" s="73"/>
      <c r="E5534" s="48"/>
      <c r="F5534" s="48"/>
    </row>
    <row r="5535" spans="1:6" s="47" customFormat="1" ht="18" customHeight="1" outlineLevel="1" x14ac:dyDescent="0.35">
      <c r="A5535" s="73"/>
      <c r="E5535" s="48"/>
      <c r="F5535" s="48"/>
    </row>
    <row r="5536" spans="1:6" s="47" customFormat="1" ht="18" customHeight="1" outlineLevel="1" x14ac:dyDescent="0.35">
      <c r="A5536" s="73"/>
      <c r="E5536" s="48"/>
      <c r="F5536" s="48"/>
    </row>
    <row r="5537" spans="1:6" s="47" customFormat="1" ht="18" customHeight="1" outlineLevel="1" x14ac:dyDescent="0.35">
      <c r="A5537" s="73"/>
      <c r="E5537" s="48"/>
      <c r="F5537" s="48"/>
    </row>
    <row r="5538" spans="1:6" s="47" customFormat="1" ht="18" customHeight="1" outlineLevel="1" x14ac:dyDescent="0.35">
      <c r="A5538" s="73"/>
      <c r="E5538" s="48"/>
      <c r="F5538" s="48"/>
    </row>
    <row r="5539" spans="1:6" s="47" customFormat="1" ht="18" customHeight="1" outlineLevel="1" x14ac:dyDescent="0.35">
      <c r="A5539" s="73"/>
      <c r="E5539" s="48"/>
      <c r="F5539" s="48"/>
    </row>
    <row r="5540" spans="1:6" s="47" customFormat="1" ht="18" customHeight="1" outlineLevel="1" x14ac:dyDescent="0.35">
      <c r="A5540" s="73"/>
      <c r="E5540" s="48"/>
      <c r="F5540" s="48"/>
    </row>
    <row r="5541" spans="1:6" s="47" customFormat="1" ht="18" customHeight="1" outlineLevel="1" x14ac:dyDescent="0.35">
      <c r="A5541" s="73"/>
      <c r="E5541" s="48"/>
      <c r="F5541" s="48"/>
    </row>
    <row r="5542" spans="1:6" s="47" customFormat="1" ht="18" customHeight="1" outlineLevel="1" x14ac:dyDescent="0.35">
      <c r="A5542" s="73"/>
      <c r="E5542" s="48"/>
      <c r="F5542" s="48"/>
    </row>
    <row r="5543" spans="1:6" s="47" customFormat="1" ht="18" customHeight="1" outlineLevel="1" x14ac:dyDescent="0.35">
      <c r="A5543" s="73"/>
      <c r="E5543" s="48"/>
      <c r="F5543" s="48"/>
    </row>
    <row r="5544" spans="1:6" s="47" customFormat="1" ht="18" customHeight="1" outlineLevel="1" x14ac:dyDescent="0.35">
      <c r="A5544" s="73"/>
      <c r="E5544" s="48"/>
      <c r="F5544" s="48"/>
    </row>
    <row r="5545" spans="1:6" s="47" customFormat="1" ht="18" customHeight="1" outlineLevel="1" x14ac:dyDescent="0.35">
      <c r="A5545" s="73"/>
      <c r="E5545" s="48"/>
      <c r="F5545" s="48"/>
    </row>
    <row r="5546" spans="1:6" s="47" customFormat="1" ht="18" customHeight="1" outlineLevel="1" x14ac:dyDescent="0.35">
      <c r="A5546" s="73"/>
      <c r="E5546" s="48"/>
      <c r="F5546" s="48"/>
    </row>
    <row r="5547" spans="1:6" s="47" customFormat="1" ht="18" customHeight="1" outlineLevel="1" x14ac:dyDescent="0.35">
      <c r="A5547" s="73"/>
      <c r="E5547" s="48"/>
      <c r="F5547" s="48"/>
    </row>
    <row r="5548" spans="1:6" s="47" customFormat="1" ht="18" customHeight="1" outlineLevel="1" x14ac:dyDescent="0.35">
      <c r="A5548" s="73"/>
      <c r="E5548" s="48"/>
      <c r="F5548" s="48"/>
    </row>
    <row r="5549" spans="1:6" s="47" customFormat="1" ht="18" customHeight="1" outlineLevel="1" x14ac:dyDescent="0.35">
      <c r="A5549" s="73"/>
      <c r="E5549" s="48"/>
      <c r="F5549" s="48"/>
    </row>
    <row r="5550" spans="1:6" s="47" customFormat="1" ht="18" customHeight="1" outlineLevel="1" x14ac:dyDescent="0.35">
      <c r="A5550" s="73"/>
      <c r="E5550" s="48"/>
      <c r="F5550" s="48"/>
    </row>
    <row r="5551" spans="1:6" s="47" customFormat="1" ht="18" customHeight="1" outlineLevel="1" x14ac:dyDescent="0.35">
      <c r="A5551" s="73"/>
      <c r="E5551" s="48"/>
      <c r="F5551" s="48"/>
    </row>
    <row r="5552" spans="1:6" s="47" customFormat="1" ht="18" customHeight="1" outlineLevel="1" x14ac:dyDescent="0.35">
      <c r="A5552" s="73"/>
      <c r="E5552" s="48"/>
      <c r="F5552" s="48"/>
    </row>
    <row r="5553" spans="1:6" s="47" customFormat="1" ht="18" customHeight="1" outlineLevel="1" x14ac:dyDescent="0.35">
      <c r="A5553" s="73"/>
      <c r="E5553" s="48"/>
      <c r="F5553" s="48"/>
    </row>
    <row r="5554" spans="1:6" s="47" customFormat="1" ht="18" customHeight="1" outlineLevel="1" x14ac:dyDescent="0.35">
      <c r="A5554" s="73"/>
      <c r="E5554" s="48"/>
      <c r="F5554" s="48"/>
    </row>
    <row r="5555" spans="1:6" s="47" customFormat="1" ht="18" customHeight="1" outlineLevel="1" x14ac:dyDescent="0.35">
      <c r="A5555" s="73"/>
      <c r="E5555" s="48"/>
      <c r="F5555" s="48"/>
    </row>
    <row r="5556" spans="1:6" s="47" customFormat="1" ht="18" customHeight="1" outlineLevel="1" x14ac:dyDescent="0.35">
      <c r="A5556" s="73"/>
      <c r="E5556" s="48"/>
      <c r="F5556" s="48"/>
    </row>
    <row r="5557" spans="1:6" s="47" customFormat="1" ht="18" customHeight="1" outlineLevel="1" x14ac:dyDescent="0.35">
      <c r="A5557" s="73"/>
      <c r="E5557" s="48"/>
      <c r="F5557" s="48"/>
    </row>
    <row r="5558" spans="1:6" s="47" customFormat="1" ht="18" customHeight="1" outlineLevel="1" x14ac:dyDescent="0.35">
      <c r="A5558" s="73"/>
      <c r="E5558" s="48"/>
      <c r="F5558" s="48"/>
    </row>
    <row r="5559" spans="1:6" s="47" customFormat="1" ht="18" customHeight="1" outlineLevel="1" x14ac:dyDescent="0.35">
      <c r="A5559" s="73"/>
      <c r="E5559" s="48"/>
      <c r="F5559" s="48"/>
    </row>
    <row r="5560" spans="1:6" s="47" customFormat="1" ht="18" customHeight="1" outlineLevel="1" x14ac:dyDescent="0.35">
      <c r="A5560" s="73"/>
      <c r="E5560" s="48"/>
      <c r="F5560" s="48"/>
    </row>
    <row r="5561" spans="1:6" s="47" customFormat="1" ht="18" customHeight="1" outlineLevel="1" x14ac:dyDescent="0.35">
      <c r="A5561" s="73"/>
      <c r="E5561" s="48"/>
      <c r="F5561" s="48"/>
    </row>
    <row r="5562" spans="1:6" s="47" customFormat="1" ht="18" customHeight="1" outlineLevel="1" x14ac:dyDescent="0.35">
      <c r="A5562" s="73"/>
      <c r="E5562" s="48"/>
      <c r="F5562" s="48"/>
    </row>
    <row r="5563" spans="1:6" s="47" customFormat="1" ht="18" customHeight="1" outlineLevel="1" x14ac:dyDescent="0.35">
      <c r="A5563" s="73"/>
      <c r="E5563" s="48"/>
      <c r="F5563" s="48"/>
    </row>
    <row r="5564" spans="1:6" s="47" customFormat="1" ht="18" customHeight="1" outlineLevel="1" x14ac:dyDescent="0.35">
      <c r="A5564" s="73"/>
      <c r="E5564" s="48"/>
      <c r="F5564" s="48"/>
    </row>
    <row r="5565" spans="1:6" s="47" customFormat="1" ht="18" customHeight="1" outlineLevel="1" x14ac:dyDescent="0.35">
      <c r="A5565" s="73"/>
      <c r="E5565" s="48"/>
      <c r="F5565" s="48"/>
    </row>
    <row r="5566" spans="1:6" s="47" customFormat="1" ht="18" customHeight="1" outlineLevel="1" x14ac:dyDescent="0.35">
      <c r="A5566" s="73"/>
      <c r="E5566" s="48"/>
      <c r="F5566" s="48"/>
    </row>
    <row r="5567" spans="1:6" s="47" customFormat="1" ht="18" customHeight="1" outlineLevel="1" x14ac:dyDescent="0.35">
      <c r="A5567" s="73"/>
      <c r="E5567" s="48"/>
      <c r="F5567" s="48"/>
    </row>
    <row r="5568" spans="1:6" s="47" customFormat="1" ht="18" customHeight="1" outlineLevel="1" x14ac:dyDescent="0.35">
      <c r="A5568" s="73"/>
      <c r="E5568" s="48"/>
      <c r="F5568" s="48"/>
    </row>
    <row r="5569" spans="1:6" s="47" customFormat="1" ht="18" customHeight="1" outlineLevel="1" x14ac:dyDescent="0.35">
      <c r="A5569" s="73"/>
      <c r="E5569" s="48"/>
      <c r="F5569" s="48"/>
    </row>
    <row r="5570" spans="1:6" s="47" customFormat="1" ht="18" customHeight="1" outlineLevel="1" x14ac:dyDescent="0.35">
      <c r="A5570" s="73"/>
      <c r="E5570" s="48"/>
      <c r="F5570" s="48"/>
    </row>
    <row r="5571" spans="1:6" s="47" customFormat="1" ht="18" customHeight="1" outlineLevel="1" x14ac:dyDescent="0.35">
      <c r="A5571" s="73"/>
      <c r="E5571" s="48"/>
      <c r="F5571" s="48"/>
    </row>
    <row r="5572" spans="1:6" s="47" customFormat="1" ht="18" customHeight="1" outlineLevel="1" x14ac:dyDescent="0.35">
      <c r="A5572" s="73"/>
      <c r="E5572" s="48"/>
      <c r="F5572" s="48"/>
    </row>
    <row r="5573" spans="1:6" s="75" customFormat="1" ht="18" customHeight="1" outlineLevel="1" x14ac:dyDescent="0.35">
      <c r="A5573" s="74"/>
      <c r="E5573" s="76"/>
      <c r="F5573" s="76"/>
    </row>
    <row r="5574" spans="1:6" s="75" customFormat="1" ht="18" customHeight="1" outlineLevel="1" x14ac:dyDescent="0.35">
      <c r="A5574" s="74"/>
      <c r="E5574" s="76"/>
      <c r="F5574" s="76"/>
    </row>
    <row r="5575" spans="1:6" s="75" customFormat="1" ht="18" customHeight="1" outlineLevel="1" x14ac:dyDescent="0.35">
      <c r="A5575" s="74"/>
      <c r="E5575" s="76"/>
      <c r="F5575" s="76"/>
    </row>
    <row r="5576" spans="1:6" s="75" customFormat="1" ht="18" customHeight="1" outlineLevel="1" x14ac:dyDescent="0.35">
      <c r="A5576" s="74"/>
      <c r="E5576" s="76"/>
      <c r="F5576" s="76"/>
    </row>
    <row r="5577" spans="1:6" s="75" customFormat="1" ht="18" customHeight="1" outlineLevel="1" x14ac:dyDescent="0.35">
      <c r="A5577" s="74"/>
      <c r="E5577" s="76"/>
      <c r="F5577" s="76"/>
    </row>
    <row r="5578" spans="1:6" s="75" customFormat="1" ht="18" customHeight="1" outlineLevel="1" x14ac:dyDescent="0.35">
      <c r="A5578" s="74"/>
      <c r="E5578" s="76"/>
      <c r="F5578" s="76"/>
    </row>
    <row r="5579" spans="1:6" s="75" customFormat="1" ht="18" customHeight="1" outlineLevel="1" x14ac:dyDescent="0.35">
      <c r="A5579" s="74"/>
      <c r="E5579" s="76"/>
      <c r="F5579" s="76"/>
    </row>
    <row r="5580" spans="1:6" s="75" customFormat="1" ht="18" customHeight="1" outlineLevel="1" x14ac:dyDescent="0.35">
      <c r="A5580" s="74"/>
      <c r="E5580" s="76"/>
      <c r="F5580" s="76"/>
    </row>
    <row r="5581" spans="1:6" s="75" customFormat="1" ht="18" customHeight="1" outlineLevel="1" x14ac:dyDescent="0.35">
      <c r="A5581" s="74"/>
      <c r="E5581" s="76"/>
      <c r="F5581" s="76"/>
    </row>
    <row r="5582" spans="1:6" s="75" customFormat="1" ht="18" customHeight="1" outlineLevel="1" x14ac:dyDescent="0.35">
      <c r="A5582" s="74"/>
      <c r="E5582" s="76"/>
      <c r="F5582" s="76"/>
    </row>
    <row r="5583" spans="1:6" s="75" customFormat="1" ht="18" customHeight="1" outlineLevel="1" x14ac:dyDescent="0.35">
      <c r="A5583" s="74"/>
      <c r="E5583" s="76"/>
      <c r="F5583" s="76"/>
    </row>
    <row r="5584" spans="1:6" s="75" customFormat="1" ht="18" customHeight="1" outlineLevel="1" x14ac:dyDescent="0.35">
      <c r="A5584" s="74"/>
      <c r="E5584" s="76"/>
      <c r="F5584" s="76"/>
    </row>
    <row r="5585" spans="1:6" s="75" customFormat="1" ht="18" customHeight="1" outlineLevel="1" x14ac:dyDescent="0.35">
      <c r="A5585" s="74"/>
      <c r="E5585" s="76"/>
      <c r="F5585" s="76"/>
    </row>
    <row r="5586" spans="1:6" s="75" customFormat="1" ht="18" customHeight="1" outlineLevel="1" x14ac:dyDescent="0.35">
      <c r="A5586" s="74"/>
      <c r="E5586" s="76"/>
      <c r="F5586" s="76"/>
    </row>
    <row r="5587" spans="1:6" s="75" customFormat="1" ht="18" customHeight="1" outlineLevel="1" x14ac:dyDescent="0.35">
      <c r="A5587" s="74"/>
      <c r="E5587" s="76"/>
      <c r="F5587" s="76"/>
    </row>
    <row r="5588" spans="1:6" s="75" customFormat="1" ht="18" customHeight="1" outlineLevel="1" x14ac:dyDescent="0.35">
      <c r="A5588" s="74"/>
      <c r="E5588" s="76"/>
      <c r="F5588" s="76"/>
    </row>
    <row r="5589" spans="1:6" s="75" customFormat="1" ht="18" customHeight="1" outlineLevel="1" x14ac:dyDescent="0.35">
      <c r="A5589" s="74"/>
      <c r="E5589" s="76"/>
      <c r="F5589" s="76"/>
    </row>
    <row r="5590" spans="1:6" s="75" customFormat="1" ht="18" customHeight="1" outlineLevel="1" x14ac:dyDescent="0.35">
      <c r="A5590" s="74"/>
      <c r="E5590" s="76"/>
      <c r="F5590" s="76"/>
    </row>
    <row r="5591" spans="1:6" s="75" customFormat="1" ht="18" customHeight="1" outlineLevel="1" x14ac:dyDescent="0.35">
      <c r="A5591" s="74"/>
      <c r="E5591" s="76"/>
      <c r="F5591" s="76"/>
    </row>
    <row r="5592" spans="1:6" s="75" customFormat="1" ht="18" customHeight="1" outlineLevel="1" x14ac:dyDescent="0.35">
      <c r="A5592" s="74"/>
      <c r="E5592" s="76"/>
      <c r="F5592" s="76"/>
    </row>
    <row r="5593" spans="1:6" s="75" customFormat="1" ht="18" customHeight="1" outlineLevel="1" x14ac:dyDescent="0.35">
      <c r="A5593" s="74"/>
      <c r="E5593" s="76"/>
      <c r="F5593" s="76"/>
    </row>
    <row r="5594" spans="1:6" s="75" customFormat="1" ht="18" customHeight="1" outlineLevel="1" x14ac:dyDescent="0.35">
      <c r="A5594" s="74"/>
      <c r="E5594" s="76"/>
      <c r="F5594" s="76"/>
    </row>
    <row r="5595" spans="1:6" s="75" customFormat="1" ht="18" customHeight="1" outlineLevel="1" x14ac:dyDescent="0.35">
      <c r="A5595" s="74"/>
      <c r="E5595" s="76"/>
      <c r="F5595" s="76"/>
    </row>
    <row r="5596" spans="1:6" s="78" customFormat="1" ht="18" customHeight="1" outlineLevel="1" thickBot="1" x14ac:dyDescent="0.4">
      <c r="A5596" s="77"/>
      <c r="E5596" s="79"/>
      <c r="F5596" s="79"/>
    </row>
    <row r="5597" spans="1:6" s="71" customFormat="1" ht="18" customHeight="1" outlineLevel="1" thickTop="1" x14ac:dyDescent="0.35">
      <c r="A5597" s="70"/>
      <c r="E5597" s="72"/>
      <c r="F5597" s="72"/>
    </row>
    <row r="5598" spans="1:6" s="47" customFormat="1" ht="18" customHeight="1" outlineLevel="1" x14ac:dyDescent="0.35">
      <c r="A5598" s="73"/>
      <c r="E5598" s="48"/>
      <c r="F5598" s="48"/>
    </row>
    <row r="5599" spans="1:6" s="47" customFormat="1" ht="18" customHeight="1" outlineLevel="1" x14ac:dyDescent="0.35">
      <c r="A5599" s="73"/>
      <c r="E5599" s="48"/>
      <c r="F5599" s="48"/>
    </row>
    <row r="5600" spans="1:6" s="47" customFormat="1" ht="18" customHeight="1" outlineLevel="1" x14ac:dyDescent="0.35">
      <c r="A5600" s="73"/>
      <c r="E5600" s="48"/>
      <c r="F5600" s="48"/>
    </row>
    <row r="5601" spans="1:6" s="47" customFormat="1" ht="18" customHeight="1" outlineLevel="1" x14ac:dyDescent="0.35">
      <c r="A5601" s="73"/>
      <c r="E5601" s="48"/>
      <c r="F5601" s="48"/>
    </row>
    <row r="5602" spans="1:6" s="47" customFormat="1" ht="18" customHeight="1" outlineLevel="1" x14ac:dyDescent="0.35">
      <c r="A5602" s="73"/>
      <c r="E5602" s="48"/>
      <c r="F5602" s="48"/>
    </row>
    <row r="5603" spans="1:6" s="47" customFormat="1" ht="18" customHeight="1" outlineLevel="1" x14ac:dyDescent="0.35">
      <c r="A5603" s="73"/>
      <c r="E5603" s="48"/>
      <c r="F5603" s="48"/>
    </row>
    <row r="5604" spans="1:6" s="47" customFormat="1" ht="18" customHeight="1" outlineLevel="1" x14ac:dyDescent="0.35">
      <c r="A5604" s="73"/>
      <c r="E5604" s="48"/>
      <c r="F5604" s="48"/>
    </row>
    <row r="5605" spans="1:6" s="47" customFormat="1" ht="18" customHeight="1" outlineLevel="1" x14ac:dyDescent="0.35">
      <c r="A5605" s="73"/>
      <c r="E5605" s="48"/>
      <c r="F5605" s="48"/>
    </row>
    <row r="5606" spans="1:6" s="47" customFormat="1" ht="18" customHeight="1" outlineLevel="1" x14ac:dyDescent="0.35">
      <c r="A5606" s="73"/>
      <c r="E5606" s="48"/>
      <c r="F5606" s="48"/>
    </row>
    <row r="5607" spans="1:6" s="47" customFormat="1" ht="18" customHeight="1" outlineLevel="1" x14ac:dyDescent="0.35">
      <c r="A5607" s="73"/>
      <c r="E5607" s="48"/>
      <c r="F5607" s="48"/>
    </row>
    <row r="5608" spans="1:6" s="47" customFormat="1" ht="18" customHeight="1" outlineLevel="1" x14ac:dyDescent="0.35">
      <c r="A5608" s="73"/>
      <c r="E5608" s="48"/>
      <c r="F5608" s="48"/>
    </row>
    <row r="5609" spans="1:6" s="47" customFormat="1" ht="18" customHeight="1" outlineLevel="1" x14ac:dyDescent="0.35">
      <c r="A5609" s="73"/>
      <c r="E5609" s="48"/>
      <c r="F5609" s="48"/>
    </row>
    <row r="5610" spans="1:6" s="47" customFormat="1" ht="18" customHeight="1" outlineLevel="1" x14ac:dyDescent="0.35">
      <c r="A5610" s="73"/>
      <c r="E5610" s="48"/>
      <c r="F5610" s="48"/>
    </row>
    <row r="5611" spans="1:6" s="47" customFormat="1" ht="18" customHeight="1" outlineLevel="1" x14ac:dyDescent="0.35">
      <c r="A5611" s="73"/>
      <c r="E5611" s="48"/>
      <c r="F5611" s="48"/>
    </row>
    <row r="5612" spans="1:6" s="47" customFormat="1" ht="18" customHeight="1" outlineLevel="1" x14ac:dyDescent="0.35">
      <c r="A5612" s="73"/>
      <c r="E5612" s="48"/>
      <c r="F5612" s="48"/>
    </row>
    <row r="5613" spans="1:6" s="47" customFormat="1" ht="18" customHeight="1" outlineLevel="1" x14ac:dyDescent="0.35">
      <c r="A5613" s="73"/>
      <c r="E5613" s="48"/>
      <c r="F5613" s="48"/>
    </row>
    <row r="5614" spans="1:6" s="47" customFormat="1" ht="18" customHeight="1" outlineLevel="1" x14ac:dyDescent="0.35">
      <c r="A5614" s="73"/>
      <c r="E5614" s="48"/>
      <c r="F5614" s="48"/>
    </row>
    <row r="5615" spans="1:6" s="47" customFormat="1" ht="18" customHeight="1" outlineLevel="1" x14ac:dyDescent="0.35">
      <c r="A5615" s="73"/>
      <c r="E5615" s="48"/>
      <c r="F5615" s="48"/>
    </row>
    <row r="5616" spans="1:6" s="47" customFormat="1" ht="18" customHeight="1" outlineLevel="1" x14ac:dyDescent="0.35">
      <c r="A5616" s="73"/>
      <c r="E5616" s="48"/>
      <c r="F5616" s="48"/>
    </row>
    <row r="5617" spans="1:6" s="47" customFormat="1" ht="18" customHeight="1" outlineLevel="1" x14ac:dyDescent="0.35">
      <c r="A5617" s="73"/>
      <c r="E5617" s="48"/>
      <c r="F5617" s="48"/>
    </row>
    <row r="5618" spans="1:6" s="47" customFormat="1" ht="18" customHeight="1" outlineLevel="1" x14ac:dyDescent="0.35">
      <c r="A5618" s="73"/>
      <c r="E5618" s="48"/>
      <c r="F5618" s="48"/>
    </row>
    <row r="5619" spans="1:6" s="47" customFormat="1" ht="18" customHeight="1" outlineLevel="1" x14ac:dyDescent="0.35">
      <c r="A5619" s="73"/>
      <c r="E5619" s="48"/>
      <c r="F5619" s="48"/>
    </row>
    <row r="5620" spans="1:6" s="47" customFormat="1" ht="18" customHeight="1" outlineLevel="1" x14ac:dyDescent="0.35">
      <c r="A5620" s="73"/>
      <c r="E5620" s="48"/>
      <c r="F5620" s="48"/>
    </row>
    <row r="5621" spans="1:6" s="47" customFormat="1" ht="18" customHeight="1" outlineLevel="1" x14ac:dyDescent="0.35">
      <c r="A5621" s="73"/>
      <c r="E5621" s="48"/>
      <c r="F5621" s="48"/>
    </row>
    <row r="5622" spans="1:6" s="47" customFormat="1" ht="18" customHeight="1" outlineLevel="1" x14ac:dyDescent="0.35">
      <c r="A5622" s="73"/>
      <c r="E5622" s="48"/>
      <c r="F5622" s="48"/>
    </row>
    <row r="5623" spans="1:6" s="47" customFormat="1" ht="18" customHeight="1" outlineLevel="1" x14ac:dyDescent="0.35">
      <c r="A5623" s="73"/>
      <c r="E5623" s="48"/>
      <c r="F5623" s="48"/>
    </row>
    <row r="5624" spans="1:6" s="47" customFormat="1" ht="18" customHeight="1" outlineLevel="1" x14ac:dyDescent="0.35">
      <c r="A5624" s="73"/>
      <c r="E5624" s="48"/>
      <c r="F5624" s="48"/>
    </row>
    <row r="5625" spans="1:6" s="47" customFormat="1" ht="18" customHeight="1" outlineLevel="1" x14ac:dyDescent="0.35">
      <c r="A5625" s="73"/>
      <c r="E5625" s="48"/>
      <c r="F5625" s="48"/>
    </row>
    <row r="5626" spans="1:6" s="47" customFormat="1" ht="18" customHeight="1" outlineLevel="1" x14ac:dyDescent="0.35">
      <c r="A5626" s="73"/>
      <c r="E5626" s="48"/>
      <c r="F5626" s="48"/>
    </row>
    <row r="5627" spans="1:6" s="47" customFormat="1" ht="18" customHeight="1" outlineLevel="1" x14ac:dyDescent="0.35">
      <c r="A5627" s="73"/>
      <c r="E5627" s="48"/>
      <c r="F5627" s="48"/>
    </row>
    <row r="5628" spans="1:6" s="47" customFormat="1" ht="18" customHeight="1" outlineLevel="1" x14ac:dyDescent="0.35">
      <c r="A5628" s="73"/>
      <c r="E5628" s="48"/>
      <c r="F5628" s="48"/>
    </row>
    <row r="5629" spans="1:6" s="47" customFormat="1" ht="18" customHeight="1" outlineLevel="1" x14ac:dyDescent="0.35">
      <c r="A5629" s="73"/>
      <c r="E5629" s="48"/>
      <c r="F5629" s="48"/>
    </row>
    <row r="5630" spans="1:6" s="47" customFormat="1" ht="18" customHeight="1" outlineLevel="1" x14ac:dyDescent="0.35">
      <c r="A5630" s="73"/>
      <c r="E5630" s="48"/>
      <c r="F5630" s="48"/>
    </row>
    <row r="5631" spans="1:6" s="47" customFormat="1" ht="18" customHeight="1" outlineLevel="1" x14ac:dyDescent="0.35">
      <c r="A5631" s="73"/>
      <c r="E5631" s="48"/>
      <c r="F5631" s="48"/>
    </row>
    <row r="5632" spans="1:6" s="47" customFormat="1" ht="18" customHeight="1" outlineLevel="1" x14ac:dyDescent="0.35">
      <c r="A5632" s="73"/>
      <c r="E5632" s="48"/>
      <c r="F5632" s="48"/>
    </row>
    <row r="5633" spans="1:6" s="47" customFormat="1" ht="18" customHeight="1" outlineLevel="1" x14ac:dyDescent="0.35">
      <c r="A5633" s="73"/>
      <c r="E5633" s="48"/>
      <c r="F5633" s="48"/>
    </row>
    <row r="5634" spans="1:6" s="47" customFormat="1" ht="18" customHeight="1" outlineLevel="1" x14ac:dyDescent="0.35">
      <c r="A5634" s="73"/>
      <c r="E5634" s="48"/>
      <c r="F5634" s="48"/>
    </row>
    <row r="5635" spans="1:6" s="47" customFormat="1" ht="18" customHeight="1" outlineLevel="1" x14ac:dyDescent="0.35">
      <c r="A5635" s="73"/>
      <c r="E5635" s="48"/>
      <c r="F5635" s="48"/>
    </row>
    <row r="5636" spans="1:6" s="47" customFormat="1" ht="18" customHeight="1" outlineLevel="1" x14ac:dyDescent="0.35">
      <c r="A5636" s="73"/>
      <c r="E5636" s="48"/>
      <c r="F5636" s="48"/>
    </row>
    <row r="5637" spans="1:6" s="47" customFormat="1" ht="18" customHeight="1" outlineLevel="1" x14ac:dyDescent="0.35">
      <c r="A5637" s="73"/>
      <c r="E5637" s="48"/>
      <c r="F5637" s="48"/>
    </row>
    <row r="5638" spans="1:6" s="47" customFormat="1" ht="18" customHeight="1" outlineLevel="1" x14ac:dyDescent="0.35">
      <c r="A5638" s="73"/>
      <c r="E5638" s="48"/>
      <c r="F5638" s="48"/>
    </row>
    <row r="5639" spans="1:6" s="47" customFormat="1" ht="18" customHeight="1" outlineLevel="1" x14ac:dyDescent="0.35">
      <c r="A5639" s="73"/>
      <c r="E5639" s="48"/>
      <c r="F5639" s="48"/>
    </row>
    <row r="5640" spans="1:6" s="47" customFormat="1" ht="18" customHeight="1" outlineLevel="1" x14ac:dyDescent="0.35">
      <c r="A5640" s="73"/>
      <c r="E5640" s="48"/>
      <c r="F5640" s="48"/>
    </row>
    <row r="5641" spans="1:6" s="47" customFormat="1" ht="18" customHeight="1" outlineLevel="1" x14ac:dyDescent="0.35">
      <c r="A5641" s="73"/>
      <c r="E5641" s="48"/>
      <c r="F5641" s="48"/>
    </row>
    <row r="5642" spans="1:6" s="47" customFormat="1" ht="18" customHeight="1" outlineLevel="1" x14ac:dyDescent="0.35">
      <c r="A5642" s="73"/>
      <c r="E5642" s="48"/>
      <c r="F5642" s="48"/>
    </row>
    <row r="5643" spans="1:6" s="47" customFormat="1" ht="18" customHeight="1" outlineLevel="1" x14ac:dyDescent="0.35">
      <c r="A5643" s="73"/>
      <c r="E5643" s="48"/>
      <c r="F5643" s="48"/>
    </row>
    <row r="5644" spans="1:6" s="47" customFormat="1" ht="18" customHeight="1" outlineLevel="1" x14ac:dyDescent="0.35">
      <c r="A5644" s="73"/>
      <c r="E5644" s="48"/>
      <c r="F5644" s="48"/>
    </row>
    <row r="5645" spans="1:6" s="47" customFormat="1" ht="18" customHeight="1" outlineLevel="1" x14ac:dyDescent="0.35">
      <c r="A5645" s="73"/>
      <c r="E5645" s="48"/>
      <c r="F5645" s="48"/>
    </row>
    <row r="5646" spans="1:6" s="47" customFormat="1" ht="18" customHeight="1" outlineLevel="1" x14ac:dyDescent="0.35">
      <c r="A5646" s="73"/>
      <c r="E5646" s="48"/>
      <c r="F5646" s="48"/>
    </row>
    <row r="5647" spans="1:6" s="47" customFormat="1" ht="18" customHeight="1" outlineLevel="1" x14ac:dyDescent="0.35">
      <c r="A5647" s="73"/>
      <c r="E5647" s="48"/>
      <c r="F5647" s="48"/>
    </row>
    <row r="5648" spans="1:6" s="47" customFormat="1" ht="18" customHeight="1" outlineLevel="1" x14ac:dyDescent="0.35">
      <c r="A5648" s="73"/>
      <c r="E5648" s="48"/>
      <c r="F5648" s="48"/>
    </row>
    <row r="5649" spans="1:6" s="47" customFormat="1" ht="18" customHeight="1" outlineLevel="1" x14ac:dyDescent="0.35">
      <c r="A5649" s="73"/>
      <c r="E5649" s="48"/>
      <c r="F5649" s="48"/>
    </row>
    <row r="5650" spans="1:6" s="71" customFormat="1" ht="18" customHeight="1" outlineLevel="1" x14ac:dyDescent="0.35">
      <c r="A5650" s="70"/>
      <c r="E5650" s="72"/>
      <c r="F5650" s="72"/>
    </row>
    <row r="5651" spans="1:6" s="47" customFormat="1" ht="18" customHeight="1" outlineLevel="1" x14ac:dyDescent="0.35">
      <c r="A5651" s="73"/>
      <c r="E5651" s="48"/>
      <c r="F5651" s="48"/>
    </row>
    <row r="5652" spans="1:6" s="47" customFormat="1" ht="18" customHeight="1" outlineLevel="1" x14ac:dyDescent="0.35">
      <c r="A5652" s="73"/>
      <c r="E5652" s="48"/>
      <c r="F5652" s="48"/>
    </row>
    <row r="5653" spans="1:6" s="47" customFormat="1" ht="18" customHeight="1" outlineLevel="1" x14ac:dyDescent="0.35">
      <c r="A5653" s="73"/>
      <c r="E5653" s="48"/>
      <c r="F5653" s="48"/>
    </row>
    <row r="5654" spans="1:6" s="47" customFormat="1" ht="18" customHeight="1" outlineLevel="1" x14ac:dyDescent="0.35">
      <c r="A5654" s="73"/>
      <c r="E5654" s="48"/>
      <c r="F5654" s="48"/>
    </row>
    <row r="5655" spans="1:6" s="47" customFormat="1" ht="18" customHeight="1" outlineLevel="1" x14ac:dyDescent="0.35">
      <c r="A5655" s="73"/>
      <c r="E5655" s="48"/>
      <c r="F5655" s="48"/>
    </row>
    <row r="5656" spans="1:6" s="47" customFormat="1" ht="18" customHeight="1" outlineLevel="1" x14ac:dyDescent="0.35">
      <c r="A5656" s="73"/>
      <c r="E5656" s="48"/>
      <c r="F5656" s="48"/>
    </row>
    <row r="5657" spans="1:6" s="47" customFormat="1" ht="18" customHeight="1" outlineLevel="1" x14ac:dyDescent="0.35">
      <c r="A5657" s="73"/>
      <c r="E5657" s="48"/>
      <c r="F5657" s="48"/>
    </row>
    <row r="5658" spans="1:6" s="47" customFormat="1" ht="18" customHeight="1" outlineLevel="1" x14ac:dyDescent="0.35">
      <c r="A5658" s="73"/>
      <c r="E5658" s="48"/>
      <c r="F5658" s="48"/>
    </row>
    <row r="5659" spans="1:6" s="47" customFormat="1" ht="18" customHeight="1" outlineLevel="1" x14ac:dyDescent="0.35">
      <c r="A5659" s="73"/>
      <c r="E5659" s="48"/>
      <c r="F5659" s="48"/>
    </row>
    <row r="5660" spans="1:6" s="47" customFormat="1" ht="18" customHeight="1" outlineLevel="1" x14ac:dyDescent="0.35">
      <c r="A5660" s="73"/>
      <c r="E5660" s="48"/>
      <c r="F5660" s="48"/>
    </row>
    <row r="5661" spans="1:6" s="47" customFormat="1" ht="18" customHeight="1" outlineLevel="1" x14ac:dyDescent="0.35">
      <c r="A5661" s="73"/>
      <c r="E5661" s="48"/>
      <c r="F5661" s="48"/>
    </row>
    <row r="5662" spans="1:6" s="47" customFormat="1" ht="18" customHeight="1" outlineLevel="1" x14ac:dyDescent="0.35">
      <c r="A5662" s="73"/>
      <c r="E5662" s="48"/>
      <c r="F5662" s="48"/>
    </row>
    <row r="5663" spans="1:6" s="47" customFormat="1" ht="18" customHeight="1" outlineLevel="1" x14ac:dyDescent="0.35">
      <c r="A5663" s="73"/>
      <c r="E5663" s="48"/>
      <c r="F5663" s="48"/>
    </row>
    <row r="5664" spans="1:6" s="47" customFormat="1" ht="18" customHeight="1" outlineLevel="1" x14ac:dyDescent="0.35">
      <c r="A5664" s="73"/>
      <c r="E5664" s="48"/>
      <c r="F5664" s="48"/>
    </row>
    <row r="5665" spans="1:6" s="47" customFormat="1" ht="18" customHeight="1" outlineLevel="1" x14ac:dyDescent="0.35">
      <c r="A5665" s="73"/>
      <c r="E5665" s="48"/>
      <c r="F5665" s="48"/>
    </row>
    <row r="5666" spans="1:6" s="47" customFormat="1" ht="18" customHeight="1" outlineLevel="1" x14ac:dyDescent="0.35">
      <c r="A5666" s="73"/>
      <c r="E5666" s="48"/>
      <c r="F5666" s="48"/>
    </row>
    <row r="5667" spans="1:6" s="47" customFormat="1" ht="18" customHeight="1" outlineLevel="1" x14ac:dyDescent="0.35">
      <c r="A5667" s="73"/>
      <c r="E5667" s="48"/>
      <c r="F5667" s="48"/>
    </row>
    <row r="5668" spans="1:6" s="47" customFormat="1" ht="18" customHeight="1" outlineLevel="1" x14ac:dyDescent="0.35">
      <c r="A5668" s="73"/>
      <c r="E5668" s="48"/>
      <c r="F5668" s="48"/>
    </row>
    <row r="5669" spans="1:6" s="47" customFormat="1" ht="18" customHeight="1" outlineLevel="1" x14ac:dyDescent="0.35">
      <c r="A5669" s="73"/>
      <c r="E5669" s="48"/>
      <c r="F5669" s="48"/>
    </row>
    <row r="5670" spans="1:6" s="47" customFormat="1" ht="18" customHeight="1" outlineLevel="1" x14ac:dyDescent="0.35">
      <c r="A5670" s="73"/>
      <c r="E5670" s="48"/>
      <c r="F5670" s="48"/>
    </row>
    <row r="5671" spans="1:6" s="47" customFormat="1" ht="18" customHeight="1" outlineLevel="1" x14ac:dyDescent="0.35">
      <c r="A5671" s="73"/>
      <c r="E5671" s="48"/>
      <c r="F5671" s="48"/>
    </row>
    <row r="5672" spans="1:6" s="47" customFormat="1" ht="18" customHeight="1" outlineLevel="1" x14ac:dyDescent="0.35">
      <c r="A5672" s="73"/>
      <c r="E5672" s="48"/>
      <c r="F5672" s="48"/>
    </row>
    <row r="5673" spans="1:6" s="47" customFormat="1" ht="18" customHeight="1" outlineLevel="1" x14ac:dyDescent="0.35">
      <c r="A5673" s="73"/>
      <c r="E5673" s="48"/>
      <c r="F5673" s="48"/>
    </row>
    <row r="5674" spans="1:6" s="47" customFormat="1" ht="18" customHeight="1" outlineLevel="1" x14ac:dyDescent="0.35">
      <c r="A5674" s="73"/>
      <c r="E5674" s="48"/>
      <c r="F5674" s="48"/>
    </row>
    <row r="5675" spans="1:6" s="47" customFormat="1" ht="18" customHeight="1" outlineLevel="1" x14ac:dyDescent="0.35">
      <c r="A5675" s="73"/>
      <c r="E5675" s="48"/>
      <c r="F5675" s="48"/>
    </row>
    <row r="5676" spans="1:6" s="47" customFormat="1" ht="18" customHeight="1" outlineLevel="1" x14ac:dyDescent="0.35">
      <c r="A5676" s="73"/>
      <c r="E5676" s="48"/>
      <c r="F5676" s="48"/>
    </row>
    <row r="5677" spans="1:6" s="47" customFormat="1" ht="18" customHeight="1" outlineLevel="1" x14ac:dyDescent="0.35">
      <c r="A5677" s="73"/>
      <c r="E5677" s="48"/>
      <c r="F5677" s="48"/>
    </row>
    <row r="5678" spans="1:6" s="47" customFormat="1" ht="18" customHeight="1" outlineLevel="1" x14ac:dyDescent="0.35">
      <c r="A5678" s="73"/>
      <c r="E5678" s="48"/>
      <c r="F5678" s="48"/>
    </row>
    <row r="5679" spans="1:6" s="47" customFormat="1" ht="18" customHeight="1" outlineLevel="1" x14ac:dyDescent="0.35">
      <c r="A5679" s="73"/>
      <c r="E5679" s="48"/>
      <c r="F5679" s="48"/>
    </row>
    <row r="5680" spans="1:6" s="47" customFormat="1" ht="18" customHeight="1" outlineLevel="1" x14ac:dyDescent="0.35">
      <c r="A5680" s="73"/>
      <c r="E5680" s="48"/>
      <c r="F5680" s="48"/>
    </row>
    <row r="5681" spans="1:6" s="47" customFormat="1" ht="18" customHeight="1" outlineLevel="1" x14ac:dyDescent="0.35">
      <c r="A5681" s="73"/>
      <c r="E5681" s="48"/>
      <c r="F5681" s="48"/>
    </row>
    <row r="5682" spans="1:6" s="47" customFormat="1" ht="18" customHeight="1" outlineLevel="1" x14ac:dyDescent="0.35">
      <c r="A5682" s="73"/>
      <c r="E5682" s="48"/>
      <c r="F5682" s="48"/>
    </row>
    <row r="5683" spans="1:6" s="47" customFormat="1" ht="18" customHeight="1" outlineLevel="1" x14ac:dyDescent="0.35">
      <c r="A5683" s="73"/>
      <c r="E5683" s="48"/>
      <c r="F5683" s="48"/>
    </row>
    <row r="5684" spans="1:6" s="47" customFormat="1" ht="18" customHeight="1" outlineLevel="1" x14ac:dyDescent="0.35">
      <c r="A5684" s="73"/>
      <c r="E5684" s="48"/>
      <c r="F5684" s="48"/>
    </row>
    <row r="5685" spans="1:6" s="47" customFormat="1" ht="18" customHeight="1" outlineLevel="1" x14ac:dyDescent="0.35">
      <c r="A5685" s="73"/>
      <c r="E5685" s="48"/>
      <c r="F5685" s="48"/>
    </row>
    <row r="5686" spans="1:6" s="47" customFormat="1" ht="18" customHeight="1" outlineLevel="1" x14ac:dyDescent="0.35">
      <c r="A5686" s="73"/>
      <c r="E5686" s="48"/>
      <c r="F5686" s="48"/>
    </row>
    <row r="5687" spans="1:6" s="47" customFormat="1" ht="18" customHeight="1" outlineLevel="1" x14ac:dyDescent="0.35">
      <c r="A5687" s="73"/>
      <c r="E5687" s="48"/>
      <c r="F5687" s="48"/>
    </row>
    <row r="5688" spans="1:6" s="47" customFormat="1" ht="18" customHeight="1" outlineLevel="1" x14ac:dyDescent="0.35">
      <c r="A5688" s="73"/>
      <c r="E5688" s="48"/>
      <c r="F5688" s="48"/>
    </row>
    <row r="5689" spans="1:6" s="47" customFormat="1" ht="18" customHeight="1" outlineLevel="1" x14ac:dyDescent="0.35">
      <c r="A5689" s="73"/>
      <c r="E5689" s="48"/>
      <c r="F5689" s="48"/>
    </row>
    <row r="5690" spans="1:6" s="47" customFormat="1" ht="18" customHeight="1" outlineLevel="1" x14ac:dyDescent="0.35">
      <c r="A5690" s="73"/>
      <c r="E5690" s="48"/>
      <c r="F5690" s="48"/>
    </row>
    <row r="5691" spans="1:6" s="47" customFormat="1" ht="18" customHeight="1" outlineLevel="1" x14ac:dyDescent="0.35">
      <c r="A5691" s="73"/>
      <c r="E5691" s="48"/>
      <c r="F5691" s="48"/>
    </row>
    <row r="5692" spans="1:6" s="47" customFormat="1" ht="18" customHeight="1" outlineLevel="1" x14ac:dyDescent="0.35">
      <c r="A5692" s="73"/>
      <c r="E5692" s="48"/>
      <c r="F5692" s="48"/>
    </row>
    <row r="5693" spans="1:6" s="47" customFormat="1" ht="18" customHeight="1" outlineLevel="1" x14ac:dyDescent="0.35">
      <c r="A5693" s="73"/>
      <c r="E5693" s="48"/>
      <c r="F5693" s="48"/>
    </row>
    <row r="5694" spans="1:6" s="47" customFormat="1" ht="18" customHeight="1" outlineLevel="1" x14ac:dyDescent="0.35">
      <c r="A5694" s="73"/>
      <c r="E5694" s="48"/>
      <c r="F5694" s="48"/>
    </row>
    <row r="5695" spans="1:6" s="47" customFormat="1" ht="18" customHeight="1" outlineLevel="1" x14ac:dyDescent="0.35">
      <c r="A5695" s="73"/>
      <c r="E5695" s="48"/>
      <c r="F5695" s="48"/>
    </row>
    <row r="5696" spans="1:6" s="47" customFormat="1" ht="18" customHeight="1" outlineLevel="1" x14ac:dyDescent="0.35">
      <c r="A5696" s="73"/>
      <c r="E5696" s="48"/>
      <c r="F5696" s="48"/>
    </row>
    <row r="5697" spans="1:6" s="47" customFormat="1" ht="18" customHeight="1" outlineLevel="1" x14ac:dyDescent="0.35">
      <c r="A5697" s="73"/>
      <c r="E5697" s="48"/>
      <c r="F5697" s="48"/>
    </row>
    <row r="5698" spans="1:6" s="47" customFormat="1" ht="18" customHeight="1" outlineLevel="1" x14ac:dyDescent="0.35">
      <c r="A5698" s="73"/>
      <c r="E5698" s="48"/>
      <c r="F5698" s="48"/>
    </row>
    <row r="5699" spans="1:6" s="47" customFormat="1" ht="18" customHeight="1" outlineLevel="1" x14ac:dyDescent="0.35">
      <c r="A5699" s="73"/>
      <c r="E5699" s="48"/>
      <c r="F5699" s="48"/>
    </row>
    <row r="5700" spans="1:6" s="47" customFormat="1" ht="18" customHeight="1" outlineLevel="1" x14ac:dyDescent="0.35">
      <c r="A5700" s="73"/>
      <c r="E5700" s="48"/>
      <c r="F5700" s="48"/>
    </row>
    <row r="5701" spans="1:6" s="47" customFormat="1" ht="18" customHeight="1" outlineLevel="1" x14ac:dyDescent="0.35">
      <c r="A5701" s="73"/>
      <c r="E5701" s="48"/>
      <c r="F5701" s="48"/>
    </row>
    <row r="5702" spans="1:6" s="47" customFormat="1" ht="18" customHeight="1" outlineLevel="1" x14ac:dyDescent="0.35">
      <c r="A5702" s="73"/>
      <c r="E5702" s="48"/>
      <c r="F5702" s="48"/>
    </row>
    <row r="5703" spans="1:6" s="47" customFormat="1" ht="18" customHeight="1" outlineLevel="1" x14ac:dyDescent="0.35">
      <c r="A5703" s="73"/>
      <c r="E5703" s="48"/>
      <c r="F5703" s="48"/>
    </row>
    <row r="5704" spans="1:6" s="47" customFormat="1" ht="18" customHeight="1" outlineLevel="1" x14ac:dyDescent="0.35">
      <c r="A5704" s="73"/>
      <c r="E5704" s="48"/>
      <c r="F5704" s="48"/>
    </row>
    <row r="5705" spans="1:6" s="47" customFormat="1" ht="18" customHeight="1" outlineLevel="1" x14ac:dyDescent="0.35">
      <c r="A5705" s="73"/>
      <c r="E5705" s="48"/>
      <c r="F5705" s="48"/>
    </row>
    <row r="5706" spans="1:6" s="47" customFormat="1" ht="18" customHeight="1" outlineLevel="1" x14ac:dyDescent="0.35">
      <c r="A5706" s="73"/>
      <c r="E5706" s="48"/>
      <c r="F5706" s="48"/>
    </row>
    <row r="5707" spans="1:6" s="47" customFormat="1" ht="18" customHeight="1" outlineLevel="1" x14ac:dyDescent="0.35">
      <c r="A5707" s="73"/>
      <c r="E5707" s="48"/>
      <c r="F5707" s="48"/>
    </row>
    <row r="5708" spans="1:6" s="47" customFormat="1" ht="18" customHeight="1" outlineLevel="1" x14ac:dyDescent="0.35">
      <c r="A5708" s="73"/>
      <c r="E5708" s="48"/>
      <c r="F5708" s="48"/>
    </row>
    <row r="5709" spans="1:6" s="47" customFormat="1" ht="18" customHeight="1" outlineLevel="1" x14ac:dyDescent="0.35">
      <c r="A5709" s="73"/>
      <c r="E5709" s="48"/>
      <c r="F5709" s="48"/>
    </row>
    <row r="5710" spans="1:6" s="47" customFormat="1" ht="18" customHeight="1" outlineLevel="1" x14ac:dyDescent="0.35">
      <c r="A5710" s="73"/>
      <c r="E5710" s="48"/>
      <c r="F5710" s="48"/>
    </row>
    <row r="5711" spans="1:6" s="47" customFormat="1" ht="18" customHeight="1" outlineLevel="1" x14ac:dyDescent="0.35">
      <c r="A5711" s="73"/>
      <c r="E5711" s="48"/>
      <c r="F5711" s="48"/>
    </row>
    <row r="5712" spans="1:6" s="47" customFormat="1" ht="18" customHeight="1" outlineLevel="1" x14ac:dyDescent="0.35">
      <c r="A5712" s="73"/>
      <c r="E5712" s="48"/>
      <c r="F5712" s="48"/>
    </row>
    <row r="5713" spans="1:6" s="47" customFormat="1" ht="18" customHeight="1" outlineLevel="1" x14ac:dyDescent="0.35">
      <c r="A5713" s="73"/>
      <c r="E5713" s="48"/>
      <c r="F5713" s="48"/>
    </row>
    <row r="5714" spans="1:6" s="47" customFormat="1" ht="18" customHeight="1" outlineLevel="1" x14ac:dyDescent="0.35">
      <c r="A5714" s="73"/>
      <c r="E5714" s="48"/>
      <c r="F5714" s="48"/>
    </row>
    <row r="5715" spans="1:6" s="47" customFormat="1" ht="18" customHeight="1" outlineLevel="1" x14ac:dyDescent="0.35">
      <c r="A5715" s="73"/>
      <c r="E5715" s="48"/>
      <c r="F5715" s="48"/>
    </row>
    <row r="5716" spans="1:6" s="47" customFormat="1" ht="18" customHeight="1" outlineLevel="1" x14ac:dyDescent="0.35">
      <c r="A5716" s="73"/>
      <c r="E5716" s="48"/>
      <c r="F5716" s="48"/>
    </row>
    <row r="5717" spans="1:6" s="47" customFormat="1" ht="18" customHeight="1" outlineLevel="1" x14ac:dyDescent="0.35">
      <c r="A5717" s="73"/>
      <c r="E5717" s="48"/>
      <c r="F5717" s="48"/>
    </row>
    <row r="5718" spans="1:6" s="47" customFormat="1" ht="18" customHeight="1" outlineLevel="1" x14ac:dyDescent="0.35">
      <c r="A5718" s="73"/>
      <c r="E5718" s="48"/>
      <c r="F5718" s="48"/>
    </row>
    <row r="5719" spans="1:6" s="47" customFormat="1" ht="18" customHeight="1" outlineLevel="1" x14ac:dyDescent="0.35">
      <c r="A5719" s="73"/>
      <c r="E5719" s="48"/>
      <c r="F5719" s="48"/>
    </row>
    <row r="5720" spans="1:6" s="47" customFormat="1" ht="18" customHeight="1" outlineLevel="1" x14ac:dyDescent="0.35">
      <c r="A5720" s="73"/>
      <c r="E5720" s="48"/>
      <c r="F5720" s="48"/>
    </row>
    <row r="5721" spans="1:6" s="47" customFormat="1" ht="18" customHeight="1" outlineLevel="1" x14ac:dyDescent="0.35">
      <c r="A5721" s="73"/>
      <c r="E5721" s="48"/>
      <c r="F5721" s="48"/>
    </row>
    <row r="5722" spans="1:6" s="47" customFormat="1" ht="18" customHeight="1" outlineLevel="1" x14ac:dyDescent="0.35">
      <c r="A5722" s="73"/>
      <c r="E5722" s="48"/>
      <c r="F5722" s="48"/>
    </row>
    <row r="5723" spans="1:6" s="47" customFormat="1" ht="18" customHeight="1" outlineLevel="1" x14ac:dyDescent="0.35">
      <c r="A5723" s="73"/>
      <c r="E5723" s="48"/>
      <c r="F5723" s="48"/>
    </row>
    <row r="5724" spans="1:6" s="47" customFormat="1" ht="18" customHeight="1" outlineLevel="1" x14ac:dyDescent="0.35">
      <c r="A5724" s="73"/>
      <c r="E5724" s="48"/>
      <c r="F5724" s="48"/>
    </row>
    <row r="5725" spans="1:6" s="47" customFormat="1" ht="18" customHeight="1" outlineLevel="1" x14ac:dyDescent="0.35">
      <c r="A5725" s="73"/>
      <c r="E5725" s="48"/>
      <c r="F5725" s="48"/>
    </row>
    <row r="5726" spans="1:6" s="47" customFormat="1" ht="18" customHeight="1" outlineLevel="1" x14ac:dyDescent="0.35">
      <c r="A5726" s="73"/>
      <c r="E5726" s="48"/>
      <c r="F5726" s="48"/>
    </row>
    <row r="5727" spans="1:6" s="47" customFormat="1" ht="18" customHeight="1" outlineLevel="1" x14ac:dyDescent="0.35">
      <c r="A5727" s="73"/>
      <c r="E5727" s="48"/>
      <c r="F5727" s="48"/>
    </row>
    <row r="5728" spans="1:6" s="47" customFormat="1" ht="18" customHeight="1" outlineLevel="1" x14ac:dyDescent="0.35">
      <c r="A5728" s="73"/>
      <c r="E5728" s="48"/>
      <c r="F5728" s="48"/>
    </row>
    <row r="5729" spans="1:6" s="47" customFormat="1" ht="18" customHeight="1" outlineLevel="1" x14ac:dyDescent="0.35">
      <c r="A5729" s="73"/>
      <c r="E5729" s="48"/>
      <c r="F5729" s="48"/>
    </row>
    <row r="5730" spans="1:6" s="47" customFormat="1" ht="18" customHeight="1" outlineLevel="1" x14ac:dyDescent="0.35">
      <c r="A5730" s="73"/>
      <c r="E5730" s="48"/>
      <c r="F5730" s="48"/>
    </row>
    <row r="5731" spans="1:6" s="47" customFormat="1" ht="18" customHeight="1" outlineLevel="1" x14ac:dyDescent="0.35">
      <c r="A5731" s="73"/>
      <c r="E5731" s="48"/>
      <c r="F5731" s="48"/>
    </row>
    <row r="5732" spans="1:6" s="47" customFormat="1" ht="18" customHeight="1" outlineLevel="1" x14ac:dyDescent="0.35">
      <c r="A5732" s="73"/>
      <c r="E5732" s="48"/>
      <c r="F5732" s="48"/>
    </row>
    <row r="5733" spans="1:6" s="47" customFormat="1" ht="18" customHeight="1" outlineLevel="1" x14ac:dyDescent="0.35">
      <c r="A5733" s="73"/>
      <c r="E5733" s="48"/>
      <c r="F5733" s="48"/>
    </row>
    <row r="5734" spans="1:6" s="47" customFormat="1" ht="18" customHeight="1" outlineLevel="1" x14ac:dyDescent="0.35">
      <c r="A5734" s="73"/>
      <c r="E5734" s="48"/>
      <c r="F5734" s="48"/>
    </row>
    <row r="5735" spans="1:6" s="47" customFormat="1" ht="18" customHeight="1" outlineLevel="1" x14ac:dyDescent="0.35">
      <c r="A5735" s="73"/>
      <c r="E5735" s="48"/>
      <c r="F5735" s="48"/>
    </row>
    <row r="5736" spans="1:6" s="47" customFormat="1" ht="18" customHeight="1" outlineLevel="1" x14ac:dyDescent="0.35">
      <c r="A5736" s="73"/>
      <c r="E5736" s="48"/>
      <c r="F5736" s="48"/>
    </row>
    <row r="5737" spans="1:6" s="47" customFormat="1" ht="18" customHeight="1" outlineLevel="1" x14ac:dyDescent="0.35">
      <c r="A5737" s="73"/>
      <c r="E5737" s="48"/>
      <c r="F5737" s="48"/>
    </row>
    <row r="5738" spans="1:6" s="47" customFormat="1" ht="18" customHeight="1" outlineLevel="1" x14ac:dyDescent="0.35">
      <c r="A5738" s="73"/>
      <c r="E5738" s="48"/>
      <c r="F5738" s="48"/>
    </row>
    <row r="5739" spans="1:6" s="47" customFormat="1" ht="18" customHeight="1" outlineLevel="1" x14ac:dyDescent="0.35">
      <c r="A5739" s="73"/>
      <c r="E5739" s="48"/>
      <c r="F5739" s="48"/>
    </row>
    <row r="5740" spans="1:6" s="47" customFormat="1" ht="18" customHeight="1" outlineLevel="1" x14ac:dyDescent="0.35">
      <c r="A5740" s="73"/>
      <c r="E5740" s="48"/>
      <c r="F5740" s="48"/>
    </row>
    <row r="5741" spans="1:6" s="47" customFormat="1" ht="18" customHeight="1" outlineLevel="1" x14ac:dyDescent="0.35">
      <c r="A5741" s="73"/>
      <c r="E5741" s="48"/>
      <c r="F5741" s="48"/>
    </row>
    <row r="5742" spans="1:6" s="47" customFormat="1" ht="18" customHeight="1" outlineLevel="1" x14ac:dyDescent="0.35">
      <c r="A5742" s="73"/>
      <c r="E5742" s="48"/>
      <c r="F5742" s="48"/>
    </row>
    <row r="5743" spans="1:6" s="47" customFormat="1" ht="18" customHeight="1" outlineLevel="1" x14ac:dyDescent="0.35">
      <c r="A5743" s="73"/>
      <c r="E5743" s="48"/>
      <c r="F5743" s="48"/>
    </row>
    <row r="5744" spans="1:6" s="47" customFormat="1" ht="18" customHeight="1" outlineLevel="1" x14ac:dyDescent="0.35">
      <c r="A5744" s="73"/>
      <c r="E5744" s="48"/>
      <c r="F5744" s="48"/>
    </row>
    <row r="5745" spans="1:6" s="47" customFormat="1" ht="18" customHeight="1" outlineLevel="1" x14ac:dyDescent="0.35">
      <c r="A5745" s="73"/>
      <c r="E5745" s="48"/>
      <c r="F5745" s="48"/>
    </row>
    <row r="5746" spans="1:6" s="47" customFormat="1" ht="18" customHeight="1" outlineLevel="1" x14ac:dyDescent="0.35">
      <c r="A5746" s="73"/>
      <c r="E5746" s="48"/>
      <c r="F5746" s="48"/>
    </row>
    <row r="5747" spans="1:6" s="47" customFormat="1" ht="18" customHeight="1" outlineLevel="1" x14ac:dyDescent="0.35">
      <c r="A5747" s="73"/>
      <c r="E5747" s="48"/>
      <c r="F5747" s="48"/>
    </row>
    <row r="5748" spans="1:6" s="47" customFormat="1" ht="18" customHeight="1" outlineLevel="1" x14ac:dyDescent="0.35">
      <c r="A5748" s="73"/>
      <c r="E5748" s="48"/>
      <c r="F5748" s="48"/>
    </row>
    <row r="5749" spans="1:6" s="47" customFormat="1" ht="18" customHeight="1" outlineLevel="1" x14ac:dyDescent="0.35">
      <c r="A5749" s="73"/>
      <c r="E5749" s="48"/>
      <c r="F5749" s="48"/>
    </row>
    <row r="5750" spans="1:6" s="47" customFormat="1" ht="18" customHeight="1" outlineLevel="1" x14ac:dyDescent="0.35">
      <c r="A5750" s="73"/>
      <c r="E5750" s="48"/>
      <c r="F5750" s="48"/>
    </row>
    <row r="5751" spans="1:6" s="47" customFormat="1" ht="18" customHeight="1" outlineLevel="1" x14ac:dyDescent="0.35">
      <c r="A5751" s="73"/>
      <c r="E5751" s="48"/>
      <c r="F5751" s="48"/>
    </row>
    <row r="5752" spans="1:6" s="47" customFormat="1" ht="18" customHeight="1" outlineLevel="1" x14ac:dyDescent="0.35">
      <c r="A5752" s="73"/>
      <c r="E5752" s="48"/>
      <c r="F5752" s="48"/>
    </row>
    <row r="5753" spans="1:6" s="47" customFormat="1" ht="18" customHeight="1" outlineLevel="1" x14ac:dyDescent="0.35">
      <c r="A5753" s="73"/>
      <c r="E5753" s="48"/>
      <c r="F5753" s="48"/>
    </row>
    <row r="5754" spans="1:6" s="47" customFormat="1" ht="18" customHeight="1" outlineLevel="1" x14ac:dyDescent="0.35">
      <c r="A5754" s="73"/>
      <c r="E5754" s="48"/>
      <c r="F5754" s="48"/>
    </row>
    <row r="5755" spans="1:6" s="47" customFormat="1" ht="18" customHeight="1" outlineLevel="1" x14ac:dyDescent="0.35">
      <c r="A5755" s="73"/>
      <c r="E5755" s="48"/>
      <c r="F5755" s="48"/>
    </row>
    <row r="5756" spans="1:6" s="47" customFormat="1" ht="18" customHeight="1" outlineLevel="1" x14ac:dyDescent="0.35">
      <c r="A5756" s="73"/>
      <c r="E5756" s="48"/>
      <c r="F5756" s="48"/>
    </row>
    <row r="5757" spans="1:6" s="47" customFormat="1" ht="18" customHeight="1" outlineLevel="1" x14ac:dyDescent="0.35">
      <c r="A5757" s="73"/>
      <c r="E5757" s="48"/>
      <c r="F5757" s="48"/>
    </row>
    <row r="5758" spans="1:6" s="47" customFormat="1" ht="18" customHeight="1" outlineLevel="1" x14ac:dyDescent="0.35">
      <c r="A5758" s="73"/>
      <c r="E5758" s="48"/>
      <c r="F5758" s="48"/>
    </row>
    <row r="5759" spans="1:6" s="47" customFormat="1" ht="18" customHeight="1" outlineLevel="1" x14ac:dyDescent="0.35">
      <c r="A5759" s="73"/>
      <c r="E5759" s="48"/>
      <c r="F5759" s="48"/>
    </row>
    <row r="5760" spans="1:6" s="47" customFormat="1" ht="18" customHeight="1" outlineLevel="1" x14ac:dyDescent="0.35">
      <c r="A5760" s="73"/>
      <c r="E5760" s="48"/>
      <c r="F5760" s="48"/>
    </row>
    <row r="5761" spans="1:6" s="47" customFormat="1" ht="18" customHeight="1" outlineLevel="1" x14ac:dyDescent="0.35">
      <c r="A5761" s="73"/>
      <c r="E5761" s="48"/>
      <c r="F5761" s="48"/>
    </row>
    <row r="5762" spans="1:6" s="47" customFormat="1" ht="18" customHeight="1" outlineLevel="1" x14ac:dyDescent="0.35">
      <c r="A5762" s="73"/>
      <c r="E5762" s="48"/>
      <c r="F5762" s="48"/>
    </row>
    <row r="5763" spans="1:6" s="47" customFormat="1" ht="18" customHeight="1" outlineLevel="1" x14ac:dyDescent="0.35">
      <c r="A5763" s="73"/>
      <c r="E5763" s="48"/>
      <c r="F5763" s="48"/>
    </row>
    <row r="5764" spans="1:6" s="47" customFormat="1" ht="18" customHeight="1" outlineLevel="1" x14ac:dyDescent="0.35">
      <c r="A5764" s="73"/>
      <c r="E5764" s="48"/>
      <c r="F5764" s="48"/>
    </row>
    <row r="5765" spans="1:6" s="47" customFormat="1" ht="18" customHeight="1" outlineLevel="1" x14ac:dyDescent="0.35">
      <c r="A5765" s="73"/>
      <c r="E5765" s="48"/>
      <c r="F5765" s="48"/>
    </row>
    <row r="5766" spans="1:6" s="47" customFormat="1" ht="18" customHeight="1" outlineLevel="1" x14ac:dyDescent="0.35">
      <c r="A5766" s="73"/>
      <c r="E5766" s="48"/>
      <c r="F5766" s="48"/>
    </row>
    <row r="5767" spans="1:6" s="47" customFormat="1" ht="18" customHeight="1" outlineLevel="1" x14ac:dyDescent="0.35">
      <c r="A5767" s="73"/>
      <c r="E5767" s="48"/>
      <c r="F5767" s="48"/>
    </row>
    <row r="5768" spans="1:6" s="47" customFormat="1" ht="18" customHeight="1" outlineLevel="1" x14ac:dyDescent="0.35">
      <c r="A5768" s="73"/>
      <c r="E5768" s="48"/>
      <c r="F5768" s="48"/>
    </row>
    <row r="5769" spans="1:6" s="47" customFormat="1" ht="18" customHeight="1" outlineLevel="1" x14ac:dyDescent="0.35">
      <c r="A5769" s="73"/>
      <c r="E5769" s="48"/>
      <c r="F5769" s="48"/>
    </row>
    <row r="5770" spans="1:6" s="47" customFormat="1" ht="18" customHeight="1" outlineLevel="1" x14ac:dyDescent="0.35">
      <c r="A5770" s="73"/>
      <c r="E5770" s="48"/>
      <c r="F5770" s="48"/>
    </row>
    <row r="5771" spans="1:6" s="47" customFormat="1" ht="18" customHeight="1" outlineLevel="1" x14ac:dyDescent="0.35">
      <c r="A5771" s="73"/>
      <c r="E5771" s="48"/>
      <c r="F5771" s="48"/>
    </row>
    <row r="5772" spans="1:6" s="47" customFormat="1" ht="18" customHeight="1" outlineLevel="1" x14ac:dyDescent="0.35">
      <c r="A5772" s="73"/>
      <c r="E5772" s="48"/>
      <c r="F5772" s="48"/>
    </row>
    <row r="5773" spans="1:6" s="47" customFormat="1" ht="18" customHeight="1" outlineLevel="1" x14ac:dyDescent="0.35">
      <c r="A5773" s="73"/>
      <c r="E5773" s="48"/>
      <c r="F5773" s="48"/>
    </row>
    <row r="5774" spans="1:6" s="47" customFormat="1" ht="18" customHeight="1" outlineLevel="1" x14ac:dyDescent="0.35">
      <c r="A5774" s="73"/>
      <c r="E5774" s="48"/>
      <c r="F5774" s="48"/>
    </row>
    <row r="5775" spans="1:6" s="47" customFormat="1" ht="18" customHeight="1" outlineLevel="1" x14ac:dyDescent="0.35">
      <c r="A5775" s="73"/>
      <c r="E5775" s="48"/>
      <c r="F5775" s="48"/>
    </row>
    <row r="5776" spans="1:6" s="47" customFormat="1" ht="18" customHeight="1" outlineLevel="1" x14ac:dyDescent="0.35">
      <c r="A5776" s="73"/>
      <c r="E5776" s="48"/>
      <c r="F5776" s="48"/>
    </row>
    <row r="5777" spans="1:6" s="47" customFormat="1" ht="18" customHeight="1" outlineLevel="1" x14ac:dyDescent="0.35">
      <c r="A5777" s="73"/>
      <c r="E5777" s="48"/>
      <c r="F5777" s="48"/>
    </row>
    <row r="5778" spans="1:6" s="47" customFormat="1" ht="18" customHeight="1" outlineLevel="1" x14ac:dyDescent="0.35">
      <c r="A5778" s="73"/>
      <c r="E5778" s="48"/>
      <c r="F5778" s="48"/>
    </row>
    <row r="5779" spans="1:6" s="47" customFormat="1" ht="18" customHeight="1" outlineLevel="1" x14ac:dyDescent="0.35">
      <c r="A5779" s="73"/>
      <c r="E5779" s="48"/>
      <c r="F5779" s="48"/>
    </row>
    <row r="5780" spans="1:6" s="47" customFormat="1" ht="18" customHeight="1" outlineLevel="1" x14ac:dyDescent="0.35">
      <c r="A5780" s="73"/>
      <c r="E5780" s="48"/>
      <c r="F5780" s="48"/>
    </row>
    <row r="5781" spans="1:6" s="47" customFormat="1" ht="18" customHeight="1" outlineLevel="1" x14ac:dyDescent="0.35">
      <c r="A5781" s="73"/>
      <c r="E5781" s="48"/>
      <c r="F5781" s="48"/>
    </row>
    <row r="5782" spans="1:6" s="47" customFormat="1" ht="18" customHeight="1" outlineLevel="1" x14ac:dyDescent="0.35">
      <c r="A5782" s="73"/>
      <c r="E5782" s="48"/>
      <c r="F5782" s="48"/>
    </row>
    <row r="5783" spans="1:6" s="47" customFormat="1" ht="18" customHeight="1" outlineLevel="1" x14ac:dyDescent="0.35">
      <c r="A5783" s="73"/>
      <c r="E5783" s="48"/>
      <c r="F5783" s="48"/>
    </row>
    <row r="5784" spans="1:6" s="47" customFormat="1" ht="18" customHeight="1" outlineLevel="1" x14ac:dyDescent="0.35">
      <c r="A5784" s="73"/>
      <c r="E5784" s="48"/>
      <c r="F5784" s="48"/>
    </row>
    <row r="5785" spans="1:6" s="47" customFormat="1" ht="18" customHeight="1" outlineLevel="1" x14ac:dyDescent="0.35">
      <c r="A5785" s="73"/>
      <c r="E5785" s="48"/>
      <c r="F5785" s="48"/>
    </row>
    <row r="5786" spans="1:6" s="47" customFormat="1" ht="18" customHeight="1" outlineLevel="1" x14ac:dyDescent="0.35">
      <c r="A5786" s="73"/>
      <c r="E5786" s="48"/>
      <c r="F5786" s="48"/>
    </row>
    <row r="5787" spans="1:6" s="47" customFormat="1" ht="18" customHeight="1" outlineLevel="1" x14ac:dyDescent="0.35">
      <c r="A5787" s="73"/>
      <c r="E5787" s="48"/>
      <c r="F5787" s="48"/>
    </row>
    <row r="5788" spans="1:6" s="47" customFormat="1" ht="18" customHeight="1" outlineLevel="1" x14ac:dyDescent="0.35">
      <c r="A5788" s="73"/>
      <c r="E5788" s="48"/>
      <c r="F5788" s="48"/>
    </row>
    <row r="5789" spans="1:6" s="47" customFormat="1" ht="18" customHeight="1" outlineLevel="1" x14ac:dyDescent="0.35">
      <c r="A5789" s="73"/>
      <c r="E5789" s="48"/>
      <c r="F5789" s="48"/>
    </row>
    <row r="5790" spans="1:6" s="47" customFormat="1" ht="18" customHeight="1" outlineLevel="1" x14ac:dyDescent="0.35">
      <c r="A5790" s="73"/>
      <c r="E5790" s="48"/>
      <c r="F5790" s="48"/>
    </row>
    <row r="5791" spans="1:6" s="47" customFormat="1" ht="18" customHeight="1" outlineLevel="1" x14ac:dyDescent="0.35">
      <c r="A5791" s="73"/>
      <c r="E5791" s="48"/>
      <c r="F5791" s="48"/>
    </row>
    <row r="5792" spans="1:6" s="47" customFormat="1" ht="18" customHeight="1" outlineLevel="1" x14ac:dyDescent="0.35">
      <c r="A5792" s="73"/>
      <c r="E5792" s="48"/>
      <c r="F5792" s="48"/>
    </row>
    <row r="5793" spans="1:6" s="47" customFormat="1" ht="18" customHeight="1" outlineLevel="1" x14ac:dyDescent="0.35">
      <c r="A5793" s="73"/>
      <c r="E5793" s="48"/>
      <c r="F5793" s="48"/>
    </row>
    <row r="5794" spans="1:6" s="47" customFormat="1" ht="18" customHeight="1" outlineLevel="1" x14ac:dyDescent="0.35">
      <c r="A5794" s="73"/>
      <c r="E5794" s="48"/>
      <c r="F5794" s="48"/>
    </row>
    <row r="5795" spans="1:6" s="47" customFormat="1" ht="18" customHeight="1" outlineLevel="1" x14ac:dyDescent="0.35">
      <c r="A5795" s="73"/>
      <c r="E5795" s="48"/>
      <c r="F5795" s="48"/>
    </row>
    <row r="5796" spans="1:6" s="47" customFormat="1" ht="18" customHeight="1" outlineLevel="1" x14ac:dyDescent="0.35">
      <c r="A5796" s="73"/>
      <c r="E5796" s="48"/>
      <c r="F5796" s="48"/>
    </row>
    <row r="5797" spans="1:6" s="47" customFormat="1" ht="18" customHeight="1" outlineLevel="1" x14ac:dyDescent="0.35">
      <c r="A5797" s="73"/>
      <c r="E5797" s="48"/>
      <c r="F5797" s="48"/>
    </row>
    <row r="5798" spans="1:6" s="47" customFormat="1" ht="18" customHeight="1" outlineLevel="1" x14ac:dyDescent="0.35">
      <c r="A5798" s="73"/>
      <c r="E5798" s="48"/>
      <c r="F5798" s="48"/>
    </row>
    <row r="5799" spans="1:6" s="47" customFormat="1" ht="18" customHeight="1" outlineLevel="1" x14ac:dyDescent="0.35">
      <c r="A5799" s="73"/>
      <c r="E5799" s="48"/>
      <c r="F5799" s="48"/>
    </row>
    <row r="5800" spans="1:6" s="47" customFormat="1" ht="18" customHeight="1" outlineLevel="1" x14ac:dyDescent="0.35">
      <c r="A5800" s="73"/>
      <c r="E5800" s="48"/>
      <c r="F5800" s="48"/>
    </row>
    <row r="5801" spans="1:6" s="47" customFormat="1" ht="18" customHeight="1" outlineLevel="1" x14ac:dyDescent="0.35">
      <c r="A5801" s="73"/>
      <c r="E5801" s="48"/>
      <c r="F5801" s="48"/>
    </row>
    <row r="5802" spans="1:6" s="47" customFormat="1" ht="18" customHeight="1" outlineLevel="1" x14ac:dyDescent="0.35">
      <c r="A5802" s="73"/>
      <c r="E5802" s="48"/>
      <c r="F5802" s="48"/>
    </row>
    <row r="5803" spans="1:6" s="47" customFormat="1" ht="18" customHeight="1" outlineLevel="1" x14ac:dyDescent="0.35">
      <c r="A5803" s="73"/>
      <c r="E5803" s="48"/>
      <c r="F5803" s="48"/>
    </row>
    <row r="5804" spans="1:6" s="47" customFormat="1" ht="18" customHeight="1" outlineLevel="1" x14ac:dyDescent="0.35">
      <c r="A5804" s="73"/>
      <c r="E5804" s="48"/>
      <c r="F5804" s="48"/>
    </row>
    <row r="5805" spans="1:6" s="47" customFormat="1" ht="18" customHeight="1" outlineLevel="1" x14ac:dyDescent="0.35">
      <c r="A5805" s="73"/>
      <c r="E5805" s="48"/>
      <c r="F5805" s="48"/>
    </row>
    <row r="5806" spans="1:6" s="47" customFormat="1" ht="18" customHeight="1" outlineLevel="1" x14ac:dyDescent="0.35">
      <c r="A5806" s="73"/>
      <c r="E5806" s="48"/>
      <c r="F5806" s="48"/>
    </row>
    <row r="5807" spans="1:6" s="47" customFormat="1" ht="18" customHeight="1" outlineLevel="1" x14ac:dyDescent="0.35">
      <c r="A5807" s="73"/>
      <c r="E5807" s="48"/>
      <c r="F5807" s="48"/>
    </row>
    <row r="5808" spans="1:6" s="47" customFormat="1" ht="18" customHeight="1" outlineLevel="1" x14ac:dyDescent="0.35">
      <c r="A5808" s="73"/>
      <c r="E5808" s="48"/>
      <c r="F5808" s="48"/>
    </row>
    <row r="5809" spans="1:6" s="47" customFormat="1" ht="18" customHeight="1" outlineLevel="1" x14ac:dyDescent="0.35">
      <c r="A5809" s="73"/>
      <c r="E5809" s="48"/>
      <c r="F5809" s="48"/>
    </row>
    <row r="5810" spans="1:6" s="47" customFormat="1" ht="18" customHeight="1" outlineLevel="1" x14ac:dyDescent="0.35">
      <c r="A5810" s="73"/>
      <c r="E5810" s="48"/>
      <c r="F5810" s="48"/>
    </row>
    <row r="5811" spans="1:6" s="47" customFormat="1" ht="18" customHeight="1" outlineLevel="1" x14ac:dyDescent="0.35">
      <c r="A5811" s="73"/>
      <c r="E5811" s="48"/>
      <c r="F5811" s="48"/>
    </row>
    <row r="5812" spans="1:6" s="47" customFormat="1" ht="18" customHeight="1" outlineLevel="1" x14ac:dyDescent="0.35">
      <c r="A5812" s="73"/>
      <c r="E5812" s="48"/>
      <c r="F5812" s="48"/>
    </row>
    <row r="5813" spans="1:6" s="47" customFormat="1" ht="18" customHeight="1" outlineLevel="1" x14ac:dyDescent="0.35">
      <c r="A5813" s="73"/>
      <c r="E5813" s="48"/>
      <c r="F5813" s="48"/>
    </row>
    <row r="5814" spans="1:6" s="47" customFormat="1" ht="18" customHeight="1" outlineLevel="1" x14ac:dyDescent="0.35">
      <c r="A5814" s="73"/>
      <c r="E5814" s="48"/>
      <c r="F5814" s="48"/>
    </row>
    <row r="5815" spans="1:6" s="47" customFormat="1" ht="18" customHeight="1" outlineLevel="1" x14ac:dyDescent="0.35">
      <c r="A5815" s="73"/>
      <c r="E5815" s="48"/>
      <c r="F5815" s="48"/>
    </row>
    <row r="5816" spans="1:6" s="47" customFormat="1" ht="18" customHeight="1" outlineLevel="1" x14ac:dyDescent="0.35">
      <c r="A5816" s="73"/>
      <c r="E5816" s="48"/>
      <c r="F5816" s="48"/>
    </row>
    <row r="5817" spans="1:6" s="47" customFormat="1" ht="18" customHeight="1" outlineLevel="1" x14ac:dyDescent="0.35">
      <c r="A5817" s="73"/>
      <c r="E5817" s="48"/>
      <c r="F5817" s="48"/>
    </row>
    <row r="5818" spans="1:6" s="47" customFormat="1" ht="18" customHeight="1" outlineLevel="1" x14ac:dyDescent="0.35">
      <c r="A5818" s="73"/>
      <c r="E5818" s="48"/>
      <c r="F5818" s="48"/>
    </row>
    <row r="5819" spans="1:6" s="47" customFormat="1" ht="18" customHeight="1" outlineLevel="1" x14ac:dyDescent="0.35">
      <c r="A5819" s="73"/>
      <c r="E5819" s="48"/>
      <c r="F5819" s="48"/>
    </row>
    <row r="5820" spans="1:6" s="47" customFormat="1" ht="18" customHeight="1" outlineLevel="1" x14ac:dyDescent="0.35">
      <c r="A5820" s="73"/>
      <c r="E5820" s="48"/>
      <c r="F5820" s="48"/>
    </row>
    <row r="5821" spans="1:6" s="47" customFormat="1" ht="18" customHeight="1" outlineLevel="1" x14ac:dyDescent="0.35">
      <c r="A5821" s="73"/>
      <c r="E5821" s="48"/>
      <c r="F5821" s="48"/>
    </row>
    <row r="5822" spans="1:6" s="47" customFormat="1" ht="18" customHeight="1" outlineLevel="1" x14ac:dyDescent="0.35">
      <c r="A5822" s="73"/>
      <c r="E5822" s="48"/>
      <c r="F5822" s="48"/>
    </row>
    <row r="5823" spans="1:6" s="47" customFormat="1" ht="18" customHeight="1" outlineLevel="1" x14ac:dyDescent="0.35">
      <c r="A5823" s="73"/>
      <c r="E5823" s="48"/>
      <c r="F5823" s="48"/>
    </row>
    <row r="5824" spans="1:6" s="47" customFormat="1" ht="18" customHeight="1" outlineLevel="1" x14ac:dyDescent="0.35">
      <c r="A5824" s="73"/>
      <c r="E5824" s="48"/>
      <c r="F5824" s="48"/>
    </row>
    <row r="5825" spans="1:6" s="47" customFormat="1" ht="18" customHeight="1" outlineLevel="1" x14ac:dyDescent="0.35">
      <c r="A5825" s="73"/>
      <c r="E5825" s="48"/>
      <c r="F5825" s="48"/>
    </row>
    <row r="5826" spans="1:6" s="47" customFormat="1" ht="18" customHeight="1" outlineLevel="1" x14ac:dyDescent="0.35">
      <c r="A5826" s="73"/>
      <c r="E5826" s="48"/>
      <c r="F5826" s="48"/>
    </row>
    <row r="5827" spans="1:6" s="47" customFormat="1" ht="18" customHeight="1" outlineLevel="1" x14ac:dyDescent="0.35">
      <c r="A5827" s="73"/>
      <c r="E5827" s="48"/>
      <c r="F5827" s="48"/>
    </row>
    <row r="5828" spans="1:6" s="47" customFormat="1" ht="18" customHeight="1" outlineLevel="1" x14ac:dyDescent="0.35">
      <c r="A5828" s="73"/>
      <c r="E5828" s="48"/>
      <c r="F5828" s="48"/>
    </row>
    <row r="5829" spans="1:6" s="47" customFormat="1" ht="18" customHeight="1" outlineLevel="1" x14ac:dyDescent="0.35">
      <c r="A5829" s="73"/>
      <c r="E5829" s="48"/>
      <c r="F5829" s="48"/>
    </row>
    <row r="5830" spans="1:6" s="47" customFormat="1" ht="18" customHeight="1" outlineLevel="1" x14ac:dyDescent="0.35">
      <c r="A5830" s="73"/>
      <c r="E5830" s="48"/>
      <c r="F5830" s="48"/>
    </row>
    <row r="5831" spans="1:6" s="47" customFormat="1" ht="18" customHeight="1" outlineLevel="1" x14ac:dyDescent="0.35">
      <c r="A5831" s="73"/>
      <c r="E5831" s="48"/>
      <c r="F5831" s="48"/>
    </row>
    <row r="5832" spans="1:6" s="47" customFormat="1" ht="18" customHeight="1" outlineLevel="1" x14ac:dyDescent="0.35">
      <c r="A5832" s="73"/>
      <c r="E5832" s="48"/>
      <c r="F5832" s="48"/>
    </row>
    <row r="5833" spans="1:6" s="47" customFormat="1" ht="18" customHeight="1" outlineLevel="1" x14ac:dyDescent="0.35">
      <c r="A5833" s="73"/>
      <c r="E5833" s="48"/>
      <c r="F5833" s="48"/>
    </row>
    <row r="5834" spans="1:6" s="47" customFormat="1" ht="18" customHeight="1" outlineLevel="1" x14ac:dyDescent="0.35">
      <c r="A5834" s="73"/>
      <c r="E5834" s="48"/>
      <c r="F5834" s="48"/>
    </row>
    <row r="5835" spans="1:6" s="47" customFormat="1" ht="18" customHeight="1" outlineLevel="1" x14ac:dyDescent="0.35">
      <c r="A5835" s="73"/>
      <c r="E5835" s="48"/>
      <c r="F5835" s="48"/>
    </row>
    <row r="5836" spans="1:6" s="47" customFormat="1" ht="18" customHeight="1" outlineLevel="1" x14ac:dyDescent="0.35">
      <c r="A5836" s="73"/>
      <c r="E5836" s="48"/>
      <c r="F5836" s="48"/>
    </row>
    <row r="5837" spans="1:6" s="47" customFormat="1" ht="18" customHeight="1" outlineLevel="1" x14ac:dyDescent="0.35">
      <c r="A5837" s="73"/>
      <c r="E5837" s="48"/>
      <c r="F5837" s="48"/>
    </row>
    <row r="5838" spans="1:6" s="47" customFormat="1" ht="18" customHeight="1" outlineLevel="1" x14ac:dyDescent="0.35">
      <c r="A5838" s="73"/>
      <c r="E5838" s="48"/>
      <c r="F5838" s="48"/>
    </row>
    <row r="5839" spans="1:6" s="47" customFormat="1" ht="18" customHeight="1" outlineLevel="1" x14ac:dyDescent="0.35">
      <c r="A5839" s="73"/>
      <c r="E5839" s="48"/>
      <c r="F5839" s="48"/>
    </row>
    <row r="5840" spans="1:6" s="47" customFormat="1" ht="18" customHeight="1" outlineLevel="1" x14ac:dyDescent="0.35">
      <c r="A5840" s="73"/>
      <c r="E5840" s="48"/>
      <c r="F5840" s="48"/>
    </row>
    <row r="5841" spans="1:6" s="47" customFormat="1" ht="18" customHeight="1" outlineLevel="1" x14ac:dyDescent="0.35">
      <c r="A5841" s="73"/>
      <c r="E5841" s="48"/>
      <c r="F5841" s="48"/>
    </row>
    <row r="5842" spans="1:6" s="47" customFormat="1" ht="18" customHeight="1" outlineLevel="1" x14ac:dyDescent="0.35">
      <c r="A5842" s="73"/>
      <c r="E5842" s="48"/>
      <c r="F5842" s="48"/>
    </row>
    <row r="5843" spans="1:6" s="47" customFormat="1" ht="18" customHeight="1" outlineLevel="1" x14ac:dyDescent="0.35">
      <c r="A5843" s="73"/>
      <c r="E5843" s="48"/>
      <c r="F5843" s="48"/>
    </row>
    <row r="5844" spans="1:6" s="47" customFormat="1" ht="18" customHeight="1" outlineLevel="1" x14ac:dyDescent="0.35">
      <c r="A5844" s="73"/>
      <c r="E5844" s="48"/>
      <c r="F5844" s="48"/>
    </row>
    <row r="5845" spans="1:6" s="47" customFormat="1" ht="18" customHeight="1" outlineLevel="1" x14ac:dyDescent="0.35">
      <c r="A5845" s="73"/>
      <c r="E5845" s="48"/>
      <c r="F5845" s="48"/>
    </row>
    <row r="5846" spans="1:6" s="47" customFormat="1" ht="18" customHeight="1" outlineLevel="1" x14ac:dyDescent="0.35">
      <c r="A5846" s="73"/>
      <c r="E5846" s="48"/>
      <c r="F5846" s="48"/>
    </row>
    <row r="5847" spans="1:6" s="47" customFormat="1" ht="18" customHeight="1" outlineLevel="1" x14ac:dyDescent="0.35">
      <c r="A5847" s="73"/>
      <c r="E5847" s="48"/>
      <c r="F5847" s="48"/>
    </row>
    <row r="5848" spans="1:6" s="47" customFormat="1" ht="18" customHeight="1" outlineLevel="1" x14ac:dyDescent="0.35">
      <c r="A5848" s="73"/>
      <c r="E5848" s="48"/>
      <c r="F5848" s="48"/>
    </row>
    <row r="5849" spans="1:6" s="47" customFormat="1" ht="18" customHeight="1" outlineLevel="1" x14ac:dyDescent="0.35">
      <c r="A5849" s="73"/>
      <c r="E5849" s="48"/>
      <c r="F5849" s="48"/>
    </row>
    <row r="5850" spans="1:6" s="47" customFormat="1" ht="18" customHeight="1" outlineLevel="1" x14ac:dyDescent="0.35">
      <c r="A5850" s="73"/>
      <c r="E5850" s="48"/>
      <c r="F5850" s="48"/>
    </row>
    <row r="5851" spans="1:6" s="47" customFormat="1" ht="18" customHeight="1" outlineLevel="1" x14ac:dyDescent="0.35">
      <c r="A5851" s="73"/>
      <c r="E5851" s="48"/>
      <c r="F5851" s="48"/>
    </row>
    <row r="5852" spans="1:6" s="47" customFormat="1" ht="18" customHeight="1" outlineLevel="1" x14ac:dyDescent="0.35">
      <c r="A5852" s="73"/>
      <c r="E5852" s="48"/>
      <c r="F5852" s="48"/>
    </row>
    <row r="5853" spans="1:6" s="47" customFormat="1" ht="18" customHeight="1" outlineLevel="1" x14ac:dyDescent="0.35">
      <c r="A5853" s="73"/>
      <c r="E5853" s="48"/>
      <c r="F5853" s="48"/>
    </row>
    <row r="5854" spans="1:6" s="47" customFormat="1" ht="18" customHeight="1" outlineLevel="1" x14ac:dyDescent="0.35">
      <c r="A5854" s="73"/>
      <c r="E5854" s="48"/>
      <c r="F5854" s="48"/>
    </row>
    <row r="5855" spans="1:6" s="47" customFormat="1" ht="18" customHeight="1" outlineLevel="1" x14ac:dyDescent="0.35">
      <c r="A5855" s="73"/>
      <c r="E5855" s="48"/>
      <c r="F5855" s="48"/>
    </row>
    <row r="5856" spans="1:6" s="47" customFormat="1" ht="18" customHeight="1" outlineLevel="1" x14ac:dyDescent="0.35">
      <c r="A5856" s="73"/>
      <c r="E5856" s="48"/>
      <c r="F5856" s="48"/>
    </row>
    <row r="5857" spans="1:6" s="47" customFormat="1" ht="18" customHeight="1" outlineLevel="1" x14ac:dyDescent="0.35">
      <c r="A5857" s="73"/>
      <c r="E5857" s="48"/>
      <c r="F5857" s="48"/>
    </row>
    <row r="5858" spans="1:6" s="47" customFormat="1" ht="18" customHeight="1" outlineLevel="1" x14ac:dyDescent="0.35">
      <c r="A5858" s="73"/>
      <c r="E5858" s="48"/>
      <c r="F5858" s="48"/>
    </row>
    <row r="5859" spans="1:6" s="47" customFormat="1" ht="18" customHeight="1" outlineLevel="1" x14ac:dyDescent="0.35">
      <c r="A5859" s="73"/>
      <c r="E5859" s="48"/>
      <c r="F5859" s="48"/>
    </row>
    <row r="5860" spans="1:6" s="47" customFormat="1" ht="18" customHeight="1" outlineLevel="1" x14ac:dyDescent="0.35">
      <c r="A5860" s="73"/>
      <c r="E5860" s="48"/>
      <c r="F5860" s="48"/>
    </row>
    <row r="5861" spans="1:6" s="47" customFormat="1" ht="18" customHeight="1" outlineLevel="1" x14ac:dyDescent="0.35">
      <c r="A5861" s="73"/>
      <c r="E5861" s="48"/>
      <c r="F5861" s="48"/>
    </row>
    <row r="5862" spans="1:6" s="47" customFormat="1" ht="18" customHeight="1" outlineLevel="1" x14ac:dyDescent="0.35">
      <c r="A5862" s="73"/>
      <c r="E5862" s="48"/>
      <c r="F5862" s="48"/>
    </row>
    <row r="5863" spans="1:6" s="47" customFormat="1" ht="18" customHeight="1" outlineLevel="1" x14ac:dyDescent="0.35">
      <c r="A5863" s="73"/>
      <c r="E5863" s="48"/>
      <c r="F5863" s="48"/>
    </row>
    <row r="5864" spans="1:6" s="47" customFormat="1" ht="18" customHeight="1" outlineLevel="1" x14ac:dyDescent="0.35">
      <c r="A5864" s="73"/>
      <c r="E5864" s="48"/>
      <c r="F5864" s="48"/>
    </row>
    <row r="5865" spans="1:6" s="47" customFormat="1" ht="18" customHeight="1" outlineLevel="1" x14ac:dyDescent="0.35">
      <c r="A5865" s="73"/>
      <c r="E5865" s="48"/>
      <c r="F5865" s="48"/>
    </row>
    <row r="5866" spans="1:6" s="47" customFormat="1" ht="18" customHeight="1" outlineLevel="1" x14ac:dyDescent="0.35">
      <c r="A5866" s="73"/>
      <c r="E5866" s="48"/>
      <c r="F5866" s="48"/>
    </row>
    <row r="5867" spans="1:6" s="47" customFormat="1" ht="18" customHeight="1" outlineLevel="1" x14ac:dyDescent="0.35">
      <c r="A5867" s="73"/>
      <c r="E5867" s="48"/>
      <c r="F5867" s="48"/>
    </row>
    <row r="5868" spans="1:6" s="47" customFormat="1" ht="18" customHeight="1" outlineLevel="1" x14ac:dyDescent="0.35">
      <c r="A5868" s="73"/>
      <c r="E5868" s="48"/>
      <c r="F5868" s="48"/>
    </row>
    <row r="5869" spans="1:6" s="47" customFormat="1" ht="18" customHeight="1" outlineLevel="1" x14ac:dyDescent="0.35">
      <c r="A5869" s="73"/>
      <c r="E5869" s="48"/>
      <c r="F5869" s="48"/>
    </row>
    <row r="5870" spans="1:6" s="47" customFormat="1" ht="18" customHeight="1" outlineLevel="1" x14ac:dyDescent="0.35">
      <c r="A5870" s="73"/>
      <c r="E5870" s="48"/>
      <c r="F5870" s="48"/>
    </row>
    <row r="5871" spans="1:6" s="47" customFormat="1" ht="18" customHeight="1" outlineLevel="1" x14ac:dyDescent="0.35">
      <c r="A5871" s="73"/>
      <c r="E5871" s="48"/>
      <c r="F5871" s="48"/>
    </row>
    <row r="5872" spans="1:6" s="47" customFormat="1" ht="18" customHeight="1" outlineLevel="1" x14ac:dyDescent="0.35">
      <c r="A5872" s="73"/>
      <c r="E5872" s="48"/>
      <c r="F5872" s="48"/>
    </row>
    <row r="5873" spans="1:6" s="47" customFormat="1" ht="18" customHeight="1" outlineLevel="1" x14ac:dyDescent="0.35">
      <c r="A5873" s="73"/>
      <c r="E5873" s="48"/>
      <c r="F5873" s="48"/>
    </row>
    <row r="5874" spans="1:6" s="47" customFormat="1" ht="18" customHeight="1" outlineLevel="1" x14ac:dyDescent="0.35">
      <c r="A5874" s="73"/>
      <c r="E5874" s="48"/>
      <c r="F5874" s="48"/>
    </row>
    <row r="5875" spans="1:6" s="47" customFormat="1" ht="18" customHeight="1" outlineLevel="1" x14ac:dyDescent="0.35">
      <c r="A5875" s="73"/>
      <c r="E5875" s="48"/>
      <c r="F5875" s="48"/>
    </row>
    <row r="5876" spans="1:6" s="47" customFormat="1" ht="18" customHeight="1" outlineLevel="1" x14ac:dyDescent="0.35">
      <c r="A5876" s="73"/>
      <c r="E5876" s="48"/>
      <c r="F5876" s="48"/>
    </row>
    <row r="5877" spans="1:6" s="47" customFormat="1" ht="18" customHeight="1" outlineLevel="1" x14ac:dyDescent="0.35">
      <c r="A5877" s="73"/>
      <c r="E5877" s="48"/>
      <c r="F5877" s="48"/>
    </row>
    <row r="5878" spans="1:6" s="47" customFormat="1" ht="18" customHeight="1" outlineLevel="1" x14ac:dyDescent="0.35">
      <c r="A5878" s="73"/>
      <c r="E5878" s="48"/>
      <c r="F5878" s="48"/>
    </row>
    <row r="5879" spans="1:6" s="47" customFormat="1" ht="18" customHeight="1" outlineLevel="1" x14ac:dyDescent="0.35">
      <c r="A5879" s="73"/>
      <c r="E5879" s="48"/>
      <c r="F5879" s="48"/>
    </row>
    <row r="5880" spans="1:6" s="47" customFormat="1" ht="18" customHeight="1" outlineLevel="1" x14ac:dyDescent="0.35">
      <c r="A5880" s="73"/>
      <c r="E5880" s="48"/>
      <c r="F5880" s="48"/>
    </row>
    <row r="5881" spans="1:6" s="47" customFormat="1" ht="18" customHeight="1" outlineLevel="1" x14ac:dyDescent="0.35">
      <c r="A5881" s="73"/>
      <c r="E5881" s="48"/>
      <c r="F5881" s="48"/>
    </row>
    <row r="5882" spans="1:6" s="47" customFormat="1" ht="18" customHeight="1" outlineLevel="1" x14ac:dyDescent="0.35">
      <c r="A5882" s="73"/>
      <c r="E5882" s="48"/>
      <c r="F5882" s="48"/>
    </row>
    <row r="5883" spans="1:6" s="47" customFormat="1" ht="18" customHeight="1" outlineLevel="1" x14ac:dyDescent="0.35">
      <c r="A5883" s="73"/>
      <c r="E5883" s="48"/>
      <c r="F5883" s="48"/>
    </row>
    <row r="5884" spans="1:6" s="47" customFormat="1" ht="18" customHeight="1" outlineLevel="1" x14ac:dyDescent="0.35">
      <c r="A5884" s="73"/>
      <c r="E5884" s="48"/>
      <c r="F5884" s="48"/>
    </row>
    <row r="5885" spans="1:6" s="47" customFormat="1" ht="18" customHeight="1" outlineLevel="1" x14ac:dyDescent="0.35">
      <c r="A5885" s="73"/>
      <c r="E5885" s="48"/>
      <c r="F5885" s="48"/>
    </row>
    <row r="5886" spans="1:6" s="47" customFormat="1" ht="18" customHeight="1" outlineLevel="1" x14ac:dyDescent="0.35">
      <c r="A5886" s="73"/>
      <c r="E5886" s="48"/>
      <c r="F5886" s="48"/>
    </row>
    <row r="5887" spans="1:6" s="47" customFormat="1" ht="18" customHeight="1" outlineLevel="1" x14ac:dyDescent="0.35">
      <c r="A5887" s="73"/>
      <c r="E5887" s="48"/>
      <c r="F5887" s="48"/>
    </row>
    <row r="5888" spans="1:6" s="47" customFormat="1" ht="18" customHeight="1" outlineLevel="1" x14ac:dyDescent="0.35">
      <c r="A5888" s="73"/>
      <c r="E5888" s="48"/>
      <c r="F5888" s="48"/>
    </row>
    <row r="5889" spans="1:6" s="47" customFormat="1" ht="18" customHeight="1" outlineLevel="1" x14ac:dyDescent="0.35">
      <c r="A5889" s="73"/>
      <c r="E5889" s="48"/>
      <c r="F5889" s="48"/>
    </row>
    <row r="5890" spans="1:6" s="47" customFormat="1" ht="18" customHeight="1" outlineLevel="1" x14ac:dyDescent="0.35">
      <c r="A5890" s="73"/>
      <c r="E5890" s="48"/>
      <c r="F5890" s="48"/>
    </row>
    <row r="5891" spans="1:6" s="47" customFormat="1" ht="18" customHeight="1" outlineLevel="1" x14ac:dyDescent="0.35">
      <c r="A5891" s="73"/>
      <c r="E5891" s="48"/>
      <c r="F5891" s="48"/>
    </row>
    <row r="5892" spans="1:6" s="47" customFormat="1" ht="18" customHeight="1" outlineLevel="1" x14ac:dyDescent="0.35">
      <c r="A5892" s="73"/>
      <c r="E5892" s="48"/>
      <c r="F5892" s="48"/>
    </row>
    <row r="5893" spans="1:6" s="47" customFormat="1" ht="18" customHeight="1" outlineLevel="1" x14ac:dyDescent="0.35">
      <c r="A5893" s="73"/>
      <c r="E5893" s="48"/>
      <c r="F5893" s="48"/>
    </row>
    <row r="5894" spans="1:6" s="47" customFormat="1" ht="18" customHeight="1" outlineLevel="1" x14ac:dyDescent="0.35">
      <c r="A5894" s="73"/>
      <c r="E5894" s="48"/>
      <c r="F5894" s="48"/>
    </row>
    <row r="5895" spans="1:6" s="47" customFormat="1" ht="18" customHeight="1" outlineLevel="1" x14ac:dyDescent="0.35">
      <c r="A5895" s="73"/>
      <c r="E5895" s="48"/>
      <c r="F5895" s="48"/>
    </row>
    <row r="5896" spans="1:6" s="47" customFormat="1" ht="18" customHeight="1" outlineLevel="1" x14ac:dyDescent="0.35">
      <c r="A5896" s="73"/>
      <c r="E5896" s="48"/>
      <c r="F5896" s="48"/>
    </row>
    <row r="5897" spans="1:6" s="47" customFormat="1" ht="18" customHeight="1" outlineLevel="1" x14ac:dyDescent="0.35">
      <c r="A5897" s="73"/>
      <c r="E5897" s="48"/>
      <c r="F5897" s="48"/>
    </row>
    <row r="5898" spans="1:6" s="47" customFormat="1" ht="18" customHeight="1" outlineLevel="1" x14ac:dyDescent="0.35">
      <c r="A5898" s="73"/>
      <c r="E5898" s="48"/>
      <c r="F5898" s="48"/>
    </row>
    <row r="5899" spans="1:6" s="47" customFormat="1" ht="18" customHeight="1" outlineLevel="1" x14ac:dyDescent="0.35">
      <c r="A5899" s="73"/>
      <c r="E5899" s="48"/>
      <c r="F5899" s="48"/>
    </row>
    <row r="5900" spans="1:6" s="47" customFormat="1" ht="18" customHeight="1" outlineLevel="1" x14ac:dyDescent="0.35">
      <c r="A5900" s="73"/>
      <c r="E5900" s="48"/>
      <c r="F5900" s="48"/>
    </row>
    <row r="5901" spans="1:6" s="47" customFormat="1" ht="18" customHeight="1" outlineLevel="1" x14ac:dyDescent="0.35">
      <c r="A5901" s="73"/>
      <c r="E5901" s="48"/>
      <c r="F5901" s="48"/>
    </row>
    <row r="5902" spans="1:6" s="47" customFormat="1" ht="18" customHeight="1" outlineLevel="1" x14ac:dyDescent="0.35">
      <c r="A5902" s="73"/>
      <c r="E5902" s="48"/>
      <c r="F5902" s="48"/>
    </row>
    <row r="5903" spans="1:6" s="47" customFormat="1" ht="18" customHeight="1" outlineLevel="1" x14ac:dyDescent="0.35">
      <c r="A5903" s="73"/>
      <c r="E5903" s="48"/>
      <c r="F5903" s="48"/>
    </row>
    <row r="5904" spans="1:6" s="47" customFormat="1" ht="18" customHeight="1" outlineLevel="1" x14ac:dyDescent="0.35">
      <c r="A5904" s="73"/>
      <c r="E5904" s="48"/>
      <c r="F5904" s="48"/>
    </row>
    <row r="5905" spans="1:6" s="47" customFormat="1" ht="18" customHeight="1" outlineLevel="1" x14ac:dyDescent="0.35">
      <c r="A5905" s="73"/>
      <c r="E5905" s="48"/>
      <c r="F5905" s="48"/>
    </row>
    <row r="5906" spans="1:6" s="47" customFormat="1" ht="18" customHeight="1" outlineLevel="1" x14ac:dyDescent="0.35">
      <c r="A5906" s="73"/>
      <c r="E5906" s="48"/>
      <c r="F5906" s="48"/>
    </row>
    <row r="5907" spans="1:6" s="47" customFormat="1" ht="18" customHeight="1" outlineLevel="1" x14ac:dyDescent="0.35">
      <c r="A5907" s="73"/>
      <c r="E5907" s="48"/>
      <c r="F5907" s="48"/>
    </row>
    <row r="5908" spans="1:6" s="47" customFormat="1" ht="18" customHeight="1" outlineLevel="1" x14ac:dyDescent="0.35">
      <c r="A5908" s="73"/>
      <c r="E5908" s="48"/>
      <c r="F5908" s="48"/>
    </row>
    <row r="5909" spans="1:6" s="47" customFormat="1" ht="18" customHeight="1" outlineLevel="1" x14ac:dyDescent="0.35">
      <c r="A5909" s="73"/>
      <c r="E5909" s="48"/>
      <c r="F5909" s="48"/>
    </row>
    <row r="5910" spans="1:6" s="47" customFormat="1" ht="18" customHeight="1" outlineLevel="1" x14ac:dyDescent="0.35">
      <c r="A5910" s="73"/>
      <c r="E5910" s="48"/>
      <c r="F5910" s="48"/>
    </row>
    <row r="5911" spans="1:6" s="47" customFormat="1" ht="18" customHeight="1" outlineLevel="1" x14ac:dyDescent="0.35">
      <c r="A5911" s="73"/>
      <c r="E5911" s="48"/>
      <c r="F5911" s="48"/>
    </row>
    <row r="5912" spans="1:6" s="47" customFormat="1" ht="18" customHeight="1" outlineLevel="1" x14ac:dyDescent="0.35">
      <c r="A5912" s="73"/>
      <c r="E5912" s="48"/>
      <c r="F5912" s="48"/>
    </row>
    <row r="5913" spans="1:6" s="47" customFormat="1" ht="18" customHeight="1" outlineLevel="1" x14ac:dyDescent="0.35">
      <c r="A5913" s="73"/>
      <c r="E5913" s="48"/>
      <c r="F5913" s="48"/>
    </row>
    <row r="5914" spans="1:6" s="47" customFormat="1" ht="18" customHeight="1" outlineLevel="1" x14ac:dyDescent="0.35">
      <c r="A5914" s="73"/>
      <c r="E5914" s="48"/>
      <c r="F5914" s="48"/>
    </row>
    <row r="5915" spans="1:6" s="47" customFormat="1" ht="18" customHeight="1" outlineLevel="1" x14ac:dyDescent="0.35">
      <c r="A5915" s="73"/>
      <c r="E5915" s="48"/>
      <c r="F5915" s="48"/>
    </row>
    <row r="5916" spans="1:6" s="47" customFormat="1" ht="18" customHeight="1" outlineLevel="1" x14ac:dyDescent="0.35">
      <c r="A5916" s="73"/>
      <c r="E5916" s="48"/>
      <c r="F5916" s="48"/>
    </row>
    <row r="5917" spans="1:6" s="47" customFormat="1" ht="18" customHeight="1" outlineLevel="1" x14ac:dyDescent="0.35">
      <c r="A5917" s="73"/>
      <c r="E5917" s="48"/>
      <c r="F5917" s="48"/>
    </row>
    <row r="5918" spans="1:6" s="47" customFormat="1" ht="18" customHeight="1" outlineLevel="1" x14ac:dyDescent="0.35">
      <c r="A5918" s="73"/>
      <c r="E5918" s="48"/>
      <c r="F5918" s="48"/>
    </row>
    <row r="5919" spans="1:6" s="47" customFormat="1" ht="18" customHeight="1" outlineLevel="1" x14ac:dyDescent="0.35">
      <c r="A5919" s="73"/>
      <c r="E5919" s="48"/>
      <c r="F5919" s="48"/>
    </row>
    <row r="5920" spans="1:6" s="47" customFormat="1" ht="18" customHeight="1" outlineLevel="1" x14ac:dyDescent="0.35">
      <c r="A5920" s="73"/>
      <c r="E5920" s="48"/>
      <c r="F5920" s="48"/>
    </row>
    <row r="5921" spans="1:6" s="47" customFormat="1" ht="18" customHeight="1" outlineLevel="1" x14ac:dyDescent="0.35">
      <c r="A5921" s="73"/>
      <c r="E5921" s="48"/>
      <c r="F5921" s="48"/>
    </row>
    <row r="5922" spans="1:6" s="47" customFormat="1" ht="18" customHeight="1" outlineLevel="1" x14ac:dyDescent="0.35">
      <c r="A5922" s="73"/>
      <c r="E5922" s="48"/>
      <c r="F5922" s="48"/>
    </row>
    <row r="5923" spans="1:6" s="47" customFormat="1" ht="18" customHeight="1" outlineLevel="1" x14ac:dyDescent="0.35">
      <c r="A5923" s="73"/>
      <c r="E5923" s="48"/>
      <c r="F5923" s="48"/>
    </row>
    <row r="5924" spans="1:6" s="47" customFormat="1" ht="18" customHeight="1" outlineLevel="1" x14ac:dyDescent="0.35">
      <c r="A5924" s="73"/>
      <c r="E5924" s="48"/>
      <c r="F5924" s="48"/>
    </row>
    <row r="5925" spans="1:6" s="47" customFormat="1" ht="18" customHeight="1" outlineLevel="1" x14ac:dyDescent="0.35">
      <c r="A5925" s="73"/>
      <c r="E5925" s="48"/>
      <c r="F5925" s="48"/>
    </row>
    <row r="5926" spans="1:6" s="47" customFormat="1" ht="18" customHeight="1" outlineLevel="1" x14ac:dyDescent="0.35">
      <c r="A5926" s="73"/>
      <c r="E5926" s="48"/>
      <c r="F5926" s="48"/>
    </row>
    <row r="5927" spans="1:6" s="47" customFormat="1" ht="18" customHeight="1" outlineLevel="1" x14ac:dyDescent="0.35">
      <c r="A5927" s="73"/>
      <c r="E5927" s="48"/>
      <c r="F5927" s="48"/>
    </row>
    <row r="5928" spans="1:6" s="47" customFormat="1" ht="18" customHeight="1" outlineLevel="1" x14ac:dyDescent="0.35">
      <c r="A5928" s="73"/>
      <c r="E5928" s="48"/>
      <c r="F5928" s="48"/>
    </row>
    <row r="5929" spans="1:6" s="47" customFormat="1" ht="18" customHeight="1" outlineLevel="1" x14ac:dyDescent="0.35">
      <c r="A5929" s="73"/>
      <c r="E5929" s="48"/>
      <c r="F5929" s="48"/>
    </row>
    <row r="5930" spans="1:6" s="47" customFormat="1" ht="18" customHeight="1" outlineLevel="1" x14ac:dyDescent="0.35">
      <c r="A5930" s="73"/>
      <c r="E5930" s="48"/>
      <c r="F5930" s="48"/>
    </row>
    <row r="5931" spans="1:6" s="47" customFormat="1" ht="18" customHeight="1" outlineLevel="1" x14ac:dyDescent="0.35">
      <c r="A5931" s="73"/>
      <c r="E5931" s="48"/>
      <c r="F5931" s="48"/>
    </row>
    <row r="5932" spans="1:6" s="47" customFormat="1" ht="18" customHeight="1" outlineLevel="1" x14ac:dyDescent="0.35">
      <c r="A5932" s="73"/>
      <c r="E5932" s="48"/>
      <c r="F5932" s="48"/>
    </row>
    <row r="5933" spans="1:6" s="47" customFormat="1" ht="18" customHeight="1" outlineLevel="1" x14ac:dyDescent="0.35">
      <c r="A5933" s="73"/>
      <c r="E5933" s="48"/>
      <c r="F5933" s="48"/>
    </row>
    <row r="5934" spans="1:6" s="47" customFormat="1" ht="18" customHeight="1" outlineLevel="1" x14ac:dyDescent="0.35">
      <c r="A5934" s="73"/>
      <c r="E5934" s="48"/>
      <c r="F5934" s="48"/>
    </row>
    <row r="5935" spans="1:6" s="47" customFormat="1" ht="18" customHeight="1" outlineLevel="1" x14ac:dyDescent="0.35">
      <c r="A5935" s="73"/>
      <c r="E5935" s="48"/>
      <c r="F5935" s="48"/>
    </row>
    <row r="5936" spans="1:6" s="47" customFormat="1" ht="18" customHeight="1" outlineLevel="1" x14ac:dyDescent="0.35">
      <c r="A5936" s="73"/>
      <c r="E5936" s="48"/>
      <c r="F5936" s="48"/>
    </row>
    <row r="5937" spans="1:6" s="47" customFormat="1" ht="18" customHeight="1" outlineLevel="1" x14ac:dyDescent="0.35">
      <c r="A5937" s="73"/>
      <c r="E5937" s="48"/>
      <c r="F5937" s="48"/>
    </row>
    <row r="5938" spans="1:6" s="47" customFormat="1" ht="18" customHeight="1" outlineLevel="1" x14ac:dyDescent="0.35">
      <c r="A5938" s="73"/>
      <c r="E5938" s="48"/>
      <c r="F5938" s="48"/>
    </row>
    <row r="5939" spans="1:6" s="47" customFormat="1" ht="18" customHeight="1" outlineLevel="1" x14ac:dyDescent="0.35">
      <c r="A5939" s="73"/>
      <c r="E5939" s="48"/>
      <c r="F5939" s="48"/>
    </row>
    <row r="5940" spans="1:6" s="47" customFormat="1" ht="18" customHeight="1" outlineLevel="1" x14ac:dyDescent="0.35">
      <c r="A5940" s="73"/>
      <c r="E5940" s="48"/>
      <c r="F5940" s="48"/>
    </row>
    <row r="5941" spans="1:6" s="47" customFormat="1" ht="18" customHeight="1" outlineLevel="1" x14ac:dyDescent="0.35">
      <c r="A5941" s="73"/>
      <c r="E5941" s="48"/>
      <c r="F5941" s="48"/>
    </row>
    <row r="5942" spans="1:6" s="47" customFormat="1" ht="18" customHeight="1" outlineLevel="1" x14ac:dyDescent="0.35">
      <c r="A5942" s="73"/>
      <c r="E5942" s="48"/>
      <c r="F5942" s="48"/>
    </row>
    <row r="5943" spans="1:6" s="47" customFormat="1" ht="18" customHeight="1" outlineLevel="1" x14ac:dyDescent="0.35">
      <c r="A5943" s="73"/>
      <c r="E5943" s="48"/>
      <c r="F5943" s="48"/>
    </row>
    <row r="5944" spans="1:6" s="47" customFormat="1" ht="18" customHeight="1" outlineLevel="1" x14ac:dyDescent="0.35">
      <c r="A5944" s="73"/>
      <c r="E5944" s="48"/>
      <c r="F5944" s="48"/>
    </row>
    <row r="5945" spans="1:6" s="47" customFormat="1" ht="18" customHeight="1" outlineLevel="1" x14ac:dyDescent="0.35">
      <c r="A5945" s="73"/>
      <c r="E5945" s="48"/>
      <c r="F5945" s="48"/>
    </row>
    <row r="5946" spans="1:6" s="47" customFormat="1" ht="18" customHeight="1" outlineLevel="1" x14ac:dyDescent="0.35">
      <c r="A5946" s="73"/>
      <c r="E5946" s="48"/>
      <c r="F5946" s="48"/>
    </row>
    <row r="5947" spans="1:6" s="47" customFormat="1" ht="18" customHeight="1" outlineLevel="1" x14ac:dyDescent="0.35">
      <c r="A5947" s="73"/>
      <c r="E5947" s="48"/>
      <c r="F5947" s="48"/>
    </row>
    <row r="5948" spans="1:6" s="47" customFormat="1" ht="18" customHeight="1" outlineLevel="1" x14ac:dyDescent="0.35">
      <c r="A5948" s="73"/>
      <c r="E5948" s="48"/>
      <c r="F5948" s="48"/>
    </row>
    <row r="5949" spans="1:6" s="47" customFormat="1" ht="18" customHeight="1" outlineLevel="1" x14ac:dyDescent="0.35">
      <c r="A5949" s="73"/>
      <c r="E5949" s="48"/>
      <c r="F5949" s="48"/>
    </row>
    <row r="5950" spans="1:6" s="47" customFormat="1" ht="18" customHeight="1" outlineLevel="1" x14ac:dyDescent="0.35">
      <c r="A5950" s="73"/>
      <c r="E5950" s="48"/>
      <c r="F5950" s="48"/>
    </row>
    <row r="5951" spans="1:6" s="47" customFormat="1" ht="18" customHeight="1" outlineLevel="1" x14ac:dyDescent="0.35">
      <c r="A5951" s="73"/>
      <c r="E5951" s="48"/>
      <c r="F5951" s="48"/>
    </row>
    <row r="5952" spans="1:6" s="47" customFormat="1" ht="18" customHeight="1" outlineLevel="1" x14ac:dyDescent="0.35">
      <c r="A5952" s="73"/>
      <c r="E5952" s="48"/>
      <c r="F5952" s="48"/>
    </row>
    <row r="5953" spans="1:6" s="47" customFormat="1" ht="18" customHeight="1" outlineLevel="1" x14ac:dyDescent="0.35">
      <c r="A5953" s="73"/>
      <c r="E5953" s="48"/>
      <c r="F5953" s="48"/>
    </row>
    <row r="5954" spans="1:6" s="47" customFormat="1" ht="18" customHeight="1" outlineLevel="1" x14ac:dyDescent="0.35">
      <c r="A5954" s="73"/>
      <c r="E5954" s="48"/>
      <c r="F5954" s="48"/>
    </row>
    <row r="5955" spans="1:6" s="47" customFormat="1" ht="18" customHeight="1" outlineLevel="1" x14ac:dyDescent="0.35">
      <c r="A5955" s="73"/>
      <c r="E5955" s="48"/>
      <c r="F5955" s="48"/>
    </row>
    <row r="5956" spans="1:6" s="47" customFormat="1" ht="18" customHeight="1" outlineLevel="1" x14ac:dyDescent="0.35">
      <c r="A5956" s="73"/>
      <c r="E5956" s="48"/>
      <c r="F5956" s="48"/>
    </row>
    <row r="5957" spans="1:6" s="47" customFormat="1" ht="18" customHeight="1" outlineLevel="1" x14ac:dyDescent="0.35">
      <c r="A5957" s="73"/>
      <c r="E5957" s="48"/>
      <c r="F5957" s="48"/>
    </row>
    <row r="5958" spans="1:6" s="47" customFormat="1" ht="18" customHeight="1" outlineLevel="1" x14ac:dyDescent="0.35">
      <c r="A5958" s="73"/>
      <c r="E5958" s="48"/>
      <c r="F5958" s="48"/>
    </row>
    <row r="5959" spans="1:6" s="47" customFormat="1" ht="18" customHeight="1" outlineLevel="1" x14ac:dyDescent="0.35">
      <c r="A5959" s="73"/>
      <c r="E5959" s="48"/>
      <c r="F5959" s="48"/>
    </row>
    <row r="5960" spans="1:6" s="47" customFormat="1" ht="18" customHeight="1" outlineLevel="1" x14ac:dyDescent="0.35">
      <c r="A5960" s="73"/>
      <c r="E5960" s="48"/>
      <c r="F5960" s="48"/>
    </row>
    <row r="5961" spans="1:6" s="47" customFormat="1" ht="18" customHeight="1" outlineLevel="1" x14ac:dyDescent="0.35">
      <c r="A5961" s="73"/>
      <c r="E5961" s="48"/>
      <c r="F5961" s="48"/>
    </row>
    <row r="5962" spans="1:6" s="47" customFormat="1" ht="18" customHeight="1" outlineLevel="1" x14ac:dyDescent="0.35">
      <c r="A5962" s="73"/>
      <c r="E5962" s="48"/>
      <c r="F5962" s="48"/>
    </row>
    <row r="5963" spans="1:6" s="47" customFormat="1" ht="18" customHeight="1" outlineLevel="1" x14ac:dyDescent="0.35">
      <c r="A5963" s="73"/>
      <c r="E5963" s="48"/>
      <c r="F5963" s="48"/>
    </row>
    <row r="5964" spans="1:6" s="47" customFormat="1" ht="18" customHeight="1" outlineLevel="1" x14ac:dyDescent="0.35">
      <c r="A5964" s="73"/>
      <c r="E5964" s="48"/>
      <c r="F5964" s="48"/>
    </row>
    <row r="5965" spans="1:6" s="47" customFormat="1" ht="18" customHeight="1" outlineLevel="1" x14ac:dyDescent="0.35">
      <c r="A5965" s="73"/>
      <c r="E5965" s="48"/>
      <c r="F5965" s="48"/>
    </row>
    <row r="5966" spans="1:6" s="47" customFormat="1" ht="18" customHeight="1" outlineLevel="1" x14ac:dyDescent="0.35">
      <c r="A5966" s="73"/>
      <c r="E5966" s="48"/>
      <c r="F5966" s="48"/>
    </row>
    <row r="5967" spans="1:6" s="47" customFormat="1" ht="18" customHeight="1" outlineLevel="1" x14ac:dyDescent="0.35">
      <c r="A5967" s="73"/>
      <c r="E5967" s="48"/>
      <c r="F5967" s="48"/>
    </row>
    <row r="5968" spans="1:6" s="47" customFormat="1" ht="18" customHeight="1" outlineLevel="1" x14ac:dyDescent="0.35">
      <c r="A5968" s="73"/>
      <c r="E5968" s="48"/>
      <c r="F5968" s="48"/>
    </row>
    <row r="5969" spans="1:6" s="47" customFormat="1" ht="18" customHeight="1" outlineLevel="1" x14ac:dyDescent="0.35">
      <c r="A5969" s="73"/>
      <c r="E5969" s="48"/>
      <c r="F5969" s="48"/>
    </row>
    <row r="5970" spans="1:6" s="47" customFormat="1" ht="18" customHeight="1" outlineLevel="1" x14ac:dyDescent="0.35">
      <c r="A5970" s="73"/>
      <c r="E5970" s="48"/>
      <c r="F5970" s="48"/>
    </row>
    <row r="5971" spans="1:6" s="47" customFormat="1" ht="18" customHeight="1" outlineLevel="1" x14ac:dyDescent="0.35">
      <c r="A5971" s="73"/>
      <c r="E5971" s="48"/>
      <c r="F5971" s="48"/>
    </row>
    <row r="5972" spans="1:6" s="47" customFormat="1" ht="18" customHeight="1" outlineLevel="1" x14ac:dyDescent="0.35">
      <c r="A5972" s="73"/>
      <c r="E5972" s="48"/>
      <c r="F5972" s="48"/>
    </row>
    <row r="5973" spans="1:6" s="47" customFormat="1" ht="18" customHeight="1" outlineLevel="1" x14ac:dyDescent="0.35">
      <c r="A5973" s="73"/>
      <c r="E5973" s="48"/>
      <c r="F5973" s="48"/>
    </row>
    <row r="5974" spans="1:6" s="47" customFormat="1" ht="18" customHeight="1" outlineLevel="1" x14ac:dyDescent="0.35">
      <c r="A5974" s="73"/>
      <c r="E5974" s="48"/>
      <c r="F5974" s="48"/>
    </row>
    <row r="5975" spans="1:6" s="47" customFormat="1" ht="18" customHeight="1" outlineLevel="1" x14ac:dyDescent="0.35">
      <c r="A5975" s="73"/>
      <c r="E5975" s="48"/>
      <c r="F5975" s="48"/>
    </row>
    <row r="5976" spans="1:6" s="47" customFormat="1" ht="18" customHeight="1" outlineLevel="1" x14ac:dyDescent="0.35">
      <c r="A5976" s="73"/>
      <c r="E5976" s="48"/>
      <c r="F5976" s="48"/>
    </row>
    <row r="5977" spans="1:6" s="47" customFormat="1" ht="18" customHeight="1" outlineLevel="1" x14ac:dyDescent="0.35">
      <c r="A5977" s="73"/>
      <c r="E5977" s="48"/>
      <c r="F5977" s="48"/>
    </row>
    <row r="5978" spans="1:6" s="47" customFormat="1" ht="18" customHeight="1" outlineLevel="1" x14ac:dyDescent="0.35">
      <c r="A5978" s="73"/>
      <c r="E5978" s="48"/>
      <c r="F5978" s="48"/>
    </row>
    <row r="5979" spans="1:6" s="47" customFormat="1" ht="18" customHeight="1" outlineLevel="1" x14ac:dyDescent="0.35">
      <c r="A5979" s="73"/>
      <c r="E5979" s="48"/>
      <c r="F5979" s="48"/>
    </row>
    <row r="5980" spans="1:6" s="47" customFormat="1" ht="18" customHeight="1" outlineLevel="1" x14ac:dyDescent="0.35">
      <c r="A5980" s="73"/>
      <c r="E5980" s="48"/>
      <c r="F5980" s="48"/>
    </row>
    <row r="5981" spans="1:6" s="47" customFormat="1" ht="18" customHeight="1" outlineLevel="1" x14ac:dyDescent="0.35">
      <c r="A5981" s="73"/>
      <c r="E5981" s="48"/>
      <c r="F5981" s="48"/>
    </row>
    <row r="5982" spans="1:6" s="47" customFormat="1" ht="18" customHeight="1" outlineLevel="1" x14ac:dyDescent="0.35">
      <c r="A5982" s="73"/>
      <c r="E5982" s="48"/>
      <c r="F5982" s="48"/>
    </row>
    <row r="5983" spans="1:6" s="47" customFormat="1" ht="18" customHeight="1" outlineLevel="1" x14ac:dyDescent="0.35">
      <c r="A5983" s="73"/>
      <c r="E5983" s="48"/>
      <c r="F5983" s="48"/>
    </row>
    <row r="5984" spans="1:6" s="47" customFormat="1" ht="18" customHeight="1" outlineLevel="1" x14ac:dyDescent="0.35">
      <c r="A5984" s="73"/>
      <c r="E5984" s="48"/>
      <c r="F5984" s="48"/>
    </row>
    <row r="5985" spans="1:6" s="47" customFormat="1" ht="18" customHeight="1" outlineLevel="1" x14ac:dyDescent="0.35">
      <c r="A5985" s="73"/>
      <c r="E5985" s="48"/>
      <c r="F5985" s="48"/>
    </row>
    <row r="5986" spans="1:6" s="47" customFormat="1" ht="18" customHeight="1" outlineLevel="1" x14ac:dyDescent="0.35">
      <c r="A5986" s="73"/>
      <c r="E5986" s="48"/>
      <c r="F5986" s="48"/>
    </row>
    <row r="5987" spans="1:6" s="47" customFormat="1" ht="18" customHeight="1" outlineLevel="1" x14ac:dyDescent="0.35">
      <c r="A5987" s="73"/>
      <c r="E5987" s="48"/>
      <c r="F5987" s="48"/>
    </row>
    <row r="5988" spans="1:6" s="47" customFormat="1" ht="18" customHeight="1" outlineLevel="1" x14ac:dyDescent="0.35">
      <c r="A5988" s="73"/>
      <c r="E5988" s="48"/>
      <c r="F5988" s="48"/>
    </row>
    <row r="5989" spans="1:6" s="47" customFormat="1" ht="18" customHeight="1" outlineLevel="1" x14ac:dyDescent="0.35">
      <c r="A5989" s="73"/>
      <c r="E5989" s="48"/>
      <c r="F5989" s="48"/>
    </row>
    <row r="5990" spans="1:6" s="47" customFormat="1" ht="18" customHeight="1" outlineLevel="1" x14ac:dyDescent="0.35">
      <c r="A5990" s="73"/>
      <c r="E5990" s="48"/>
      <c r="F5990" s="48"/>
    </row>
    <row r="5991" spans="1:6" s="47" customFormat="1" ht="18" customHeight="1" outlineLevel="1" x14ac:dyDescent="0.35">
      <c r="A5991" s="73"/>
      <c r="E5991" s="48"/>
      <c r="F5991" s="48"/>
    </row>
    <row r="5992" spans="1:6" s="47" customFormat="1" ht="18" customHeight="1" outlineLevel="1" x14ac:dyDescent="0.35">
      <c r="A5992" s="73"/>
      <c r="E5992" s="48"/>
      <c r="F5992" s="48"/>
    </row>
    <row r="5993" spans="1:6" s="47" customFormat="1" ht="18" customHeight="1" outlineLevel="1" x14ac:dyDescent="0.35">
      <c r="A5993" s="73"/>
      <c r="E5993" s="48"/>
      <c r="F5993" s="48"/>
    </row>
    <row r="5994" spans="1:6" s="47" customFormat="1" ht="18" customHeight="1" outlineLevel="1" x14ac:dyDescent="0.35">
      <c r="A5994" s="73"/>
      <c r="E5994" s="48"/>
      <c r="F5994" s="48"/>
    </row>
    <row r="5995" spans="1:6" s="47" customFormat="1" ht="18" customHeight="1" outlineLevel="1" x14ac:dyDescent="0.35">
      <c r="A5995" s="73"/>
      <c r="E5995" s="48"/>
      <c r="F5995" s="48"/>
    </row>
    <row r="5996" spans="1:6" s="47" customFormat="1" ht="18" customHeight="1" outlineLevel="1" x14ac:dyDescent="0.35">
      <c r="A5996" s="73"/>
      <c r="E5996" s="48"/>
      <c r="F5996" s="48"/>
    </row>
    <row r="5997" spans="1:6" s="47" customFormat="1" ht="18" customHeight="1" outlineLevel="1" x14ac:dyDescent="0.35">
      <c r="A5997" s="73"/>
      <c r="E5997" s="48"/>
      <c r="F5997" s="48"/>
    </row>
    <row r="5998" spans="1:6" s="47" customFormat="1" ht="18" customHeight="1" outlineLevel="1" x14ac:dyDescent="0.35">
      <c r="A5998" s="73"/>
      <c r="E5998" s="48"/>
      <c r="F5998" s="48"/>
    </row>
    <row r="5999" spans="1:6" s="47" customFormat="1" ht="18" customHeight="1" outlineLevel="1" x14ac:dyDescent="0.35">
      <c r="A5999" s="73"/>
      <c r="E5999" s="48"/>
      <c r="F5999" s="48"/>
    </row>
    <row r="6000" spans="1:6" s="47" customFormat="1" ht="18" customHeight="1" outlineLevel="1" x14ac:dyDescent="0.35">
      <c r="A6000" s="73"/>
      <c r="E6000" s="48"/>
      <c r="F6000" s="48"/>
    </row>
    <row r="6001" spans="1:6" s="47" customFormat="1" ht="18" customHeight="1" outlineLevel="1" x14ac:dyDescent="0.35">
      <c r="A6001" s="73"/>
      <c r="E6001" s="48"/>
      <c r="F6001" s="48"/>
    </row>
    <row r="6002" spans="1:6" s="47" customFormat="1" ht="18" customHeight="1" outlineLevel="1" x14ac:dyDescent="0.35">
      <c r="A6002" s="73"/>
      <c r="E6002" s="48"/>
      <c r="F6002" s="48"/>
    </row>
    <row r="6003" spans="1:6" s="47" customFormat="1" ht="18" customHeight="1" outlineLevel="1" x14ac:dyDescent="0.35">
      <c r="A6003" s="73"/>
      <c r="E6003" s="48"/>
      <c r="F6003" s="48"/>
    </row>
    <row r="6004" spans="1:6" s="47" customFormat="1" ht="18" customHeight="1" outlineLevel="1" x14ac:dyDescent="0.35">
      <c r="A6004" s="73"/>
      <c r="E6004" s="48"/>
      <c r="F6004" s="48"/>
    </row>
    <row r="6005" spans="1:6" s="47" customFormat="1" ht="18" customHeight="1" outlineLevel="1" x14ac:dyDescent="0.35">
      <c r="A6005" s="73"/>
      <c r="E6005" s="48"/>
      <c r="F6005" s="48"/>
    </row>
    <row r="6006" spans="1:6" s="47" customFormat="1" ht="18" customHeight="1" outlineLevel="1" x14ac:dyDescent="0.35">
      <c r="A6006" s="73"/>
      <c r="E6006" s="48"/>
      <c r="F6006" s="48"/>
    </row>
    <row r="6007" spans="1:6" s="47" customFormat="1" ht="18" customHeight="1" outlineLevel="1" x14ac:dyDescent="0.35">
      <c r="A6007" s="73"/>
      <c r="E6007" s="48"/>
      <c r="F6007" s="48"/>
    </row>
    <row r="6008" spans="1:6" s="47" customFormat="1" ht="18" customHeight="1" outlineLevel="1" x14ac:dyDescent="0.35">
      <c r="A6008" s="73"/>
      <c r="E6008" s="48"/>
      <c r="F6008" s="48"/>
    </row>
    <row r="6009" spans="1:6" s="47" customFormat="1" ht="18" customHeight="1" outlineLevel="1" x14ac:dyDescent="0.35">
      <c r="A6009" s="73"/>
      <c r="E6009" s="48"/>
      <c r="F6009" s="48"/>
    </row>
    <row r="6010" spans="1:6" s="47" customFormat="1" ht="18" customHeight="1" outlineLevel="1" x14ac:dyDescent="0.35">
      <c r="A6010" s="73"/>
      <c r="E6010" s="48"/>
      <c r="F6010" s="48"/>
    </row>
    <row r="6011" spans="1:6" s="47" customFormat="1" ht="18" customHeight="1" outlineLevel="1" x14ac:dyDescent="0.35">
      <c r="A6011" s="73"/>
      <c r="E6011" s="48"/>
      <c r="F6011" s="48"/>
    </row>
    <row r="6012" spans="1:6" s="47" customFormat="1" ht="18" customHeight="1" outlineLevel="1" x14ac:dyDescent="0.35">
      <c r="A6012" s="73"/>
      <c r="E6012" s="48"/>
      <c r="F6012" s="48"/>
    </row>
    <row r="6013" spans="1:6" s="47" customFormat="1" ht="18" customHeight="1" outlineLevel="1" x14ac:dyDescent="0.35">
      <c r="A6013" s="73"/>
      <c r="E6013" s="48"/>
      <c r="F6013" s="48"/>
    </row>
    <row r="6014" spans="1:6" s="47" customFormat="1" ht="18" customHeight="1" outlineLevel="1" x14ac:dyDescent="0.35">
      <c r="A6014" s="73"/>
      <c r="E6014" s="48"/>
      <c r="F6014" s="48"/>
    </row>
    <row r="6015" spans="1:6" s="47" customFormat="1" ht="18" customHeight="1" outlineLevel="1" x14ac:dyDescent="0.35">
      <c r="A6015" s="73"/>
      <c r="E6015" s="48"/>
      <c r="F6015" s="48"/>
    </row>
    <row r="6016" spans="1:6" s="47" customFormat="1" ht="18" customHeight="1" outlineLevel="1" x14ac:dyDescent="0.35">
      <c r="A6016" s="73"/>
      <c r="E6016" s="48"/>
      <c r="F6016" s="48"/>
    </row>
    <row r="6017" spans="1:6" s="47" customFormat="1" ht="18" customHeight="1" outlineLevel="1" x14ac:dyDescent="0.35">
      <c r="A6017" s="73"/>
      <c r="E6017" s="48"/>
      <c r="F6017" s="48"/>
    </row>
    <row r="6018" spans="1:6" s="47" customFormat="1" ht="18" customHeight="1" outlineLevel="1" x14ac:dyDescent="0.35">
      <c r="A6018" s="73"/>
      <c r="E6018" s="48"/>
      <c r="F6018" s="48"/>
    </row>
    <row r="6019" spans="1:6" s="47" customFormat="1" ht="18" customHeight="1" outlineLevel="1" x14ac:dyDescent="0.35">
      <c r="A6019" s="73"/>
      <c r="E6019" s="48"/>
      <c r="F6019" s="48"/>
    </row>
    <row r="6020" spans="1:6" s="47" customFormat="1" ht="18" customHeight="1" outlineLevel="1" x14ac:dyDescent="0.35">
      <c r="A6020" s="73"/>
      <c r="E6020" s="48"/>
      <c r="F6020" s="48"/>
    </row>
    <row r="6021" spans="1:6" s="47" customFormat="1" ht="18" customHeight="1" outlineLevel="1" x14ac:dyDescent="0.35">
      <c r="A6021" s="73"/>
      <c r="E6021" s="48"/>
      <c r="F6021" s="48"/>
    </row>
    <row r="6022" spans="1:6" s="47" customFormat="1" ht="18" customHeight="1" outlineLevel="1" x14ac:dyDescent="0.35">
      <c r="A6022" s="73"/>
      <c r="E6022" s="48"/>
      <c r="F6022" s="48"/>
    </row>
    <row r="6023" spans="1:6" s="47" customFormat="1" ht="18" customHeight="1" outlineLevel="1" x14ac:dyDescent="0.35">
      <c r="A6023" s="73"/>
      <c r="E6023" s="48"/>
      <c r="F6023" s="48"/>
    </row>
    <row r="6024" spans="1:6" s="47" customFormat="1" ht="18" customHeight="1" outlineLevel="1" x14ac:dyDescent="0.35">
      <c r="A6024" s="73"/>
      <c r="E6024" s="48"/>
      <c r="F6024" s="48"/>
    </row>
    <row r="6025" spans="1:6" s="47" customFormat="1" ht="18" customHeight="1" outlineLevel="1" x14ac:dyDescent="0.35">
      <c r="A6025" s="73"/>
      <c r="E6025" s="48"/>
      <c r="F6025" s="48"/>
    </row>
    <row r="6026" spans="1:6" s="47" customFormat="1" ht="18" customHeight="1" outlineLevel="1" x14ac:dyDescent="0.35">
      <c r="A6026" s="73"/>
      <c r="E6026" s="48"/>
      <c r="F6026" s="48"/>
    </row>
    <row r="6027" spans="1:6" s="47" customFormat="1" ht="18" customHeight="1" outlineLevel="1" x14ac:dyDescent="0.35">
      <c r="A6027" s="73"/>
      <c r="E6027" s="48"/>
      <c r="F6027" s="48"/>
    </row>
    <row r="6028" spans="1:6" s="47" customFormat="1" ht="18" customHeight="1" outlineLevel="1" x14ac:dyDescent="0.35">
      <c r="A6028" s="73"/>
      <c r="E6028" s="48"/>
      <c r="F6028" s="48"/>
    </row>
    <row r="6029" spans="1:6" s="47" customFormat="1" ht="18" customHeight="1" outlineLevel="1" x14ac:dyDescent="0.35">
      <c r="A6029" s="73"/>
      <c r="E6029" s="48"/>
      <c r="F6029" s="48"/>
    </row>
    <row r="6030" spans="1:6" s="47" customFormat="1" ht="18" customHeight="1" outlineLevel="1" x14ac:dyDescent="0.35">
      <c r="A6030" s="73"/>
      <c r="E6030" s="48"/>
      <c r="F6030" s="48"/>
    </row>
    <row r="6031" spans="1:6" s="47" customFormat="1" ht="18" customHeight="1" outlineLevel="1" x14ac:dyDescent="0.35">
      <c r="A6031" s="73"/>
      <c r="E6031" s="48"/>
      <c r="F6031" s="48"/>
    </row>
    <row r="6032" spans="1:6" s="47" customFormat="1" ht="18" customHeight="1" outlineLevel="1" x14ac:dyDescent="0.35">
      <c r="A6032" s="73"/>
      <c r="E6032" s="48"/>
      <c r="F6032" s="48"/>
    </row>
    <row r="6033" spans="1:6" s="47" customFormat="1" ht="18" customHeight="1" outlineLevel="1" x14ac:dyDescent="0.35">
      <c r="A6033" s="73"/>
      <c r="E6033" s="48"/>
      <c r="F6033" s="48"/>
    </row>
    <row r="6034" spans="1:6" s="47" customFormat="1" ht="18" customHeight="1" outlineLevel="1" x14ac:dyDescent="0.35">
      <c r="A6034" s="73"/>
      <c r="E6034" s="48"/>
      <c r="F6034" s="48"/>
    </row>
    <row r="6035" spans="1:6" s="47" customFormat="1" ht="18" customHeight="1" outlineLevel="1" x14ac:dyDescent="0.35">
      <c r="A6035" s="73"/>
      <c r="E6035" s="48"/>
      <c r="F6035" s="48"/>
    </row>
    <row r="6036" spans="1:6" s="47" customFormat="1" ht="18" customHeight="1" outlineLevel="1" x14ac:dyDescent="0.35">
      <c r="A6036" s="73"/>
      <c r="E6036" s="48"/>
      <c r="F6036" s="48"/>
    </row>
    <row r="6037" spans="1:6" s="47" customFormat="1" ht="18" customHeight="1" outlineLevel="1" x14ac:dyDescent="0.35">
      <c r="A6037" s="73"/>
      <c r="E6037" s="48"/>
      <c r="F6037" s="48"/>
    </row>
    <row r="6038" spans="1:6" s="47" customFormat="1" ht="18" customHeight="1" outlineLevel="1" x14ac:dyDescent="0.35">
      <c r="A6038" s="73"/>
      <c r="E6038" s="48"/>
      <c r="F6038" s="48"/>
    </row>
    <row r="6039" spans="1:6" s="47" customFormat="1" ht="18" customHeight="1" outlineLevel="1" x14ac:dyDescent="0.35">
      <c r="A6039" s="73"/>
      <c r="E6039" s="48"/>
      <c r="F6039" s="48"/>
    </row>
    <row r="6040" spans="1:6" s="47" customFormat="1" ht="18" customHeight="1" outlineLevel="1" x14ac:dyDescent="0.35">
      <c r="A6040" s="73"/>
      <c r="E6040" s="48"/>
      <c r="F6040" s="48"/>
    </row>
    <row r="6041" spans="1:6" s="47" customFormat="1" ht="18" customHeight="1" outlineLevel="1" x14ac:dyDescent="0.35">
      <c r="A6041" s="73"/>
      <c r="E6041" s="48"/>
      <c r="F6041" s="48"/>
    </row>
    <row r="6042" spans="1:6" s="47" customFormat="1" ht="18" customHeight="1" outlineLevel="1" x14ac:dyDescent="0.35">
      <c r="A6042" s="73"/>
      <c r="E6042" s="48"/>
      <c r="F6042" s="48"/>
    </row>
    <row r="6043" spans="1:6" s="47" customFormat="1" ht="18" customHeight="1" outlineLevel="1" x14ac:dyDescent="0.35">
      <c r="A6043" s="73"/>
      <c r="E6043" s="48"/>
      <c r="F6043" s="48"/>
    </row>
    <row r="6044" spans="1:6" s="47" customFormat="1" ht="18" customHeight="1" outlineLevel="1" x14ac:dyDescent="0.35">
      <c r="A6044" s="73"/>
      <c r="E6044" s="48"/>
      <c r="F6044" s="48"/>
    </row>
    <row r="6045" spans="1:6" s="47" customFormat="1" ht="18" customHeight="1" outlineLevel="1" x14ac:dyDescent="0.35">
      <c r="A6045" s="73"/>
      <c r="E6045" s="48"/>
      <c r="F6045" s="48"/>
    </row>
    <row r="6046" spans="1:6" s="47" customFormat="1" ht="18" customHeight="1" outlineLevel="1" x14ac:dyDescent="0.35">
      <c r="A6046" s="73"/>
      <c r="E6046" s="48"/>
      <c r="F6046" s="48"/>
    </row>
    <row r="6047" spans="1:6" s="47" customFormat="1" ht="18" customHeight="1" outlineLevel="1" x14ac:dyDescent="0.35">
      <c r="A6047" s="73"/>
      <c r="E6047" s="48"/>
      <c r="F6047" s="48"/>
    </row>
    <row r="6048" spans="1:6" s="47" customFormat="1" ht="18" customHeight="1" outlineLevel="1" x14ac:dyDescent="0.35">
      <c r="A6048" s="73"/>
      <c r="E6048" s="48"/>
      <c r="F6048" s="48"/>
    </row>
    <row r="6049" spans="1:6" s="47" customFormat="1" ht="18" customHeight="1" outlineLevel="1" x14ac:dyDescent="0.35">
      <c r="A6049" s="73"/>
      <c r="E6049" s="48"/>
      <c r="F6049" s="48"/>
    </row>
    <row r="6050" spans="1:6" s="47" customFormat="1" ht="18" customHeight="1" outlineLevel="1" x14ac:dyDescent="0.35">
      <c r="A6050" s="73"/>
      <c r="E6050" s="48"/>
      <c r="F6050" s="48"/>
    </row>
    <row r="6051" spans="1:6" s="47" customFormat="1" ht="18" customHeight="1" outlineLevel="1" x14ac:dyDescent="0.35">
      <c r="A6051" s="73"/>
      <c r="E6051" s="48"/>
      <c r="F6051" s="48"/>
    </row>
    <row r="6052" spans="1:6" s="47" customFormat="1" ht="18" customHeight="1" outlineLevel="1" x14ac:dyDescent="0.35">
      <c r="A6052" s="73"/>
      <c r="E6052" s="48"/>
      <c r="F6052" s="48"/>
    </row>
    <row r="6053" spans="1:6" s="47" customFormat="1" ht="18" customHeight="1" outlineLevel="1" x14ac:dyDescent="0.35">
      <c r="A6053" s="73"/>
      <c r="E6053" s="48"/>
      <c r="F6053" s="48"/>
    </row>
    <row r="6054" spans="1:6" s="47" customFormat="1" ht="18" customHeight="1" outlineLevel="1" x14ac:dyDescent="0.35">
      <c r="A6054" s="73"/>
      <c r="E6054" s="48"/>
      <c r="F6054" s="48"/>
    </row>
    <row r="6055" spans="1:6" s="47" customFormat="1" ht="18" customHeight="1" outlineLevel="1" x14ac:dyDescent="0.35">
      <c r="A6055" s="73"/>
      <c r="E6055" s="48"/>
      <c r="F6055" s="48"/>
    </row>
    <row r="6056" spans="1:6" s="47" customFormat="1" ht="18" customHeight="1" outlineLevel="1" x14ac:dyDescent="0.35">
      <c r="A6056" s="73"/>
      <c r="E6056" s="48"/>
      <c r="F6056" s="48"/>
    </row>
    <row r="6057" spans="1:6" s="47" customFormat="1" ht="18" customHeight="1" outlineLevel="1" x14ac:dyDescent="0.35">
      <c r="A6057" s="73"/>
      <c r="E6057" s="48"/>
      <c r="F6057" s="48"/>
    </row>
    <row r="6058" spans="1:6" s="47" customFormat="1" ht="18" customHeight="1" outlineLevel="1" x14ac:dyDescent="0.35">
      <c r="A6058" s="73"/>
      <c r="E6058" s="48"/>
      <c r="F6058" s="48"/>
    </row>
    <row r="6059" spans="1:6" s="47" customFormat="1" ht="18" customHeight="1" outlineLevel="1" x14ac:dyDescent="0.35">
      <c r="A6059" s="73"/>
      <c r="E6059" s="48"/>
      <c r="F6059" s="48"/>
    </row>
    <row r="6060" spans="1:6" s="47" customFormat="1" ht="18" customHeight="1" outlineLevel="1" x14ac:dyDescent="0.35">
      <c r="A6060" s="73"/>
      <c r="E6060" s="48"/>
      <c r="F6060" s="48"/>
    </row>
    <row r="6061" spans="1:6" s="47" customFormat="1" ht="18" customHeight="1" outlineLevel="1" x14ac:dyDescent="0.35">
      <c r="A6061" s="73"/>
      <c r="E6061" s="48"/>
      <c r="F6061" s="48"/>
    </row>
    <row r="6062" spans="1:6" s="47" customFormat="1" ht="18" customHeight="1" outlineLevel="1" x14ac:dyDescent="0.35">
      <c r="A6062" s="73"/>
      <c r="E6062" s="48"/>
      <c r="F6062" s="48"/>
    </row>
    <row r="6063" spans="1:6" s="47" customFormat="1" ht="18" customHeight="1" outlineLevel="1" x14ac:dyDescent="0.35">
      <c r="A6063" s="73"/>
      <c r="E6063" s="48"/>
      <c r="F6063" s="48"/>
    </row>
    <row r="6064" spans="1:6" s="47" customFormat="1" ht="18" customHeight="1" outlineLevel="1" x14ac:dyDescent="0.35">
      <c r="A6064" s="73"/>
      <c r="E6064" s="48"/>
      <c r="F6064" s="48"/>
    </row>
    <row r="6065" spans="1:6" s="47" customFormat="1" ht="18" customHeight="1" outlineLevel="1" x14ac:dyDescent="0.35">
      <c r="A6065" s="73"/>
      <c r="E6065" s="48"/>
      <c r="F6065" s="48"/>
    </row>
    <row r="6066" spans="1:6" s="47" customFormat="1" ht="18" customHeight="1" outlineLevel="1" x14ac:dyDescent="0.35">
      <c r="A6066" s="73"/>
      <c r="E6066" s="48"/>
      <c r="F6066" s="48"/>
    </row>
    <row r="6067" spans="1:6" s="47" customFormat="1" ht="18" customHeight="1" outlineLevel="1" x14ac:dyDescent="0.35">
      <c r="A6067" s="73"/>
      <c r="E6067" s="48"/>
      <c r="F6067" s="48"/>
    </row>
    <row r="6068" spans="1:6" s="47" customFormat="1" ht="18" customHeight="1" outlineLevel="1" x14ac:dyDescent="0.35">
      <c r="A6068" s="73"/>
      <c r="E6068" s="48"/>
      <c r="F6068" s="48"/>
    </row>
    <row r="6069" spans="1:6" s="47" customFormat="1" ht="18" customHeight="1" outlineLevel="1" x14ac:dyDescent="0.35">
      <c r="A6069" s="73"/>
      <c r="E6069" s="48"/>
      <c r="F6069" s="48"/>
    </row>
    <row r="6070" spans="1:6" s="47" customFormat="1" ht="18" customHeight="1" outlineLevel="1" x14ac:dyDescent="0.35">
      <c r="A6070" s="73"/>
      <c r="E6070" s="48"/>
      <c r="F6070" s="48"/>
    </row>
    <row r="6071" spans="1:6" s="47" customFormat="1" ht="18" customHeight="1" outlineLevel="1" x14ac:dyDescent="0.35">
      <c r="A6071" s="73"/>
      <c r="E6071" s="48"/>
      <c r="F6071" s="48"/>
    </row>
    <row r="6072" spans="1:6" s="47" customFormat="1" ht="18" customHeight="1" outlineLevel="1" x14ac:dyDescent="0.35">
      <c r="A6072" s="73"/>
      <c r="E6072" s="48"/>
      <c r="F6072" s="48"/>
    </row>
    <row r="6073" spans="1:6" s="47" customFormat="1" ht="18" customHeight="1" outlineLevel="1" x14ac:dyDescent="0.35">
      <c r="A6073" s="73"/>
      <c r="E6073" s="48"/>
      <c r="F6073" s="48"/>
    </row>
    <row r="6074" spans="1:6" s="47" customFormat="1" ht="18" customHeight="1" outlineLevel="1" x14ac:dyDescent="0.35">
      <c r="A6074" s="73"/>
      <c r="E6074" s="48"/>
      <c r="F6074" s="48"/>
    </row>
    <row r="6075" spans="1:6" s="47" customFormat="1" ht="18" customHeight="1" outlineLevel="1" x14ac:dyDescent="0.35">
      <c r="A6075" s="73"/>
      <c r="E6075" s="48"/>
      <c r="F6075" s="48"/>
    </row>
    <row r="6076" spans="1:6" s="47" customFormat="1" ht="18" customHeight="1" outlineLevel="1" x14ac:dyDescent="0.35">
      <c r="A6076" s="73"/>
      <c r="E6076" s="48"/>
      <c r="F6076" s="48"/>
    </row>
    <row r="6077" spans="1:6" s="47" customFormat="1" ht="18" customHeight="1" outlineLevel="1" x14ac:dyDescent="0.35">
      <c r="A6077" s="73"/>
      <c r="E6077" s="48"/>
      <c r="F6077" s="48"/>
    </row>
    <row r="6078" spans="1:6" s="47" customFormat="1" ht="18" customHeight="1" outlineLevel="1" x14ac:dyDescent="0.35">
      <c r="A6078" s="73"/>
      <c r="E6078" s="48"/>
      <c r="F6078" s="48"/>
    </row>
    <row r="6079" spans="1:6" s="47" customFormat="1" ht="18" customHeight="1" outlineLevel="1" x14ac:dyDescent="0.35">
      <c r="A6079" s="73"/>
      <c r="E6079" s="48"/>
      <c r="F6079" s="48"/>
    </row>
    <row r="6080" spans="1:6" s="47" customFormat="1" ht="18" customHeight="1" outlineLevel="1" x14ac:dyDescent="0.35">
      <c r="A6080" s="73"/>
      <c r="E6080" s="48"/>
      <c r="F6080" s="48"/>
    </row>
    <row r="6081" spans="1:6" s="47" customFormat="1" ht="18" customHeight="1" outlineLevel="1" x14ac:dyDescent="0.35">
      <c r="A6081" s="73"/>
      <c r="E6081" s="48"/>
      <c r="F6081" s="48"/>
    </row>
    <row r="6082" spans="1:6" s="47" customFormat="1" ht="18" customHeight="1" outlineLevel="1" x14ac:dyDescent="0.35">
      <c r="A6082" s="73"/>
      <c r="E6082" s="48"/>
      <c r="F6082" s="48"/>
    </row>
    <row r="6083" spans="1:6" s="47" customFormat="1" ht="18" customHeight="1" outlineLevel="1" x14ac:dyDescent="0.35">
      <c r="A6083" s="73"/>
      <c r="E6083" s="48"/>
      <c r="F6083" s="48"/>
    </row>
    <row r="6084" spans="1:6" s="47" customFormat="1" ht="18" customHeight="1" outlineLevel="1" x14ac:dyDescent="0.35">
      <c r="A6084" s="73"/>
      <c r="E6084" s="48"/>
      <c r="F6084" s="48"/>
    </row>
    <row r="6085" spans="1:6" s="47" customFormat="1" ht="18" customHeight="1" outlineLevel="1" x14ac:dyDescent="0.35">
      <c r="A6085" s="73"/>
      <c r="E6085" s="48"/>
      <c r="F6085" s="48"/>
    </row>
    <row r="6086" spans="1:6" s="47" customFormat="1" ht="18" customHeight="1" outlineLevel="1" x14ac:dyDescent="0.35">
      <c r="A6086" s="73"/>
      <c r="E6086" s="48"/>
      <c r="F6086" s="48"/>
    </row>
    <row r="6087" spans="1:6" s="47" customFormat="1" ht="18" customHeight="1" outlineLevel="1" x14ac:dyDescent="0.35">
      <c r="A6087" s="73"/>
      <c r="E6087" s="48"/>
      <c r="F6087" s="48"/>
    </row>
    <row r="6088" spans="1:6" s="47" customFormat="1" ht="18" customHeight="1" outlineLevel="1" x14ac:dyDescent="0.35">
      <c r="A6088" s="73"/>
      <c r="E6088" s="48"/>
      <c r="F6088" s="48"/>
    </row>
    <row r="6089" spans="1:6" s="47" customFormat="1" ht="18" customHeight="1" outlineLevel="1" x14ac:dyDescent="0.35">
      <c r="A6089" s="73"/>
      <c r="E6089" s="48"/>
      <c r="F6089" s="48"/>
    </row>
    <row r="6090" spans="1:6" s="47" customFormat="1" ht="18" customHeight="1" outlineLevel="1" x14ac:dyDescent="0.35">
      <c r="A6090" s="73"/>
      <c r="E6090" s="48"/>
      <c r="F6090" s="48"/>
    </row>
    <row r="6091" spans="1:6" s="47" customFormat="1" ht="18" customHeight="1" outlineLevel="1" x14ac:dyDescent="0.35">
      <c r="A6091" s="73"/>
      <c r="E6091" s="48"/>
      <c r="F6091" s="48"/>
    </row>
    <row r="6092" spans="1:6" s="47" customFormat="1" ht="18" customHeight="1" outlineLevel="1" x14ac:dyDescent="0.35">
      <c r="A6092" s="73"/>
      <c r="E6092" s="48"/>
      <c r="F6092" s="48"/>
    </row>
    <row r="6093" spans="1:6" s="47" customFormat="1" ht="18" customHeight="1" outlineLevel="1" x14ac:dyDescent="0.35">
      <c r="A6093" s="73"/>
      <c r="E6093" s="48"/>
      <c r="F6093" s="48"/>
    </row>
    <row r="6094" spans="1:6" s="47" customFormat="1" ht="18" customHeight="1" outlineLevel="1" x14ac:dyDescent="0.35">
      <c r="A6094" s="73"/>
      <c r="E6094" s="48"/>
      <c r="F6094" s="48"/>
    </row>
    <row r="6095" spans="1:6" s="47" customFormat="1" ht="18" customHeight="1" outlineLevel="1" x14ac:dyDescent="0.35">
      <c r="A6095" s="73"/>
      <c r="E6095" s="48"/>
      <c r="F6095" s="48"/>
    </row>
    <row r="6096" spans="1:6" s="47" customFormat="1" ht="18" customHeight="1" outlineLevel="1" x14ac:dyDescent="0.35">
      <c r="A6096" s="73"/>
      <c r="E6096" s="48"/>
      <c r="F6096" s="48"/>
    </row>
    <row r="6097" spans="1:6" s="47" customFormat="1" ht="18" customHeight="1" outlineLevel="1" x14ac:dyDescent="0.35">
      <c r="A6097" s="73"/>
      <c r="E6097" s="48"/>
      <c r="F6097" s="48"/>
    </row>
    <row r="6098" spans="1:6" s="47" customFormat="1" ht="18" customHeight="1" outlineLevel="1" x14ac:dyDescent="0.35">
      <c r="A6098" s="73"/>
      <c r="E6098" s="48"/>
      <c r="F6098" s="48"/>
    </row>
    <row r="6099" spans="1:6" s="47" customFormat="1" ht="18" customHeight="1" outlineLevel="1" x14ac:dyDescent="0.35">
      <c r="A6099" s="73"/>
      <c r="E6099" s="48"/>
      <c r="F6099" s="48"/>
    </row>
    <row r="6100" spans="1:6" s="47" customFormat="1" ht="18" customHeight="1" outlineLevel="1" x14ac:dyDescent="0.35">
      <c r="A6100" s="73"/>
      <c r="E6100" s="48"/>
      <c r="F6100" s="48"/>
    </row>
    <row r="6101" spans="1:6" s="47" customFormat="1" ht="18" customHeight="1" outlineLevel="1" x14ac:dyDescent="0.35">
      <c r="A6101" s="73"/>
      <c r="E6101" s="48"/>
      <c r="F6101" s="48"/>
    </row>
    <row r="6102" spans="1:6" s="47" customFormat="1" ht="18" customHeight="1" outlineLevel="1" x14ac:dyDescent="0.35">
      <c r="A6102" s="73"/>
      <c r="E6102" s="48"/>
      <c r="F6102" s="48"/>
    </row>
    <row r="6103" spans="1:6" s="47" customFormat="1" ht="18" customHeight="1" outlineLevel="1" x14ac:dyDescent="0.35">
      <c r="A6103" s="73"/>
      <c r="E6103" s="48"/>
      <c r="F6103" s="48"/>
    </row>
    <row r="6104" spans="1:6" s="47" customFormat="1" ht="18" customHeight="1" outlineLevel="1" x14ac:dyDescent="0.35">
      <c r="A6104" s="73"/>
      <c r="E6104" s="48"/>
      <c r="F6104" s="48"/>
    </row>
    <row r="6105" spans="1:6" s="47" customFormat="1" ht="18" customHeight="1" outlineLevel="1" x14ac:dyDescent="0.35">
      <c r="A6105" s="73"/>
      <c r="E6105" s="48"/>
      <c r="F6105" s="48"/>
    </row>
    <row r="6106" spans="1:6" s="47" customFormat="1" ht="18" customHeight="1" outlineLevel="1" x14ac:dyDescent="0.35">
      <c r="A6106" s="73"/>
      <c r="E6106" s="48"/>
      <c r="F6106" s="48"/>
    </row>
    <row r="6107" spans="1:6" s="47" customFormat="1" ht="18" customHeight="1" outlineLevel="1" x14ac:dyDescent="0.35">
      <c r="A6107" s="73"/>
      <c r="E6107" s="48"/>
      <c r="F6107" s="48"/>
    </row>
    <row r="6108" spans="1:6" s="47" customFormat="1" ht="18" customHeight="1" outlineLevel="1" x14ac:dyDescent="0.35">
      <c r="A6108" s="73"/>
      <c r="E6108" s="48"/>
      <c r="F6108" s="48"/>
    </row>
    <row r="6109" spans="1:6" s="47" customFormat="1" ht="18" customHeight="1" outlineLevel="1" x14ac:dyDescent="0.35">
      <c r="A6109" s="73"/>
      <c r="E6109" s="48"/>
      <c r="F6109" s="48"/>
    </row>
    <row r="6110" spans="1:6" s="47" customFormat="1" ht="18" customHeight="1" outlineLevel="1" x14ac:dyDescent="0.35">
      <c r="A6110" s="73"/>
      <c r="E6110" s="48"/>
      <c r="F6110" s="48"/>
    </row>
    <row r="6111" spans="1:6" s="47" customFormat="1" ht="18" customHeight="1" outlineLevel="1" x14ac:dyDescent="0.35">
      <c r="A6111" s="73"/>
      <c r="E6111" s="48"/>
      <c r="F6111" s="48"/>
    </row>
    <row r="6112" spans="1:6" s="47" customFormat="1" ht="18" customHeight="1" outlineLevel="1" x14ac:dyDescent="0.35">
      <c r="A6112" s="73"/>
      <c r="E6112" s="48"/>
      <c r="F6112" s="48"/>
    </row>
    <row r="6113" spans="1:6" s="47" customFormat="1" ht="18" customHeight="1" outlineLevel="1" x14ac:dyDescent="0.35">
      <c r="A6113" s="73"/>
      <c r="E6113" s="48"/>
      <c r="F6113" s="48"/>
    </row>
    <row r="6114" spans="1:6" s="47" customFormat="1" ht="18" customHeight="1" outlineLevel="1" x14ac:dyDescent="0.35">
      <c r="A6114" s="73"/>
      <c r="E6114" s="48"/>
      <c r="F6114" s="48"/>
    </row>
    <row r="6115" spans="1:6" s="47" customFormat="1" ht="18" customHeight="1" outlineLevel="1" x14ac:dyDescent="0.35">
      <c r="A6115" s="73"/>
      <c r="E6115" s="48"/>
      <c r="F6115" s="48"/>
    </row>
    <row r="6116" spans="1:6" s="47" customFormat="1" ht="18" customHeight="1" outlineLevel="1" x14ac:dyDescent="0.35">
      <c r="A6116" s="73"/>
      <c r="E6116" s="48"/>
      <c r="F6116" s="48"/>
    </row>
    <row r="6117" spans="1:6" s="47" customFormat="1" ht="18" customHeight="1" outlineLevel="1" x14ac:dyDescent="0.35">
      <c r="A6117" s="73"/>
      <c r="E6117" s="48"/>
      <c r="F6117" s="48"/>
    </row>
    <row r="6118" spans="1:6" s="47" customFormat="1" ht="18" customHeight="1" outlineLevel="1" x14ac:dyDescent="0.35">
      <c r="A6118" s="73"/>
      <c r="E6118" s="48"/>
      <c r="F6118" s="48"/>
    </row>
    <row r="6119" spans="1:6" s="47" customFormat="1" ht="18" customHeight="1" outlineLevel="1" x14ac:dyDescent="0.35">
      <c r="A6119" s="73"/>
      <c r="E6119" s="48"/>
      <c r="F6119" s="48"/>
    </row>
    <row r="6120" spans="1:6" s="47" customFormat="1" ht="18" customHeight="1" outlineLevel="1" x14ac:dyDescent="0.35">
      <c r="A6120" s="73"/>
      <c r="E6120" s="48"/>
      <c r="F6120" s="48"/>
    </row>
    <row r="6121" spans="1:6" s="47" customFormat="1" ht="18" customHeight="1" outlineLevel="1" x14ac:dyDescent="0.35">
      <c r="A6121" s="73"/>
      <c r="E6121" s="48"/>
      <c r="F6121" s="48"/>
    </row>
    <row r="6122" spans="1:6" s="47" customFormat="1" ht="18" customHeight="1" outlineLevel="1" x14ac:dyDescent="0.35">
      <c r="A6122" s="73"/>
      <c r="E6122" s="48"/>
      <c r="F6122" s="48"/>
    </row>
    <row r="6123" spans="1:6" s="47" customFormat="1" ht="18" customHeight="1" outlineLevel="1" x14ac:dyDescent="0.35">
      <c r="A6123" s="73"/>
      <c r="E6123" s="48"/>
      <c r="F6123" s="48"/>
    </row>
    <row r="6124" spans="1:6" s="47" customFormat="1" ht="18" customHeight="1" outlineLevel="1" x14ac:dyDescent="0.35">
      <c r="A6124" s="73"/>
      <c r="E6124" s="48"/>
      <c r="F6124" s="48"/>
    </row>
    <row r="6125" spans="1:6" s="47" customFormat="1" ht="18" customHeight="1" outlineLevel="1" x14ac:dyDescent="0.35">
      <c r="A6125" s="73"/>
      <c r="E6125" s="48"/>
      <c r="F6125" s="48"/>
    </row>
    <row r="6126" spans="1:6" s="47" customFormat="1" ht="18" customHeight="1" outlineLevel="1" x14ac:dyDescent="0.35">
      <c r="A6126" s="73"/>
      <c r="E6126" s="48"/>
      <c r="F6126" s="48"/>
    </row>
    <row r="6127" spans="1:6" s="47" customFormat="1" ht="18" customHeight="1" outlineLevel="1" x14ac:dyDescent="0.35">
      <c r="A6127" s="73"/>
      <c r="E6127" s="48"/>
      <c r="F6127" s="48"/>
    </row>
    <row r="6128" spans="1:6" s="47" customFormat="1" ht="18" customHeight="1" outlineLevel="1" x14ac:dyDescent="0.35">
      <c r="A6128" s="73"/>
      <c r="E6128" s="48"/>
      <c r="F6128" s="48"/>
    </row>
    <row r="6129" spans="1:6" s="47" customFormat="1" ht="18" customHeight="1" outlineLevel="1" x14ac:dyDescent="0.35">
      <c r="A6129" s="73"/>
      <c r="E6129" s="48"/>
      <c r="F6129" s="48"/>
    </row>
    <row r="6130" spans="1:6" s="47" customFormat="1" ht="18" customHeight="1" outlineLevel="1" x14ac:dyDescent="0.35">
      <c r="A6130" s="73"/>
      <c r="E6130" s="48"/>
      <c r="F6130" s="48"/>
    </row>
    <row r="6131" spans="1:6" s="47" customFormat="1" ht="18" customHeight="1" outlineLevel="1" x14ac:dyDescent="0.35">
      <c r="A6131" s="73"/>
      <c r="E6131" s="48"/>
      <c r="F6131" s="48"/>
    </row>
    <row r="6132" spans="1:6" s="47" customFormat="1" ht="18" customHeight="1" outlineLevel="1" x14ac:dyDescent="0.35">
      <c r="A6132" s="73"/>
      <c r="E6132" s="48"/>
      <c r="F6132" s="48"/>
    </row>
    <row r="6133" spans="1:6" s="47" customFormat="1" ht="18" customHeight="1" outlineLevel="1" x14ac:dyDescent="0.35">
      <c r="A6133" s="73"/>
      <c r="E6133" s="48"/>
      <c r="F6133" s="48"/>
    </row>
    <row r="6134" spans="1:6" s="47" customFormat="1" ht="18" customHeight="1" outlineLevel="1" x14ac:dyDescent="0.35">
      <c r="A6134" s="73"/>
      <c r="E6134" s="48"/>
      <c r="F6134" s="48"/>
    </row>
    <row r="6135" spans="1:6" s="47" customFormat="1" ht="18" customHeight="1" outlineLevel="1" x14ac:dyDescent="0.35">
      <c r="A6135" s="73"/>
      <c r="E6135" s="48"/>
      <c r="F6135" s="48"/>
    </row>
    <row r="6136" spans="1:6" s="47" customFormat="1" ht="18" customHeight="1" outlineLevel="1" x14ac:dyDescent="0.35">
      <c r="A6136" s="73"/>
      <c r="E6136" s="48"/>
      <c r="F6136" s="48"/>
    </row>
    <row r="6137" spans="1:6" s="47" customFormat="1" ht="18" customHeight="1" outlineLevel="1" x14ac:dyDescent="0.35">
      <c r="A6137" s="73"/>
      <c r="E6137" s="48"/>
      <c r="F6137" s="48"/>
    </row>
    <row r="6138" spans="1:6" s="47" customFormat="1" ht="18" customHeight="1" outlineLevel="1" x14ac:dyDescent="0.35">
      <c r="A6138" s="73"/>
      <c r="E6138" s="48"/>
      <c r="F6138" s="48"/>
    </row>
    <row r="6139" spans="1:6" s="47" customFormat="1" ht="18" customHeight="1" outlineLevel="1" x14ac:dyDescent="0.35">
      <c r="A6139" s="73"/>
      <c r="E6139" s="48"/>
      <c r="F6139" s="48"/>
    </row>
    <row r="6140" spans="1:6" s="47" customFormat="1" ht="18" customHeight="1" outlineLevel="1" x14ac:dyDescent="0.35">
      <c r="A6140" s="73"/>
      <c r="E6140" s="48"/>
      <c r="F6140" s="48"/>
    </row>
    <row r="6141" spans="1:6" s="47" customFormat="1" ht="18" customHeight="1" outlineLevel="1" x14ac:dyDescent="0.35">
      <c r="A6141" s="73"/>
      <c r="E6141" s="48"/>
      <c r="F6141" s="48"/>
    </row>
    <row r="6142" spans="1:6" s="47" customFormat="1" ht="18" customHeight="1" outlineLevel="1" x14ac:dyDescent="0.35">
      <c r="A6142" s="73"/>
      <c r="E6142" s="48"/>
      <c r="F6142" s="48"/>
    </row>
    <row r="6143" spans="1:6" s="47" customFormat="1" ht="18" customHeight="1" outlineLevel="1" x14ac:dyDescent="0.35">
      <c r="A6143" s="73"/>
      <c r="E6143" s="48"/>
      <c r="F6143" s="48"/>
    </row>
    <row r="6144" spans="1:6" s="47" customFormat="1" ht="18" customHeight="1" outlineLevel="1" x14ac:dyDescent="0.35">
      <c r="A6144" s="73"/>
      <c r="E6144" s="48"/>
      <c r="F6144" s="48"/>
    </row>
    <row r="6145" spans="1:6" s="47" customFormat="1" ht="18" customHeight="1" outlineLevel="1" x14ac:dyDescent="0.35">
      <c r="A6145" s="73"/>
      <c r="E6145" s="48"/>
      <c r="F6145" s="48"/>
    </row>
    <row r="6146" spans="1:6" s="47" customFormat="1" ht="18" customHeight="1" outlineLevel="1" x14ac:dyDescent="0.35">
      <c r="A6146" s="73"/>
      <c r="E6146" s="48"/>
      <c r="F6146" s="48"/>
    </row>
    <row r="6147" spans="1:6" s="47" customFormat="1" ht="18" customHeight="1" outlineLevel="1" x14ac:dyDescent="0.35">
      <c r="A6147" s="73"/>
      <c r="E6147" s="48"/>
      <c r="F6147" s="48"/>
    </row>
    <row r="6148" spans="1:6" s="47" customFormat="1" ht="18" customHeight="1" outlineLevel="1" x14ac:dyDescent="0.35">
      <c r="A6148" s="73"/>
      <c r="E6148" s="48"/>
      <c r="F6148" s="48"/>
    </row>
    <row r="6149" spans="1:6" s="47" customFormat="1" ht="18" customHeight="1" outlineLevel="1" x14ac:dyDescent="0.35">
      <c r="A6149" s="73"/>
      <c r="E6149" s="48"/>
      <c r="F6149" s="48"/>
    </row>
    <row r="6150" spans="1:6" s="47" customFormat="1" ht="18" customHeight="1" outlineLevel="1" x14ac:dyDescent="0.35">
      <c r="A6150" s="73"/>
      <c r="B6150" s="75"/>
      <c r="E6150" s="48"/>
      <c r="F6150" s="48"/>
    </row>
    <row r="6151" spans="1:6" s="47" customFormat="1" ht="18" customHeight="1" outlineLevel="1" x14ac:dyDescent="0.35">
      <c r="A6151" s="73"/>
      <c r="E6151" s="48"/>
      <c r="F6151" s="48"/>
    </row>
    <row r="6152" spans="1:6" s="47" customFormat="1" ht="18" customHeight="1" outlineLevel="1" x14ac:dyDescent="0.35">
      <c r="A6152" s="73"/>
      <c r="E6152" s="48"/>
      <c r="F6152" s="48"/>
    </row>
    <row r="6153" spans="1:6" s="47" customFormat="1" ht="18" customHeight="1" outlineLevel="1" x14ac:dyDescent="0.35">
      <c r="A6153" s="73"/>
      <c r="E6153" s="48"/>
      <c r="F6153" s="48"/>
    </row>
    <row r="6154" spans="1:6" s="47" customFormat="1" ht="18" customHeight="1" outlineLevel="1" x14ac:dyDescent="0.35">
      <c r="A6154" s="73"/>
      <c r="E6154" s="48"/>
      <c r="F6154" s="48"/>
    </row>
    <row r="6155" spans="1:6" s="47" customFormat="1" ht="18" customHeight="1" outlineLevel="1" x14ac:dyDescent="0.35">
      <c r="A6155" s="73"/>
      <c r="E6155" s="48"/>
      <c r="F6155" s="48"/>
    </row>
    <row r="6156" spans="1:6" s="47" customFormat="1" ht="18" customHeight="1" outlineLevel="1" x14ac:dyDescent="0.35">
      <c r="A6156" s="73"/>
      <c r="E6156" s="48"/>
      <c r="F6156" s="48"/>
    </row>
    <row r="6157" spans="1:6" s="47" customFormat="1" ht="18" customHeight="1" outlineLevel="1" x14ac:dyDescent="0.35">
      <c r="A6157" s="73"/>
      <c r="E6157" s="48"/>
      <c r="F6157" s="48"/>
    </row>
    <row r="6158" spans="1:6" s="47" customFormat="1" ht="18" customHeight="1" outlineLevel="1" x14ac:dyDescent="0.35">
      <c r="A6158" s="73"/>
      <c r="E6158" s="48"/>
      <c r="F6158" s="48"/>
    </row>
    <row r="6159" spans="1:6" s="47" customFormat="1" ht="18" customHeight="1" outlineLevel="1" x14ac:dyDescent="0.35">
      <c r="A6159" s="73"/>
      <c r="E6159" s="48"/>
      <c r="F6159" s="48"/>
    </row>
    <row r="6160" spans="1:6" s="47" customFormat="1" ht="18" customHeight="1" outlineLevel="1" x14ac:dyDescent="0.35">
      <c r="A6160" s="73"/>
      <c r="E6160" s="48"/>
      <c r="F6160" s="48"/>
    </row>
    <row r="6161" spans="1:6" s="47" customFormat="1" ht="18" customHeight="1" outlineLevel="1" x14ac:dyDescent="0.35">
      <c r="A6161" s="73"/>
      <c r="E6161" s="48"/>
      <c r="F6161" s="48"/>
    </row>
    <row r="6162" spans="1:6" s="47" customFormat="1" ht="18" customHeight="1" outlineLevel="1" x14ac:dyDescent="0.35">
      <c r="A6162" s="73"/>
      <c r="E6162" s="48"/>
      <c r="F6162" s="48"/>
    </row>
    <row r="6163" spans="1:6" s="47" customFormat="1" ht="18" customHeight="1" outlineLevel="1" x14ac:dyDescent="0.35">
      <c r="A6163" s="73"/>
      <c r="E6163" s="48"/>
      <c r="F6163" s="48"/>
    </row>
    <row r="6164" spans="1:6" s="47" customFormat="1" ht="18" customHeight="1" outlineLevel="1" x14ac:dyDescent="0.35">
      <c r="A6164" s="73"/>
      <c r="E6164" s="48"/>
      <c r="F6164" s="48"/>
    </row>
    <row r="6165" spans="1:6" s="47" customFormat="1" ht="18" customHeight="1" outlineLevel="1" x14ac:dyDescent="0.35">
      <c r="A6165" s="73"/>
      <c r="E6165" s="48"/>
      <c r="F6165" s="48"/>
    </row>
    <row r="6166" spans="1:6" s="47" customFormat="1" ht="18" customHeight="1" outlineLevel="1" x14ac:dyDescent="0.35">
      <c r="A6166" s="73"/>
      <c r="E6166" s="48"/>
      <c r="F6166" s="48"/>
    </row>
    <row r="6167" spans="1:6" s="47" customFormat="1" ht="18" customHeight="1" outlineLevel="1" x14ac:dyDescent="0.35">
      <c r="A6167" s="73"/>
      <c r="E6167" s="48"/>
      <c r="F6167" s="48"/>
    </row>
    <row r="6168" spans="1:6" s="47" customFormat="1" ht="18" customHeight="1" outlineLevel="1" x14ac:dyDescent="0.35">
      <c r="A6168" s="73"/>
      <c r="E6168" s="48"/>
      <c r="F6168" s="48"/>
    </row>
    <row r="6169" spans="1:6" s="47" customFormat="1" ht="18" customHeight="1" outlineLevel="1" x14ac:dyDescent="0.35">
      <c r="A6169" s="73"/>
      <c r="E6169" s="48"/>
      <c r="F6169" s="48"/>
    </row>
    <row r="6170" spans="1:6" s="47" customFormat="1" ht="18" customHeight="1" outlineLevel="1" x14ac:dyDescent="0.35">
      <c r="A6170" s="73"/>
      <c r="E6170" s="48"/>
      <c r="F6170" s="48"/>
    </row>
    <row r="6171" spans="1:6" s="47" customFormat="1" ht="18" customHeight="1" outlineLevel="1" x14ac:dyDescent="0.35">
      <c r="A6171" s="73"/>
      <c r="E6171" s="48"/>
      <c r="F6171" s="48"/>
    </row>
    <row r="6172" spans="1:6" s="47" customFormat="1" ht="18" customHeight="1" outlineLevel="1" x14ac:dyDescent="0.35">
      <c r="A6172" s="73"/>
      <c r="E6172" s="48"/>
      <c r="F6172" s="48"/>
    </row>
    <row r="6173" spans="1:6" s="47" customFormat="1" ht="18" customHeight="1" outlineLevel="1" x14ac:dyDescent="0.35">
      <c r="A6173" s="73"/>
      <c r="E6173" s="48"/>
      <c r="F6173" s="48"/>
    </row>
    <row r="6174" spans="1:6" s="47" customFormat="1" ht="18" customHeight="1" outlineLevel="1" x14ac:dyDescent="0.35">
      <c r="A6174" s="73"/>
      <c r="E6174" s="48"/>
      <c r="F6174" s="48"/>
    </row>
    <row r="6175" spans="1:6" s="47" customFormat="1" ht="18" customHeight="1" outlineLevel="1" x14ac:dyDescent="0.35">
      <c r="A6175" s="73"/>
      <c r="E6175" s="48"/>
      <c r="F6175" s="48"/>
    </row>
    <row r="6176" spans="1:6" s="47" customFormat="1" ht="18" customHeight="1" outlineLevel="1" x14ac:dyDescent="0.35">
      <c r="A6176" s="73"/>
      <c r="E6176" s="48"/>
      <c r="F6176" s="48"/>
    </row>
    <row r="6177" spans="1:6" s="47" customFormat="1" ht="18" customHeight="1" outlineLevel="1" x14ac:dyDescent="0.35">
      <c r="A6177" s="73"/>
      <c r="E6177" s="48"/>
      <c r="F6177" s="48"/>
    </row>
    <row r="6178" spans="1:6" s="47" customFormat="1" ht="18" customHeight="1" outlineLevel="1" x14ac:dyDescent="0.35">
      <c r="A6178" s="73"/>
      <c r="E6178" s="48"/>
      <c r="F6178" s="48"/>
    </row>
    <row r="6179" spans="1:6" s="47" customFormat="1" ht="18" customHeight="1" outlineLevel="1" x14ac:dyDescent="0.35">
      <c r="A6179" s="73"/>
      <c r="E6179" s="48"/>
      <c r="F6179" s="48"/>
    </row>
    <row r="6180" spans="1:6" s="47" customFormat="1" ht="18" customHeight="1" outlineLevel="1" x14ac:dyDescent="0.35">
      <c r="A6180" s="73"/>
      <c r="E6180" s="48"/>
      <c r="F6180" s="48"/>
    </row>
    <row r="6181" spans="1:6" s="47" customFormat="1" ht="18" customHeight="1" outlineLevel="1" x14ac:dyDescent="0.35">
      <c r="A6181" s="73"/>
      <c r="E6181" s="48"/>
      <c r="F6181" s="48"/>
    </row>
    <row r="6182" spans="1:6" s="47" customFormat="1" ht="18" customHeight="1" outlineLevel="1" x14ac:dyDescent="0.35">
      <c r="A6182" s="73"/>
      <c r="E6182" s="48"/>
      <c r="F6182" s="48"/>
    </row>
    <row r="6183" spans="1:6" s="47" customFormat="1" ht="18" customHeight="1" outlineLevel="1" x14ac:dyDescent="0.35">
      <c r="A6183" s="73"/>
      <c r="E6183" s="48"/>
      <c r="F6183" s="48"/>
    </row>
    <row r="6184" spans="1:6" s="47" customFormat="1" ht="18" customHeight="1" outlineLevel="1" x14ac:dyDescent="0.35">
      <c r="A6184" s="73"/>
      <c r="E6184" s="48"/>
      <c r="F6184" s="48"/>
    </row>
    <row r="6185" spans="1:6" s="47" customFormat="1" ht="18" customHeight="1" outlineLevel="1" x14ac:dyDescent="0.35">
      <c r="A6185" s="73"/>
      <c r="E6185" s="48"/>
      <c r="F6185" s="48"/>
    </row>
    <row r="6186" spans="1:6" s="47" customFormat="1" ht="18" customHeight="1" outlineLevel="1" x14ac:dyDescent="0.35">
      <c r="A6186" s="73"/>
      <c r="E6186" s="48"/>
      <c r="F6186" s="48"/>
    </row>
    <row r="6187" spans="1:6" s="47" customFormat="1" ht="18" customHeight="1" outlineLevel="1" x14ac:dyDescent="0.35">
      <c r="A6187" s="73"/>
      <c r="E6187" s="48"/>
      <c r="F6187" s="48"/>
    </row>
    <row r="6188" spans="1:6" s="47" customFormat="1" ht="18" customHeight="1" outlineLevel="1" x14ac:dyDescent="0.35">
      <c r="A6188" s="73"/>
      <c r="E6188" s="48"/>
      <c r="F6188" s="48"/>
    </row>
    <row r="6189" spans="1:6" s="47" customFormat="1" ht="18" customHeight="1" outlineLevel="1" x14ac:dyDescent="0.35">
      <c r="A6189" s="73"/>
      <c r="E6189" s="48"/>
      <c r="F6189" s="48"/>
    </row>
    <row r="6190" spans="1:6" s="47" customFormat="1" ht="18" customHeight="1" outlineLevel="1" x14ac:dyDescent="0.35">
      <c r="A6190" s="73"/>
      <c r="E6190" s="48"/>
      <c r="F6190" s="48"/>
    </row>
    <row r="6191" spans="1:6" s="47" customFormat="1" ht="18" customHeight="1" outlineLevel="1" x14ac:dyDescent="0.35">
      <c r="A6191" s="73"/>
      <c r="E6191" s="48"/>
      <c r="F6191" s="48"/>
    </row>
    <row r="6192" spans="1:6" s="47" customFormat="1" ht="18" customHeight="1" outlineLevel="1" x14ac:dyDescent="0.35">
      <c r="A6192" s="73"/>
      <c r="E6192" s="48"/>
      <c r="F6192" s="48"/>
    </row>
    <row r="6193" spans="1:6" s="47" customFormat="1" ht="18" customHeight="1" outlineLevel="1" x14ac:dyDescent="0.35">
      <c r="A6193" s="73"/>
      <c r="E6193" s="48"/>
      <c r="F6193" s="48"/>
    </row>
    <row r="6194" spans="1:6" s="47" customFormat="1" ht="18" customHeight="1" outlineLevel="1" x14ac:dyDescent="0.35">
      <c r="A6194" s="73"/>
      <c r="E6194" s="48"/>
      <c r="F6194" s="48"/>
    </row>
    <row r="6195" spans="1:6" s="47" customFormat="1" ht="18" customHeight="1" outlineLevel="1" x14ac:dyDescent="0.35">
      <c r="A6195" s="73"/>
      <c r="E6195" s="48"/>
      <c r="F6195" s="48"/>
    </row>
    <row r="6196" spans="1:6" s="47" customFormat="1" ht="18" customHeight="1" outlineLevel="1" x14ac:dyDescent="0.35">
      <c r="A6196" s="73"/>
      <c r="E6196" s="48"/>
      <c r="F6196" s="48"/>
    </row>
    <row r="6197" spans="1:6" s="47" customFormat="1" ht="18" customHeight="1" outlineLevel="1" x14ac:dyDescent="0.35">
      <c r="A6197" s="73"/>
      <c r="E6197" s="48"/>
      <c r="F6197" s="48"/>
    </row>
    <row r="6198" spans="1:6" s="47" customFormat="1" ht="18" customHeight="1" outlineLevel="1" x14ac:dyDescent="0.35">
      <c r="A6198" s="73"/>
      <c r="E6198" s="48"/>
      <c r="F6198" s="48"/>
    </row>
    <row r="6199" spans="1:6" s="47" customFormat="1" ht="18" customHeight="1" outlineLevel="1" x14ac:dyDescent="0.35">
      <c r="A6199" s="73"/>
      <c r="E6199" s="48"/>
      <c r="F6199" s="48"/>
    </row>
    <row r="6200" spans="1:6" s="47" customFormat="1" ht="18" customHeight="1" outlineLevel="1" x14ac:dyDescent="0.35">
      <c r="A6200" s="73"/>
      <c r="E6200" s="48"/>
      <c r="F6200" s="48"/>
    </row>
    <row r="6201" spans="1:6" s="47" customFormat="1" ht="18" customHeight="1" outlineLevel="1" x14ac:dyDescent="0.35">
      <c r="A6201" s="73"/>
      <c r="E6201" s="48"/>
      <c r="F6201" s="48"/>
    </row>
    <row r="6202" spans="1:6" s="47" customFormat="1" ht="18" customHeight="1" outlineLevel="1" x14ac:dyDescent="0.35">
      <c r="A6202" s="73"/>
      <c r="E6202" s="48"/>
      <c r="F6202" s="48"/>
    </row>
    <row r="6203" spans="1:6" s="47" customFormat="1" ht="18" customHeight="1" outlineLevel="1" x14ac:dyDescent="0.35">
      <c r="A6203" s="73"/>
      <c r="E6203" s="48"/>
      <c r="F6203" s="48"/>
    </row>
    <row r="6204" spans="1:6" s="47" customFormat="1" ht="18" customHeight="1" outlineLevel="1" x14ac:dyDescent="0.35">
      <c r="A6204" s="73"/>
      <c r="E6204" s="48"/>
      <c r="F6204" s="48"/>
    </row>
    <row r="6205" spans="1:6" s="47" customFormat="1" ht="18" customHeight="1" outlineLevel="1" x14ac:dyDescent="0.35">
      <c r="A6205" s="73"/>
      <c r="E6205" s="48"/>
      <c r="F6205" s="48"/>
    </row>
    <row r="6206" spans="1:6" s="47" customFormat="1" ht="18" customHeight="1" outlineLevel="1" x14ac:dyDescent="0.35">
      <c r="A6206" s="73"/>
      <c r="E6206" s="48"/>
      <c r="F6206" s="48"/>
    </row>
    <row r="6207" spans="1:6" s="47" customFormat="1" ht="18" customHeight="1" outlineLevel="1" x14ac:dyDescent="0.35">
      <c r="A6207" s="73"/>
      <c r="E6207" s="48"/>
      <c r="F6207" s="48"/>
    </row>
    <row r="6208" spans="1:6" s="47" customFormat="1" ht="18" customHeight="1" outlineLevel="1" x14ac:dyDescent="0.35">
      <c r="A6208" s="73"/>
      <c r="E6208" s="48"/>
      <c r="F6208" s="48"/>
    </row>
    <row r="6209" spans="1:6" s="47" customFormat="1" ht="18" customHeight="1" outlineLevel="1" x14ac:dyDescent="0.35">
      <c r="A6209" s="73"/>
      <c r="E6209" s="48"/>
      <c r="F6209" s="48"/>
    </row>
    <row r="6210" spans="1:6" s="47" customFormat="1" ht="18" customHeight="1" outlineLevel="1" x14ac:dyDescent="0.35">
      <c r="A6210" s="73"/>
      <c r="E6210" s="48"/>
      <c r="F6210" s="48"/>
    </row>
    <row r="6211" spans="1:6" s="47" customFormat="1" ht="18" customHeight="1" outlineLevel="1" x14ac:dyDescent="0.35">
      <c r="A6211" s="73"/>
      <c r="E6211" s="48"/>
      <c r="F6211" s="48"/>
    </row>
    <row r="6212" spans="1:6" s="47" customFormat="1" ht="18" customHeight="1" outlineLevel="1" x14ac:dyDescent="0.35">
      <c r="A6212" s="73"/>
      <c r="E6212" s="48"/>
      <c r="F6212" s="48"/>
    </row>
    <row r="6213" spans="1:6" s="47" customFormat="1" ht="18" customHeight="1" outlineLevel="1" x14ac:dyDescent="0.35">
      <c r="A6213" s="73"/>
      <c r="E6213" s="48"/>
      <c r="F6213" s="48"/>
    </row>
    <row r="6214" spans="1:6" s="47" customFormat="1" ht="18" customHeight="1" outlineLevel="1" x14ac:dyDescent="0.35">
      <c r="A6214" s="73"/>
      <c r="E6214" s="48"/>
      <c r="F6214" s="48"/>
    </row>
    <row r="6215" spans="1:6" s="47" customFormat="1" ht="18" customHeight="1" outlineLevel="1" x14ac:dyDescent="0.35">
      <c r="A6215" s="73"/>
      <c r="E6215" s="48"/>
      <c r="F6215" s="48"/>
    </row>
    <row r="6216" spans="1:6" s="47" customFormat="1" ht="18" customHeight="1" outlineLevel="1" x14ac:dyDescent="0.35">
      <c r="A6216" s="73"/>
      <c r="E6216" s="48"/>
      <c r="F6216" s="48"/>
    </row>
    <row r="6217" spans="1:6" s="47" customFormat="1" ht="18" customHeight="1" outlineLevel="1" x14ac:dyDescent="0.35">
      <c r="A6217" s="73"/>
      <c r="E6217" s="48"/>
      <c r="F6217" s="48"/>
    </row>
    <row r="6218" spans="1:6" s="47" customFormat="1" ht="18" customHeight="1" outlineLevel="1" x14ac:dyDescent="0.35">
      <c r="A6218" s="73"/>
      <c r="E6218" s="48"/>
      <c r="F6218" s="48"/>
    </row>
    <row r="6219" spans="1:6" s="47" customFormat="1" ht="18" customHeight="1" outlineLevel="1" x14ac:dyDescent="0.35">
      <c r="A6219" s="73"/>
      <c r="E6219" s="48"/>
      <c r="F6219" s="48"/>
    </row>
    <row r="6220" spans="1:6" s="47" customFormat="1" ht="18" customHeight="1" outlineLevel="1" x14ac:dyDescent="0.35">
      <c r="A6220" s="73"/>
      <c r="E6220" s="48"/>
      <c r="F6220" s="48"/>
    </row>
    <row r="6221" spans="1:6" s="47" customFormat="1" ht="18" customHeight="1" outlineLevel="1" x14ac:dyDescent="0.35">
      <c r="A6221" s="73"/>
      <c r="E6221" s="48"/>
      <c r="F6221" s="48"/>
    </row>
    <row r="6222" spans="1:6" s="47" customFormat="1" ht="18" customHeight="1" outlineLevel="1" x14ac:dyDescent="0.35">
      <c r="A6222" s="73"/>
      <c r="E6222" s="48"/>
      <c r="F6222" s="48"/>
    </row>
    <row r="6223" spans="1:6" s="47" customFormat="1" ht="18" customHeight="1" outlineLevel="1" x14ac:dyDescent="0.35">
      <c r="A6223" s="73"/>
      <c r="E6223" s="48"/>
      <c r="F6223" s="48"/>
    </row>
    <row r="6224" spans="1:6" s="47" customFormat="1" ht="18" customHeight="1" outlineLevel="1" x14ac:dyDescent="0.35">
      <c r="A6224" s="73"/>
      <c r="E6224" s="48"/>
      <c r="F6224" s="48"/>
    </row>
    <row r="6225" spans="1:6" s="47" customFormat="1" ht="18" customHeight="1" outlineLevel="1" x14ac:dyDescent="0.35">
      <c r="A6225" s="73"/>
      <c r="E6225" s="48"/>
      <c r="F6225" s="48"/>
    </row>
    <row r="6226" spans="1:6" s="47" customFormat="1" ht="18" customHeight="1" outlineLevel="1" x14ac:dyDescent="0.35">
      <c r="A6226" s="73"/>
      <c r="E6226" s="48"/>
      <c r="F6226" s="48"/>
    </row>
    <row r="6227" spans="1:6" s="47" customFormat="1" ht="18" customHeight="1" outlineLevel="1" x14ac:dyDescent="0.35">
      <c r="A6227" s="73"/>
      <c r="E6227" s="48"/>
      <c r="F6227" s="48"/>
    </row>
    <row r="6228" spans="1:6" s="47" customFormat="1" ht="18" customHeight="1" outlineLevel="1" x14ac:dyDescent="0.35">
      <c r="A6228" s="73"/>
      <c r="E6228" s="48"/>
      <c r="F6228" s="48"/>
    </row>
    <row r="6229" spans="1:6" s="47" customFormat="1" ht="18" customHeight="1" outlineLevel="1" x14ac:dyDescent="0.35">
      <c r="A6229" s="73"/>
      <c r="E6229" s="48"/>
      <c r="F6229" s="48"/>
    </row>
    <row r="6230" spans="1:6" s="47" customFormat="1" ht="18" customHeight="1" outlineLevel="1" x14ac:dyDescent="0.35">
      <c r="A6230" s="73"/>
      <c r="E6230" s="48"/>
      <c r="F6230" s="48"/>
    </row>
    <row r="6231" spans="1:6" s="47" customFormat="1" ht="18" customHeight="1" outlineLevel="1" x14ac:dyDescent="0.35">
      <c r="A6231" s="73"/>
      <c r="E6231" s="48"/>
      <c r="F6231" s="48"/>
    </row>
    <row r="6232" spans="1:6" s="47" customFormat="1" ht="18" customHeight="1" outlineLevel="1" x14ac:dyDescent="0.35">
      <c r="A6232" s="73"/>
      <c r="E6232" s="48"/>
      <c r="F6232" s="48"/>
    </row>
    <row r="6233" spans="1:6" s="47" customFormat="1" ht="18" customHeight="1" outlineLevel="1" x14ac:dyDescent="0.35">
      <c r="A6233" s="73"/>
      <c r="E6233" s="48"/>
      <c r="F6233" s="48"/>
    </row>
    <row r="6234" spans="1:6" s="47" customFormat="1" ht="18" customHeight="1" outlineLevel="1" x14ac:dyDescent="0.35">
      <c r="A6234" s="73"/>
      <c r="E6234" s="48"/>
      <c r="F6234" s="48"/>
    </row>
    <row r="6235" spans="1:6" s="47" customFormat="1" ht="18" customHeight="1" outlineLevel="1" x14ac:dyDescent="0.35">
      <c r="A6235" s="73"/>
      <c r="E6235" s="48"/>
      <c r="F6235" s="48"/>
    </row>
    <row r="6236" spans="1:6" s="47" customFormat="1" ht="18" customHeight="1" outlineLevel="1" x14ac:dyDescent="0.35">
      <c r="A6236" s="73"/>
      <c r="E6236" s="48"/>
      <c r="F6236" s="48"/>
    </row>
    <row r="6237" spans="1:6" s="47" customFormat="1" ht="18" customHeight="1" outlineLevel="1" x14ac:dyDescent="0.35">
      <c r="A6237" s="73"/>
      <c r="E6237" s="48"/>
      <c r="F6237" s="48"/>
    </row>
    <row r="6238" spans="1:6" s="47" customFormat="1" ht="18" customHeight="1" outlineLevel="1" x14ac:dyDescent="0.35">
      <c r="A6238" s="73"/>
      <c r="E6238" s="48"/>
      <c r="F6238" s="48"/>
    </row>
    <row r="6239" spans="1:6" s="47" customFormat="1" ht="18" customHeight="1" outlineLevel="1" x14ac:dyDescent="0.35">
      <c r="A6239" s="73"/>
      <c r="E6239" s="48"/>
      <c r="F6239" s="48"/>
    </row>
    <row r="6240" spans="1:6" s="47" customFormat="1" ht="18" customHeight="1" outlineLevel="1" x14ac:dyDescent="0.35">
      <c r="A6240" s="73"/>
      <c r="E6240" s="48"/>
      <c r="F6240" s="48"/>
    </row>
    <row r="6241" spans="1:6" s="47" customFormat="1" ht="18" customHeight="1" outlineLevel="1" x14ac:dyDescent="0.35">
      <c r="A6241" s="73"/>
      <c r="E6241" s="48"/>
      <c r="F6241" s="48"/>
    </row>
    <row r="6242" spans="1:6" s="47" customFormat="1" ht="18" customHeight="1" outlineLevel="1" x14ac:dyDescent="0.35">
      <c r="A6242" s="73"/>
      <c r="E6242" s="48"/>
      <c r="F6242" s="48"/>
    </row>
    <row r="6243" spans="1:6" s="47" customFormat="1" ht="18" customHeight="1" outlineLevel="1" x14ac:dyDescent="0.35">
      <c r="A6243" s="73"/>
      <c r="E6243" s="48"/>
      <c r="F6243" s="48"/>
    </row>
    <row r="6244" spans="1:6" s="47" customFormat="1" ht="18" customHeight="1" outlineLevel="1" x14ac:dyDescent="0.35">
      <c r="A6244" s="73"/>
      <c r="E6244" s="48"/>
      <c r="F6244" s="48"/>
    </row>
    <row r="6245" spans="1:6" s="47" customFormat="1" ht="18" customHeight="1" outlineLevel="1" x14ac:dyDescent="0.35">
      <c r="A6245" s="73"/>
      <c r="E6245" s="48"/>
      <c r="F6245" s="48"/>
    </row>
    <row r="6246" spans="1:6" s="47" customFormat="1" ht="18" customHeight="1" outlineLevel="1" x14ac:dyDescent="0.35">
      <c r="A6246" s="73"/>
      <c r="E6246" s="48"/>
      <c r="F6246" s="48"/>
    </row>
    <row r="6247" spans="1:6" s="47" customFormat="1" ht="18" customHeight="1" outlineLevel="1" x14ac:dyDescent="0.35">
      <c r="A6247" s="73"/>
      <c r="E6247" s="48"/>
      <c r="F6247" s="48"/>
    </row>
    <row r="6248" spans="1:6" s="47" customFormat="1" ht="18" customHeight="1" outlineLevel="1" x14ac:dyDescent="0.35">
      <c r="A6248" s="73"/>
      <c r="E6248" s="48"/>
      <c r="F6248" s="48"/>
    </row>
    <row r="6249" spans="1:6" s="47" customFormat="1" ht="18" customHeight="1" outlineLevel="1" x14ac:dyDescent="0.35">
      <c r="A6249" s="73"/>
      <c r="E6249" s="48"/>
      <c r="F6249" s="48"/>
    </row>
    <row r="6250" spans="1:6" s="47" customFormat="1" ht="18" customHeight="1" outlineLevel="1" x14ac:dyDescent="0.35">
      <c r="A6250" s="73"/>
      <c r="E6250" s="48"/>
      <c r="F6250" s="48"/>
    </row>
    <row r="6251" spans="1:6" s="47" customFormat="1" ht="18" customHeight="1" outlineLevel="1" x14ac:dyDescent="0.35">
      <c r="A6251" s="73"/>
      <c r="E6251" s="48"/>
      <c r="F6251" s="48"/>
    </row>
    <row r="6252" spans="1:6" s="47" customFormat="1" ht="18" customHeight="1" outlineLevel="1" x14ac:dyDescent="0.35">
      <c r="A6252" s="73"/>
      <c r="E6252" s="48"/>
      <c r="F6252" s="48"/>
    </row>
    <row r="6253" spans="1:6" s="47" customFormat="1" ht="18" customHeight="1" outlineLevel="1" x14ac:dyDescent="0.35">
      <c r="A6253" s="73"/>
      <c r="E6253" s="48"/>
      <c r="F6253" s="48"/>
    </row>
    <row r="6254" spans="1:6" s="47" customFormat="1" ht="18" customHeight="1" outlineLevel="1" x14ac:dyDescent="0.35">
      <c r="A6254" s="73"/>
      <c r="E6254" s="48"/>
      <c r="F6254" s="48"/>
    </row>
    <row r="6255" spans="1:6" s="47" customFormat="1" ht="18" customHeight="1" outlineLevel="1" x14ac:dyDescent="0.35">
      <c r="A6255" s="73"/>
      <c r="E6255" s="48"/>
      <c r="F6255" s="48"/>
    </row>
    <row r="6256" spans="1:6" s="47" customFormat="1" ht="18" customHeight="1" outlineLevel="1" x14ac:dyDescent="0.35">
      <c r="A6256" s="73"/>
      <c r="E6256" s="48"/>
      <c r="F6256" s="48"/>
    </row>
    <row r="6257" spans="1:6" s="47" customFormat="1" ht="18" customHeight="1" outlineLevel="1" x14ac:dyDescent="0.35">
      <c r="A6257" s="73"/>
      <c r="E6257" s="48"/>
      <c r="F6257" s="48"/>
    </row>
    <row r="6258" spans="1:6" s="47" customFormat="1" ht="18" customHeight="1" outlineLevel="1" x14ac:dyDescent="0.35">
      <c r="A6258" s="73"/>
      <c r="E6258" s="48"/>
      <c r="F6258" s="48"/>
    </row>
    <row r="6259" spans="1:6" s="47" customFormat="1" ht="18" customHeight="1" outlineLevel="1" x14ac:dyDescent="0.35">
      <c r="A6259" s="73"/>
      <c r="E6259" s="48"/>
      <c r="F6259" s="48"/>
    </row>
    <row r="6260" spans="1:6" s="47" customFormat="1" ht="18" customHeight="1" outlineLevel="1" x14ac:dyDescent="0.35">
      <c r="A6260" s="73"/>
      <c r="E6260" s="48"/>
      <c r="F6260" s="48"/>
    </row>
    <row r="6261" spans="1:6" s="47" customFormat="1" ht="18" customHeight="1" outlineLevel="1" x14ac:dyDescent="0.35">
      <c r="A6261" s="73"/>
      <c r="E6261" s="48"/>
      <c r="F6261" s="48"/>
    </row>
    <row r="6262" spans="1:6" s="47" customFormat="1" ht="18" customHeight="1" outlineLevel="1" x14ac:dyDescent="0.35">
      <c r="A6262" s="73"/>
      <c r="E6262" s="48"/>
      <c r="F6262" s="48"/>
    </row>
    <row r="6263" spans="1:6" s="47" customFormat="1" ht="18" customHeight="1" outlineLevel="1" x14ac:dyDescent="0.35">
      <c r="A6263" s="73"/>
      <c r="E6263" s="48"/>
      <c r="F6263" s="48"/>
    </row>
    <row r="6264" spans="1:6" s="47" customFormat="1" ht="18" customHeight="1" outlineLevel="1" x14ac:dyDescent="0.35">
      <c r="A6264" s="73"/>
      <c r="E6264" s="48"/>
      <c r="F6264" s="48"/>
    </row>
    <row r="6265" spans="1:6" s="47" customFormat="1" ht="18" customHeight="1" outlineLevel="1" x14ac:dyDescent="0.35">
      <c r="A6265" s="73"/>
      <c r="E6265" s="48"/>
      <c r="F6265" s="48"/>
    </row>
    <row r="6266" spans="1:6" s="47" customFormat="1" ht="18" customHeight="1" outlineLevel="1" x14ac:dyDescent="0.35">
      <c r="A6266" s="73"/>
      <c r="E6266" s="48"/>
      <c r="F6266" s="48"/>
    </row>
    <row r="6267" spans="1:6" s="47" customFormat="1" ht="18" customHeight="1" outlineLevel="1" x14ac:dyDescent="0.35">
      <c r="A6267" s="73"/>
      <c r="E6267" s="48"/>
      <c r="F6267" s="48"/>
    </row>
    <row r="6268" spans="1:6" s="47" customFormat="1" ht="18" customHeight="1" outlineLevel="1" x14ac:dyDescent="0.35">
      <c r="A6268" s="73"/>
      <c r="E6268" s="48"/>
      <c r="F6268" s="48"/>
    </row>
    <row r="6269" spans="1:6" s="47" customFormat="1" ht="18" customHeight="1" outlineLevel="1" x14ac:dyDescent="0.35">
      <c r="A6269" s="73"/>
      <c r="E6269" s="48"/>
      <c r="F6269" s="48"/>
    </row>
    <row r="6270" spans="1:6" s="47" customFormat="1" ht="18" customHeight="1" outlineLevel="1" x14ac:dyDescent="0.35">
      <c r="A6270" s="73"/>
      <c r="E6270" s="48"/>
      <c r="F6270" s="48"/>
    </row>
    <row r="6271" spans="1:6" s="47" customFormat="1" ht="18" customHeight="1" outlineLevel="1" x14ac:dyDescent="0.35">
      <c r="A6271" s="73"/>
      <c r="E6271" s="48"/>
      <c r="F6271" s="48"/>
    </row>
    <row r="6272" spans="1:6" s="47" customFormat="1" ht="18" customHeight="1" outlineLevel="1" x14ac:dyDescent="0.35">
      <c r="A6272" s="73"/>
      <c r="E6272" s="48"/>
      <c r="F6272" s="48"/>
    </row>
    <row r="6273" spans="1:6" s="47" customFormat="1" ht="18" customHeight="1" outlineLevel="1" x14ac:dyDescent="0.35">
      <c r="A6273" s="73"/>
      <c r="E6273" s="48"/>
      <c r="F6273" s="48"/>
    </row>
    <row r="6274" spans="1:6" s="47" customFormat="1" ht="18" customHeight="1" outlineLevel="1" x14ac:dyDescent="0.35">
      <c r="A6274" s="73"/>
      <c r="E6274" s="48"/>
      <c r="F6274" s="48"/>
    </row>
    <row r="6275" spans="1:6" s="47" customFormat="1" ht="18" customHeight="1" outlineLevel="1" x14ac:dyDescent="0.35">
      <c r="A6275" s="73"/>
      <c r="E6275" s="48"/>
      <c r="F6275" s="48"/>
    </row>
    <row r="6276" spans="1:6" s="47" customFormat="1" ht="18" customHeight="1" outlineLevel="1" x14ac:dyDescent="0.35">
      <c r="A6276" s="73"/>
      <c r="E6276" s="48"/>
      <c r="F6276" s="48"/>
    </row>
    <row r="6277" spans="1:6" s="47" customFormat="1" ht="18" customHeight="1" outlineLevel="1" x14ac:dyDescent="0.35">
      <c r="A6277" s="73"/>
      <c r="E6277" s="48"/>
      <c r="F6277" s="48"/>
    </row>
    <row r="6278" spans="1:6" s="47" customFormat="1" ht="18" customHeight="1" outlineLevel="1" x14ac:dyDescent="0.35">
      <c r="A6278" s="73"/>
      <c r="E6278" s="48"/>
      <c r="F6278" s="48"/>
    </row>
    <row r="6279" spans="1:6" s="47" customFormat="1" ht="18" customHeight="1" outlineLevel="1" x14ac:dyDescent="0.35">
      <c r="A6279" s="73"/>
      <c r="E6279" s="48"/>
      <c r="F6279" s="48"/>
    </row>
    <row r="6280" spans="1:6" s="47" customFormat="1" ht="18" customHeight="1" outlineLevel="1" x14ac:dyDescent="0.35">
      <c r="A6280" s="73"/>
      <c r="E6280" s="48"/>
      <c r="F6280" s="48"/>
    </row>
    <row r="6281" spans="1:6" s="47" customFormat="1" ht="18" customHeight="1" outlineLevel="1" x14ac:dyDescent="0.35">
      <c r="A6281" s="73"/>
      <c r="E6281" s="48"/>
      <c r="F6281" s="48"/>
    </row>
    <row r="6282" spans="1:6" s="47" customFormat="1" ht="18" customHeight="1" outlineLevel="1" x14ac:dyDescent="0.35">
      <c r="A6282" s="73"/>
      <c r="E6282" s="48"/>
      <c r="F6282" s="48"/>
    </row>
    <row r="6283" spans="1:6" s="47" customFormat="1" ht="18" customHeight="1" outlineLevel="1" x14ac:dyDescent="0.35">
      <c r="A6283" s="73"/>
      <c r="E6283" s="48"/>
      <c r="F6283" s="48"/>
    </row>
    <row r="6284" spans="1:6" s="47" customFormat="1" ht="18" customHeight="1" outlineLevel="1" x14ac:dyDescent="0.35">
      <c r="A6284" s="73"/>
      <c r="E6284" s="48"/>
      <c r="F6284" s="48"/>
    </row>
    <row r="6285" spans="1:6" s="47" customFormat="1" ht="18" customHeight="1" outlineLevel="1" x14ac:dyDescent="0.35">
      <c r="A6285" s="73"/>
      <c r="E6285" s="48"/>
      <c r="F6285" s="48"/>
    </row>
    <row r="6286" spans="1:6" s="47" customFormat="1" ht="18" customHeight="1" outlineLevel="1" x14ac:dyDescent="0.35">
      <c r="A6286" s="73"/>
      <c r="E6286" s="48"/>
      <c r="F6286" s="48"/>
    </row>
    <row r="6287" spans="1:6" s="47" customFormat="1" ht="18" customHeight="1" outlineLevel="1" x14ac:dyDescent="0.35">
      <c r="A6287" s="73"/>
      <c r="E6287" s="48"/>
      <c r="F6287" s="48"/>
    </row>
    <row r="6288" spans="1:6" s="47" customFormat="1" ht="18" customHeight="1" outlineLevel="1" x14ac:dyDescent="0.35">
      <c r="A6288" s="73"/>
      <c r="E6288" s="48"/>
      <c r="F6288" s="48"/>
    </row>
    <row r="6289" spans="1:6" s="47" customFormat="1" ht="18" customHeight="1" outlineLevel="1" x14ac:dyDescent="0.35">
      <c r="A6289" s="73"/>
      <c r="E6289" s="48"/>
      <c r="F6289" s="48"/>
    </row>
    <row r="6290" spans="1:6" s="47" customFormat="1" ht="18" customHeight="1" outlineLevel="1" x14ac:dyDescent="0.35">
      <c r="A6290" s="73"/>
      <c r="E6290" s="48"/>
      <c r="F6290" s="48"/>
    </row>
    <row r="6291" spans="1:6" s="47" customFormat="1" ht="18" customHeight="1" outlineLevel="1" x14ac:dyDescent="0.35">
      <c r="A6291" s="73"/>
      <c r="E6291" s="48"/>
      <c r="F6291" s="48"/>
    </row>
    <row r="6292" spans="1:6" s="47" customFormat="1" ht="18" customHeight="1" outlineLevel="1" x14ac:dyDescent="0.35">
      <c r="A6292" s="73"/>
      <c r="E6292" s="48"/>
      <c r="F6292" s="48"/>
    </row>
    <row r="6293" spans="1:6" s="47" customFormat="1" ht="18" customHeight="1" outlineLevel="1" x14ac:dyDescent="0.35">
      <c r="A6293" s="73"/>
      <c r="E6293" s="48"/>
      <c r="F6293" s="48"/>
    </row>
    <row r="6294" spans="1:6" s="47" customFormat="1" ht="18" customHeight="1" outlineLevel="1" x14ac:dyDescent="0.35">
      <c r="A6294" s="73"/>
      <c r="E6294" s="48"/>
      <c r="F6294" s="48"/>
    </row>
    <row r="6295" spans="1:6" s="47" customFormat="1" ht="18" customHeight="1" outlineLevel="1" x14ac:dyDescent="0.35">
      <c r="A6295" s="73"/>
      <c r="E6295" s="48"/>
      <c r="F6295" s="48"/>
    </row>
    <row r="6296" spans="1:6" s="47" customFormat="1" ht="18" customHeight="1" outlineLevel="1" x14ac:dyDescent="0.35">
      <c r="A6296" s="73"/>
      <c r="E6296" s="48"/>
      <c r="F6296" s="48"/>
    </row>
    <row r="6297" spans="1:6" s="47" customFormat="1" ht="18" customHeight="1" outlineLevel="1" x14ac:dyDescent="0.35">
      <c r="A6297" s="73"/>
      <c r="E6297" s="48"/>
      <c r="F6297" s="48"/>
    </row>
    <row r="6298" spans="1:6" s="47" customFormat="1" ht="18" customHeight="1" outlineLevel="1" x14ac:dyDescent="0.35">
      <c r="A6298" s="73"/>
      <c r="E6298" s="48"/>
      <c r="F6298" s="48"/>
    </row>
    <row r="6299" spans="1:6" s="47" customFormat="1" ht="18" customHeight="1" outlineLevel="1" x14ac:dyDescent="0.35">
      <c r="A6299" s="73"/>
      <c r="E6299" s="48"/>
      <c r="F6299" s="48"/>
    </row>
    <row r="6300" spans="1:6" s="47" customFormat="1" ht="18" customHeight="1" outlineLevel="1" x14ac:dyDescent="0.35">
      <c r="A6300" s="73"/>
      <c r="E6300" s="48"/>
      <c r="F6300" s="48"/>
    </row>
    <row r="6301" spans="1:6" s="47" customFormat="1" ht="18" customHeight="1" outlineLevel="1" x14ac:dyDescent="0.35">
      <c r="A6301" s="73"/>
      <c r="E6301" s="48"/>
      <c r="F6301" s="48"/>
    </row>
    <row r="6302" spans="1:6" s="47" customFormat="1" ht="18" customHeight="1" outlineLevel="1" x14ac:dyDescent="0.35">
      <c r="A6302" s="73"/>
      <c r="E6302" s="48"/>
      <c r="F6302" s="48"/>
    </row>
    <row r="6303" spans="1:6" s="47" customFormat="1" ht="18" customHeight="1" outlineLevel="1" x14ac:dyDescent="0.35">
      <c r="A6303" s="73"/>
      <c r="E6303" s="48"/>
      <c r="F6303" s="48"/>
    </row>
    <row r="6304" spans="1:6" s="47" customFormat="1" ht="18" customHeight="1" outlineLevel="1" x14ac:dyDescent="0.35">
      <c r="A6304" s="73"/>
      <c r="E6304" s="48"/>
      <c r="F6304" s="48"/>
    </row>
    <row r="6305" spans="1:6" s="47" customFormat="1" ht="18" customHeight="1" outlineLevel="1" x14ac:dyDescent="0.35">
      <c r="A6305" s="73"/>
      <c r="E6305" s="48"/>
      <c r="F6305" s="48"/>
    </row>
    <row r="6306" spans="1:6" s="47" customFormat="1" ht="18" customHeight="1" outlineLevel="1" x14ac:dyDescent="0.35">
      <c r="A6306" s="73"/>
      <c r="E6306" s="48"/>
      <c r="F6306" s="48"/>
    </row>
    <row r="6307" spans="1:6" s="47" customFormat="1" ht="18" customHeight="1" outlineLevel="1" x14ac:dyDescent="0.35">
      <c r="A6307" s="73"/>
      <c r="E6307" s="48"/>
      <c r="F6307" s="48"/>
    </row>
    <row r="6308" spans="1:6" s="47" customFormat="1" ht="18" customHeight="1" outlineLevel="1" x14ac:dyDescent="0.35">
      <c r="A6308" s="73"/>
      <c r="E6308" s="48"/>
      <c r="F6308" s="48"/>
    </row>
    <row r="6309" spans="1:6" s="47" customFormat="1" ht="18" customHeight="1" outlineLevel="1" x14ac:dyDescent="0.35">
      <c r="A6309" s="73"/>
      <c r="E6309" s="48"/>
      <c r="F6309" s="48"/>
    </row>
    <row r="6310" spans="1:6" s="47" customFormat="1" ht="18" customHeight="1" outlineLevel="1" x14ac:dyDescent="0.35">
      <c r="A6310" s="73"/>
      <c r="E6310" s="48"/>
      <c r="F6310" s="48"/>
    </row>
    <row r="6311" spans="1:6" s="47" customFormat="1" ht="18" customHeight="1" outlineLevel="1" x14ac:dyDescent="0.35">
      <c r="A6311" s="73"/>
      <c r="E6311" s="48"/>
      <c r="F6311" s="48"/>
    </row>
    <row r="6312" spans="1:6" s="47" customFormat="1" ht="18" customHeight="1" outlineLevel="1" x14ac:dyDescent="0.35">
      <c r="A6312" s="73"/>
      <c r="E6312" s="48"/>
      <c r="F6312" s="48"/>
    </row>
    <row r="6313" spans="1:6" s="47" customFormat="1" ht="18" customHeight="1" outlineLevel="1" x14ac:dyDescent="0.35">
      <c r="A6313" s="73"/>
      <c r="E6313" s="48"/>
      <c r="F6313" s="48"/>
    </row>
    <row r="6314" spans="1:6" s="47" customFormat="1" ht="18" customHeight="1" outlineLevel="1" x14ac:dyDescent="0.35">
      <c r="A6314" s="73"/>
      <c r="E6314" s="48"/>
      <c r="F6314" s="48"/>
    </row>
    <row r="6315" spans="1:6" s="47" customFormat="1" ht="18" customHeight="1" outlineLevel="1" x14ac:dyDescent="0.35">
      <c r="A6315" s="73"/>
      <c r="E6315" s="48"/>
      <c r="F6315" s="48"/>
    </row>
    <row r="6316" spans="1:6" s="47" customFormat="1" ht="18" customHeight="1" outlineLevel="1" x14ac:dyDescent="0.35">
      <c r="A6316" s="73"/>
      <c r="E6316" s="48"/>
      <c r="F6316" s="48"/>
    </row>
    <row r="6317" spans="1:6" s="47" customFormat="1" ht="18" customHeight="1" outlineLevel="1" x14ac:dyDescent="0.35">
      <c r="A6317" s="73"/>
      <c r="E6317" s="48"/>
      <c r="F6317" s="48"/>
    </row>
    <row r="6318" spans="1:6" s="47" customFormat="1" ht="18" customHeight="1" outlineLevel="1" x14ac:dyDescent="0.35">
      <c r="A6318" s="73"/>
      <c r="E6318" s="48"/>
      <c r="F6318" s="48"/>
    </row>
    <row r="6319" spans="1:6" s="47" customFormat="1" ht="18" customHeight="1" outlineLevel="1" x14ac:dyDescent="0.35">
      <c r="A6319" s="73"/>
      <c r="E6319" s="48"/>
      <c r="F6319" s="48"/>
    </row>
    <row r="6320" spans="1:6" s="47" customFormat="1" ht="18" customHeight="1" outlineLevel="1" x14ac:dyDescent="0.35">
      <c r="A6320" s="73"/>
      <c r="E6320" s="48"/>
      <c r="F6320" s="48"/>
    </row>
    <row r="6321" spans="1:6" s="47" customFormat="1" ht="18" customHeight="1" outlineLevel="1" x14ac:dyDescent="0.35">
      <c r="A6321" s="73"/>
      <c r="E6321" s="48"/>
      <c r="F6321" s="48"/>
    </row>
    <row r="6322" spans="1:6" s="47" customFormat="1" ht="18" customHeight="1" outlineLevel="1" x14ac:dyDescent="0.35">
      <c r="A6322" s="73"/>
      <c r="E6322" s="48"/>
      <c r="F6322" s="48"/>
    </row>
    <row r="6323" spans="1:6" s="47" customFormat="1" ht="18" customHeight="1" outlineLevel="1" x14ac:dyDescent="0.35">
      <c r="A6323" s="73"/>
      <c r="E6323" s="48"/>
      <c r="F6323" s="48"/>
    </row>
    <row r="6324" spans="1:6" s="47" customFormat="1" ht="18" customHeight="1" outlineLevel="1" x14ac:dyDescent="0.35">
      <c r="A6324" s="73"/>
      <c r="E6324" s="48"/>
      <c r="F6324" s="48"/>
    </row>
    <row r="6325" spans="1:6" s="47" customFormat="1" ht="18" customHeight="1" outlineLevel="1" x14ac:dyDescent="0.35">
      <c r="A6325" s="73"/>
      <c r="E6325" s="48"/>
      <c r="F6325" s="48"/>
    </row>
    <row r="6326" spans="1:6" s="47" customFormat="1" ht="18" customHeight="1" outlineLevel="1" x14ac:dyDescent="0.35">
      <c r="A6326" s="73"/>
      <c r="E6326" s="48"/>
      <c r="F6326" s="48"/>
    </row>
    <row r="6327" spans="1:6" s="47" customFormat="1" ht="18" customHeight="1" outlineLevel="1" x14ac:dyDescent="0.35">
      <c r="A6327" s="73"/>
      <c r="E6327" s="48"/>
      <c r="F6327" s="48"/>
    </row>
    <row r="6328" spans="1:6" s="47" customFormat="1" ht="18" customHeight="1" outlineLevel="1" x14ac:dyDescent="0.35">
      <c r="A6328" s="73"/>
      <c r="E6328" s="48"/>
      <c r="F6328" s="48"/>
    </row>
    <row r="6329" spans="1:6" s="47" customFormat="1" ht="18" customHeight="1" outlineLevel="1" x14ac:dyDescent="0.35">
      <c r="A6329" s="73"/>
      <c r="E6329" s="48"/>
      <c r="F6329" s="48"/>
    </row>
    <row r="6330" spans="1:6" s="47" customFormat="1" ht="18" customHeight="1" outlineLevel="1" x14ac:dyDescent="0.35">
      <c r="A6330" s="73"/>
      <c r="E6330" s="48"/>
      <c r="F6330" s="48"/>
    </row>
    <row r="6331" spans="1:6" s="47" customFormat="1" ht="18" customHeight="1" outlineLevel="1" x14ac:dyDescent="0.35">
      <c r="A6331" s="73"/>
      <c r="E6331" s="48"/>
      <c r="F6331" s="48"/>
    </row>
    <row r="6332" spans="1:6" s="47" customFormat="1" ht="18" customHeight="1" outlineLevel="1" x14ac:dyDescent="0.35">
      <c r="A6332" s="73"/>
      <c r="E6332" s="48"/>
      <c r="F6332" s="48"/>
    </row>
    <row r="6333" spans="1:6" s="47" customFormat="1" ht="18" customHeight="1" outlineLevel="1" x14ac:dyDescent="0.35">
      <c r="A6333" s="73"/>
      <c r="E6333" s="48"/>
      <c r="F6333" s="48"/>
    </row>
    <row r="6334" spans="1:6" s="47" customFormat="1" ht="18" customHeight="1" outlineLevel="1" x14ac:dyDescent="0.35">
      <c r="A6334" s="73"/>
      <c r="E6334" s="48"/>
      <c r="F6334" s="48"/>
    </row>
    <row r="6335" spans="1:6" s="47" customFormat="1" ht="18" customHeight="1" outlineLevel="1" x14ac:dyDescent="0.35">
      <c r="A6335" s="73"/>
      <c r="E6335" s="48"/>
      <c r="F6335" s="48"/>
    </row>
    <row r="6336" spans="1:6" s="47" customFormat="1" ht="18" customHeight="1" outlineLevel="1" x14ac:dyDescent="0.35">
      <c r="A6336" s="73"/>
      <c r="E6336" s="48"/>
      <c r="F6336" s="48"/>
    </row>
    <row r="6337" spans="1:6" s="47" customFormat="1" ht="18" customHeight="1" outlineLevel="1" x14ac:dyDescent="0.35">
      <c r="A6337" s="73"/>
      <c r="E6337" s="48"/>
      <c r="F6337" s="48"/>
    </row>
    <row r="6338" spans="1:6" s="47" customFormat="1" ht="18" customHeight="1" outlineLevel="1" x14ac:dyDescent="0.35">
      <c r="A6338" s="73"/>
      <c r="E6338" s="48"/>
      <c r="F6338" s="48"/>
    </row>
    <row r="6339" spans="1:6" s="47" customFormat="1" ht="18" customHeight="1" outlineLevel="1" x14ac:dyDescent="0.35">
      <c r="A6339" s="73"/>
      <c r="E6339" s="48"/>
      <c r="F6339" s="48"/>
    </row>
    <row r="6340" spans="1:6" s="47" customFormat="1" ht="18" customHeight="1" outlineLevel="1" x14ac:dyDescent="0.35">
      <c r="A6340" s="73"/>
      <c r="E6340" s="48"/>
      <c r="F6340" s="48"/>
    </row>
    <row r="6341" spans="1:6" s="47" customFormat="1" ht="18" customHeight="1" outlineLevel="1" x14ac:dyDescent="0.35">
      <c r="A6341" s="73"/>
      <c r="E6341" s="48"/>
      <c r="F6341" s="48"/>
    </row>
    <row r="6342" spans="1:6" s="47" customFormat="1" ht="18" customHeight="1" outlineLevel="1" x14ac:dyDescent="0.35">
      <c r="A6342" s="73"/>
      <c r="E6342" s="48"/>
      <c r="F6342" s="48"/>
    </row>
    <row r="6343" spans="1:6" s="47" customFormat="1" ht="18" customHeight="1" outlineLevel="1" x14ac:dyDescent="0.35">
      <c r="A6343" s="73"/>
      <c r="E6343" s="48"/>
      <c r="F6343" s="48"/>
    </row>
    <row r="6344" spans="1:6" s="47" customFormat="1" ht="18" customHeight="1" outlineLevel="1" x14ac:dyDescent="0.35">
      <c r="A6344" s="73"/>
      <c r="E6344" s="48"/>
      <c r="F6344" s="48"/>
    </row>
    <row r="6345" spans="1:6" s="47" customFormat="1" ht="18" customHeight="1" outlineLevel="1" x14ac:dyDescent="0.35">
      <c r="A6345" s="73"/>
      <c r="E6345" s="48"/>
      <c r="F6345" s="48"/>
    </row>
    <row r="6346" spans="1:6" s="47" customFormat="1" ht="18" customHeight="1" outlineLevel="1" x14ac:dyDescent="0.35">
      <c r="A6346" s="73"/>
      <c r="E6346" s="48"/>
      <c r="F6346" s="48"/>
    </row>
    <row r="6347" spans="1:6" s="47" customFormat="1" ht="18" customHeight="1" outlineLevel="1" x14ac:dyDescent="0.35">
      <c r="A6347" s="73"/>
      <c r="E6347" s="48"/>
      <c r="F6347" s="48"/>
    </row>
    <row r="6348" spans="1:6" s="47" customFormat="1" ht="18" customHeight="1" outlineLevel="1" x14ac:dyDescent="0.35">
      <c r="A6348" s="73"/>
      <c r="E6348" s="48"/>
      <c r="F6348" s="48"/>
    </row>
    <row r="6349" spans="1:6" s="47" customFormat="1" ht="18" customHeight="1" outlineLevel="1" x14ac:dyDescent="0.35">
      <c r="A6349" s="73"/>
      <c r="E6349" s="48"/>
      <c r="F6349" s="48"/>
    </row>
    <row r="6350" spans="1:6" s="47" customFormat="1" ht="18" customHeight="1" outlineLevel="1" x14ac:dyDescent="0.35">
      <c r="A6350" s="73"/>
      <c r="E6350" s="48"/>
      <c r="F6350" s="48"/>
    </row>
    <row r="6351" spans="1:6" s="47" customFormat="1" ht="18" customHeight="1" outlineLevel="1" x14ac:dyDescent="0.35">
      <c r="A6351" s="73"/>
      <c r="E6351" s="48"/>
      <c r="F6351" s="48"/>
    </row>
    <row r="6352" spans="1:6" s="47" customFormat="1" ht="18" customHeight="1" outlineLevel="1" x14ac:dyDescent="0.35">
      <c r="A6352" s="73"/>
      <c r="E6352" s="48"/>
      <c r="F6352" s="48"/>
    </row>
    <row r="6353" spans="1:6" s="47" customFormat="1" ht="18" customHeight="1" outlineLevel="1" x14ac:dyDescent="0.35">
      <c r="A6353" s="73"/>
      <c r="E6353" s="48"/>
      <c r="F6353" s="48"/>
    </row>
    <row r="6354" spans="1:6" s="47" customFormat="1" ht="18" customHeight="1" outlineLevel="1" x14ac:dyDescent="0.35">
      <c r="A6354" s="73"/>
      <c r="E6354" s="48"/>
      <c r="F6354" s="48"/>
    </row>
    <row r="6355" spans="1:6" s="47" customFormat="1" ht="18" customHeight="1" outlineLevel="1" x14ac:dyDescent="0.35">
      <c r="A6355" s="73"/>
      <c r="E6355" s="48"/>
      <c r="F6355" s="48"/>
    </row>
    <row r="6356" spans="1:6" s="47" customFormat="1" ht="18" customHeight="1" outlineLevel="1" x14ac:dyDescent="0.35">
      <c r="A6356" s="73"/>
      <c r="E6356" s="48"/>
      <c r="F6356" s="48"/>
    </row>
    <row r="6357" spans="1:6" s="47" customFormat="1" ht="18" customHeight="1" outlineLevel="1" x14ac:dyDescent="0.35">
      <c r="A6357" s="73"/>
      <c r="E6357" s="48"/>
      <c r="F6357" s="48"/>
    </row>
    <row r="6358" spans="1:6" s="47" customFormat="1" ht="18" customHeight="1" outlineLevel="1" x14ac:dyDescent="0.35">
      <c r="A6358" s="73"/>
      <c r="E6358" s="48"/>
      <c r="F6358" s="48"/>
    </row>
    <row r="6359" spans="1:6" s="47" customFormat="1" ht="18" customHeight="1" outlineLevel="1" x14ac:dyDescent="0.35">
      <c r="A6359" s="73"/>
      <c r="E6359" s="48"/>
      <c r="F6359" s="48"/>
    </row>
    <row r="6360" spans="1:6" s="47" customFormat="1" ht="18" customHeight="1" outlineLevel="1" x14ac:dyDescent="0.35">
      <c r="A6360" s="73"/>
      <c r="E6360" s="48"/>
      <c r="F6360" s="48"/>
    </row>
    <row r="6361" spans="1:6" s="47" customFormat="1" ht="18" customHeight="1" outlineLevel="1" x14ac:dyDescent="0.35">
      <c r="A6361" s="73"/>
      <c r="E6361" s="48"/>
      <c r="F6361" s="48"/>
    </row>
    <row r="6362" spans="1:6" s="47" customFormat="1" ht="18" customHeight="1" outlineLevel="1" x14ac:dyDescent="0.35">
      <c r="A6362" s="73"/>
      <c r="E6362" s="48"/>
      <c r="F6362" s="48"/>
    </row>
    <row r="6363" spans="1:6" s="47" customFormat="1" ht="18" customHeight="1" outlineLevel="1" x14ac:dyDescent="0.35">
      <c r="A6363" s="73"/>
      <c r="E6363" s="48"/>
      <c r="F6363" s="48"/>
    </row>
    <row r="6364" spans="1:6" s="47" customFormat="1" ht="18" customHeight="1" outlineLevel="1" x14ac:dyDescent="0.35">
      <c r="A6364" s="73"/>
      <c r="E6364" s="48"/>
      <c r="F6364" s="48"/>
    </row>
    <row r="6365" spans="1:6" s="47" customFormat="1" ht="18" customHeight="1" outlineLevel="1" x14ac:dyDescent="0.35">
      <c r="A6365" s="73"/>
      <c r="E6365" s="48"/>
      <c r="F6365" s="48"/>
    </row>
    <row r="6366" spans="1:6" s="47" customFormat="1" ht="18" customHeight="1" outlineLevel="1" x14ac:dyDescent="0.35">
      <c r="A6366" s="73"/>
      <c r="E6366" s="48"/>
      <c r="F6366" s="48"/>
    </row>
    <row r="6367" spans="1:6" s="47" customFormat="1" ht="18" customHeight="1" outlineLevel="1" x14ac:dyDescent="0.35">
      <c r="A6367" s="73"/>
      <c r="E6367" s="48"/>
      <c r="F6367" s="48"/>
    </row>
    <row r="6368" spans="1:6" s="47" customFormat="1" ht="18" customHeight="1" outlineLevel="1" x14ac:dyDescent="0.35">
      <c r="A6368" s="73"/>
      <c r="E6368" s="48"/>
      <c r="F6368" s="48"/>
    </row>
    <row r="6369" spans="1:6" s="47" customFormat="1" ht="18" customHeight="1" outlineLevel="1" x14ac:dyDescent="0.35">
      <c r="A6369" s="73"/>
      <c r="E6369" s="48"/>
      <c r="F6369" s="48"/>
    </row>
    <row r="6370" spans="1:6" s="47" customFormat="1" ht="18" customHeight="1" outlineLevel="1" x14ac:dyDescent="0.35">
      <c r="A6370" s="73"/>
      <c r="E6370" s="48"/>
      <c r="F6370" s="48"/>
    </row>
    <row r="6371" spans="1:6" s="47" customFormat="1" ht="18" customHeight="1" outlineLevel="1" x14ac:dyDescent="0.35">
      <c r="A6371" s="73"/>
      <c r="E6371" s="48"/>
      <c r="F6371" s="48"/>
    </row>
    <row r="6372" spans="1:6" s="47" customFormat="1" ht="18" customHeight="1" outlineLevel="1" x14ac:dyDescent="0.35">
      <c r="A6372" s="73"/>
      <c r="E6372" s="48"/>
      <c r="F6372" s="48"/>
    </row>
    <row r="6373" spans="1:6" s="47" customFormat="1" ht="18" customHeight="1" outlineLevel="1" x14ac:dyDescent="0.35">
      <c r="A6373" s="73"/>
      <c r="E6373" s="48"/>
      <c r="F6373" s="48"/>
    </row>
    <row r="6374" spans="1:6" s="47" customFormat="1" ht="18" customHeight="1" outlineLevel="1" x14ac:dyDescent="0.35">
      <c r="A6374" s="73"/>
      <c r="E6374" s="48"/>
      <c r="F6374" s="48"/>
    </row>
    <row r="6375" spans="1:6" s="47" customFormat="1" ht="18" customHeight="1" outlineLevel="1" x14ac:dyDescent="0.35">
      <c r="A6375" s="73"/>
      <c r="E6375" s="48"/>
      <c r="F6375" s="48"/>
    </row>
    <row r="6376" spans="1:6" s="47" customFormat="1" ht="18" customHeight="1" outlineLevel="1" x14ac:dyDescent="0.35">
      <c r="A6376" s="73"/>
      <c r="E6376" s="48"/>
      <c r="F6376" s="48"/>
    </row>
    <row r="6377" spans="1:6" s="47" customFormat="1" ht="18" customHeight="1" outlineLevel="1" x14ac:dyDescent="0.35">
      <c r="A6377" s="73"/>
      <c r="E6377" s="48"/>
      <c r="F6377" s="48"/>
    </row>
    <row r="6378" spans="1:6" s="47" customFormat="1" ht="18" customHeight="1" outlineLevel="1" x14ac:dyDescent="0.35">
      <c r="A6378" s="73"/>
      <c r="E6378" s="48"/>
      <c r="F6378" s="48"/>
    </row>
    <row r="6379" spans="1:6" s="47" customFormat="1" ht="18" customHeight="1" outlineLevel="1" x14ac:dyDescent="0.35">
      <c r="A6379" s="73"/>
      <c r="E6379" s="48"/>
      <c r="F6379" s="48"/>
    </row>
    <row r="6380" spans="1:6" s="47" customFormat="1" ht="18" customHeight="1" outlineLevel="1" x14ac:dyDescent="0.35">
      <c r="A6380" s="73"/>
      <c r="E6380" s="48"/>
      <c r="F6380" s="48"/>
    </row>
    <row r="6381" spans="1:6" s="47" customFormat="1" ht="18" customHeight="1" outlineLevel="1" x14ac:dyDescent="0.35">
      <c r="A6381" s="73"/>
      <c r="E6381" s="48"/>
      <c r="F6381" s="48"/>
    </row>
    <row r="6382" spans="1:6" s="47" customFormat="1" ht="18" customHeight="1" outlineLevel="1" x14ac:dyDescent="0.35">
      <c r="A6382" s="73"/>
      <c r="E6382" s="48"/>
      <c r="F6382" s="48"/>
    </row>
    <row r="6383" spans="1:6" s="47" customFormat="1" ht="18" customHeight="1" outlineLevel="1" x14ac:dyDescent="0.35">
      <c r="A6383" s="73"/>
      <c r="E6383" s="48"/>
      <c r="F6383" s="48"/>
    </row>
    <row r="6384" spans="1:6" s="47" customFormat="1" ht="18" customHeight="1" outlineLevel="1" x14ac:dyDescent="0.35">
      <c r="A6384" s="73"/>
      <c r="E6384" s="48"/>
      <c r="F6384" s="48"/>
    </row>
    <row r="6385" spans="1:6" s="47" customFormat="1" ht="18" customHeight="1" outlineLevel="1" x14ac:dyDescent="0.35">
      <c r="A6385" s="73"/>
      <c r="E6385" s="48"/>
      <c r="F6385" s="48"/>
    </row>
    <row r="6386" spans="1:6" s="47" customFormat="1" ht="18" customHeight="1" outlineLevel="1" x14ac:dyDescent="0.35">
      <c r="A6386" s="73"/>
      <c r="E6386" s="48"/>
      <c r="F6386" s="48"/>
    </row>
    <row r="6387" spans="1:6" s="47" customFormat="1" ht="18" customHeight="1" outlineLevel="1" x14ac:dyDescent="0.35">
      <c r="A6387" s="73"/>
      <c r="E6387" s="48"/>
      <c r="F6387" s="48"/>
    </row>
    <row r="6388" spans="1:6" s="47" customFormat="1" ht="18" customHeight="1" outlineLevel="1" x14ac:dyDescent="0.35">
      <c r="A6388" s="73"/>
      <c r="E6388" s="48"/>
      <c r="F6388" s="48"/>
    </row>
    <row r="6389" spans="1:6" s="47" customFormat="1" ht="18" customHeight="1" outlineLevel="1" x14ac:dyDescent="0.35">
      <c r="A6389" s="73"/>
      <c r="E6389" s="48"/>
      <c r="F6389" s="48"/>
    </row>
    <row r="6390" spans="1:6" s="47" customFormat="1" ht="18" customHeight="1" outlineLevel="1" x14ac:dyDescent="0.35">
      <c r="A6390" s="73"/>
      <c r="E6390" s="48"/>
      <c r="F6390" s="48"/>
    </row>
    <row r="6391" spans="1:6" s="47" customFormat="1" ht="18" customHeight="1" outlineLevel="1" x14ac:dyDescent="0.35">
      <c r="A6391" s="73"/>
      <c r="E6391" s="48"/>
      <c r="F6391" s="48"/>
    </row>
    <row r="6392" spans="1:6" s="47" customFormat="1" ht="18" customHeight="1" outlineLevel="1" x14ac:dyDescent="0.35">
      <c r="A6392" s="73"/>
      <c r="E6392" s="48"/>
      <c r="F6392" s="48"/>
    </row>
    <row r="6393" spans="1:6" s="47" customFormat="1" ht="18" customHeight="1" outlineLevel="1" x14ac:dyDescent="0.35">
      <c r="A6393" s="73"/>
      <c r="E6393" s="48"/>
      <c r="F6393" s="48"/>
    </row>
    <row r="6394" spans="1:6" s="47" customFormat="1" ht="18" customHeight="1" outlineLevel="1" x14ac:dyDescent="0.35">
      <c r="A6394" s="73"/>
      <c r="E6394" s="48"/>
      <c r="F6394" s="48"/>
    </row>
    <row r="6395" spans="1:6" s="47" customFormat="1" ht="18" customHeight="1" outlineLevel="1" x14ac:dyDescent="0.35">
      <c r="A6395" s="73"/>
      <c r="E6395" s="48"/>
      <c r="F6395" s="48"/>
    </row>
    <row r="6396" spans="1:6" s="47" customFormat="1" ht="18" customHeight="1" outlineLevel="1" x14ac:dyDescent="0.35">
      <c r="A6396" s="73"/>
      <c r="E6396" s="48"/>
      <c r="F6396" s="48"/>
    </row>
    <row r="6397" spans="1:6" s="47" customFormat="1" ht="18" customHeight="1" outlineLevel="1" x14ac:dyDescent="0.35">
      <c r="A6397" s="73"/>
      <c r="E6397" s="48"/>
      <c r="F6397" s="48"/>
    </row>
    <row r="6398" spans="1:6" s="47" customFormat="1" ht="18" customHeight="1" outlineLevel="1" x14ac:dyDescent="0.35">
      <c r="A6398" s="73"/>
      <c r="E6398" s="48"/>
      <c r="F6398" s="48"/>
    </row>
    <row r="6399" spans="1:6" s="47" customFormat="1" ht="18" customHeight="1" outlineLevel="1" x14ac:dyDescent="0.35">
      <c r="A6399" s="73"/>
      <c r="E6399" s="48"/>
      <c r="F6399" s="48"/>
    </row>
    <row r="6400" spans="1:6" s="47" customFormat="1" ht="18" customHeight="1" outlineLevel="1" x14ac:dyDescent="0.35">
      <c r="A6400" s="73"/>
      <c r="E6400" s="48"/>
      <c r="F6400" s="48"/>
    </row>
    <row r="6401" spans="1:6" s="47" customFormat="1" ht="18" customHeight="1" outlineLevel="1" x14ac:dyDescent="0.35">
      <c r="A6401" s="73"/>
      <c r="E6401" s="48"/>
      <c r="F6401" s="48"/>
    </row>
    <row r="6402" spans="1:6" s="47" customFormat="1" ht="18" customHeight="1" outlineLevel="1" x14ac:dyDescent="0.35">
      <c r="A6402" s="73"/>
      <c r="E6402" s="48"/>
      <c r="F6402" s="48"/>
    </row>
    <row r="6403" spans="1:6" s="47" customFormat="1" ht="18" customHeight="1" outlineLevel="1" x14ac:dyDescent="0.35">
      <c r="A6403" s="73"/>
      <c r="E6403" s="48"/>
      <c r="F6403" s="48"/>
    </row>
    <row r="6404" spans="1:6" s="47" customFormat="1" ht="18" customHeight="1" outlineLevel="1" x14ac:dyDescent="0.35">
      <c r="A6404" s="73"/>
      <c r="E6404" s="48"/>
      <c r="F6404" s="48"/>
    </row>
    <row r="6405" spans="1:6" s="47" customFormat="1" ht="18" customHeight="1" outlineLevel="1" x14ac:dyDescent="0.35">
      <c r="A6405" s="73"/>
      <c r="E6405" s="48"/>
      <c r="F6405" s="48"/>
    </row>
    <row r="6406" spans="1:6" s="47" customFormat="1" ht="18" customHeight="1" outlineLevel="1" x14ac:dyDescent="0.35">
      <c r="A6406" s="73"/>
      <c r="E6406" s="48"/>
      <c r="F6406" s="48"/>
    </row>
    <row r="6407" spans="1:6" s="47" customFormat="1" ht="18" customHeight="1" outlineLevel="1" x14ac:dyDescent="0.35">
      <c r="A6407" s="73"/>
      <c r="E6407" s="48"/>
      <c r="F6407" s="48"/>
    </row>
    <row r="6408" spans="1:6" s="47" customFormat="1" ht="18" customHeight="1" outlineLevel="1" x14ac:dyDescent="0.35">
      <c r="A6408" s="73"/>
      <c r="E6408" s="48"/>
      <c r="F6408" s="48"/>
    </row>
    <row r="6409" spans="1:6" s="47" customFormat="1" ht="18" customHeight="1" outlineLevel="1" x14ac:dyDescent="0.35">
      <c r="A6409" s="73"/>
      <c r="E6409" s="48"/>
      <c r="F6409" s="48"/>
    </row>
    <row r="6410" spans="1:6" s="47" customFormat="1" ht="18" customHeight="1" outlineLevel="1" x14ac:dyDescent="0.35">
      <c r="A6410" s="73"/>
      <c r="E6410" s="48"/>
      <c r="F6410" s="48"/>
    </row>
    <row r="6411" spans="1:6" s="47" customFormat="1" ht="18" customHeight="1" outlineLevel="1" x14ac:dyDescent="0.35">
      <c r="A6411" s="73"/>
      <c r="E6411" s="48"/>
      <c r="F6411" s="48"/>
    </row>
    <row r="6412" spans="1:6" s="47" customFormat="1" ht="18" customHeight="1" outlineLevel="1" x14ac:dyDescent="0.35">
      <c r="A6412" s="73"/>
      <c r="E6412" s="48"/>
      <c r="F6412" s="48"/>
    </row>
    <row r="6413" spans="1:6" s="47" customFormat="1" ht="18" customHeight="1" outlineLevel="1" x14ac:dyDescent="0.35">
      <c r="A6413" s="73"/>
      <c r="E6413" s="48"/>
      <c r="F6413" s="48"/>
    </row>
    <row r="6414" spans="1:6" s="47" customFormat="1" ht="18" customHeight="1" outlineLevel="1" x14ac:dyDescent="0.35">
      <c r="A6414" s="73"/>
      <c r="E6414" s="48"/>
      <c r="F6414" s="48"/>
    </row>
    <row r="6415" spans="1:6" s="47" customFormat="1" ht="18" customHeight="1" outlineLevel="1" x14ac:dyDescent="0.35">
      <c r="A6415" s="73"/>
      <c r="E6415" s="48"/>
      <c r="F6415" s="48"/>
    </row>
    <row r="6416" spans="1:6" s="47" customFormat="1" ht="18" customHeight="1" outlineLevel="1" x14ac:dyDescent="0.35">
      <c r="A6416" s="73"/>
      <c r="E6416" s="48"/>
      <c r="F6416" s="48"/>
    </row>
    <row r="6417" spans="1:6" s="47" customFormat="1" ht="18" customHeight="1" outlineLevel="1" x14ac:dyDescent="0.35">
      <c r="A6417" s="73"/>
      <c r="E6417" s="48"/>
      <c r="F6417" s="48"/>
    </row>
    <row r="6418" spans="1:6" s="47" customFormat="1" ht="18" customHeight="1" outlineLevel="1" x14ac:dyDescent="0.35">
      <c r="A6418" s="73"/>
      <c r="E6418" s="48"/>
      <c r="F6418" s="48"/>
    </row>
    <row r="6419" spans="1:6" s="47" customFormat="1" ht="18" customHeight="1" outlineLevel="1" x14ac:dyDescent="0.35">
      <c r="A6419" s="73"/>
      <c r="E6419" s="48"/>
      <c r="F6419" s="48"/>
    </row>
    <row r="6420" spans="1:6" s="47" customFormat="1" ht="18" customHeight="1" outlineLevel="1" x14ac:dyDescent="0.35">
      <c r="A6420" s="73"/>
      <c r="E6420" s="48"/>
      <c r="F6420" s="48"/>
    </row>
    <row r="6421" spans="1:6" s="47" customFormat="1" ht="18" customHeight="1" outlineLevel="1" x14ac:dyDescent="0.35">
      <c r="A6421" s="73"/>
      <c r="E6421" s="48"/>
      <c r="F6421" s="48"/>
    </row>
    <row r="6422" spans="1:6" s="47" customFormat="1" ht="18" customHeight="1" outlineLevel="1" x14ac:dyDescent="0.35">
      <c r="A6422" s="73"/>
      <c r="E6422" s="48"/>
      <c r="F6422" s="48"/>
    </row>
    <row r="6423" spans="1:6" s="47" customFormat="1" ht="18" customHeight="1" outlineLevel="1" x14ac:dyDescent="0.35">
      <c r="A6423" s="73"/>
      <c r="E6423" s="48"/>
      <c r="F6423" s="48"/>
    </row>
    <row r="6424" spans="1:6" s="47" customFormat="1" ht="18" customHeight="1" outlineLevel="1" x14ac:dyDescent="0.35">
      <c r="A6424" s="73"/>
      <c r="E6424" s="48"/>
      <c r="F6424" s="48"/>
    </row>
    <row r="6425" spans="1:6" s="47" customFormat="1" ht="18" customHeight="1" outlineLevel="1" x14ac:dyDescent="0.35">
      <c r="A6425" s="73"/>
      <c r="E6425" s="48"/>
      <c r="F6425" s="48"/>
    </row>
    <row r="6426" spans="1:6" s="47" customFormat="1" ht="18" customHeight="1" outlineLevel="1" x14ac:dyDescent="0.35">
      <c r="A6426" s="73"/>
      <c r="E6426" s="48"/>
      <c r="F6426" s="48"/>
    </row>
    <row r="6427" spans="1:6" s="47" customFormat="1" ht="18" customHeight="1" outlineLevel="1" x14ac:dyDescent="0.35">
      <c r="A6427" s="73"/>
      <c r="E6427" s="48"/>
      <c r="F6427" s="48"/>
    </row>
    <row r="6428" spans="1:6" s="47" customFormat="1" ht="18" customHeight="1" outlineLevel="1" x14ac:dyDescent="0.35">
      <c r="A6428" s="73"/>
      <c r="E6428" s="48"/>
      <c r="F6428" s="48"/>
    </row>
    <row r="6429" spans="1:6" s="47" customFormat="1" ht="17.45" customHeight="1" outlineLevel="1" x14ac:dyDescent="0.35">
      <c r="A6429" s="73"/>
      <c r="E6429" s="48"/>
      <c r="F6429" s="48"/>
    </row>
    <row r="6430" spans="1:6" s="47" customFormat="1" ht="17.45" customHeight="1" outlineLevel="1" x14ac:dyDescent="0.35">
      <c r="A6430" s="73"/>
      <c r="E6430" s="48"/>
      <c r="F6430" s="48"/>
    </row>
    <row r="6431" spans="1:6" s="47" customFormat="1" ht="17.45" customHeight="1" outlineLevel="1" x14ac:dyDescent="0.35">
      <c r="A6431" s="73"/>
      <c r="E6431" s="48"/>
      <c r="F6431" s="48"/>
    </row>
    <row r="6432" spans="1:6" s="47" customFormat="1" ht="17.45" customHeight="1" outlineLevel="1" x14ac:dyDescent="0.35">
      <c r="A6432" s="73"/>
      <c r="E6432" s="48"/>
      <c r="F6432" s="48"/>
    </row>
    <row r="6433" spans="1:6" s="47" customFormat="1" ht="17.45" customHeight="1" outlineLevel="1" x14ac:dyDescent="0.35">
      <c r="A6433" s="73"/>
      <c r="E6433" s="48"/>
      <c r="F6433" s="48"/>
    </row>
    <row r="6434" spans="1:6" s="47" customFormat="1" ht="17.45" customHeight="1" outlineLevel="1" x14ac:dyDescent="0.35">
      <c r="A6434" s="73"/>
      <c r="E6434" s="48"/>
      <c r="F6434" s="48"/>
    </row>
    <row r="6435" spans="1:6" s="47" customFormat="1" ht="17.45" customHeight="1" outlineLevel="1" x14ac:dyDescent="0.35">
      <c r="A6435" s="73"/>
      <c r="E6435" s="48"/>
      <c r="F6435" s="48"/>
    </row>
    <row r="6436" spans="1:6" s="47" customFormat="1" ht="17.45" customHeight="1" outlineLevel="1" x14ac:dyDescent="0.35">
      <c r="A6436" s="73"/>
      <c r="E6436" s="48"/>
      <c r="F6436" s="48"/>
    </row>
    <row r="6437" spans="1:6" s="47" customFormat="1" ht="17.45" customHeight="1" outlineLevel="1" x14ac:dyDescent="0.35">
      <c r="A6437" s="73"/>
      <c r="E6437" s="48"/>
      <c r="F6437" s="48"/>
    </row>
    <row r="6438" spans="1:6" s="47" customFormat="1" ht="17.45" customHeight="1" outlineLevel="1" x14ac:dyDescent="0.35">
      <c r="A6438" s="73"/>
      <c r="E6438" s="48"/>
      <c r="F6438" s="48"/>
    </row>
    <row r="6439" spans="1:6" s="47" customFormat="1" ht="17.45" customHeight="1" outlineLevel="1" x14ac:dyDescent="0.35">
      <c r="A6439" s="73"/>
      <c r="E6439" s="48"/>
      <c r="F6439" s="48"/>
    </row>
    <row r="6440" spans="1:6" s="47" customFormat="1" ht="17.45" customHeight="1" outlineLevel="1" x14ac:dyDescent="0.35">
      <c r="A6440" s="73"/>
      <c r="E6440" s="48"/>
      <c r="F6440" s="48"/>
    </row>
    <row r="6441" spans="1:6" s="47" customFormat="1" ht="17.45" customHeight="1" outlineLevel="1" x14ac:dyDescent="0.35">
      <c r="A6441" s="73"/>
      <c r="E6441" s="48"/>
      <c r="F6441" s="48"/>
    </row>
    <row r="6442" spans="1:6" s="47" customFormat="1" ht="17.45" customHeight="1" outlineLevel="1" x14ac:dyDescent="0.35">
      <c r="A6442" s="73"/>
      <c r="E6442" s="48"/>
      <c r="F6442" s="48"/>
    </row>
    <row r="6443" spans="1:6" s="47" customFormat="1" ht="17.45" customHeight="1" outlineLevel="1" x14ac:dyDescent="0.35">
      <c r="A6443" s="73"/>
      <c r="E6443" s="48"/>
      <c r="F6443" s="48"/>
    </row>
    <row r="6444" spans="1:6" s="47" customFormat="1" ht="17.45" customHeight="1" outlineLevel="1" x14ac:dyDescent="0.35">
      <c r="A6444" s="73"/>
      <c r="E6444" s="48"/>
      <c r="F6444" s="48"/>
    </row>
    <row r="6445" spans="1:6" s="47" customFormat="1" ht="17.45" customHeight="1" outlineLevel="1" x14ac:dyDescent="0.35">
      <c r="A6445" s="73"/>
      <c r="E6445" s="48"/>
      <c r="F6445" s="48"/>
    </row>
    <row r="6446" spans="1:6" s="47" customFormat="1" ht="17.45" customHeight="1" outlineLevel="1" x14ac:dyDescent="0.35">
      <c r="A6446" s="73"/>
      <c r="E6446" s="48"/>
      <c r="F6446" s="48"/>
    </row>
    <row r="6447" spans="1:6" s="47" customFormat="1" ht="17.45" customHeight="1" outlineLevel="1" x14ac:dyDescent="0.35">
      <c r="A6447" s="73"/>
      <c r="E6447" s="48"/>
      <c r="F6447" s="48"/>
    </row>
    <row r="6448" spans="1:6" s="47" customFormat="1" ht="17.45" customHeight="1" outlineLevel="1" x14ac:dyDescent="0.35">
      <c r="A6448" s="73"/>
      <c r="E6448" s="48"/>
      <c r="F6448" s="48"/>
    </row>
    <row r="6449" spans="1:6" s="47" customFormat="1" ht="17.45" customHeight="1" outlineLevel="1" x14ac:dyDescent="0.35">
      <c r="A6449" s="73"/>
      <c r="E6449" s="48"/>
      <c r="F6449" s="48"/>
    </row>
    <row r="6450" spans="1:6" s="47" customFormat="1" ht="17.45" customHeight="1" outlineLevel="1" x14ac:dyDescent="0.35">
      <c r="A6450" s="73"/>
      <c r="E6450" s="48"/>
      <c r="F6450" s="48"/>
    </row>
    <row r="6451" spans="1:6" s="47" customFormat="1" ht="17.45" customHeight="1" outlineLevel="1" x14ac:dyDescent="0.35">
      <c r="A6451" s="73"/>
      <c r="E6451" s="48"/>
      <c r="F6451" s="48"/>
    </row>
    <row r="6452" spans="1:6" s="47" customFormat="1" ht="17.45" customHeight="1" outlineLevel="1" x14ac:dyDescent="0.35">
      <c r="A6452" s="73"/>
      <c r="E6452" s="48"/>
      <c r="F6452" s="48"/>
    </row>
    <row r="6453" spans="1:6" s="47" customFormat="1" ht="17.45" customHeight="1" outlineLevel="1" x14ac:dyDescent="0.35">
      <c r="A6453" s="73"/>
      <c r="E6453" s="48"/>
      <c r="F6453" s="48"/>
    </row>
    <row r="6454" spans="1:6" s="47" customFormat="1" ht="17.45" customHeight="1" outlineLevel="1" x14ac:dyDescent="0.35">
      <c r="A6454" s="73"/>
      <c r="E6454" s="48"/>
      <c r="F6454" s="48"/>
    </row>
    <row r="6455" spans="1:6" s="47" customFormat="1" ht="17.45" customHeight="1" outlineLevel="1" x14ac:dyDescent="0.35">
      <c r="A6455" s="73"/>
      <c r="E6455" s="48"/>
      <c r="F6455" s="48"/>
    </row>
    <row r="6456" spans="1:6" s="47" customFormat="1" ht="17.45" customHeight="1" outlineLevel="1" x14ac:dyDescent="0.35">
      <c r="A6456" s="73"/>
      <c r="E6456" s="48"/>
      <c r="F6456" s="48"/>
    </row>
    <row r="6457" spans="1:6" s="47" customFormat="1" ht="17.45" customHeight="1" outlineLevel="1" x14ac:dyDescent="0.35">
      <c r="A6457" s="73"/>
      <c r="E6457" s="48"/>
      <c r="F6457" s="48"/>
    </row>
    <row r="6458" spans="1:6" s="47" customFormat="1" ht="17.45" customHeight="1" outlineLevel="1" x14ac:dyDescent="0.35">
      <c r="A6458" s="73"/>
      <c r="E6458" s="48"/>
      <c r="F6458" s="48"/>
    </row>
    <row r="6459" spans="1:6" s="47" customFormat="1" ht="17.45" customHeight="1" outlineLevel="1" x14ac:dyDescent="0.35">
      <c r="A6459" s="73"/>
      <c r="E6459" s="48"/>
      <c r="F6459" s="48"/>
    </row>
    <row r="6460" spans="1:6" s="47" customFormat="1" ht="17.45" customHeight="1" outlineLevel="1" x14ac:dyDescent="0.35">
      <c r="A6460" s="73"/>
      <c r="E6460" s="48"/>
      <c r="F6460" s="48"/>
    </row>
    <row r="6461" spans="1:6" s="47" customFormat="1" ht="17.45" customHeight="1" outlineLevel="1" x14ac:dyDescent="0.35">
      <c r="A6461" s="73"/>
      <c r="E6461" s="48"/>
      <c r="F6461" s="48"/>
    </row>
    <row r="6462" spans="1:6" s="47" customFormat="1" ht="18" customHeight="1" outlineLevel="1" x14ac:dyDescent="0.35">
      <c r="A6462" s="73"/>
      <c r="E6462" s="48"/>
      <c r="F6462" s="48"/>
    </row>
    <row r="6463" spans="1:6" s="47" customFormat="1" ht="18" customHeight="1" outlineLevel="1" x14ac:dyDescent="0.35">
      <c r="A6463" s="73"/>
      <c r="E6463" s="48"/>
      <c r="F6463" s="48"/>
    </row>
    <row r="6464" spans="1:6" s="47" customFormat="1" ht="18" customHeight="1" outlineLevel="1" x14ac:dyDescent="0.35">
      <c r="A6464" s="73"/>
      <c r="E6464" s="48"/>
      <c r="F6464" s="48"/>
    </row>
    <row r="6465" spans="1:6" s="47" customFormat="1" ht="18" customHeight="1" outlineLevel="1" x14ac:dyDescent="0.35">
      <c r="A6465" s="73"/>
      <c r="E6465" s="48"/>
      <c r="F6465" s="48"/>
    </row>
    <row r="6466" spans="1:6" s="47" customFormat="1" ht="18" customHeight="1" outlineLevel="1" x14ac:dyDescent="0.35">
      <c r="A6466" s="73"/>
      <c r="E6466" s="48"/>
      <c r="F6466" s="48"/>
    </row>
    <row r="6467" spans="1:6" s="47" customFormat="1" ht="18" customHeight="1" outlineLevel="1" x14ac:dyDescent="0.35">
      <c r="A6467" s="73"/>
      <c r="E6467" s="48"/>
      <c r="F6467" s="48"/>
    </row>
    <row r="6468" spans="1:6" s="47" customFormat="1" ht="18" customHeight="1" outlineLevel="1" x14ac:dyDescent="0.35">
      <c r="A6468" s="73"/>
      <c r="E6468" s="48"/>
      <c r="F6468" s="48"/>
    </row>
    <row r="6469" spans="1:6" s="47" customFormat="1" ht="18" customHeight="1" outlineLevel="1" x14ac:dyDescent="0.35">
      <c r="A6469" s="73"/>
      <c r="E6469" s="48"/>
      <c r="F6469" s="48"/>
    </row>
    <row r="6470" spans="1:6" s="47" customFormat="1" ht="18" customHeight="1" outlineLevel="1" x14ac:dyDescent="0.35">
      <c r="A6470" s="73"/>
      <c r="E6470" s="48"/>
      <c r="F6470" s="48"/>
    </row>
    <row r="6471" spans="1:6" s="47" customFormat="1" ht="18" customHeight="1" outlineLevel="1" x14ac:dyDescent="0.35">
      <c r="A6471" s="73"/>
      <c r="E6471" s="48"/>
      <c r="F6471" s="48"/>
    </row>
    <row r="6472" spans="1:6" s="47" customFormat="1" ht="18" customHeight="1" outlineLevel="1" x14ac:dyDescent="0.35">
      <c r="A6472" s="73"/>
      <c r="E6472" s="48"/>
      <c r="F6472" s="48"/>
    </row>
    <row r="6473" spans="1:6" s="47" customFormat="1" ht="18" customHeight="1" outlineLevel="1" x14ac:dyDescent="0.35">
      <c r="A6473" s="73"/>
      <c r="E6473" s="48"/>
      <c r="F6473" s="48"/>
    </row>
    <row r="6474" spans="1:6" s="47" customFormat="1" ht="18" customHeight="1" outlineLevel="1" x14ac:dyDescent="0.35">
      <c r="A6474" s="73"/>
      <c r="E6474" s="48"/>
      <c r="F6474" s="48"/>
    </row>
    <row r="6475" spans="1:6" s="47" customFormat="1" ht="18" customHeight="1" outlineLevel="1" x14ac:dyDescent="0.35">
      <c r="A6475" s="73"/>
      <c r="E6475" s="48"/>
      <c r="F6475" s="48"/>
    </row>
    <row r="6476" spans="1:6" s="47" customFormat="1" ht="18" customHeight="1" outlineLevel="1" x14ac:dyDescent="0.35">
      <c r="A6476" s="73"/>
      <c r="E6476" s="48"/>
      <c r="F6476" s="48"/>
    </row>
    <row r="6477" spans="1:6" s="47" customFormat="1" ht="18" customHeight="1" outlineLevel="1" x14ac:dyDescent="0.35">
      <c r="A6477" s="73"/>
      <c r="E6477" s="48"/>
      <c r="F6477" s="48"/>
    </row>
    <row r="6478" spans="1:6" s="47" customFormat="1" ht="18" customHeight="1" outlineLevel="1" x14ac:dyDescent="0.35">
      <c r="A6478" s="73"/>
      <c r="E6478" s="48"/>
      <c r="F6478" s="48"/>
    </row>
    <row r="6479" spans="1:6" s="47" customFormat="1" ht="18" customHeight="1" outlineLevel="1" x14ac:dyDescent="0.35">
      <c r="A6479" s="73"/>
      <c r="E6479" s="48"/>
      <c r="F6479" s="48"/>
    </row>
    <row r="6480" spans="1:6" s="47" customFormat="1" ht="18" customHeight="1" outlineLevel="1" x14ac:dyDescent="0.35">
      <c r="A6480" s="73"/>
      <c r="E6480" s="48"/>
      <c r="F6480" s="48"/>
    </row>
    <row r="6481" spans="1:6" s="47" customFormat="1" ht="18" customHeight="1" outlineLevel="1" x14ac:dyDescent="0.35">
      <c r="A6481" s="73"/>
      <c r="E6481" s="48"/>
      <c r="F6481" s="48"/>
    </row>
    <row r="6482" spans="1:6" s="47" customFormat="1" ht="18" customHeight="1" outlineLevel="1" x14ac:dyDescent="0.35">
      <c r="A6482" s="73"/>
      <c r="E6482" s="48"/>
      <c r="F6482" s="48"/>
    </row>
    <row r="6483" spans="1:6" s="47" customFormat="1" ht="18" customHeight="1" outlineLevel="1" x14ac:dyDescent="0.35">
      <c r="A6483" s="73"/>
      <c r="E6483" s="48"/>
      <c r="F6483" s="48"/>
    </row>
    <row r="6484" spans="1:6" s="47" customFormat="1" ht="18" customHeight="1" outlineLevel="1" x14ac:dyDescent="0.35">
      <c r="A6484" s="73"/>
      <c r="E6484" s="48"/>
      <c r="F6484" s="48"/>
    </row>
    <row r="6485" spans="1:6" s="47" customFormat="1" ht="18" customHeight="1" outlineLevel="1" x14ac:dyDescent="0.35">
      <c r="A6485" s="73"/>
      <c r="E6485" s="48"/>
      <c r="F6485" s="48"/>
    </row>
    <row r="6486" spans="1:6" s="47" customFormat="1" ht="18" customHeight="1" outlineLevel="1" x14ac:dyDescent="0.35">
      <c r="A6486" s="73"/>
      <c r="E6486" s="48"/>
      <c r="F6486" s="48"/>
    </row>
    <row r="6487" spans="1:6" s="47" customFormat="1" ht="18" customHeight="1" outlineLevel="1" x14ac:dyDescent="0.35">
      <c r="A6487" s="73"/>
      <c r="E6487" s="48"/>
      <c r="F6487" s="48"/>
    </row>
    <row r="6488" spans="1:6" s="47" customFormat="1" ht="18" customHeight="1" outlineLevel="1" x14ac:dyDescent="0.35">
      <c r="A6488" s="73"/>
      <c r="E6488" s="48"/>
      <c r="F6488" s="48"/>
    </row>
    <row r="6489" spans="1:6" s="47" customFormat="1" ht="18" customHeight="1" outlineLevel="1" x14ac:dyDescent="0.35">
      <c r="A6489" s="73"/>
      <c r="E6489" s="48"/>
      <c r="F6489" s="48"/>
    </row>
    <row r="6490" spans="1:6" s="47" customFormat="1" ht="18" customHeight="1" outlineLevel="1" x14ac:dyDescent="0.35">
      <c r="A6490" s="73"/>
      <c r="E6490" s="48"/>
      <c r="F6490" s="48"/>
    </row>
    <row r="6491" spans="1:6" s="47" customFormat="1" ht="18" customHeight="1" outlineLevel="1" x14ac:dyDescent="0.35">
      <c r="A6491" s="73"/>
      <c r="E6491" s="48"/>
      <c r="F6491" s="48"/>
    </row>
    <row r="6492" spans="1:6" s="47" customFormat="1" ht="18" customHeight="1" outlineLevel="1" x14ac:dyDescent="0.35">
      <c r="A6492" s="73"/>
      <c r="E6492" s="48"/>
      <c r="F6492" s="48"/>
    </row>
    <row r="6493" spans="1:6" s="47" customFormat="1" ht="18" customHeight="1" outlineLevel="1" x14ac:dyDescent="0.35">
      <c r="A6493" s="73"/>
      <c r="E6493" s="48"/>
      <c r="F6493" s="48"/>
    </row>
    <row r="6494" spans="1:6" s="47" customFormat="1" ht="18" customHeight="1" outlineLevel="1" x14ac:dyDescent="0.35">
      <c r="A6494" s="73"/>
      <c r="E6494" s="48"/>
      <c r="F6494" s="48"/>
    </row>
    <row r="6495" spans="1:6" s="47" customFormat="1" ht="18" customHeight="1" outlineLevel="1" x14ac:dyDescent="0.35">
      <c r="A6495" s="73"/>
      <c r="E6495" s="48"/>
      <c r="F6495" s="48"/>
    </row>
    <row r="6496" spans="1:6" s="47" customFormat="1" ht="18" customHeight="1" outlineLevel="1" x14ac:dyDescent="0.35">
      <c r="A6496" s="73"/>
      <c r="E6496" s="48"/>
      <c r="F6496" s="48"/>
    </row>
    <row r="6497" spans="1:6" s="47" customFormat="1" ht="18" customHeight="1" outlineLevel="1" x14ac:dyDescent="0.35">
      <c r="A6497" s="73"/>
      <c r="E6497" s="48"/>
      <c r="F6497" s="48"/>
    </row>
    <row r="6498" spans="1:6" s="47" customFormat="1" ht="18" customHeight="1" outlineLevel="1" x14ac:dyDescent="0.35">
      <c r="A6498" s="73"/>
      <c r="E6498" s="48"/>
      <c r="F6498" s="48"/>
    </row>
    <row r="6499" spans="1:6" s="47" customFormat="1" ht="18" customHeight="1" outlineLevel="1" x14ac:dyDescent="0.35">
      <c r="A6499" s="73"/>
      <c r="E6499" s="48"/>
      <c r="F6499" s="48"/>
    </row>
    <row r="6500" spans="1:6" s="47" customFormat="1" ht="18" customHeight="1" outlineLevel="1" x14ac:dyDescent="0.35">
      <c r="A6500" s="73"/>
      <c r="E6500" s="48"/>
      <c r="F6500" s="48"/>
    </row>
    <row r="6501" spans="1:6" s="47" customFormat="1" ht="18" customHeight="1" outlineLevel="1" x14ac:dyDescent="0.35">
      <c r="A6501" s="73"/>
      <c r="E6501" s="48"/>
      <c r="F6501" s="48"/>
    </row>
    <row r="6502" spans="1:6" s="47" customFormat="1" ht="18" customHeight="1" outlineLevel="1" x14ac:dyDescent="0.35">
      <c r="A6502" s="73"/>
      <c r="E6502" s="48"/>
      <c r="F6502" s="48"/>
    </row>
    <row r="6503" spans="1:6" s="47" customFormat="1" ht="18" customHeight="1" outlineLevel="1" x14ac:dyDescent="0.35">
      <c r="A6503" s="73"/>
      <c r="E6503" s="48"/>
      <c r="F6503" s="48"/>
    </row>
    <row r="6504" spans="1:6" s="47" customFormat="1" ht="18" customHeight="1" outlineLevel="1" x14ac:dyDescent="0.35">
      <c r="A6504" s="73"/>
      <c r="E6504" s="48"/>
      <c r="F6504" s="48"/>
    </row>
    <row r="6505" spans="1:6" s="47" customFormat="1" ht="18" customHeight="1" outlineLevel="1" x14ac:dyDescent="0.35">
      <c r="A6505" s="73"/>
      <c r="E6505" s="48"/>
      <c r="F6505" s="48"/>
    </row>
    <row r="6506" spans="1:6" s="47" customFormat="1" ht="18" customHeight="1" outlineLevel="1" x14ac:dyDescent="0.35">
      <c r="A6506" s="73"/>
      <c r="E6506" s="48"/>
      <c r="F6506" s="48"/>
    </row>
    <row r="6507" spans="1:6" s="47" customFormat="1" ht="18" customHeight="1" outlineLevel="1" x14ac:dyDescent="0.35">
      <c r="A6507" s="73"/>
      <c r="E6507" s="48"/>
      <c r="F6507" s="48"/>
    </row>
    <row r="6508" spans="1:6" s="47" customFormat="1" ht="18" customHeight="1" outlineLevel="1" x14ac:dyDescent="0.35">
      <c r="A6508" s="73"/>
      <c r="E6508" s="48"/>
      <c r="F6508" s="48"/>
    </row>
    <row r="6509" spans="1:6" s="47" customFormat="1" ht="18" customHeight="1" outlineLevel="1" x14ac:dyDescent="0.35">
      <c r="A6509" s="73"/>
      <c r="E6509" s="48"/>
      <c r="F6509" s="48"/>
    </row>
    <row r="6510" spans="1:6" s="47" customFormat="1" ht="18" customHeight="1" outlineLevel="1" x14ac:dyDescent="0.35">
      <c r="A6510" s="73"/>
      <c r="E6510" s="48"/>
      <c r="F6510" s="48"/>
    </row>
    <row r="6511" spans="1:6" s="47" customFormat="1" ht="18" customHeight="1" outlineLevel="1" x14ac:dyDescent="0.35">
      <c r="A6511" s="73"/>
      <c r="E6511" s="48"/>
      <c r="F6511" s="48"/>
    </row>
    <row r="6512" spans="1:6" s="47" customFormat="1" ht="18" customHeight="1" outlineLevel="1" x14ac:dyDescent="0.35">
      <c r="A6512" s="73"/>
      <c r="E6512" s="48"/>
      <c r="F6512" s="48"/>
    </row>
    <row r="6513" spans="1:6" s="47" customFormat="1" ht="18" customHeight="1" outlineLevel="1" x14ac:dyDescent="0.35">
      <c r="A6513" s="73"/>
      <c r="E6513" s="48"/>
      <c r="F6513" s="48"/>
    </row>
    <row r="6514" spans="1:6" s="47" customFormat="1" ht="18" customHeight="1" outlineLevel="1" x14ac:dyDescent="0.35">
      <c r="A6514" s="73"/>
      <c r="E6514" s="48"/>
      <c r="F6514" s="48"/>
    </row>
    <row r="6515" spans="1:6" s="47" customFormat="1" ht="18" customHeight="1" outlineLevel="1" x14ac:dyDescent="0.35">
      <c r="A6515" s="73"/>
      <c r="E6515" s="48"/>
      <c r="F6515" s="48"/>
    </row>
    <row r="6516" spans="1:6" s="47" customFormat="1" ht="18" customHeight="1" outlineLevel="1" x14ac:dyDescent="0.35">
      <c r="A6516" s="73"/>
      <c r="E6516" s="48"/>
      <c r="F6516" s="48"/>
    </row>
    <row r="6517" spans="1:6" s="47" customFormat="1" ht="18" customHeight="1" outlineLevel="1" x14ac:dyDescent="0.35">
      <c r="A6517" s="73"/>
      <c r="E6517" s="48"/>
      <c r="F6517" s="48"/>
    </row>
    <row r="6518" spans="1:6" s="47" customFormat="1" ht="18" customHeight="1" outlineLevel="1" x14ac:dyDescent="0.35">
      <c r="A6518" s="73"/>
      <c r="E6518" s="48"/>
      <c r="F6518" s="48"/>
    </row>
    <row r="6519" spans="1:6" s="47" customFormat="1" ht="18" customHeight="1" outlineLevel="1" x14ac:dyDescent="0.35">
      <c r="A6519" s="73"/>
      <c r="E6519" s="48"/>
      <c r="F6519" s="48"/>
    </row>
    <row r="6520" spans="1:6" s="47" customFormat="1" ht="18" customHeight="1" outlineLevel="1" x14ac:dyDescent="0.35">
      <c r="A6520" s="73"/>
      <c r="E6520" s="48"/>
      <c r="F6520" s="48"/>
    </row>
    <row r="6521" spans="1:6" s="47" customFormat="1" ht="18" customHeight="1" outlineLevel="1" x14ac:dyDescent="0.35">
      <c r="A6521" s="73"/>
      <c r="E6521" s="48"/>
      <c r="F6521" s="48"/>
    </row>
    <row r="6522" spans="1:6" s="47" customFormat="1" ht="18" customHeight="1" outlineLevel="1" x14ac:dyDescent="0.35">
      <c r="A6522" s="73"/>
      <c r="E6522" s="48"/>
      <c r="F6522" s="48"/>
    </row>
    <row r="6523" spans="1:6" s="47" customFormat="1" ht="18" customHeight="1" outlineLevel="1" x14ac:dyDescent="0.35">
      <c r="A6523" s="73"/>
      <c r="E6523" s="48"/>
      <c r="F6523" s="48"/>
    </row>
    <row r="6524" spans="1:6" s="47" customFormat="1" ht="18" customHeight="1" outlineLevel="1" x14ac:dyDescent="0.35">
      <c r="A6524" s="73"/>
      <c r="E6524" s="48"/>
      <c r="F6524" s="48"/>
    </row>
    <row r="6525" spans="1:6" s="47" customFormat="1" ht="18" customHeight="1" outlineLevel="1" x14ac:dyDescent="0.35">
      <c r="A6525" s="73"/>
      <c r="E6525" s="48"/>
      <c r="F6525" s="48"/>
    </row>
    <row r="6526" spans="1:6" s="47" customFormat="1" ht="18" customHeight="1" outlineLevel="1" x14ac:dyDescent="0.35">
      <c r="A6526" s="73"/>
      <c r="E6526" s="48"/>
      <c r="F6526" s="48"/>
    </row>
    <row r="6527" spans="1:6" s="47" customFormat="1" ht="18" customHeight="1" outlineLevel="1" x14ac:dyDescent="0.35">
      <c r="A6527" s="73"/>
      <c r="E6527" s="48"/>
      <c r="F6527" s="48"/>
    </row>
    <row r="6528" spans="1:6" s="47" customFormat="1" ht="18" customHeight="1" outlineLevel="1" x14ac:dyDescent="0.35">
      <c r="A6528" s="73"/>
      <c r="E6528" s="48"/>
      <c r="F6528" s="48"/>
    </row>
    <row r="6529" spans="1:6" s="47" customFormat="1" ht="18" customHeight="1" outlineLevel="1" x14ac:dyDescent="0.35">
      <c r="A6529" s="73"/>
      <c r="E6529" s="48"/>
      <c r="F6529" s="48"/>
    </row>
    <row r="6530" spans="1:6" s="47" customFormat="1" ht="18" customHeight="1" outlineLevel="1" x14ac:dyDescent="0.35">
      <c r="A6530" s="73"/>
      <c r="E6530" s="48"/>
      <c r="F6530" s="48"/>
    </row>
    <row r="6531" spans="1:6" s="47" customFormat="1" ht="18" customHeight="1" outlineLevel="1" x14ac:dyDescent="0.35">
      <c r="A6531" s="73"/>
      <c r="E6531" s="48"/>
      <c r="F6531" s="48"/>
    </row>
    <row r="6532" spans="1:6" s="47" customFormat="1" ht="18" customHeight="1" outlineLevel="1" x14ac:dyDescent="0.35">
      <c r="A6532" s="73"/>
      <c r="E6532" s="48"/>
      <c r="F6532" s="48"/>
    </row>
    <row r="6533" spans="1:6" s="47" customFormat="1" ht="18" customHeight="1" outlineLevel="1" x14ac:dyDescent="0.35">
      <c r="A6533" s="73"/>
      <c r="E6533" s="48"/>
      <c r="F6533" s="48"/>
    </row>
    <row r="6534" spans="1:6" s="47" customFormat="1" ht="18" customHeight="1" outlineLevel="1" x14ac:dyDescent="0.35">
      <c r="A6534" s="73"/>
      <c r="E6534" s="48"/>
      <c r="F6534" s="48"/>
    </row>
    <row r="6535" spans="1:6" s="47" customFormat="1" ht="18" customHeight="1" outlineLevel="1" x14ac:dyDescent="0.35">
      <c r="A6535" s="73"/>
      <c r="E6535" s="48"/>
      <c r="F6535" s="48"/>
    </row>
    <row r="6536" spans="1:6" s="47" customFormat="1" ht="18" customHeight="1" outlineLevel="1" x14ac:dyDescent="0.35">
      <c r="A6536" s="73"/>
      <c r="E6536" s="48"/>
      <c r="F6536" s="48"/>
    </row>
    <row r="6537" spans="1:6" s="47" customFormat="1" ht="18" customHeight="1" outlineLevel="1" x14ac:dyDescent="0.35">
      <c r="A6537" s="73"/>
      <c r="E6537" s="48"/>
      <c r="F6537" s="48"/>
    </row>
    <row r="6538" spans="1:6" s="47" customFormat="1" ht="18" customHeight="1" outlineLevel="1" x14ac:dyDescent="0.35">
      <c r="A6538" s="73"/>
      <c r="E6538" s="48"/>
      <c r="F6538" s="48"/>
    </row>
    <row r="6539" spans="1:6" s="47" customFormat="1" ht="18" customHeight="1" outlineLevel="1" x14ac:dyDescent="0.35">
      <c r="A6539" s="73"/>
      <c r="E6539" s="48"/>
      <c r="F6539" s="48"/>
    </row>
    <row r="6540" spans="1:6" s="47" customFormat="1" ht="18" customHeight="1" outlineLevel="1" x14ac:dyDescent="0.35">
      <c r="A6540" s="73"/>
      <c r="E6540" s="48"/>
      <c r="F6540" s="48"/>
    </row>
    <row r="6541" spans="1:6" s="47" customFormat="1" ht="18" customHeight="1" outlineLevel="1" x14ac:dyDescent="0.35">
      <c r="A6541" s="73"/>
      <c r="E6541" s="48"/>
      <c r="F6541" s="48"/>
    </row>
    <row r="6542" spans="1:6" s="47" customFormat="1" ht="18" customHeight="1" outlineLevel="1" x14ac:dyDescent="0.35">
      <c r="A6542" s="73"/>
      <c r="E6542" s="48"/>
      <c r="F6542" s="48"/>
    </row>
    <row r="6543" spans="1:6" s="47" customFormat="1" ht="18" customHeight="1" outlineLevel="1" x14ac:dyDescent="0.35">
      <c r="A6543" s="73"/>
      <c r="E6543" s="48"/>
      <c r="F6543" s="48"/>
    </row>
    <row r="6544" spans="1:6" s="47" customFormat="1" ht="18" customHeight="1" outlineLevel="1" x14ac:dyDescent="0.35">
      <c r="A6544" s="73"/>
      <c r="E6544" s="48"/>
      <c r="F6544" s="48"/>
    </row>
    <row r="6545" spans="1:6" s="47" customFormat="1" ht="18" customHeight="1" outlineLevel="1" x14ac:dyDescent="0.35">
      <c r="A6545" s="73"/>
      <c r="E6545" s="48"/>
      <c r="F6545" s="48"/>
    </row>
    <row r="6546" spans="1:6" s="47" customFormat="1" ht="18" customHeight="1" outlineLevel="1" x14ac:dyDescent="0.35">
      <c r="A6546" s="73"/>
      <c r="E6546" s="48"/>
      <c r="F6546" s="48"/>
    </row>
    <row r="6547" spans="1:6" s="47" customFormat="1" ht="18" customHeight="1" outlineLevel="1" x14ac:dyDescent="0.35">
      <c r="A6547" s="73"/>
      <c r="E6547" s="48"/>
      <c r="F6547" s="48"/>
    </row>
    <row r="6548" spans="1:6" s="47" customFormat="1" ht="18" customHeight="1" outlineLevel="1" x14ac:dyDescent="0.35">
      <c r="A6548" s="73"/>
      <c r="E6548" s="48"/>
      <c r="F6548" s="48"/>
    </row>
    <row r="6549" spans="1:6" s="47" customFormat="1" ht="18" customHeight="1" outlineLevel="1" x14ac:dyDescent="0.35">
      <c r="A6549" s="73"/>
      <c r="E6549" s="48"/>
      <c r="F6549" s="48"/>
    </row>
    <row r="6550" spans="1:6" s="47" customFormat="1" ht="18" customHeight="1" outlineLevel="1" x14ac:dyDescent="0.35">
      <c r="A6550" s="73"/>
      <c r="E6550" s="48"/>
      <c r="F6550" s="48"/>
    </row>
    <row r="6551" spans="1:6" s="47" customFormat="1" ht="18" customHeight="1" outlineLevel="1" x14ac:dyDescent="0.35">
      <c r="A6551" s="73"/>
      <c r="E6551" s="48"/>
      <c r="F6551" s="48"/>
    </row>
    <row r="6552" spans="1:6" s="47" customFormat="1" ht="18" customHeight="1" outlineLevel="1" x14ac:dyDescent="0.35">
      <c r="A6552" s="73"/>
      <c r="E6552" s="48"/>
      <c r="F6552" s="48"/>
    </row>
    <row r="6553" spans="1:6" s="47" customFormat="1" ht="18" customHeight="1" outlineLevel="1" x14ac:dyDescent="0.35">
      <c r="A6553" s="73"/>
      <c r="E6553" s="48"/>
      <c r="F6553" s="48"/>
    </row>
    <row r="6554" spans="1:6" s="47" customFormat="1" ht="18" customHeight="1" outlineLevel="1" x14ac:dyDescent="0.35">
      <c r="A6554" s="73"/>
      <c r="E6554" s="48"/>
      <c r="F6554" s="48"/>
    </row>
    <row r="6555" spans="1:6" s="47" customFormat="1" ht="18" customHeight="1" outlineLevel="1" x14ac:dyDescent="0.35">
      <c r="A6555" s="73"/>
      <c r="E6555" s="48"/>
      <c r="F6555" s="48"/>
    </row>
    <row r="6556" spans="1:6" s="47" customFormat="1" ht="18" customHeight="1" outlineLevel="1" x14ac:dyDescent="0.35">
      <c r="A6556" s="73"/>
      <c r="E6556" s="48"/>
      <c r="F6556" s="48"/>
    </row>
    <row r="6557" spans="1:6" s="47" customFormat="1" ht="18" customHeight="1" outlineLevel="1" x14ac:dyDescent="0.35">
      <c r="A6557" s="73"/>
      <c r="E6557" s="48"/>
      <c r="F6557" s="48"/>
    </row>
    <row r="6558" spans="1:6" s="47" customFormat="1" ht="18" customHeight="1" outlineLevel="1" x14ac:dyDescent="0.35">
      <c r="A6558" s="73"/>
      <c r="E6558" s="48"/>
      <c r="F6558" s="48"/>
    </row>
    <row r="6559" spans="1:6" s="47" customFormat="1" ht="18" customHeight="1" outlineLevel="1" x14ac:dyDescent="0.35">
      <c r="A6559" s="73"/>
      <c r="E6559" s="48"/>
      <c r="F6559" s="48"/>
    </row>
    <row r="6560" spans="1:6" s="47" customFormat="1" ht="18" customHeight="1" outlineLevel="1" x14ac:dyDescent="0.35">
      <c r="A6560" s="73"/>
      <c r="E6560" s="48"/>
      <c r="F6560" s="48"/>
    </row>
    <row r="6561" spans="1:6" s="47" customFormat="1" ht="18" customHeight="1" outlineLevel="1" x14ac:dyDescent="0.35">
      <c r="A6561" s="73"/>
      <c r="E6561" s="48"/>
      <c r="F6561" s="48"/>
    </row>
    <row r="6562" spans="1:6" s="47" customFormat="1" ht="18" customHeight="1" outlineLevel="1" x14ac:dyDescent="0.35">
      <c r="A6562" s="73"/>
      <c r="E6562" s="48"/>
      <c r="F6562" s="48"/>
    </row>
    <row r="6563" spans="1:6" s="47" customFormat="1" ht="18" customHeight="1" outlineLevel="1" x14ac:dyDescent="0.35">
      <c r="A6563" s="73"/>
      <c r="E6563" s="48"/>
      <c r="F6563" s="48"/>
    </row>
    <row r="6564" spans="1:6" s="47" customFormat="1" ht="18" customHeight="1" outlineLevel="1" x14ac:dyDescent="0.35">
      <c r="A6564" s="73"/>
      <c r="E6564" s="48"/>
      <c r="F6564" s="48"/>
    </row>
    <row r="6565" spans="1:6" s="47" customFormat="1" ht="18" customHeight="1" outlineLevel="1" x14ac:dyDescent="0.35">
      <c r="A6565" s="73"/>
      <c r="E6565" s="48"/>
      <c r="F6565" s="48"/>
    </row>
    <row r="6566" spans="1:6" s="47" customFormat="1" ht="18" customHeight="1" outlineLevel="1" x14ac:dyDescent="0.35">
      <c r="A6566" s="73"/>
      <c r="E6566" s="48"/>
      <c r="F6566" s="48"/>
    </row>
    <row r="6567" spans="1:6" s="47" customFormat="1" ht="18" customHeight="1" outlineLevel="1" x14ac:dyDescent="0.35">
      <c r="A6567" s="73"/>
      <c r="E6567" s="48"/>
      <c r="F6567" s="48"/>
    </row>
    <row r="6568" spans="1:6" s="47" customFormat="1" ht="18" customHeight="1" outlineLevel="1" x14ac:dyDescent="0.35">
      <c r="A6568" s="73"/>
      <c r="E6568" s="48"/>
      <c r="F6568" s="48"/>
    </row>
    <row r="6569" spans="1:6" s="47" customFormat="1" ht="18" customHeight="1" outlineLevel="1" x14ac:dyDescent="0.35">
      <c r="A6569" s="73"/>
      <c r="E6569" s="48"/>
      <c r="F6569" s="48"/>
    </row>
    <row r="6570" spans="1:6" s="47" customFormat="1" ht="18" customHeight="1" outlineLevel="1" x14ac:dyDescent="0.35">
      <c r="A6570" s="73"/>
      <c r="E6570" s="48"/>
      <c r="F6570" s="48"/>
    </row>
    <row r="6571" spans="1:6" s="47" customFormat="1" ht="18" customHeight="1" outlineLevel="1" x14ac:dyDescent="0.35">
      <c r="A6571" s="73"/>
      <c r="E6571" s="48"/>
      <c r="F6571" s="48"/>
    </row>
    <row r="6572" spans="1:6" s="47" customFormat="1" ht="18" customHeight="1" outlineLevel="1" x14ac:dyDescent="0.35">
      <c r="A6572" s="73"/>
      <c r="E6572" s="48"/>
      <c r="F6572" s="48"/>
    </row>
    <row r="6573" spans="1:6" s="47" customFormat="1" ht="18" customHeight="1" outlineLevel="1" x14ac:dyDescent="0.35">
      <c r="A6573" s="73"/>
      <c r="E6573" s="48"/>
      <c r="F6573" s="48"/>
    </row>
    <row r="6574" spans="1:6" s="47" customFormat="1" ht="18" customHeight="1" outlineLevel="1" x14ac:dyDescent="0.35">
      <c r="A6574" s="73"/>
      <c r="E6574" s="48"/>
      <c r="F6574" s="48"/>
    </row>
    <row r="6575" spans="1:6" s="47" customFormat="1" ht="18" customHeight="1" outlineLevel="1" x14ac:dyDescent="0.35">
      <c r="A6575" s="73"/>
      <c r="E6575" s="48"/>
      <c r="F6575" s="48"/>
    </row>
    <row r="6576" spans="1:6" s="47" customFormat="1" ht="18" customHeight="1" outlineLevel="1" x14ac:dyDescent="0.35">
      <c r="A6576" s="73"/>
      <c r="E6576" s="48"/>
      <c r="F6576" s="48"/>
    </row>
    <row r="6577" spans="1:6" s="47" customFormat="1" ht="18" customHeight="1" outlineLevel="1" x14ac:dyDescent="0.35">
      <c r="A6577" s="73"/>
      <c r="E6577" s="48"/>
      <c r="F6577" s="48"/>
    </row>
    <row r="6578" spans="1:6" s="47" customFormat="1" ht="18" customHeight="1" outlineLevel="1" x14ac:dyDescent="0.35">
      <c r="A6578" s="73"/>
      <c r="E6578" s="48"/>
      <c r="F6578" s="48"/>
    </row>
    <row r="6579" spans="1:6" s="47" customFormat="1" ht="18" customHeight="1" outlineLevel="1" x14ac:dyDescent="0.35">
      <c r="A6579" s="73"/>
      <c r="E6579" s="48"/>
      <c r="F6579" s="48"/>
    </row>
    <row r="6580" spans="1:6" s="47" customFormat="1" ht="18" customHeight="1" outlineLevel="1" x14ac:dyDescent="0.35">
      <c r="A6580" s="73"/>
      <c r="E6580" s="48"/>
      <c r="F6580" s="48"/>
    </row>
    <row r="6581" spans="1:6" s="47" customFormat="1" ht="18" customHeight="1" outlineLevel="1" x14ac:dyDescent="0.35">
      <c r="A6581" s="73"/>
      <c r="E6581" s="48"/>
      <c r="F6581" s="48"/>
    </row>
    <row r="6582" spans="1:6" s="47" customFormat="1" ht="18" customHeight="1" outlineLevel="1" x14ac:dyDescent="0.35">
      <c r="A6582" s="73"/>
      <c r="E6582" s="48"/>
      <c r="F6582" s="48"/>
    </row>
    <row r="6583" spans="1:6" s="47" customFormat="1" ht="18" customHeight="1" outlineLevel="1" x14ac:dyDescent="0.35">
      <c r="A6583" s="73"/>
      <c r="E6583" s="48"/>
      <c r="F6583" s="48"/>
    </row>
    <row r="6584" spans="1:6" s="47" customFormat="1" ht="18" customHeight="1" outlineLevel="1" x14ac:dyDescent="0.35">
      <c r="A6584" s="73"/>
      <c r="E6584" s="48"/>
      <c r="F6584" s="48"/>
    </row>
    <row r="6585" spans="1:6" s="47" customFormat="1" ht="18" customHeight="1" outlineLevel="1" x14ac:dyDescent="0.35">
      <c r="A6585" s="73"/>
      <c r="E6585" s="48"/>
      <c r="F6585" s="48"/>
    </row>
    <row r="6586" spans="1:6" s="47" customFormat="1" ht="18" customHeight="1" outlineLevel="1" x14ac:dyDescent="0.35">
      <c r="A6586" s="73"/>
      <c r="E6586" s="48"/>
      <c r="F6586" s="48"/>
    </row>
    <row r="6587" spans="1:6" s="47" customFormat="1" ht="18" customHeight="1" outlineLevel="1" x14ac:dyDescent="0.35">
      <c r="A6587" s="73"/>
      <c r="E6587" s="48"/>
      <c r="F6587" s="48"/>
    </row>
    <row r="6588" spans="1:6" s="47" customFormat="1" ht="18" customHeight="1" outlineLevel="1" x14ac:dyDescent="0.35">
      <c r="A6588" s="73"/>
      <c r="E6588" s="48"/>
      <c r="F6588" s="48"/>
    </row>
    <row r="6589" spans="1:6" s="47" customFormat="1" ht="18" customHeight="1" outlineLevel="1" x14ac:dyDescent="0.35">
      <c r="A6589" s="73"/>
      <c r="E6589" s="48"/>
      <c r="F6589" s="48"/>
    </row>
    <row r="6590" spans="1:6" s="47" customFormat="1" ht="18" customHeight="1" outlineLevel="1" x14ac:dyDescent="0.35">
      <c r="A6590" s="73"/>
      <c r="E6590" s="48"/>
      <c r="F6590" s="48"/>
    </row>
    <row r="6591" spans="1:6" s="47" customFormat="1" ht="18" customHeight="1" outlineLevel="1" x14ac:dyDescent="0.35">
      <c r="A6591" s="73"/>
      <c r="E6591" s="48"/>
      <c r="F6591" s="48"/>
    </row>
    <row r="6592" spans="1:6" s="47" customFormat="1" ht="18" customHeight="1" outlineLevel="1" x14ac:dyDescent="0.35">
      <c r="A6592" s="73"/>
      <c r="E6592" s="48"/>
      <c r="F6592" s="48"/>
    </row>
    <row r="6593" spans="1:6" s="47" customFormat="1" ht="18" customHeight="1" outlineLevel="1" x14ac:dyDescent="0.35">
      <c r="A6593" s="73"/>
      <c r="E6593" s="48"/>
      <c r="F6593" s="48"/>
    </row>
    <row r="6594" spans="1:6" s="47" customFormat="1" ht="18" customHeight="1" outlineLevel="1" x14ac:dyDescent="0.35">
      <c r="A6594" s="73"/>
      <c r="E6594" s="48"/>
      <c r="F6594" s="48"/>
    </row>
    <row r="6595" spans="1:6" s="47" customFormat="1" ht="18" customHeight="1" outlineLevel="1" x14ac:dyDescent="0.35">
      <c r="A6595" s="73"/>
      <c r="E6595" s="48"/>
      <c r="F6595" s="48"/>
    </row>
    <row r="6596" spans="1:6" s="47" customFormat="1" ht="18" customHeight="1" outlineLevel="1" x14ac:dyDescent="0.35">
      <c r="A6596" s="73"/>
      <c r="E6596" s="48"/>
      <c r="F6596" s="48"/>
    </row>
    <row r="6597" spans="1:6" s="47" customFormat="1" ht="18" customHeight="1" outlineLevel="1" x14ac:dyDescent="0.35">
      <c r="A6597" s="73"/>
      <c r="E6597" s="48"/>
      <c r="F6597" s="48"/>
    </row>
    <row r="6598" spans="1:6" s="47" customFormat="1" ht="18" customHeight="1" outlineLevel="1" x14ac:dyDescent="0.35">
      <c r="A6598" s="73"/>
      <c r="E6598" s="48"/>
      <c r="F6598" s="48"/>
    </row>
    <row r="6599" spans="1:6" s="47" customFormat="1" ht="18" customHeight="1" outlineLevel="1" x14ac:dyDescent="0.35">
      <c r="A6599" s="73"/>
      <c r="E6599" s="48"/>
      <c r="F6599" s="48"/>
    </row>
    <row r="6600" spans="1:6" s="47" customFormat="1" ht="18" customHeight="1" outlineLevel="1" x14ac:dyDescent="0.35">
      <c r="A6600" s="73"/>
      <c r="E6600" s="48"/>
      <c r="F6600" s="48"/>
    </row>
    <row r="6601" spans="1:6" s="47" customFormat="1" ht="18" customHeight="1" outlineLevel="1" x14ac:dyDescent="0.35">
      <c r="A6601" s="73"/>
      <c r="E6601" s="48"/>
      <c r="F6601" s="48"/>
    </row>
    <row r="6602" spans="1:6" s="47" customFormat="1" ht="18" customHeight="1" outlineLevel="1" x14ac:dyDescent="0.35">
      <c r="A6602" s="73"/>
      <c r="E6602" s="48"/>
      <c r="F6602" s="48"/>
    </row>
    <row r="6603" spans="1:6" s="47" customFormat="1" ht="18" customHeight="1" outlineLevel="1" x14ac:dyDescent="0.35">
      <c r="A6603" s="73"/>
      <c r="E6603" s="48"/>
      <c r="F6603" s="48"/>
    </row>
    <row r="6604" spans="1:6" s="47" customFormat="1" ht="18" customHeight="1" outlineLevel="1" x14ac:dyDescent="0.35">
      <c r="A6604" s="73"/>
      <c r="E6604" s="48"/>
      <c r="F6604" s="48"/>
    </row>
    <row r="6605" spans="1:6" s="47" customFormat="1" ht="18" customHeight="1" outlineLevel="1" x14ac:dyDescent="0.35">
      <c r="A6605" s="73"/>
      <c r="E6605" s="48"/>
      <c r="F6605" s="48"/>
    </row>
    <row r="6606" spans="1:6" s="47" customFormat="1" ht="18" customHeight="1" outlineLevel="1" x14ac:dyDescent="0.35">
      <c r="A6606" s="73"/>
      <c r="E6606" s="48"/>
      <c r="F6606" s="48"/>
    </row>
    <row r="6607" spans="1:6" s="47" customFormat="1" ht="18" customHeight="1" outlineLevel="1" x14ac:dyDescent="0.35">
      <c r="A6607" s="73"/>
      <c r="E6607" s="48"/>
      <c r="F6607" s="48"/>
    </row>
    <row r="6608" spans="1:6" s="47" customFormat="1" ht="18" customHeight="1" outlineLevel="1" x14ac:dyDescent="0.35">
      <c r="A6608" s="73"/>
      <c r="E6608" s="48"/>
      <c r="F6608" s="48"/>
    </row>
    <row r="6609" spans="1:6" s="47" customFormat="1" ht="18" customHeight="1" outlineLevel="1" x14ac:dyDescent="0.35">
      <c r="A6609" s="73"/>
      <c r="E6609" s="48"/>
      <c r="F6609" s="48"/>
    </row>
    <row r="6610" spans="1:6" s="47" customFormat="1" ht="18" customHeight="1" outlineLevel="1" x14ac:dyDescent="0.35">
      <c r="A6610" s="73"/>
      <c r="E6610" s="48"/>
      <c r="F6610" s="48"/>
    </row>
    <row r="6611" spans="1:6" s="47" customFormat="1" ht="18" customHeight="1" outlineLevel="1" x14ac:dyDescent="0.35">
      <c r="A6611" s="73"/>
      <c r="E6611" s="48"/>
      <c r="F6611" s="48"/>
    </row>
    <row r="6612" spans="1:6" s="47" customFormat="1" ht="18" customHeight="1" outlineLevel="1" x14ac:dyDescent="0.35">
      <c r="A6612" s="73"/>
      <c r="E6612" s="48"/>
      <c r="F6612" s="48"/>
    </row>
    <row r="6613" spans="1:6" s="47" customFormat="1" ht="18" customHeight="1" outlineLevel="1" x14ac:dyDescent="0.35">
      <c r="A6613" s="73"/>
      <c r="E6613" s="48"/>
      <c r="F6613" s="48"/>
    </row>
    <row r="6614" spans="1:6" s="47" customFormat="1" ht="18" customHeight="1" outlineLevel="1" x14ac:dyDescent="0.35">
      <c r="A6614" s="73"/>
      <c r="E6614" s="48"/>
      <c r="F6614" s="48"/>
    </row>
    <row r="6615" spans="1:6" s="47" customFormat="1" ht="18" customHeight="1" outlineLevel="1" x14ac:dyDescent="0.35">
      <c r="A6615" s="73"/>
      <c r="E6615" s="48"/>
      <c r="F6615" s="48"/>
    </row>
    <row r="6616" spans="1:6" s="47" customFormat="1" ht="18" customHeight="1" outlineLevel="1" x14ac:dyDescent="0.35">
      <c r="A6616" s="73"/>
      <c r="E6616" s="48"/>
      <c r="F6616" s="48"/>
    </row>
    <row r="6617" spans="1:6" s="47" customFormat="1" ht="18" customHeight="1" outlineLevel="1" x14ac:dyDescent="0.35">
      <c r="A6617" s="73"/>
      <c r="E6617" s="48"/>
      <c r="F6617" s="48"/>
    </row>
    <row r="6618" spans="1:6" s="47" customFormat="1" ht="18" customHeight="1" outlineLevel="1" x14ac:dyDescent="0.35">
      <c r="A6618" s="73"/>
      <c r="E6618" s="48"/>
      <c r="F6618" s="48"/>
    </row>
    <row r="6619" spans="1:6" s="47" customFormat="1" ht="18" customHeight="1" outlineLevel="1" x14ac:dyDescent="0.35">
      <c r="A6619" s="73"/>
      <c r="E6619" s="48"/>
      <c r="F6619" s="48"/>
    </row>
    <row r="6620" spans="1:6" s="47" customFormat="1" ht="18" customHeight="1" outlineLevel="1" x14ac:dyDescent="0.35">
      <c r="A6620" s="73"/>
      <c r="E6620" s="48"/>
      <c r="F6620" s="48"/>
    </row>
    <row r="6621" spans="1:6" s="47" customFormat="1" ht="18" customHeight="1" outlineLevel="1" x14ac:dyDescent="0.35">
      <c r="A6621" s="73"/>
      <c r="E6621" s="48"/>
      <c r="F6621" s="48"/>
    </row>
    <row r="6622" spans="1:6" s="47" customFormat="1" ht="18" customHeight="1" outlineLevel="1" x14ac:dyDescent="0.35">
      <c r="A6622" s="73"/>
      <c r="E6622" s="48"/>
      <c r="F6622" s="48"/>
    </row>
    <row r="6623" spans="1:6" s="47" customFormat="1" ht="18" customHeight="1" outlineLevel="1" x14ac:dyDescent="0.35">
      <c r="A6623" s="73"/>
      <c r="E6623" s="48"/>
      <c r="F6623" s="48"/>
    </row>
    <row r="6624" spans="1:6" s="47" customFormat="1" ht="18" customHeight="1" outlineLevel="1" x14ac:dyDescent="0.35">
      <c r="A6624" s="73"/>
      <c r="E6624" s="48"/>
      <c r="F6624" s="48"/>
    </row>
    <row r="6625" spans="1:6" s="47" customFormat="1" ht="18" customHeight="1" outlineLevel="1" x14ac:dyDescent="0.35">
      <c r="A6625" s="73"/>
      <c r="E6625" s="48"/>
      <c r="F6625" s="48"/>
    </row>
    <row r="6626" spans="1:6" s="47" customFormat="1" ht="18" customHeight="1" outlineLevel="1" x14ac:dyDescent="0.35">
      <c r="A6626" s="73"/>
      <c r="E6626" s="48"/>
      <c r="F6626" s="48"/>
    </row>
    <row r="6627" spans="1:6" s="47" customFormat="1" ht="18" customHeight="1" outlineLevel="1" x14ac:dyDescent="0.35">
      <c r="A6627" s="73"/>
      <c r="E6627" s="48"/>
      <c r="F6627" s="48"/>
    </row>
    <row r="6628" spans="1:6" s="47" customFormat="1" ht="18" customHeight="1" outlineLevel="1" x14ac:dyDescent="0.35">
      <c r="A6628" s="73"/>
      <c r="E6628" s="48"/>
      <c r="F6628" s="48"/>
    </row>
    <row r="6629" spans="1:6" s="47" customFormat="1" ht="18" customHeight="1" outlineLevel="1" x14ac:dyDescent="0.35">
      <c r="A6629" s="73"/>
      <c r="E6629" s="48"/>
      <c r="F6629" s="48"/>
    </row>
    <row r="6630" spans="1:6" s="47" customFormat="1" ht="18" customHeight="1" outlineLevel="1" x14ac:dyDescent="0.35">
      <c r="A6630" s="73"/>
      <c r="E6630" s="48"/>
      <c r="F6630" s="48"/>
    </row>
    <row r="6631" spans="1:6" s="47" customFormat="1" ht="18" customHeight="1" outlineLevel="1" x14ac:dyDescent="0.35">
      <c r="A6631" s="73"/>
      <c r="E6631" s="48"/>
      <c r="F6631" s="48"/>
    </row>
    <row r="6632" spans="1:6" s="47" customFormat="1" ht="18" customHeight="1" outlineLevel="1" x14ac:dyDescent="0.35">
      <c r="A6632" s="73"/>
      <c r="E6632" s="48"/>
      <c r="F6632" s="48"/>
    </row>
    <row r="6633" spans="1:6" s="47" customFormat="1" ht="18" customHeight="1" outlineLevel="1" x14ac:dyDescent="0.35">
      <c r="A6633" s="73"/>
      <c r="E6633" s="48"/>
      <c r="F6633" s="48"/>
    </row>
    <row r="6634" spans="1:6" s="47" customFormat="1" ht="18" customHeight="1" outlineLevel="1" x14ac:dyDescent="0.35">
      <c r="A6634" s="73"/>
      <c r="E6634" s="48"/>
      <c r="F6634" s="48"/>
    </row>
    <row r="6635" spans="1:6" s="47" customFormat="1" ht="18" customHeight="1" outlineLevel="1" x14ac:dyDescent="0.35">
      <c r="A6635" s="73"/>
      <c r="E6635" s="48"/>
      <c r="F6635" s="48"/>
    </row>
    <row r="6636" spans="1:6" s="47" customFormat="1" ht="18" customHeight="1" outlineLevel="1" x14ac:dyDescent="0.35">
      <c r="A6636" s="73"/>
      <c r="E6636" s="48"/>
      <c r="F6636" s="48"/>
    </row>
    <row r="6637" spans="1:6" s="47" customFormat="1" ht="18" customHeight="1" outlineLevel="1" x14ac:dyDescent="0.35">
      <c r="A6637" s="73"/>
      <c r="E6637" s="48"/>
      <c r="F6637" s="48"/>
    </row>
    <row r="6638" spans="1:6" s="47" customFormat="1" ht="18" customHeight="1" outlineLevel="1" x14ac:dyDescent="0.35">
      <c r="A6638" s="73"/>
      <c r="E6638" s="48"/>
      <c r="F6638" s="48"/>
    </row>
    <row r="6639" spans="1:6" s="47" customFormat="1" ht="18" customHeight="1" outlineLevel="1" x14ac:dyDescent="0.35">
      <c r="A6639" s="73"/>
      <c r="E6639" s="48"/>
      <c r="F6639" s="48"/>
    </row>
    <row r="6640" spans="1:6" s="47" customFormat="1" ht="18" customHeight="1" outlineLevel="1" x14ac:dyDescent="0.35">
      <c r="A6640" s="73"/>
      <c r="E6640" s="48"/>
      <c r="F6640" s="48"/>
    </row>
    <row r="6641" spans="1:6" s="47" customFormat="1" ht="18" customHeight="1" outlineLevel="1" x14ac:dyDescent="0.35">
      <c r="A6641" s="73"/>
      <c r="E6641" s="48"/>
      <c r="F6641" s="48"/>
    </row>
    <row r="6642" spans="1:6" s="47" customFormat="1" ht="18" customHeight="1" outlineLevel="1" x14ac:dyDescent="0.35">
      <c r="A6642" s="73"/>
      <c r="E6642" s="48"/>
      <c r="F6642" s="48"/>
    </row>
    <row r="6643" spans="1:6" s="47" customFormat="1" ht="18" customHeight="1" outlineLevel="1" x14ac:dyDescent="0.35">
      <c r="A6643" s="73"/>
      <c r="E6643" s="48"/>
      <c r="F6643" s="48"/>
    </row>
    <row r="6644" spans="1:6" s="47" customFormat="1" ht="18" customHeight="1" outlineLevel="1" x14ac:dyDescent="0.35">
      <c r="A6644" s="73"/>
      <c r="E6644" s="48"/>
      <c r="F6644" s="48"/>
    </row>
    <row r="6645" spans="1:6" s="47" customFormat="1" ht="18" customHeight="1" outlineLevel="1" x14ac:dyDescent="0.35">
      <c r="A6645" s="73"/>
      <c r="E6645" s="48"/>
      <c r="F6645" s="48"/>
    </row>
    <row r="6646" spans="1:6" s="47" customFormat="1" ht="18" customHeight="1" outlineLevel="1" x14ac:dyDescent="0.35">
      <c r="A6646" s="73"/>
      <c r="E6646" s="48"/>
      <c r="F6646" s="48"/>
    </row>
    <row r="6647" spans="1:6" s="47" customFormat="1" ht="18" customHeight="1" outlineLevel="1" x14ac:dyDescent="0.35">
      <c r="A6647" s="73"/>
      <c r="E6647" s="48"/>
      <c r="F6647" s="48"/>
    </row>
    <row r="6648" spans="1:6" s="47" customFormat="1" ht="18" customHeight="1" outlineLevel="1" x14ac:dyDescent="0.35">
      <c r="A6648" s="73"/>
      <c r="E6648" s="48"/>
      <c r="F6648" s="48"/>
    </row>
    <row r="6649" spans="1:6" s="47" customFormat="1" ht="18" customHeight="1" outlineLevel="1" x14ac:dyDescent="0.35">
      <c r="A6649" s="73"/>
      <c r="E6649" s="48"/>
      <c r="F6649" s="48"/>
    </row>
    <row r="6650" spans="1:6" s="47" customFormat="1" ht="18" customHeight="1" outlineLevel="1" x14ac:dyDescent="0.35">
      <c r="A6650" s="73"/>
      <c r="E6650" s="48"/>
      <c r="F6650" s="48"/>
    </row>
    <row r="6651" spans="1:6" s="47" customFormat="1" ht="18" customHeight="1" outlineLevel="1" x14ac:dyDescent="0.35">
      <c r="A6651" s="73"/>
      <c r="E6651" s="48"/>
      <c r="F6651" s="48"/>
    </row>
    <row r="6652" spans="1:6" s="47" customFormat="1" ht="18" customHeight="1" outlineLevel="1" x14ac:dyDescent="0.35">
      <c r="A6652" s="73"/>
      <c r="E6652" s="48"/>
      <c r="F6652" s="48"/>
    </row>
    <row r="6653" spans="1:6" s="47" customFormat="1" ht="18" customHeight="1" outlineLevel="1" x14ac:dyDescent="0.35">
      <c r="A6653" s="73"/>
      <c r="E6653" s="48"/>
      <c r="F6653" s="48"/>
    </row>
    <row r="6654" spans="1:6" s="47" customFormat="1" ht="18" customHeight="1" outlineLevel="1" x14ac:dyDescent="0.35">
      <c r="A6654" s="73"/>
      <c r="E6654" s="48"/>
      <c r="F6654" s="48"/>
    </row>
    <row r="6655" spans="1:6" s="47" customFormat="1" ht="18" customHeight="1" outlineLevel="1" x14ac:dyDescent="0.35">
      <c r="A6655" s="73"/>
      <c r="E6655" s="48"/>
      <c r="F6655" s="48"/>
    </row>
    <row r="6656" spans="1:6" s="47" customFormat="1" ht="18" customHeight="1" outlineLevel="1" x14ac:dyDescent="0.35">
      <c r="A6656" s="73"/>
      <c r="E6656" s="48"/>
      <c r="F6656" s="48"/>
    </row>
    <row r="6657" spans="1:6" s="47" customFormat="1" ht="18" customHeight="1" outlineLevel="1" x14ac:dyDescent="0.35">
      <c r="A6657" s="73"/>
      <c r="E6657" s="48"/>
      <c r="F6657" s="48"/>
    </row>
    <row r="6658" spans="1:6" s="47" customFormat="1" ht="18" customHeight="1" outlineLevel="1" x14ac:dyDescent="0.35">
      <c r="A6658" s="73"/>
      <c r="E6658" s="48"/>
      <c r="F6658" s="48"/>
    </row>
    <row r="6659" spans="1:6" s="47" customFormat="1" ht="18" customHeight="1" outlineLevel="1" x14ac:dyDescent="0.35">
      <c r="A6659" s="73"/>
      <c r="E6659" s="48"/>
      <c r="F6659" s="48"/>
    </row>
    <row r="6660" spans="1:6" s="47" customFormat="1" ht="18" customHeight="1" outlineLevel="1" x14ac:dyDescent="0.35">
      <c r="A6660" s="73"/>
      <c r="E6660" s="48"/>
      <c r="F6660" s="48"/>
    </row>
    <row r="6661" spans="1:6" s="47" customFormat="1" ht="18" customHeight="1" outlineLevel="1" x14ac:dyDescent="0.35">
      <c r="A6661" s="73"/>
      <c r="E6661" s="48"/>
      <c r="F6661" s="48"/>
    </row>
    <row r="6662" spans="1:6" s="47" customFormat="1" ht="18" customHeight="1" outlineLevel="1" x14ac:dyDescent="0.35">
      <c r="A6662" s="73"/>
      <c r="E6662" s="48"/>
      <c r="F6662" s="48"/>
    </row>
    <row r="6663" spans="1:6" s="47" customFormat="1" ht="18" customHeight="1" outlineLevel="1" x14ac:dyDescent="0.35">
      <c r="A6663" s="73"/>
      <c r="E6663" s="48"/>
      <c r="F6663" s="48"/>
    </row>
    <row r="6664" spans="1:6" s="47" customFormat="1" ht="18" customHeight="1" outlineLevel="1" x14ac:dyDescent="0.35">
      <c r="A6664" s="73"/>
      <c r="E6664" s="48"/>
      <c r="F6664" s="48"/>
    </row>
    <row r="6665" spans="1:6" s="47" customFormat="1" ht="18" customHeight="1" outlineLevel="1" x14ac:dyDescent="0.35">
      <c r="A6665" s="73"/>
      <c r="E6665" s="48"/>
      <c r="F6665" s="48"/>
    </row>
    <row r="6666" spans="1:6" s="47" customFormat="1" ht="18" customHeight="1" outlineLevel="1" x14ac:dyDescent="0.35">
      <c r="A6666" s="73"/>
      <c r="E6666" s="48"/>
      <c r="F6666" s="48"/>
    </row>
    <row r="6667" spans="1:6" s="47" customFormat="1" ht="18" customHeight="1" outlineLevel="1" x14ac:dyDescent="0.35">
      <c r="A6667" s="73"/>
      <c r="E6667" s="48"/>
      <c r="F6667" s="48"/>
    </row>
    <row r="6668" spans="1:6" s="47" customFormat="1" ht="18" customHeight="1" outlineLevel="1" x14ac:dyDescent="0.35">
      <c r="A6668" s="73"/>
      <c r="E6668" s="48"/>
      <c r="F6668" s="48"/>
    </row>
    <row r="6669" spans="1:6" s="47" customFormat="1" ht="18" customHeight="1" outlineLevel="1" x14ac:dyDescent="0.35">
      <c r="A6669" s="73"/>
      <c r="E6669" s="48"/>
      <c r="F6669" s="48"/>
    </row>
    <row r="6670" spans="1:6" s="47" customFormat="1" ht="18" customHeight="1" outlineLevel="1" x14ac:dyDescent="0.35">
      <c r="A6670" s="73"/>
      <c r="E6670" s="48"/>
      <c r="F6670" s="48"/>
    </row>
    <row r="6671" spans="1:6" s="47" customFormat="1" ht="18" customHeight="1" outlineLevel="1" x14ac:dyDescent="0.35">
      <c r="A6671" s="73"/>
      <c r="E6671" s="48"/>
      <c r="F6671" s="48"/>
    </row>
    <row r="6672" spans="1:6" s="47" customFormat="1" ht="18" customHeight="1" outlineLevel="1" x14ac:dyDescent="0.35">
      <c r="A6672" s="73"/>
      <c r="E6672" s="48"/>
      <c r="F6672" s="48"/>
    </row>
    <row r="6673" spans="1:6" s="47" customFormat="1" ht="18" customHeight="1" outlineLevel="1" x14ac:dyDescent="0.35">
      <c r="A6673" s="73"/>
      <c r="E6673" s="48"/>
      <c r="F6673" s="48"/>
    </row>
    <row r="6674" spans="1:6" s="47" customFormat="1" ht="18" customHeight="1" outlineLevel="1" x14ac:dyDescent="0.35">
      <c r="A6674" s="73"/>
      <c r="E6674" s="48"/>
      <c r="F6674" s="48"/>
    </row>
    <row r="6675" spans="1:6" s="47" customFormat="1" ht="18" customHeight="1" outlineLevel="1" x14ac:dyDescent="0.35">
      <c r="A6675" s="73"/>
      <c r="E6675" s="48"/>
      <c r="F6675" s="48"/>
    </row>
    <row r="6676" spans="1:6" s="47" customFormat="1" ht="18" customHeight="1" outlineLevel="1" x14ac:dyDescent="0.35">
      <c r="A6676" s="73"/>
      <c r="E6676" s="48"/>
      <c r="F6676" s="48"/>
    </row>
    <row r="6677" spans="1:6" s="47" customFormat="1" ht="18" customHeight="1" outlineLevel="1" x14ac:dyDescent="0.35">
      <c r="A6677" s="73"/>
      <c r="E6677" s="48"/>
      <c r="F6677" s="48"/>
    </row>
    <row r="6678" spans="1:6" s="47" customFormat="1" ht="18" customHeight="1" outlineLevel="1" x14ac:dyDescent="0.35">
      <c r="A6678" s="73"/>
      <c r="E6678" s="48"/>
      <c r="F6678" s="48"/>
    </row>
    <row r="6679" spans="1:6" s="47" customFormat="1" ht="18" customHeight="1" outlineLevel="1" x14ac:dyDescent="0.35">
      <c r="A6679" s="73"/>
      <c r="E6679" s="48"/>
      <c r="F6679" s="48"/>
    </row>
    <row r="6680" spans="1:6" s="47" customFormat="1" ht="18" customHeight="1" outlineLevel="1" x14ac:dyDescent="0.35">
      <c r="A6680" s="73"/>
      <c r="E6680" s="48"/>
      <c r="F6680" s="48"/>
    </row>
    <row r="6681" spans="1:6" s="47" customFormat="1" ht="18" customHeight="1" outlineLevel="1" x14ac:dyDescent="0.35">
      <c r="A6681" s="73"/>
      <c r="E6681" s="48"/>
      <c r="F6681" s="48"/>
    </row>
    <row r="6682" spans="1:6" s="47" customFormat="1" ht="18" customHeight="1" outlineLevel="1" x14ac:dyDescent="0.35">
      <c r="A6682" s="73"/>
      <c r="E6682" s="48"/>
      <c r="F6682" s="48"/>
    </row>
    <row r="6683" spans="1:6" s="47" customFormat="1" ht="18" customHeight="1" outlineLevel="1" x14ac:dyDescent="0.35">
      <c r="A6683" s="73"/>
      <c r="E6683" s="48"/>
      <c r="F6683" s="48"/>
    </row>
    <row r="6684" spans="1:6" s="47" customFormat="1" ht="18" customHeight="1" outlineLevel="1" x14ac:dyDescent="0.35">
      <c r="A6684" s="73"/>
      <c r="E6684" s="48"/>
      <c r="F6684" s="48"/>
    </row>
    <row r="6685" spans="1:6" s="47" customFormat="1" ht="18" customHeight="1" outlineLevel="1" x14ac:dyDescent="0.35">
      <c r="A6685" s="73"/>
      <c r="E6685" s="48"/>
      <c r="F6685" s="48"/>
    </row>
    <row r="6686" spans="1:6" s="47" customFormat="1" ht="18" customHeight="1" outlineLevel="1" x14ac:dyDescent="0.35">
      <c r="A6686" s="73"/>
      <c r="E6686" s="48"/>
      <c r="F6686" s="48"/>
    </row>
    <row r="6687" spans="1:6" s="47" customFormat="1" ht="18" customHeight="1" outlineLevel="1" x14ac:dyDescent="0.35">
      <c r="A6687" s="73"/>
      <c r="E6687" s="48"/>
      <c r="F6687" s="48"/>
    </row>
    <row r="6688" spans="1:6" s="47" customFormat="1" ht="18" customHeight="1" outlineLevel="1" x14ac:dyDescent="0.35">
      <c r="A6688" s="73"/>
      <c r="E6688" s="48"/>
      <c r="F6688" s="48"/>
    </row>
    <row r="6689" spans="1:6" s="47" customFormat="1" ht="18" customHeight="1" outlineLevel="1" x14ac:dyDescent="0.35">
      <c r="A6689" s="73"/>
      <c r="E6689" s="48"/>
      <c r="F6689" s="48"/>
    </row>
    <row r="6690" spans="1:6" s="47" customFormat="1" ht="18" customHeight="1" outlineLevel="1" x14ac:dyDescent="0.35">
      <c r="A6690" s="73"/>
      <c r="E6690" s="48"/>
      <c r="F6690" s="48"/>
    </row>
    <row r="6691" spans="1:6" s="47" customFormat="1" ht="18" customHeight="1" outlineLevel="1" x14ac:dyDescent="0.35">
      <c r="A6691" s="73"/>
      <c r="E6691" s="48"/>
      <c r="F6691" s="48"/>
    </row>
    <row r="6692" spans="1:6" s="47" customFormat="1" ht="18" customHeight="1" outlineLevel="1" x14ac:dyDescent="0.35">
      <c r="A6692" s="73"/>
      <c r="E6692" s="48"/>
      <c r="F6692" s="48"/>
    </row>
    <row r="6693" spans="1:6" s="47" customFormat="1" ht="18" customHeight="1" outlineLevel="1" x14ac:dyDescent="0.35">
      <c r="A6693" s="73"/>
      <c r="E6693" s="48"/>
      <c r="F6693" s="48"/>
    </row>
    <row r="6694" spans="1:6" s="47" customFormat="1" ht="18" customHeight="1" outlineLevel="1" x14ac:dyDescent="0.35">
      <c r="A6694" s="73"/>
      <c r="E6694" s="48"/>
      <c r="F6694" s="48"/>
    </row>
    <row r="6695" spans="1:6" s="47" customFormat="1" ht="18" customHeight="1" outlineLevel="1" x14ac:dyDescent="0.35">
      <c r="A6695" s="73"/>
      <c r="E6695" s="48"/>
      <c r="F6695" s="48"/>
    </row>
    <row r="6696" spans="1:6" s="47" customFormat="1" ht="18" customHeight="1" outlineLevel="1" x14ac:dyDescent="0.35">
      <c r="A6696" s="73"/>
      <c r="E6696" s="48"/>
      <c r="F6696" s="48"/>
    </row>
    <row r="6697" spans="1:6" s="47" customFormat="1" ht="18" customHeight="1" outlineLevel="1" x14ac:dyDescent="0.35">
      <c r="A6697" s="73"/>
      <c r="E6697" s="48"/>
      <c r="F6697" s="48"/>
    </row>
    <row r="6698" spans="1:6" s="47" customFormat="1" ht="18" customHeight="1" outlineLevel="1" x14ac:dyDescent="0.35">
      <c r="A6698" s="73"/>
      <c r="E6698" s="48"/>
      <c r="F6698" s="48"/>
    </row>
    <row r="6699" spans="1:6" s="47" customFormat="1" ht="18" customHeight="1" outlineLevel="1" x14ac:dyDescent="0.35">
      <c r="A6699" s="73"/>
      <c r="E6699" s="48"/>
      <c r="F6699" s="48"/>
    </row>
    <row r="6700" spans="1:6" s="47" customFormat="1" ht="18" customHeight="1" outlineLevel="1" x14ac:dyDescent="0.35">
      <c r="A6700" s="73"/>
      <c r="E6700" s="48"/>
      <c r="F6700" s="48"/>
    </row>
    <row r="6701" spans="1:6" s="47" customFormat="1" ht="18" customHeight="1" outlineLevel="1" x14ac:dyDescent="0.35">
      <c r="A6701" s="73"/>
      <c r="E6701" s="48"/>
      <c r="F6701" s="48"/>
    </row>
    <row r="6702" spans="1:6" s="47" customFormat="1" ht="18" customHeight="1" outlineLevel="1" x14ac:dyDescent="0.35">
      <c r="A6702" s="73"/>
      <c r="E6702" s="48"/>
      <c r="F6702" s="48"/>
    </row>
    <row r="6703" spans="1:6" s="47" customFormat="1" ht="18" customHeight="1" outlineLevel="1" x14ac:dyDescent="0.35">
      <c r="A6703" s="73"/>
      <c r="E6703" s="48"/>
      <c r="F6703" s="48"/>
    </row>
    <row r="6704" spans="1:6" s="47" customFormat="1" ht="18" customHeight="1" outlineLevel="1" x14ac:dyDescent="0.35">
      <c r="A6704" s="73"/>
      <c r="E6704" s="48"/>
      <c r="F6704" s="48"/>
    </row>
    <row r="6705" spans="1:6" s="47" customFormat="1" ht="18" customHeight="1" outlineLevel="1" x14ac:dyDescent="0.35">
      <c r="A6705" s="73"/>
      <c r="E6705" s="48"/>
      <c r="F6705" s="48"/>
    </row>
    <row r="6706" spans="1:6" s="47" customFormat="1" ht="18" customHeight="1" outlineLevel="1" x14ac:dyDescent="0.35">
      <c r="A6706" s="73"/>
      <c r="E6706" s="48"/>
      <c r="F6706" s="48"/>
    </row>
    <row r="6707" spans="1:6" s="47" customFormat="1" ht="18" customHeight="1" outlineLevel="1" x14ac:dyDescent="0.35">
      <c r="A6707" s="73"/>
      <c r="E6707" s="48"/>
      <c r="F6707" s="48"/>
    </row>
    <row r="6708" spans="1:6" s="47" customFormat="1" ht="18" customHeight="1" outlineLevel="1" x14ac:dyDescent="0.35">
      <c r="A6708" s="73"/>
      <c r="E6708" s="48"/>
      <c r="F6708" s="48"/>
    </row>
    <row r="6709" spans="1:6" s="47" customFormat="1" ht="18" customHeight="1" outlineLevel="1" x14ac:dyDescent="0.35">
      <c r="A6709" s="73"/>
      <c r="E6709" s="48"/>
      <c r="F6709" s="48"/>
    </row>
    <row r="6710" spans="1:6" s="47" customFormat="1" ht="18" customHeight="1" outlineLevel="1" x14ac:dyDescent="0.35">
      <c r="A6710" s="73"/>
      <c r="E6710" s="48"/>
      <c r="F6710" s="48"/>
    </row>
    <row r="6711" spans="1:6" s="47" customFormat="1" ht="18" customHeight="1" outlineLevel="1" x14ac:dyDescent="0.35">
      <c r="A6711" s="73"/>
      <c r="E6711" s="48"/>
      <c r="F6711" s="48"/>
    </row>
    <row r="6712" spans="1:6" s="47" customFormat="1" ht="18" customHeight="1" outlineLevel="1" x14ac:dyDescent="0.35">
      <c r="A6712" s="73"/>
      <c r="E6712" s="48"/>
      <c r="F6712" s="48"/>
    </row>
    <row r="6713" spans="1:6" s="47" customFormat="1" ht="18" customHeight="1" outlineLevel="1" x14ac:dyDescent="0.35">
      <c r="A6713" s="73"/>
      <c r="E6713" s="48"/>
      <c r="F6713" s="48"/>
    </row>
    <row r="6714" spans="1:6" s="47" customFormat="1" ht="18" customHeight="1" outlineLevel="1" x14ac:dyDescent="0.35">
      <c r="A6714" s="73"/>
      <c r="E6714" s="48"/>
      <c r="F6714" s="48"/>
    </row>
    <row r="6715" spans="1:6" s="47" customFormat="1" ht="18" customHeight="1" outlineLevel="1" x14ac:dyDescent="0.35">
      <c r="A6715" s="73"/>
      <c r="E6715" s="48"/>
      <c r="F6715" s="48"/>
    </row>
    <row r="6716" spans="1:6" s="47" customFormat="1" ht="18" customHeight="1" outlineLevel="1" x14ac:dyDescent="0.35">
      <c r="A6716" s="73"/>
      <c r="E6716" s="48"/>
      <c r="F6716" s="48"/>
    </row>
    <row r="6717" spans="1:6" s="47" customFormat="1" ht="18" customHeight="1" outlineLevel="1" x14ac:dyDescent="0.35">
      <c r="A6717" s="73"/>
      <c r="E6717" s="48"/>
      <c r="F6717" s="48"/>
    </row>
    <row r="6718" spans="1:6" s="47" customFormat="1" ht="18" customHeight="1" outlineLevel="1" x14ac:dyDescent="0.35">
      <c r="A6718" s="73"/>
      <c r="E6718" s="48"/>
      <c r="F6718" s="48"/>
    </row>
    <row r="6719" spans="1:6" s="47" customFormat="1" ht="18" customHeight="1" outlineLevel="1" x14ac:dyDescent="0.35">
      <c r="A6719" s="73"/>
      <c r="E6719" s="48"/>
      <c r="F6719" s="48"/>
    </row>
    <row r="6720" spans="1:6" s="47" customFormat="1" ht="18" customHeight="1" outlineLevel="1" x14ac:dyDescent="0.35">
      <c r="A6720" s="73"/>
      <c r="E6720" s="48"/>
      <c r="F6720" s="48"/>
    </row>
    <row r="6721" spans="1:6" s="47" customFormat="1" ht="18" customHeight="1" outlineLevel="1" x14ac:dyDescent="0.35">
      <c r="A6721" s="73"/>
      <c r="E6721" s="48"/>
      <c r="F6721" s="48"/>
    </row>
    <row r="6722" spans="1:6" s="47" customFormat="1" ht="18" customHeight="1" outlineLevel="1" x14ac:dyDescent="0.35">
      <c r="A6722" s="73"/>
      <c r="E6722" s="48"/>
      <c r="F6722" s="48"/>
    </row>
    <row r="6723" spans="1:6" s="47" customFormat="1" ht="18" customHeight="1" outlineLevel="1" x14ac:dyDescent="0.35">
      <c r="A6723" s="73"/>
      <c r="E6723" s="48"/>
      <c r="F6723" s="48"/>
    </row>
    <row r="6724" spans="1:6" s="47" customFormat="1" ht="18" customHeight="1" outlineLevel="1" x14ac:dyDescent="0.35">
      <c r="A6724" s="73"/>
      <c r="E6724" s="48"/>
      <c r="F6724" s="48"/>
    </row>
    <row r="6725" spans="1:6" s="47" customFormat="1" ht="18" customHeight="1" outlineLevel="1" x14ac:dyDescent="0.35">
      <c r="A6725" s="73"/>
      <c r="E6725" s="48"/>
      <c r="F6725" s="48"/>
    </row>
    <row r="6726" spans="1:6" s="47" customFormat="1" ht="18" customHeight="1" outlineLevel="1" x14ac:dyDescent="0.35">
      <c r="A6726" s="73"/>
      <c r="E6726" s="48"/>
      <c r="F6726" s="48"/>
    </row>
    <row r="6727" spans="1:6" s="47" customFormat="1" ht="18" customHeight="1" outlineLevel="1" x14ac:dyDescent="0.35">
      <c r="A6727" s="73"/>
      <c r="E6727" s="48"/>
      <c r="F6727" s="48"/>
    </row>
    <row r="6728" spans="1:6" s="47" customFormat="1" ht="18" customHeight="1" outlineLevel="1" x14ac:dyDescent="0.35">
      <c r="A6728" s="73"/>
      <c r="E6728" s="48"/>
      <c r="F6728" s="48"/>
    </row>
    <row r="6729" spans="1:6" s="47" customFormat="1" ht="18" customHeight="1" outlineLevel="1" x14ac:dyDescent="0.35">
      <c r="A6729" s="73"/>
      <c r="E6729" s="48"/>
      <c r="F6729" s="48"/>
    </row>
    <row r="6730" spans="1:6" s="47" customFormat="1" ht="18" customHeight="1" outlineLevel="1" x14ac:dyDescent="0.35">
      <c r="A6730" s="73"/>
      <c r="E6730" s="48"/>
      <c r="F6730" s="48"/>
    </row>
    <row r="6731" spans="1:6" s="47" customFormat="1" ht="18" customHeight="1" outlineLevel="1" x14ac:dyDescent="0.35">
      <c r="A6731" s="73"/>
      <c r="E6731" s="48"/>
      <c r="F6731" s="48"/>
    </row>
    <row r="6732" spans="1:6" s="47" customFormat="1" ht="18" customHeight="1" outlineLevel="1" x14ac:dyDescent="0.35">
      <c r="A6732" s="73"/>
      <c r="E6732" s="48"/>
      <c r="F6732" s="48"/>
    </row>
    <row r="6733" spans="1:6" s="47" customFormat="1" ht="18" customHeight="1" outlineLevel="1" x14ac:dyDescent="0.35">
      <c r="A6733" s="73"/>
      <c r="E6733" s="48"/>
      <c r="F6733" s="48"/>
    </row>
    <row r="6734" spans="1:6" s="47" customFormat="1" ht="18" customHeight="1" outlineLevel="1" x14ac:dyDescent="0.35">
      <c r="A6734" s="73"/>
      <c r="E6734" s="48"/>
      <c r="F6734" s="48"/>
    </row>
    <row r="6735" spans="1:6" s="47" customFormat="1" ht="18" customHeight="1" outlineLevel="1" x14ac:dyDescent="0.35">
      <c r="A6735" s="73"/>
      <c r="E6735" s="48"/>
      <c r="F6735" s="48"/>
    </row>
    <row r="6736" spans="1:6" s="47" customFormat="1" ht="18" customHeight="1" outlineLevel="1" x14ac:dyDescent="0.35">
      <c r="A6736" s="73"/>
      <c r="E6736" s="48"/>
      <c r="F6736" s="48"/>
    </row>
    <row r="6737" spans="1:6" s="47" customFormat="1" ht="18" customHeight="1" outlineLevel="1" x14ac:dyDescent="0.35">
      <c r="A6737" s="73"/>
      <c r="E6737" s="48"/>
      <c r="F6737" s="48"/>
    </row>
    <row r="6738" spans="1:6" s="47" customFormat="1" ht="18" customHeight="1" outlineLevel="1" x14ac:dyDescent="0.35">
      <c r="A6738" s="73"/>
      <c r="E6738" s="48"/>
      <c r="F6738" s="48"/>
    </row>
    <row r="6739" spans="1:6" s="47" customFormat="1" ht="18" customHeight="1" outlineLevel="1" x14ac:dyDescent="0.35">
      <c r="A6739" s="73"/>
      <c r="E6739" s="48"/>
      <c r="F6739" s="48"/>
    </row>
    <row r="6740" spans="1:6" s="47" customFormat="1" ht="18" customHeight="1" outlineLevel="1" x14ac:dyDescent="0.35">
      <c r="A6740" s="73"/>
      <c r="E6740" s="48"/>
      <c r="F6740" s="48"/>
    </row>
    <row r="6741" spans="1:6" s="47" customFormat="1" ht="18" customHeight="1" outlineLevel="1" x14ac:dyDescent="0.35">
      <c r="A6741" s="73"/>
      <c r="E6741" s="48"/>
      <c r="F6741" s="48"/>
    </row>
    <row r="6742" spans="1:6" s="47" customFormat="1" ht="18" customHeight="1" outlineLevel="1" x14ac:dyDescent="0.35">
      <c r="A6742" s="73"/>
      <c r="E6742" s="48"/>
      <c r="F6742" s="48"/>
    </row>
    <row r="6743" spans="1:6" s="47" customFormat="1" ht="18" customHeight="1" outlineLevel="1" x14ac:dyDescent="0.35">
      <c r="A6743" s="73"/>
      <c r="E6743" s="48"/>
      <c r="F6743" s="48"/>
    </row>
    <row r="6744" spans="1:6" s="47" customFormat="1" ht="18" customHeight="1" outlineLevel="1" x14ac:dyDescent="0.35">
      <c r="A6744" s="73"/>
      <c r="E6744" s="48"/>
      <c r="F6744" s="48"/>
    </row>
    <row r="6745" spans="1:6" s="47" customFormat="1" ht="18" customHeight="1" outlineLevel="1" x14ac:dyDescent="0.35">
      <c r="A6745" s="73"/>
      <c r="E6745" s="48"/>
      <c r="F6745" s="48"/>
    </row>
    <row r="6746" spans="1:6" s="47" customFormat="1" ht="18" customHeight="1" outlineLevel="1" x14ac:dyDescent="0.35">
      <c r="A6746" s="73"/>
      <c r="E6746" s="48"/>
      <c r="F6746" s="48"/>
    </row>
    <row r="6747" spans="1:6" s="47" customFormat="1" ht="18" customHeight="1" outlineLevel="1" x14ac:dyDescent="0.35">
      <c r="A6747" s="73"/>
      <c r="E6747" s="48"/>
      <c r="F6747" s="48"/>
    </row>
    <row r="6748" spans="1:6" s="47" customFormat="1" ht="18" customHeight="1" outlineLevel="1" x14ac:dyDescent="0.35">
      <c r="A6748" s="73"/>
      <c r="E6748" s="48"/>
      <c r="F6748" s="48"/>
    </row>
    <row r="6749" spans="1:6" s="47" customFormat="1" ht="18" customHeight="1" outlineLevel="1" x14ac:dyDescent="0.35">
      <c r="A6749" s="73"/>
      <c r="E6749" s="48"/>
      <c r="F6749" s="48"/>
    </row>
    <row r="6750" spans="1:6" s="47" customFormat="1" ht="18" customHeight="1" outlineLevel="1" x14ac:dyDescent="0.35">
      <c r="A6750" s="73"/>
      <c r="E6750" s="48"/>
      <c r="F6750" s="48"/>
    </row>
    <row r="6751" spans="1:6" s="47" customFormat="1" ht="18" customHeight="1" outlineLevel="1" x14ac:dyDescent="0.35">
      <c r="A6751" s="73"/>
      <c r="E6751" s="48"/>
      <c r="F6751" s="48"/>
    </row>
    <row r="6752" spans="1:6" s="47" customFormat="1" ht="18" customHeight="1" outlineLevel="1" x14ac:dyDescent="0.35">
      <c r="A6752" s="73"/>
      <c r="E6752" s="48"/>
      <c r="F6752" s="48"/>
    </row>
    <row r="6753" spans="1:6" s="47" customFormat="1" ht="18" customHeight="1" outlineLevel="1" x14ac:dyDescent="0.35">
      <c r="A6753" s="73"/>
      <c r="E6753" s="48"/>
      <c r="F6753" s="48"/>
    </row>
    <row r="6754" spans="1:6" s="47" customFormat="1" ht="18" customHeight="1" outlineLevel="1" x14ac:dyDescent="0.35">
      <c r="A6754" s="73"/>
      <c r="E6754" s="48"/>
      <c r="F6754" s="48"/>
    </row>
    <row r="6755" spans="1:6" s="47" customFormat="1" ht="18" customHeight="1" outlineLevel="1" x14ac:dyDescent="0.35">
      <c r="A6755" s="73"/>
      <c r="E6755" s="48"/>
      <c r="F6755" s="48"/>
    </row>
    <row r="6756" spans="1:6" s="47" customFormat="1" ht="18" customHeight="1" outlineLevel="1" x14ac:dyDescent="0.35">
      <c r="A6756" s="73"/>
      <c r="E6756" s="48"/>
      <c r="F6756" s="48"/>
    </row>
    <row r="6757" spans="1:6" s="47" customFormat="1" ht="18" customHeight="1" outlineLevel="1" x14ac:dyDescent="0.35">
      <c r="A6757" s="73"/>
      <c r="E6757" s="48"/>
      <c r="F6757" s="48"/>
    </row>
    <row r="6758" spans="1:6" s="47" customFormat="1" ht="18" customHeight="1" outlineLevel="1" x14ac:dyDescent="0.35">
      <c r="A6758" s="73"/>
      <c r="E6758" s="48"/>
      <c r="F6758" s="48"/>
    </row>
    <row r="6759" spans="1:6" s="47" customFormat="1" ht="18" customHeight="1" outlineLevel="1" x14ac:dyDescent="0.35">
      <c r="A6759" s="73"/>
      <c r="E6759" s="48"/>
      <c r="F6759" s="48"/>
    </row>
    <row r="6760" spans="1:6" s="47" customFormat="1" ht="18" customHeight="1" outlineLevel="1" x14ac:dyDescent="0.35">
      <c r="A6760" s="73"/>
      <c r="E6760" s="48"/>
      <c r="F6760" s="48"/>
    </row>
    <row r="6761" spans="1:6" s="47" customFormat="1" ht="18" customHeight="1" outlineLevel="1" x14ac:dyDescent="0.35">
      <c r="A6761" s="73"/>
      <c r="E6761" s="48"/>
      <c r="F6761" s="48"/>
    </row>
    <row r="6762" spans="1:6" s="47" customFormat="1" ht="18" customHeight="1" outlineLevel="1" x14ac:dyDescent="0.35">
      <c r="A6762" s="73"/>
      <c r="E6762" s="48"/>
      <c r="F6762" s="48"/>
    </row>
    <row r="6763" spans="1:6" s="47" customFormat="1" ht="18" customHeight="1" outlineLevel="1" x14ac:dyDescent="0.35">
      <c r="A6763" s="73"/>
      <c r="E6763" s="48"/>
      <c r="F6763" s="48"/>
    </row>
    <row r="6764" spans="1:6" s="47" customFormat="1" ht="18" customHeight="1" outlineLevel="1" x14ac:dyDescent="0.35">
      <c r="A6764" s="73"/>
      <c r="E6764" s="48"/>
      <c r="F6764" s="48"/>
    </row>
    <row r="6765" spans="1:6" s="47" customFormat="1" ht="18" customHeight="1" outlineLevel="1" x14ac:dyDescent="0.35">
      <c r="A6765" s="73"/>
      <c r="E6765" s="48"/>
      <c r="F6765" s="48"/>
    </row>
    <row r="6766" spans="1:6" s="47" customFormat="1" ht="18" customHeight="1" outlineLevel="1" x14ac:dyDescent="0.35">
      <c r="A6766" s="73"/>
      <c r="E6766" s="48"/>
      <c r="F6766" s="48"/>
    </row>
    <row r="6767" spans="1:6" s="47" customFormat="1" ht="18" customHeight="1" outlineLevel="1" x14ac:dyDescent="0.35">
      <c r="A6767" s="73"/>
      <c r="E6767" s="48"/>
      <c r="F6767" s="48"/>
    </row>
    <row r="6768" spans="1:6" s="47" customFormat="1" ht="18" customHeight="1" outlineLevel="1" x14ac:dyDescent="0.35">
      <c r="A6768" s="73"/>
      <c r="E6768" s="48"/>
      <c r="F6768" s="48"/>
    </row>
    <row r="6769" spans="1:6" s="47" customFormat="1" ht="18" customHeight="1" outlineLevel="1" x14ac:dyDescent="0.35">
      <c r="A6769" s="73"/>
      <c r="E6769" s="48"/>
      <c r="F6769" s="48"/>
    </row>
    <row r="6770" spans="1:6" s="47" customFormat="1" ht="18" customHeight="1" outlineLevel="1" x14ac:dyDescent="0.35">
      <c r="A6770" s="73"/>
      <c r="E6770" s="48"/>
      <c r="F6770" s="48"/>
    </row>
    <row r="6771" spans="1:6" s="47" customFormat="1" ht="18" customHeight="1" outlineLevel="1" x14ac:dyDescent="0.35">
      <c r="A6771" s="73"/>
      <c r="E6771" s="48"/>
      <c r="F6771" s="48"/>
    </row>
    <row r="6772" spans="1:6" s="47" customFormat="1" ht="18" customHeight="1" outlineLevel="1" x14ac:dyDescent="0.35">
      <c r="A6772" s="73"/>
      <c r="E6772" s="48"/>
      <c r="F6772" s="48"/>
    </row>
    <row r="6773" spans="1:6" s="47" customFormat="1" ht="18" customHeight="1" outlineLevel="1" x14ac:dyDescent="0.35">
      <c r="A6773" s="73"/>
      <c r="E6773" s="48"/>
      <c r="F6773" s="48"/>
    </row>
    <row r="6774" spans="1:6" s="47" customFormat="1" ht="18" customHeight="1" outlineLevel="1" x14ac:dyDescent="0.35">
      <c r="A6774" s="73"/>
      <c r="E6774" s="48"/>
      <c r="F6774" s="48"/>
    </row>
    <row r="6775" spans="1:6" s="47" customFormat="1" ht="18" customHeight="1" outlineLevel="1" x14ac:dyDescent="0.35">
      <c r="A6775" s="73"/>
      <c r="E6775" s="48"/>
      <c r="F6775" s="48"/>
    </row>
    <row r="6776" spans="1:6" s="47" customFormat="1" ht="18" customHeight="1" outlineLevel="1" x14ac:dyDescent="0.35">
      <c r="A6776" s="73"/>
      <c r="E6776" s="48"/>
      <c r="F6776" s="48"/>
    </row>
    <row r="6777" spans="1:6" s="47" customFormat="1" ht="18" customHeight="1" outlineLevel="1" x14ac:dyDescent="0.35">
      <c r="A6777" s="73"/>
      <c r="E6777" s="48"/>
      <c r="F6777" s="48"/>
    </row>
    <row r="6778" spans="1:6" s="47" customFormat="1" ht="18" customHeight="1" outlineLevel="1" x14ac:dyDescent="0.35">
      <c r="A6778" s="73"/>
      <c r="E6778" s="48"/>
      <c r="F6778" s="48"/>
    </row>
    <row r="6779" spans="1:6" s="47" customFormat="1" ht="18" customHeight="1" outlineLevel="1" x14ac:dyDescent="0.35">
      <c r="A6779" s="73"/>
      <c r="E6779" s="48"/>
      <c r="F6779" s="48"/>
    </row>
    <row r="6780" spans="1:6" s="47" customFormat="1" ht="18" customHeight="1" outlineLevel="1" x14ac:dyDescent="0.35">
      <c r="A6780" s="73"/>
      <c r="E6780" s="48"/>
      <c r="F6780" s="48"/>
    </row>
    <row r="6781" spans="1:6" s="47" customFormat="1" ht="18" customHeight="1" outlineLevel="1" x14ac:dyDescent="0.35">
      <c r="A6781" s="73"/>
      <c r="E6781" s="48"/>
      <c r="F6781" s="48"/>
    </row>
    <row r="6782" spans="1:6" s="47" customFormat="1" ht="18" customHeight="1" outlineLevel="1" x14ac:dyDescent="0.35">
      <c r="A6782" s="73"/>
      <c r="E6782" s="48"/>
      <c r="F6782" s="48"/>
    </row>
    <row r="6783" spans="1:6" s="47" customFormat="1" ht="18" customHeight="1" outlineLevel="1" x14ac:dyDescent="0.35">
      <c r="A6783" s="73"/>
      <c r="E6783" s="48"/>
      <c r="F6783" s="48"/>
    </row>
    <row r="6784" spans="1:6" s="47" customFormat="1" ht="18" customHeight="1" outlineLevel="1" x14ac:dyDescent="0.35">
      <c r="A6784" s="73"/>
      <c r="E6784" s="48"/>
      <c r="F6784" s="48"/>
    </row>
    <row r="6785" spans="1:6" s="47" customFormat="1" ht="18" customHeight="1" outlineLevel="1" x14ac:dyDescent="0.35">
      <c r="A6785" s="73"/>
      <c r="E6785" s="48"/>
      <c r="F6785" s="48"/>
    </row>
    <row r="6786" spans="1:6" s="47" customFormat="1" ht="18" customHeight="1" outlineLevel="1" x14ac:dyDescent="0.35">
      <c r="A6786" s="73"/>
      <c r="E6786" s="48"/>
      <c r="F6786" s="48"/>
    </row>
    <row r="6787" spans="1:6" s="47" customFormat="1" ht="18" customHeight="1" outlineLevel="1" x14ac:dyDescent="0.35">
      <c r="A6787" s="73"/>
      <c r="E6787" s="48"/>
      <c r="F6787" s="48"/>
    </row>
    <row r="6788" spans="1:6" s="47" customFormat="1" ht="18" customHeight="1" outlineLevel="1" x14ac:dyDescent="0.35">
      <c r="A6788" s="73"/>
      <c r="E6788" s="48"/>
      <c r="F6788" s="48"/>
    </row>
    <row r="6789" spans="1:6" s="47" customFormat="1" ht="18" customHeight="1" outlineLevel="1" x14ac:dyDescent="0.35">
      <c r="A6789" s="73"/>
      <c r="E6789" s="48"/>
      <c r="F6789" s="48"/>
    </row>
    <row r="6790" spans="1:6" s="47" customFormat="1" ht="18" customHeight="1" outlineLevel="1" x14ac:dyDescent="0.35">
      <c r="A6790" s="73"/>
      <c r="E6790" s="48"/>
      <c r="F6790" s="48"/>
    </row>
    <row r="6791" spans="1:6" s="47" customFormat="1" ht="18" customHeight="1" outlineLevel="1" x14ac:dyDescent="0.35">
      <c r="A6791" s="73"/>
      <c r="E6791" s="48"/>
      <c r="F6791" s="48"/>
    </row>
    <row r="6792" spans="1:6" s="47" customFormat="1" ht="18" customHeight="1" outlineLevel="1" x14ac:dyDescent="0.35">
      <c r="A6792" s="73"/>
      <c r="E6792" s="48"/>
      <c r="F6792" s="48"/>
    </row>
    <row r="6793" spans="1:6" s="47" customFormat="1" ht="18" customHeight="1" outlineLevel="1" x14ac:dyDescent="0.35">
      <c r="A6793" s="73"/>
      <c r="E6793" s="48"/>
      <c r="F6793" s="48"/>
    </row>
    <row r="6794" spans="1:6" s="47" customFormat="1" ht="18" customHeight="1" outlineLevel="1" x14ac:dyDescent="0.35">
      <c r="A6794" s="73"/>
      <c r="E6794" s="48"/>
      <c r="F6794" s="48"/>
    </row>
    <row r="6795" spans="1:6" s="47" customFormat="1" ht="18" customHeight="1" outlineLevel="1" x14ac:dyDescent="0.35">
      <c r="A6795" s="73"/>
      <c r="E6795" s="48"/>
      <c r="F6795" s="48"/>
    </row>
    <row r="6796" spans="1:6" s="47" customFormat="1" ht="18" customHeight="1" outlineLevel="1" x14ac:dyDescent="0.35">
      <c r="A6796" s="73"/>
      <c r="E6796" s="48"/>
      <c r="F6796" s="48"/>
    </row>
    <row r="6797" spans="1:6" s="47" customFormat="1" ht="18" customHeight="1" outlineLevel="1" x14ac:dyDescent="0.35">
      <c r="A6797" s="73"/>
      <c r="E6797" s="48"/>
      <c r="F6797" s="48"/>
    </row>
    <row r="6798" spans="1:6" s="47" customFormat="1" ht="18" customHeight="1" outlineLevel="1" x14ac:dyDescent="0.35">
      <c r="A6798" s="73"/>
      <c r="E6798" s="48"/>
      <c r="F6798" s="48"/>
    </row>
    <row r="6799" spans="1:6" s="47" customFormat="1" ht="18" customHeight="1" outlineLevel="1" x14ac:dyDescent="0.35">
      <c r="A6799" s="73"/>
      <c r="E6799" s="48"/>
      <c r="F6799" s="48"/>
    </row>
    <row r="6800" spans="1:6" s="47" customFormat="1" ht="18" customHeight="1" outlineLevel="1" x14ac:dyDescent="0.35">
      <c r="A6800" s="73"/>
      <c r="E6800" s="48"/>
      <c r="F6800" s="48"/>
    </row>
    <row r="6801" spans="1:6" s="47" customFormat="1" ht="18" customHeight="1" outlineLevel="1" x14ac:dyDescent="0.35">
      <c r="A6801" s="73"/>
      <c r="E6801" s="48"/>
      <c r="F6801" s="48"/>
    </row>
    <row r="6802" spans="1:6" s="47" customFormat="1" ht="18" customHeight="1" outlineLevel="1" x14ac:dyDescent="0.35">
      <c r="A6802" s="73"/>
      <c r="E6802" s="48"/>
      <c r="F6802" s="48"/>
    </row>
    <row r="6803" spans="1:6" s="47" customFormat="1" ht="18" customHeight="1" outlineLevel="1" x14ac:dyDescent="0.35">
      <c r="A6803" s="73"/>
      <c r="E6803" s="48"/>
      <c r="F6803" s="48"/>
    </row>
    <row r="6804" spans="1:6" s="47" customFormat="1" ht="18" customHeight="1" outlineLevel="1" x14ac:dyDescent="0.35">
      <c r="A6804" s="73"/>
      <c r="E6804" s="48"/>
      <c r="F6804" s="48"/>
    </row>
    <row r="6805" spans="1:6" s="47" customFormat="1" ht="18" customHeight="1" outlineLevel="1" x14ac:dyDescent="0.35">
      <c r="A6805" s="73"/>
      <c r="E6805" s="48"/>
      <c r="F6805" s="48"/>
    </row>
    <row r="6806" spans="1:6" s="47" customFormat="1" ht="18" customHeight="1" outlineLevel="1" x14ac:dyDescent="0.35">
      <c r="A6806" s="73"/>
      <c r="E6806" s="48"/>
      <c r="F6806" s="48"/>
    </row>
    <row r="6807" spans="1:6" s="47" customFormat="1" ht="18" customHeight="1" outlineLevel="1" x14ac:dyDescent="0.35">
      <c r="A6807" s="73"/>
      <c r="E6807" s="48"/>
      <c r="F6807" s="48"/>
    </row>
    <row r="6808" spans="1:6" s="47" customFormat="1" ht="18" customHeight="1" outlineLevel="1" x14ac:dyDescent="0.35">
      <c r="A6808" s="73"/>
      <c r="E6808" s="48"/>
      <c r="F6808" s="48"/>
    </row>
    <row r="6809" spans="1:6" s="47" customFormat="1" ht="18" customHeight="1" outlineLevel="1" x14ac:dyDescent="0.35">
      <c r="A6809" s="73"/>
      <c r="E6809" s="48"/>
      <c r="F6809" s="48"/>
    </row>
    <row r="6810" spans="1:6" s="47" customFormat="1" ht="18" customHeight="1" outlineLevel="1" x14ac:dyDescent="0.35">
      <c r="A6810" s="73"/>
      <c r="E6810" s="48"/>
      <c r="F6810" s="48"/>
    </row>
    <row r="6811" spans="1:6" s="47" customFormat="1" ht="18" customHeight="1" outlineLevel="1" x14ac:dyDescent="0.35">
      <c r="A6811" s="73"/>
      <c r="E6811" s="48"/>
      <c r="F6811" s="48"/>
    </row>
    <row r="6812" spans="1:6" s="47" customFormat="1" ht="18" customHeight="1" outlineLevel="1" x14ac:dyDescent="0.35">
      <c r="A6812" s="73"/>
      <c r="E6812" s="48"/>
      <c r="F6812" s="48"/>
    </row>
    <row r="6813" spans="1:6" s="47" customFormat="1" ht="18" customHeight="1" outlineLevel="1" x14ac:dyDescent="0.35">
      <c r="A6813" s="73"/>
      <c r="E6813" s="48"/>
      <c r="F6813" s="48"/>
    </row>
    <row r="6814" spans="1:6" s="47" customFormat="1" ht="18" customHeight="1" outlineLevel="1" x14ac:dyDescent="0.35">
      <c r="A6814" s="73"/>
      <c r="E6814" s="48"/>
      <c r="F6814" s="48"/>
    </row>
    <row r="6815" spans="1:6" s="47" customFormat="1" ht="18" customHeight="1" outlineLevel="1" x14ac:dyDescent="0.35">
      <c r="A6815" s="73"/>
      <c r="E6815" s="48"/>
      <c r="F6815" s="48"/>
    </row>
    <row r="6816" spans="1:6" s="47" customFormat="1" ht="18" customHeight="1" outlineLevel="1" x14ac:dyDescent="0.35">
      <c r="A6816" s="73"/>
      <c r="E6816" s="48"/>
      <c r="F6816" s="48"/>
    </row>
    <row r="6817" spans="1:6" s="47" customFormat="1" ht="18" customHeight="1" outlineLevel="1" x14ac:dyDescent="0.35">
      <c r="A6817" s="73"/>
      <c r="E6817" s="48"/>
      <c r="F6817" s="48"/>
    </row>
    <row r="6818" spans="1:6" s="47" customFormat="1" ht="18" customHeight="1" outlineLevel="1" x14ac:dyDescent="0.35">
      <c r="A6818" s="73"/>
      <c r="E6818" s="48"/>
      <c r="F6818" s="48"/>
    </row>
    <row r="6819" spans="1:6" s="47" customFormat="1" ht="18" customHeight="1" outlineLevel="1" x14ac:dyDescent="0.35">
      <c r="A6819" s="73"/>
      <c r="E6819" s="48"/>
      <c r="F6819" s="48"/>
    </row>
    <row r="6820" spans="1:6" s="47" customFormat="1" ht="18" customHeight="1" outlineLevel="1" x14ac:dyDescent="0.35">
      <c r="A6820" s="73"/>
      <c r="E6820" s="48"/>
      <c r="F6820" s="48"/>
    </row>
    <row r="6821" spans="1:6" s="47" customFormat="1" ht="18" customHeight="1" outlineLevel="1" x14ac:dyDescent="0.35">
      <c r="A6821" s="73"/>
      <c r="E6821" s="48"/>
      <c r="F6821" s="48"/>
    </row>
    <row r="6822" spans="1:6" s="47" customFormat="1" ht="18" customHeight="1" outlineLevel="1" x14ac:dyDescent="0.35">
      <c r="A6822" s="73"/>
      <c r="E6822" s="48"/>
      <c r="F6822" s="48"/>
    </row>
    <row r="6823" spans="1:6" s="47" customFormat="1" ht="18" customHeight="1" outlineLevel="1" x14ac:dyDescent="0.35">
      <c r="A6823" s="73"/>
      <c r="E6823" s="48"/>
      <c r="F6823" s="48"/>
    </row>
    <row r="6824" spans="1:6" s="47" customFormat="1" ht="18" customHeight="1" outlineLevel="1" x14ac:dyDescent="0.35">
      <c r="A6824" s="73"/>
      <c r="E6824" s="48"/>
      <c r="F6824" s="48"/>
    </row>
    <row r="6825" spans="1:6" s="47" customFormat="1" ht="18" customHeight="1" outlineLevel="1" x14ac:dyDescent="0.35">
      <c r="A6825" s="73"/>
      <c r="E6825" s="48"/>
      <c r="F6825" s="48"/>
    </row>
    <row r="6826" spans="1:6" s="47" customFormat="1" ht="18" customHeight="1" outlineLevel="1" x14ac:dyDescent="0.35">
      <c r="A6826" s="73"/>
      <c r="E6826" s="48"/>
      <c r="F6826" s="48"/>
    </row>
    <row r="6827" spans="1:6" s="47" customFormat="1" ht="18" customHeight="1" outlineLevel="1" x14ac:dyDescent="0.35">
      <c r="A6827" s="73"/>
      <c r="E6827" s="48"/>
      <c r="F6827" s="48"/>
    </row>
    <row r="6828" spans="1:6" s="47" customFormat="1" ht="18" customHeight="1" outlineLevel="1" x14ac:dyDescent="0.35">
      <c r="A6828" s="73"/>
      <c r="E6828" s="48"/>
      <c r="F6828" s="48"/>
    </row>
    <row r="6829" spans="1:6" s="47" customFormat="1" ht="18" customHeight="1" outlineLevel="1" x14ac:dyDescent="0.35">
      <c r="A6829" s="73"/>
      <c r="E6829" s="48"/>
      <c r="F6829" s="48"/>
    </row>
    <row r="6830" spans="1:6" s="47" customFormat="1" ht="18" customHeight="1" outlineLevel="1" x14ac:dyDescent="0.35">
      <c r="A6830" s="73"/>
      <c r="E6830" s="48"/>
      <c r="F6830" s="48"/>
    </row>
    <row r="6831" spans="1:6" s="47" customFormat="1" ht="18" customHeight="1" outlineLevel="1" x14ac:dyDescent="0.35">
      <c r="A6831" s="73"/>
      <c r="E6831" s="48"/>
      <c r="F6831" s="48"/>
    </row>
    <row r="6832" spans="1:6" s="47" customFormat="1" ht="18" customHeight="1" outlineLevel="1" x14ac:dyDescent="0.35">
      <c r="A6832" s="73"/>
      <c r="E6832" s="48"/>
      <c r="F6832" s="48"/>
    </row>
    <row r="6833" spans="1:6" s="47" customFormat="1" ht="18" customHeight="1" outlineLevel="1" x14ac:dyDescent="0.35">
      <c r="A6833" s="73"/>
      <c r="E6833" s="48"/>
      <c r="F6833" s="48"/>
    </row>
    <row r="6834" spans="1:6" s="47" customFormat="1" ht="18" customHeight="1" outlineLevel="1" x14ac:dyDescent="0.35">
      <c r="A6834" s="73"/>
      <c r="E6834" s="48"/>
      <c r="F6834" s="48"/>
    </row>
    <row r="6835" spans="1:6" s="47" customFormat="1" ht="18" customHeight="1" outlineLevel="1" x14ac:dyDescent="0.35">
      <c r="A6835" s="73"/>
      <c r="E6835" s="48"/>
      <c r="F6835" s="48"/>
    </row>
    <row r="6836" spans="1:6" s="47" customFormat="1" ht="18" customHeight="1" outlineLevel="1" x14ac:dyDescent="0.35">
      <c r="A6836" s="73"/>
      <c r="E6836" s="48"/>
      <c r="F6836" s="48"/>
    </row>
    <row r="6837" spans="1:6" s="47" customFormat="1" ht="18" customHeight="1" outlineLevel="1" x14ac:dyDescent="0.35">
      <c r="A6837" s="73"/>
      <c r="E6837" s="48"/>
      <c r="F6837" s="48"/>
    </row>
    <row r="6838" spans="1:6" s="47" customFormat="1" ht="18" customHeight="1" outlineLevel="1" x14ac:dyDescent="0.35">
      <c r="A6838" s="73"/>
      <c r="E6838" s="48"/>
      <c r="F6838" s="48"/>
    </row>
    <row r="6839" spans="1:6" s="47" customFormat="1" ht="18" customHeight="1" outlineLevel="1" x14ac:dyDescent="0.35">
      <c r="A6839" s="73"/>
      <c r="E6839" s="48"/>
      <c r="F6839" s="48"/>
    </row>
    <row r="6840" spans="1:6" s="47" customFormat="1" ht="18" customHeight="1" outlineLevel="1" x14ac:dyDescent="0.35">
      <c r="A6840" s="73"/>
      <c r="E6840" s="48"/>
      <c r="F6840" s="48"/>
    </row>
    <row r="6841" spans="1:6" s="47" customFormat="1" ht="18" customHeight="1" outlineLevel="1" x14ac:dyDescent="0.35">
      <c r="A6841" s="73"/>
      <c r="E6841" s="48"/>
      <c r="F6841" s="48"/>
    </row>
    <row r="6842" spans="1:6" s="47" customFormat="1" ht="18" customHeight="1" outlineLevel="1" x14ac:dyDescent="0.35">
      <c r="A6842" s="73"/>
      <c r="E6842" s="48"/>
      <c r="F6842" s="48"/>
    </row>
    <row r="6843" spans="1:6" s="47" customFormat="1" ht="18" customHeight="1" outlineLevel="1" x14ac:dyDescent="0.35">
      <c r="A6843" s="73"/>
      <c r="E6843" s="48"/>
      <c r="F6843" s="48"/>
    </row>
    <row r="6844" spans="1:6" s="47" customFormat="1" ht="18" customHeight="1" outlineLevel="1" x14ac:dyDescent="0.35">
      <c r="A6844" s="73"/>
      <c r="E6844" s="48"/>
      <c r="F6844" s="48"/>
    </row>
    <row r="6845" spans="1:6" s="47" customFormat="1" ht="18" customHeight="1" outlineLevel="1" x14ac:dyDescent="0.35">
      <c r="A6845" s="73"/>
      <c r="E6845" s="48"/>
      <c r="F6845" s="48"/>
    </row>
    <row r="6846" spans="1:6" s="47" customFormat="1" ht="18" customHeight="1" outlineLevel="1" x14ac:dyDescent="0.35">
      <c r="A6846" s="73"/>
      <c r="E6846" s="48"/>
      <c r="F6846" s="48"/>
    </row>
    <row r="6847" spans="1:6" s="47" customFormat="1" ht="18" customHeight="1" outlineLevel="1" x14ac:dyDescent="0.35">
      <c r="A6847" s="73"/>
      <c r="E6847" s="48"/>
      <c r="F6847" s="48"/>
    </row>
    <row r="6848" spans="1:6" s="47" customFormat="1" ht="18" customHeight="1" outlineLevel="1" x14ac:dyDescent="0.35">
      <c r="A6848" s="73"/>
      <c r="E6848" s="48"/>
      <c r="F6848" s="48"/>
    </row>
    <row r="6849" spans="1:6" s="47" customFormat="1" ht="18" customHeight="1" outlineLevel="1" x14ac:dyDescent="0.35">
      <c r="A6849" s="73"/>
      <c r="E6849" s="48"/>
      <c r="F6849" s="48"/>
    </row>
    <row r="6850" spans="1:6" s="47" customFormat="1" ht="18" customHeight="1" outlineLevel="1" x14ac:dyDescent="0.35">
      <c r="A6850" s="73"/>
      <c r="E6850" s="48"/>
      <c r="F6850" s="48"/>
    </row>
    <row r="6851" spans="1:6" s="47" customFormat="1" ht="18" customHeight="1" outlineLevel="1" x14ac:dyDescent="0.35">
      <c r="A6851" s="73"/>
      <c r="E6851" s="48"/>
      <c r="F6851" s="48"/>
    </row>
    <row r="6852" spans="1:6" s="47" customFormat="1" ht="18" customHeight="1" outlineLevel="1" x14ac:dyDescent="0.35">
      <c r="A6852" s="73"/>
      <c r="E6852" s="48"/>
      <c r="F6852" s="48"/>
    </row>
    <row r="6853" spans="1:6" s="47" customFormat="1" ht="18" customHeight="1" outlineLevel="1" x14ac:dyDescent="0.35">
      <c r="A6853" s="73"/>
      <c r="E6853" s="48"/>
      <c r="F6853" s="48"/>
    </row>
    <row r="6854" spans="1:6" s="47" customFormat="1" ht="18" customHeight="1" outlineLevel="1" x14ac:dyDescent="0.35">
      <c r="A6854" s="73"/>
      <c r="E6854" s="48"/>
      <c r="F6854" s="48"/>
    </row>
    <row r="6855" spans="1:6" s="47" customFormat="1" ht="18" customHeight="1" outlineLevel="1" x14ac:dyDescent="0.35">
      <c r="A6855" s="73"/>
      <c r="E6855" s="48"/>
      <c r="F6855" s="48"/>
    </row>
    <row r="6856" spans="1:6" s="47" customFormat="1" ht="18" customHeight="1" outlineLevel="1" x14ac:dyDescent="0.35">
      <c r="A6856" s="73"/>
      <c r="E6856" s="48"/>
      <c r="F6856" s="48"/>
    </row>
    <row r="6857" spans="1:6" s="47" customFormat="1" ht="18" customHeight="1" outlineLevel="1" x14ac:dyDescent="0.35">
      <c r="A6857" s="73"/>
      <c r="E6857" s="48"/>
      <c r="F6857" s="48"/>
    </row>
    <row r="6858" spans="1:6" s="47" customFormat="1" ht="18" customHeight="1" outlineLevel="1" x14ac:dyDescent="0.35">
      <c r="A6858" s="73"/>
      <c r="E6858" s="48"/>
      <c r="F6858" s="48"/>
    </row>
    <row r="6859" spans="1:6" s="47" customFormat="1" ht="18" customHeight="1" outlineLevel="1" x14ac:dyDescent="0.35">
      <c r="A6859" s="73"/>
      <c r="E6859" s="48"/>
      <c r="F6859" s="48"/>
    </row>
    <row r="6860" spans="1:6" s="47" customFormat="1" ht="18" customHeight="1" outlineLevel="1" x14ac:dyDescent="0.35">
      <c r="A6860" s="73"/>
      <c r="E6860" s="48"/>
      <c r="F6860" s="48"/>
    </row>
    <row r="6861" spans="1:6" s="47" customFormat="1" ht="18" customHeight="1" outlineLevel="1" x14ac:dyDescent="0.35">
      <c r="A6861" s="73"/>
      <c r="E6861" s="48"/>
      <c r="F6861" s="48"/>
    </row>
    <row r="6862" spans="1:6" s="47" customFormat="1" ht="18" customHeight="1" outlineLevel="1" x14ac:dyDescent="0.35">
      <c r="A6862" s="73"/>
      <c r="E6862" s="48"/>
      <c r="F6862" s="48"/>
    </row>
    <row r="6863" spans="1:6" s="47" customFormat="1" ht="18" customHeight="1" outlineLevel="1" x14ac:dyDescent="0.35">
      <c r="A6863" s="73"/>
      <c r="E6863" s="48"/>
      <c r="F6863" s="48"/>
    </row>
    <row r="6864" spans="1:6" s="47" customFormat="1" ht="18" customHeight="1" outlineLevel="1" x14ac:dyDescent="0.35">
      <c r="A6864" s="73"/>
      <c r="E6864" s="48"/>
      <c r="F6864" s="48"/>
    </row>
    <row r="6865" spans="1:6" s="47" customFormat="1" ht="18" customHeight="1" outlineLevel="1" x14ac:dyDescent="0.35">
      <c r="A6865" s="73"/>
      <c r="E6865" s="48"/>
      <c r="F6865" s="48"/>
    </row>
    <row r="6866" spans="1:6" s="47" customFormat="1" ht="18" customHeight="1" outlineLevel="1" x14ac:dyDescent="0.35">
      <c r="A6866" s="73"/>
      <c r="E6866" s="48"/>
      <c r="F6866" s="48"/>
    </row>
    <row r="6867" spans="1:6" s="47" customFormat="1" ht="18" customHeight="1" outlineLevel="1" x14ac:dyDescent="0.35">
      <c r="A6867" s="73"/>
      <c r="E6867" s="48"/>
      <c r="F6867" s="48"/>
    </row>
    <row r="6868" spans="1:6" s="47" customFormat="1" ht="18" customHeight="1" outlineLevel="1" x14ac:dyDescent="0.35">
      <c r="A6868" s="73"/>
      <c r="E6868" s="48"/>
      <c r="F6868" s="48"/>
    </row>
    <row r="6869" spans="1:6" s="47" customFormat="1" ht="18" customHeight="1" outlineLevel="1" x14ac:dyDescent="0.35">
      <c r="A6869" s="73"/>
      <c r="E6869" s="48"/>
      <c r="F6869" s="48"/>
    </row>
    <row r="6870" spans="1:6" s="47" customFormat="1" ht="18" customHeight="1" outlineLevel="1" x14ac:dyDescent="0.35">
      <c r="A6870" s="73"/>
      <c r="E6870" s="48"/>
      <c r="F6870" s="48"/>
    </row>
    <row r="6871" spans="1:6" s="47" customFormat="1" ht="18" customHeight="1" outlineLevel="1" x14ac:dyDescent="0.35">
      <c r="A6871" s="73"/>
      <c r="E6871" s="48"/>
      <c r="F6871" s="48"/>
    </row>
    <row r="6872" spans="1:6" s="47" customFormat="1" ht="18" customHeight="1" outlineLevel="1" x14ac:dyDescent="0.35">
      <c r="A6872" s="73"/>
      <c r="E6872" s="48"/>
      <c r="F6872" s="48"/>
    </row>
    <row r="6873" spans="1:6" s="47" customFormat="1" ht="18" customHeight="1" outlineLevel="1" x14ac:dyDescent="0.35">
      <c r="A6873" s="73"/>
      <c r="E6873" s="48"/>
      <c r="F6873" s="48"/>
    </row>
    <row r="6874" spans="1:6" s="47" customFormat="1" ht="18" customHeight="1" outlineLevel="1" x14ac:dyDescent="0.35">
      <c r="A6874" s="73"/>
      <c r="E6874" s="48"/>
      <c r="F6874" s="48"/>
    </row>
    <row r="6875" spans="1:6" s="47" customFormat="1" ht="18" customHeight="1" outlineLevel="1" x14ac:dyDescent="0.35">
      <c r="A6875" s="73"/>
      <c r="E6875" s="48"/>
      <c r="F6875" s="48"/>
    </row>
    <row r="6876" spans="1:6" s="47" customFormat="1" ht="18" customHeight="1" outlineLevel="1" x14ac:dyDescent="0.35">
      <c r="A6876" s="73"/>
      <c r="E6876" s="48"/>
      <c r="F6876" s="48"/>
    </row>
    <row r="6877" spans="1:6" s="47" customFormat="1" ht="18" customHeight="1" outlineLevel="1" x14ac:dyDescent="0.35">
      <c r="A6877" s="73"/>
      <c r="E6877" s="48"/>
      <c r="F6877" s="48"/>
    </row>
    <row r="6878" spans="1:6" s="47" customFormat="1" ht="18" customHeight="1" outlineLevel="1" x14ac:dyDescent="0.35">
      <c r="A6878" s="73"/>
      <c r="E6878" s="48"/>
      <c r="F6878" s="48"/>
    </row>
    <row r="6879" spans="1:6" s="47" customFormat="1" ht="18" customHeight="1" outlineLevel="1" x14ac:dyDescent="0.35">
      <c r="A6879" s="73"/>
      <c r="E6879" s="48"/>
      <c r="F6879" s="48"/>
    </row>
    <row r="6880" spans="1:6" s="47" customFormat="1" ht="18" customHeight="1" outlineLevel="1" x14ac:dyDescent="0.35">
      <c r="A6880" s="73"/>
      <c r="E6880" s="48"/>
      <c r="F6880" s="48"/>
    </row>
    <row r="6881" spans="1:6" s="47" customFormat="1" ht="18" customHeight="1" outlineLevel="1" x14ac:dyDescent="0.35">
      <c r="A6881" s="73"/>
      <c r="E6881" s="48"/>
      <c r="F6881" s="48"/>
    </row>
    <row r="6882" spans="1:6" s="47" customFormat="1" ht="18" customHeight="1" outlineLevel="1" x14ac:dyDescent="0.35">
      <c r="A6882" s="73"/>
      <c r="E6882" s="48"/>
      <c r="F6882" s="48"/>
    </row>
    <row r="6883" spans="1:6" s="47" customFormat="1" ht="18" customHeight="1" outlineLevel="1" x14ac:dyDescent="0.35">
      <c r="A6883" s="73"/>
      <c r="E6883" s="48"/>
      <c r="F6883" s="48"/>
    </row>
    <row r="6884" spans="1:6" s="47" customFormat="1" ht="18" customHeight="1" outlineLevel="1" x14ac:dyDescent="0.35">
      <c r="A6884" s="73"/>
      <c r="E6884" s="48"/>
      <c r="F6884" s="48"/>
    </row>
    <row r="6885" spans="1:6" s="47" customFormat="1" ht="18" customHeight="1" outlineLevel="1" x14ac:dyDescent="0.35">
      <c r="A6885" s="73"/>
      <c r="E6885" s="48"/>
      <c r="F6885" s="48"/>
    </row>
    <row r="6886" spans="1:6" s="47" customFormat="1" ht="18" customHeight="1" outlineLevel="1" x14ac:dyDescent="0.35">
      <c r="A6886" s="73"/>
      <c r="E6886" s="48"/>
      <c r="F6886" s="48"/>
    </row>
    <row r="6887" spans="1:6" s="47" customFormat="1" ht="18" customHeight="1" outlineLevel="1" x14ac:dyDescent="0.35">
      <c r="A6887" s="73"/>
      <c r="E6887" s="48"/>
      <c r="F6887" s="48"/>
    </row>
    <row r="6888" spans="1:6" s="47" customFormat="1" ht="18" customHeight="1" outlineLevel="1" x14ac:dyDescent="0.35">
      <c r="A6888" s="73"/>
      <c r="E6888" s="48"/>
      <c r="F6888" s="48"/>
    </row>
    <row r="6889" spans="1:6" s="47" customFormat="1" ht="18" customHeight="1" outlineLevel="1" x14ac:dyDescent="0.35">
      <c r="A6889" s="73"/>
      <c r="E6889" s="48"/>
      <c r="F6889" s="48"/>
    </row>
    <row r="6890" spans="1:6" s="47" customFormat="1" ht="18" customHeight="1" outlineLevel="1" x14ac:dyDescent="0.35">
      <c r="A6890" s="73"/>
      <c r="E6890" s="48"/>
      <c r="F6890" s="48"/>
    </row>
    <row r="6891" spans="1:6" s="47" customFormat="1" ht="18" customHeight="1" outlineLevel="1" x14ac:dyDescent="0.35">
      <c r="A6891" s="73"/>
      <c r="E6891" s="48"/>
      <c r="F6891" s="48"/>
    </row>
    <row r="6892" spans="1:6" s="47" customFormat="1" ht="18" customHeight="1" outlineLevel="1" x14ac:dyDescent="0.35">
      <c r="A6892" s="73"/>
      <c r="E6892" s="48"/>
      <c r="F6892" s="48"/>
    </row>
    <row r="6893" spans="1:6" s="47" customFormat="1" ht="18" customHeight="1" outlineLevel="1" x14ac:dyDescent="0.35">
      <c r="A6893" s="73"/>
      <c r="E6893" s="48"/>
      <c r="F6893" s="48"/>
    </row>
    <row r="6894" spans="1:6" s="47" customFormat="1" ht="18" customHeight="1" outlineLevel="1" x14ac:dyDescent="0.35">
      <c r="A6894" s="73"/>
      <c r="E6894" s="48"/>
      <c r="F6894" s="48"/>
    </row>
    <row r="6895" spans="1:6" s="47" customFormat="1" ht="18" customHeight="1" outlineLevel="1" x14ac:dyDescent="0.35">
      <c r="A6895" s="73"/>
      <c r="E6895" s="48"/>
      <c r="F6895" s="48"/>
    </row>
    <row r="6896" spans="1:6" s="47" customFormat="1" ht="18" customHeight="1" outlineLevel="1" x14ac:dyDescent="0.35">
      <c r="A6896" s="73"/>
      <c r="E6896" s="48"/>
      <c r="F6896" s="48"/>
    </row>
    <row r="6897" spans="1:6" s="47" customFormat="1" ht="18" customHeight="1" outlineLevel="1" x14ac:dyDescent="0.35">
      <c r="A6897" s="73"/>
      <c r="E6897" s="48"/>
      <c r="F6897" s="48"/>
    </row>
    <row r="6898" spans="1:6" s="47" customFormat="1" ht="18" customHeight="1" outlineLevel="1" x14ac:dyDescent="0.35">
      <c r="A6898" s="73"/>
      <c r="E6898" s="48"/>
      <c r="F6898" s="48"/>
    </row>
    <row r="6899" spans="1:6" s="47" customFormat="1" ht="18" customHeight="1" outlineLevel="1" x14ac:dyDescent="0.35">
      <c r="A6899" s="73"/>
      <c r="E6899" s="48"/>
      <c r="F6899" s="48"/>
    </row>
    <row r="6900" spans="1:6" s="47" customFormat="1" ht="18" customHeight="1" outlineLevel="1" x14ac:dyDescent="0.35">
      <c r="A6900" s="73"/>
      <c r="E6900" s="48"/>
      <c r="F6900" s="48"/>
    </row>
    <row r="6901" spans="1:6" s="47" customFormat="1" ht="18" customHeight="1" outlineLevel="1" x14ac:dyDescent="0.35">
      <c r="A6901" s="73"/>
      <c r="E6901" s="48"/>
      <c r="F6901" s="48"/>
    </row>
    <row r="6902" spans="1:6" s="47" customFormat="1" ht="18" customHeight="1" outlineLevel="1" x14ac:dyDescent="0.35">
      <c r="A6902" s="73"/>
      <c r="E6902" s="48"/>
      <c r="F6902" s="48"/>
    </row>
    <row r="6903" spans="1:6" s="47" customFormat="1" ht="18" customHeight="1" outlineLevel="1" x14ac:dyDescent="0.35">
      <c r="A6903" s="73"/>
      <c r="E6903" s="48"/>
      <c r="F6903" s="48"/>
    </row>
    <row r="6904" spans="1:6" s="47" customFormat="1" ht="18" customHeight="1" outlineLevel="1" x14ac:dyDescent="0.35">
      <c r="A6904" s="73"/>
      <c r="E6904" s="48"/>
      <c r="F6904" s="48"/>
    </row>
    <row r="6905" spans="1:6" s="47" customFormat="1" ht="18" customHeight="1" outlineLevel="1" x14ac:dyDescent="0.35">
      <c r="A6905" s="73"/>
      <c r="E6905" s="48"/>
      <c r="F6905" s="48"/>
    </row>
    <row r="6906" spans="1:6" s="47" customFormat="1" ht="18" customHeight="1" outlineLevel="1" x14ac:dyDescent="0.35">
      <c r="A6906" s="73"/>
      <c r="E6906" s="48"/>
      <c r="F6906" s="48"/>
    </row>
    <row r="6907" spans="1:6" s="47" customFormat="1" ht="18" customHeight="1" outlineLevel="1" x14ac:dyDescent="0.35">
      <c r="A6907" s="73"/>
      <c r="E6907" s="48"/>
      <c r="F6907" s="48"/>
    </row>
    <row r="6908" spans="1:6" s="47" customFormat="1" ht="18" customHeight="1" outlineLevel="1" x14ac:dyDescent="0.35">
      <c r="A6908" s="73"/>
      <c r="E6908" s="48"/>
      <c r="F6908" s="48"/>
    </row>
    <row r="6909" spans="1:6" s="47" customFormat="1" ht="18" customHeight="1" outlineLevel="1" x14ac:dyDescent="0.35">
      <c r="A6909" s="73"/>
      <c r="E6909" s="48"/>
      <c r="F6909" s="48"/>
    </row>
    <row r="6910" spans="1:6" s="47" customFormat="1" ht="18" customHeight="1" outlineLevel="1" x14ac:dyDescent="0.35">
      <c r="A6910" s="73"/>
      <c r="E6910" s="48"/>
      <c r="F6910" s="48"/>
    </row>
    <row r="6911" spans="1:6" s="47" customFormat="1" ht="18" customHeight="1" outlineLevel="1" x14ac:dyDescent="0.35">
      <c r="A6911" s="73"/>
      <c r="E6911" s="48"/>
      <c r="F6911" s="48"/>
    </row>
    <row r="6912" spans="1:6" s="47" customFormat="1" ht="18" customHeight="1" outlineLevel="1" x14ac:dyDescent="0.35">
      <c r="A6912" s="73"/>
      <c r="E6912" s="48"/>
      <c r="F6912" s="48"/>
    </row>
    <row r="6913" spans="1:6" s="47" customFormat="1" ht="18" customHeight="1" outlineLevel="1" x14ac:dyDescent="0.35">
      <c r="A6913" s="73"/>
      <c r="E6913" s="48"/>
      <c r="F6913" s="48"/>
    </row>
    <row r="6914" spans="1:6" s="47" customFormat="1" ht="18" customHeight="1" outlineLevel="1" x14ac:dyDescent="0.35">
      <c r="A6914" s="73"/>
      <c r="E6914" s="48"/>
      <c r="F6914" s="48"/>
    </row>
    <row r="6915" spans="1:6" s="47" customFormat="1" ht="18" customHeight="1" outlineLevel="1" x14ac:dyDescent="0.35">
      <c r="A6915" s="73"/>
      <c r="E6915" s="48"/>
      <c r="F6915" s="48"/>
    </row>
    <row r="6916" spans="1:6" s="47" customFormat="1" ht="18" customHeight="1" outlineLevel="1" x14ac:dyDescent="0.35">
      <c r="A6916" s="73"/>
      <c r="E6916" s="48"/>
      <c r="F6916" s="48"/>
    </row>
    <row r="6917" spans="1:6" s="47" customFormat="1" ht="18" customHeight="1" outlineLevel="1" x14ac:dyDescent="0.35">
      <c r="A6917" s="73"/>
      <c r="E6917" s="48"/>
      <c r="F6917" s="48"/>
    </row>
    <row r="6918" spans="1:6" s="47" customFormat="1" ht="18" customHeight="1" outlineLevel="1" x14ac:dyDescent="0.35">
      <c r="A6918" s="73"/>
      <c r="E6918" s="48"/>
      <c r="F6918" s="48"/>
    </row>
    <row r="6919" spans="1:6" s="47" customFormat="1" ht="18" customHeight="1" outlineLevel="1" x14ac:dyDescent="0.35">
      <c r="A6919" s="73"/>
      <c r="E6919" s="48"/>
      <c r="F6919" s="48"/>
    </row>
    <row r="6920" spans="1:6" s="47" customFormat="1" ht="18" customHeight="1" outlineLevel="1" x14ac:dyDescent="0.35">
      <c r="A6920" s="73"/>
      <c r="E6920" s="48"/>
      <c r="F6920" s="48"/>
    </row>
    <row r="6921" spans="1:6" s="47" customFormat="1" ht="18" customHeight="1" outlineLevel="1" x14ac:dyDescent="0.35">
      <c r="A6921" s="73"/>
      <c r="E6921" s="48"/>
      <c r="F6921" s="48"/>
    </row>
    <row r="6922" spans="1:6" s="47" customFormat="1" ht="18" customHeight="1" outlineLevel="1" x14ac:dyDescent="0.35">
      <c r="A6922" s="73"/>
      <c r="E6922" s="48"/>
      <c r="F6922" s="48"/>
    </row>
    <row r="6923" spans="1:6" s="47" customFormat="1" ht="18" customHeight="1" outlineLevel="1" x14ac:dyDescent="0.35">
      <c r="A6923" s="73"/>
      <c r="E6923" s="48"/>
      <c r="F6923" s="48"/>
    </row>
    <row r="6924" spans="1:6" s="47" customFormat="1" ht="18" customHeight="1" outlineLevel="1" x14ac:dyDescent="0.35">
      <c r="A6924" s="73"/>
      <c r="E6924" s="48"/>
      <c r="F6924" s="48"/>
    </row>
    <row r="6925" spans="1:6" s="47" customFormat="1" ht="18" customHeight="1" outlineLevel="1" x14ac:dyDescent="0.35">
      <c r="A6925" s="73"/>
      <c r="E6925" s="48"/>
      <c r="F6925" s="48"/>
    </row>
    <row r="6926" spans="1:6" s="47" customFormat="1" ht="18" customHeight="1" outlineLevel="1" x14ac:dyDescent="0.35">
      <c r="A6926" s="73"/>
      <c r="E6926" s="48"/>
      <c r="F6926" s="48"/>
    </row>
    <row r="6927" spans="1:6" s="47" customFormat="1" ht="18" customHeight="1" outlineLevel="1" x14ac:dyDescent="0.35">
      <c r="A6927" s="73"/>
      <c r="E6927" s="48"/>
      <c r="F6927" s="48"/>
    </row>
    <row r="6928" spans="1:6" s="47" customFormat="1" ht="18" customHeight="1" outlineLevel="1" x14ac:dyDescent="0.35">
      <c r="A6928" s="73"/>
      <c r="E6928" s="48"/>
      <c r="F6928" s="48"/>
    </row>
    <row r="6929" spans="1:6" s="47" customFormat="1" ht="18" customHeight="1" outlineLevel="1" x14ac:dyDescent="0.35">
      <c r="A6929" s="73"/>
      <c r="E6929" s="48"/>
      <c r="F6929" s="48"/>
    </row>
    <row r="6930" spans="1:6" s="47" customFormat="1" ht="18" customHeight="1" outlineLevel="1" x14ac:dyDescent="0.35">
      <c r="A6930" s="73"/>
      <c r="E6930" s="48"/>
      <c r="F6930" s="48"/>
    </row>
    <row r="6931" spans="1:6" s="47" customFormat="1" ht="18" customHeight="1" outlineLevel="1" x14ac:dyDescent="0.35">
      <c r="A6931" s="73"/>
      <c r="E6931" s="48"/>
      <c r="F6931" s="48"/>
    </row>
    <row r="6932" spans="1:6" s="47" customFormat="1" ht="18" customHeight="1" outlineLevel="1" x14ac:dyDescent="0.35">
      <c r="A6932" s="73"/>
      <c r="E6932" s="48"/>
      <c r="F6932" s="48"/>
    </row>
    <row r="6933" spans="1:6" s="47" customFormat="1" ht="18" customHeight="1" outlineLevel="1" x14ac:dyDescent="0.35">
      <c r="A6933" s="73"/>
      <c r="E6933" s="48"/>
      <c r="F6933" s="48"/>
    </row>
    <row r="6934" spans="1:6" s="47" customFormat="1" ht="18" customHeight="1" outlineLevel="1" x14ac:dyDescent="0.35">
      <c r="A6934" s="73"/>
      <c r="E6934" s="48"/>
      <c r="F6934" s="48"/>
    </row>
    <row r="6935" spans="1:6" s="47" customFormat="1" ht="18" customHeight="1" outlineLevel="1" x14ac:dyDescent="0.35">
      <c r="A6935" s="73"/>
      <c r="E6935" s="48"/>
      <c r="F6935" s="48"/>
    </row>
    <row r="6936" spans="1:6" s="47" customFormat="1" ht="18" customHeight="1" outlineLevel="1" x14ac:dyDescent="0.35">
      <c r="A6936" s="73"/>
      <c r="E6936" s="48"/>
      <c r="F6936" s="48"/>
    </row>
    <row r="6937" spans="1:6" s="47" customFormat="1" ht="18" customHeight="1" outlineLevel="1" x14ac:dyDescent="0.35">
      <c r="A6937" s="73"/>
      <c r="E6937" s="48"/>
      <c r="F6937" s="48"/>
    </row>
    <row r="6938" spans="1:6" s="47" customFormat="1" ht="18" customHeight="1" outlineLevel="1" x14ac:dyDescent="0.35">
      <c r="A6938" s="73"/>
      <c r="E6938" s="48"/>
      <c r="F6938" s="48"/>
    </row>
    <row r="6939" spans="1:6" s="47" customFormat="1" ht="18" customHeight="1" outlineLevel="1" x14ac:dyDescent="0.35">
      <c r="A6939" s="73"/>
      <c r="E6939" s="48"/>
      <c r="F6939" s="48"/>
    </row>
    <row r="6940" spans="1:6" s="47" customFormat="1" ht="18" customHeight="1" outlineLevel="1" x14ac:dyDescent="0.35">
      <c r="A6940" s="73"/>
      <c r="E6940" s="48"/>
      <c r="F6940" s="48"/>
    </row>
    <row r="6941" spans="1:6" s="47" customFormat="1" ht="18" customHeight="1" outlineLevel="1" x14ac:dyDescent="0.35">
      <c r="A6941" s="73"/>
      <c r="E6941" s="48"/>
      <c r="F6941" s="48"/>
    </row>
    <row r="6942" spans="1:6" s="47" customFormat="1" ht="18" customHeight="1" outlineLevel="1" x14ac:dyDescent="0.35">
      <c r="A6942" s="73"/>
      <c r="E6942" s="48"/>
      <c r="F6942" s="48"/>
    </row>
    <row r="6943" spans="1:6" s="47" customFormat="1" ht="18" customHeight="1" outlineLevel="1" x14ac:dyDescent="0.35">
      <c r="A6943" s="73"/>
      <c r="E6943" s="48"/>
      <c r="F6943" s="48"/>
    </row>
    <row r="6944" spans="1:6" s="47" customFormat="1" ht="18" customHeight="1" outlineLevel="1" x14ac:dyDescent="0.35">
      <c r="A6944" s="73"/>
      <c r="E6944" s="48"/>
      <c r="F6944" s="48"/>
    </row>
    <row r="6945" spans="1:6" s="47" customFormat="1" ht="18" customHeight="1" outlineLevel="1" x14ac:dyDescent="0.35">
      <c r="A6945" s="73"/>
      <c r="E6945" s="48"/>
      <c r="F6945" s="48"/>
    </row>
    <row r="6946" spans="1:6" s="47" customFormat="1" ht="18" customHeight="1" outlineLevel="1" x14ac:dyDescent="0.35">
      <c r="A6946" s="73"/>
      <c r="E6946" s="48"/>
      <c r="F6946" s="48"/>
    </row>
    <row r="6947" spans="1:6" s="47" customFormat="1" ht="18" customHeight="1" outlineLevel="1" x14ac:dyDescent="0.35">
      <c r="A6947" s="73"/>
      <c r="E6947" s="48"/>
      <c r="F6947" s="48"/>
    </row>
    <row r="6948" spans="1:6" s="47" customFormat="1" ht="18" customHeight="1" outlineLevel="1" x14ac:dyDescent="0.35">
      <c r="A6948" s="73"/>
      <c r="E6948" s="48"/>
      <c r="F6948" s="48"/>
    </row>
    <row r="6949" spans="1:6" s="47" customFormat="1" ht="18" customHeight="1" outlineLevel="1" x14ac:dyDescent="0.35">
      <c r="A6949" s="73"/>
      <c r="E6949" s="48"/>
      <c r="F6949" s="48"/>
    </row>
    <row r="6950" spans="1:6" s="47" customFormat="1" ht="18" customHeight="1" outlineLevel="1" x14ac:dyDescent="0.35">
      <c r="A6950" s="73"/>
      <c r="E6950" s="48"/>
      <c r="F6950" s="48"/>
    </row>
    <row r="6951" spans="1:6" s="47" customFormat="1" ht="18" customHeight="1" outlineLevel="1" x14ac:dyDescent="0.35">
      <c r="A6951" s="73"/>
      <c r="E6951" s="48"/>
      <c r="F6951" s="48"/>
    </row>
    <row r="6952" spans="1:6" s="47" customFormat="1" ht="18" customHeight="1" outlineLevel="1" x14ac:dyDescent="0.35">
      <c r="A6952" s="73"/>
      <c r="E6952" s="48"/>
      <c r="F6952" s="48"/>
    </row>
    <row r="6953" spans="1:6" s="47" customFormat="1" ht="18" customHeight="1" outlineLevel="1" x14ac:dyDescent="0.35">
      <c r="A6953" s="73"/>
      <c r="E6953" s="48"/>
      <c r="F6953" s="48"/>
    </row>
    <row r="6954" spans="1:6" s="47" customFormat="1" ht="18" customHeight="1" outlineLevel="1" x14ac:dyDescent="0.35">
      <c r="A6954" s="73"/>
      <c r="E6954" s="48"/>
      <c r="F6954" s="48"/>
    </row>
    <row r="6955" spans="1:6" s="47" customFormat="1" ht="18" customHeight="1" outlineLevel="1" x14ac:dyDescent="0.35">
      <c r="A6955" s="73"/>
      <c r="E6955" s="48"/>
      <c r="F6955" s="48"/>
    </row>
    <row r="6956" spans="1:6" s="47" customFormat="1" ht="18" customHeight="1" outlineLevel="1" x14ac:dyDescent="0.35">
      <c r="A6956" s="73"/>
      <c r="E6956" s="48"/>
      <c r="F6956" s="48"/>
    </row>
    <row r="6957" spans="1:6" s="47" customFormat="1" ht="18" customHeight="1" outlineLevel="1" x14ac:dyDescent="0.35">
      <c r="A6957" s="73"/>
      <c r="E6957" s="48"/>
      <c r="F6957" s="48"/>
    </row>
    <row r="6958" spans="1:6" s="47" customFormat="1" ht="18" customHeight="1" outlineLevel="1" x14ac:dyDescent="0.35">
      <c r="A6958" s="73"/>
      <c r="E6958" s="48"/>
      <c r="F6958" s="48"/>
    </row>
    <row r="6959" spans="1:6" s="47" customFormat="1" ht="18" customHeight="1" outlineLevel="1" x14ac:dyDescent="0.35">
      <c r="A6959" s="73"/>
      <c r="E6959" s="48"/>
      <c r="F6959" s="48"/>
    </row>
    <row r="6960" spans="1:6" s="47" customFormat="1" ht="18" customHeight="1" outlineLevel="1" x14ac:dyDescent="0.35">
      <c r="A6960" s="73"/>
      <c r="E6960" s="48"/>
      <c r="F6960" s="48"/>
    </row>
    <row r="6961" spans="1:6" s="47" customFormat="1" ht="18" customHeight="1" outlineLevel="1" x14ac:dyDescent="0.35">
      <c r="A6961" s="73"/>
      <c r="E6961" s="48"/>
      <c r="F6961" s="48"/>
    </row>
    <row r="6962" spans="1:6" s="47" customFormat="1" ht="18" customHeight="1" outlineLevel="1" x14ac:dyDescent="0.35">
      <c r="A6962" s="73"/>
      <c r="E6962" s="48"/>
      <c r="F6962" s="48"/>
    </row>
    <row r="6963" spans="1:6" s="47" customFormat="1" ht="18" customHeight="1" outlineLevel="1" x14ac:dyDescent="0.35">
      <c r="A6963" s="73"/>
      <c r="E6963" s="48"/>
      <c r="F6963" s="48"/>
    </row>
    <row r="6964" spans="1:6" s="47" customFormat="1" ht="18" customHeight="1" outlineLevel="1" x14ac:dyDescent="0.35">
      <c r="A6964" s="73"/>
      <c r="E6964" s="48"/>
      <c r="F6964" s="48"/>
    </row>
    <row r="6965" spans="1:6" s="47" customFormat="1" ht="18" customHeight="1" outlineLevel="1" x14ac:dyDescent="0.35">
      <c r="A6965" s="73"/>
      <c r="E6965" s="48"/>
      <c r="F6965" s="48"/>
    </row>
    <row r="6966" spans="1:6" s="47" customFormat="1" ht="18" customHeight="1" outlineLevel="1" x14ac:dyDescent="0.35">
      <c r="A6966" s="73"/>
      <c r="E6966" s="48"/>
      <c r="F6966" s="48"/>
    </row>
    <row r="6967" spans="1:6" s="47" customFormat="1" ht="18" customHeight="1" outlineLevel="1" x14ac:dyDescent="0.35">
      <c r="A6967" s="73"/>
      <c r="E6967" s="48"/>
      <c r="F6967" s="48"/>
    </row>
    <row r="6968" spans="1:6" s="47" customFormat="1" ht="18" customHeight="1" outlineLevel="1" x14ac:dyDescent="0.35">
      <c r="A6968" s="73"/>
      <c r="E6968" s="48"/>
      <c r="F6968" s="48"/>
    </row>
    <row r="6969" spans="1:6" s="47" customFormat="1" ht="18" customHeight="1" outlineLevel="1" x14ac:dyDescent="0.35">
      <c r="A6969" s="73"/>
      <c r="E6969" s="48"/>
      <c r="F6969" s="48"/>
    </row>
    <row r="6970" spans="1:6" s="47" customFormat="1" ht="18" customHeight="1" outlineLevel="1" x14ac:dyDescent="0.35">
      <c r="A6970" s="73"/>
      <c r="E6970" s="48"/>
      <c r="F6970" s="48"/>
    </row>
    <row r="6971" spans="1:6" s="47" customFormat="1" ht="18" customHeight="1" outlineLevel="1" x14ac:dyDescent="0.35">
      <c r="A6971" s="73"/>
      <c r="E6971" s="48"/>
      <c r="F6971" s="48"/>
    </row>
    <row r="6972" spans="1:6" s="47" customFormat="1" ht="18" customHeight="1" outlineLevel="1" x14ac:dyDescent="0.35">
      <c r="A6972" s="73"/>
      <c r="E6972" s="48"/>
      <c r="F6972" s="48"/>
    </row>
    <row r="6973" spans="1:6" s="47" customFormat="1" ht="18" customHeight="1" outlineLevel="1" x14ac:dyDescent="0.35">
      <c r="A6973" s="73"/>
      <c r="E6973" s="48"/>
      <c r="F6973" s="48"/>
    </row>
    <row r="6974" spans="1:6" s="47" customFormat="1" ht="18" customHeight="1" outlineLevel="1" x14ac:dyDescent="0.35">
      <c r="A6974" s="73"/>
      <c r="E6974" s="48"/>
      <c r="F6974" s="48"/>
    </row>
    <row r="6975" spans="1:6" s="47" customFormat="1" ht="18" customHeight="1" outlineLevel="1" x14ac:dyDescent="0.35">
      <c r="A6975" s="73"/>
      <c r="E6975" s="48"/>
      <c r="F6975" s="48"/>
    </row>
    <row r="6976" spans="1:6" s="47" customFormat="1" ht="18" customHeight="1" outlineLevel="1" x14ac:dyDescent="0.35">
      <c r="A6976" s="73"/>
      <c r="E6976" s="48"/>
      <c r="F6976" s="48"/>
    </row>
    <row r="6977" spans="1:6" s="47" customFormat="1" ht="18" customHeight="1" outlineLevel="1" x14ac:dyDescent="0.35">
      <c r="A6977" s="73"/>
      <c r="E6977" s="48"/>
      <c r="F6977" s="48"/>
    </row>
    <row r="6978" spans="1:6" s="47" customFormat="1" ht="18" customHeight="1" outlineLevel="1" x14ac:dyDescent="0.35">
      <c r="A6978" s="73"/>
      <c r="E6978" s="48"/>
      <c r="F6978" s="48"/>
    </row>
    <row r="6979" spans="1:6" s="47" customFormat="1" ht="18" customHeight="1" outlineLevel="1" x14ac:dyDescent="0.35">
      <c r="A6979" s="73"/>
      <c r="E6979" s="48"/>
      <c r="F6979" s="48"/>
    </row>
    <row r="6980" spans="1:6" s="47" customFormat="1" ht="18" customHeight="1" outlineLevel="1" x14ac:dyDescent="0.35">
      <c r="A6980" s="73"/>
      <c r="E6980" s="48"/>
      <c r="F6980" s="48"/>
    </row>
    <row r="6981" spans="1:6" s="47" customFormat="1" ht="18" customHeight="1" outlineLevel="1" x14ac:dyDescent="0.35">
      <c r="A6981" s="73"/>
      <c r="E6981" s="48"/>
      <c r="F6981" s="48"/>
    </row>
    <row r="6982" spans="1:6" s="47" customFormat="1" ht="18" customHeight="1" outlineLevel="1" x14ac:dyDescent="0.35">
      <c r="A6982" s="73"/>
      <c r="E6982" s="48"/>
      <c r="F6982" s="48"/>
    </row>
    <row r="6983" spans="1:6" s="47" customFormat="1" ht="18" customHeight="1" outlineLevel="1" x14ac:dyDescent="0.35">
      <c r="A6983" s="73"/>
      <c r="E6983" s="48"/>
      <c r="F6983" s="48"/>
    </row>
    <row r="6984" spans="1:6" s="47" customFormat="1" ht="18" customHeight="1" outlineLevel="1" x14ac:dyDescent="0.35">
      <c r="A6984" s="73"/>
      <c r="E6984" s="48"/>
      <c r="F6984" s="48"/>
    </row>
    <row r="6985" spans="1:6" s="47" customFormat="1" ht="18" customHeight="1" outlineLevel="1" x14ac:dyDescent="0.35">
      <c r="A6985" s="73"/>
      <c r="E6985" s="48"/>
      <c r="F6985" s="48"/>
    </row>
    <row r="6986" spans="1:6" s="47" customFormat="1" ht="18" customHeight="1" outlineLevel="1" x14ac:dyDescent="0.35">
      <c r="A6986" s="73"/>
      <c r="E6986" s="48"/>
      <c r="F6986" s="48"/>
    </row>
    <row r="6987" spans="1:6" s="47" customFormat="1" ht="18" customHeight="1" outlineLevel="1" x14ac:dyDescent="0.35">
      <c r="A6987" s="73"/>
      <c r="E6987" s="48"/>
      <c r="F6987" s="48"/>
    </row>
    <row r="6988" spans="1:6" s="47" customFormat="1" ht="18" customHeight="1" outlineLevel="1" x14ac:dyDescent="0.35">
      <c r="A6988" s="73"/>
      <c r="E6988" s="48"/>
      <c r="F6988" s="48"/>
    </row>
    <row r="6989" spans="1:6" s="47" customFormat="1" ht="18" customHeight="1" outlineLevel="1" x14ac:dyDescent="0.35">
      <c r="A6989" s="73"/>
      <c r="E6989" s="48"/>
      <c r="F6989" s="48"/>
    </row>
    <row r="6990" spans="1:6" s="47" customFormat="1" ht="18" customHeight="1" outlineLevel="1" x14ac:dyDescent="0.35">
      <c r="A6990" s="73"/>
      <c r="E6990" s="48"/>
      <c r="F6990" s="48"/>
    </row>
    <row r="6991" spans="1:6" s="47" customFormat="1" ht="18" customHeight="1" outlineLevel="1" x14ac:dyDescent="0.35">
      <c r="A6991" s="73"/>
      <c r="E6991" s="48"/>
      <c r="F6991" s="48"/>
    </row>
    <row r="6992" spans="1:6" s="47" customFormat="1" ht="18" customHeight="1" outlineLevel="1" x14ac:dyDescent="0.35">
      <c r="A6992" s="73"/>
      <c r="E6992" s="48"/>
      <c r="F6992" s="48"/>
    </row>
    <row r="6993" spans="1:6" s="47" customFormat="1" ht="18" customHeight="1" outlineLevel="1" x14ac:dyDescent="0.35">
      <c r="A6993" s="73"/>
      <c r="E6993" s="48"/>
      <c r="F6993" s="48"/>
    </row>
    <row r="6994" spans="1:6" s="47" customFormat="1" ht="18" customHeight="1" outlineLevel="1" x14ac:dyDescent="0.35">
      <c r="A6994" s="73"/>
      <c r="E6994" s="48"/>
      <c r="F6994" s="48"/>
    </row>
    <row r="6995" spans="1:6" s="47" customFormat="1" ht="18" customHeight="1" outlineLevel="1" x14ac:dyDescent="0.35">
      <c r="A6995" s="73"/>
      <c r="E6995" s="48"/>
      <c r="F6995" s="48"/>
    </row>
    <row r="6996" spans="1:6" s="47" customFormat="1" ht="18" customHeight="1" outlineLevel="1" x14ac:dyDescent="0.35">
      <c r="A6996" s="73"/>
      <c r="E6996" s="48"/>
      <c r="F6996" s="48"/>
    </row>
    <row r="6997" spans="1:6" s="47" customFormat="1" ht="18" customHeight="1" outlineLevel="1" x14ac:dyDescent="0.35">
      <c r="A6997" s="73"/>
      <c r="E6997" s="48"/>
      <c r="F6997" s="48"/>
    </row>
    <row r="6998" spans="1:6" s="47" customFormat="1" ht="18" customHeight="1" outlineLevel="1" x14ac:dyDescent="0.35">
      <c r="A6998" s="73"/>
      <c r="E6998" s="48"/>
      <c r="F6998" s="48"/>
    </row>
    <row r="6999" spans="1:6" s="47" customFormat="1" ht="18" customHeight="1" outlineLevel="1" x14ac:dyDescent="0.35">
      <c r="A6999" s="73"/>
      <c r="E6999" s="48"/>
      <c r="F6999" s="48"/>
    </row>
    <row r="7000" spans="1:6" s="47" customFormat="1" ht="18" customHeight="1" outlineLevel="1" x14ac:dyDescent="0.35">
      <c r="A7000" s="73"/>
      <c r="E7000" s="48"/>
      <c r="F7000" s="48"/>
    </row>
    <row r="7001" spans="1:6" s="47" customFormat="1" ht="18" customHeight="1" outlineLevel="1" x14ac:dyDescent="0.35">
      <c r="A7001" s="73"/>
      <c r="E7001" s="48"/>
      <c r="F7001" s="48"/>
    </row>
    <row r="7002" spans="1:6" s="47" customFormat="1" ht="18" customHeight="1" outlineLevel="1" x14ac:dyDescent="0.35">
      <c r="A7002" s="73"/>
      <c r="E7002" s="48"/>
      <c r="F7002" s="48"/>
    </row>
    <row r="7003" spans="1:6" s="47" customFormat="1" ht="18" customHeight="1" outlineLevel="1" x14ac:dyDescent="0.35">
      <c r="A7003" s="73"/>
      <c r="E7003" s="48"/>
      <c r="F7003" s="48"/>
    </row>
    <row r="7004" spans="1:6" s="47" customFormat="1" ht="18" customHeight="1" outlineLevel="1" x14ac:dyDescent="0.35">
      <c r="A7004" s="73"/>
      <c r="E7004" s="48"/>
      <c r="F7004" s="48"/>
    </row>
    <row r="7005" spans="1:6" s="47" customFormat="1" ht="18" customHeight="1" outlineLevel="1" x14ac:dyDescent="0.35">
      <c r="A7005" s="73"/>
      <c r="E7005" s="48"/>
      <c r="F7005" s="48"/>
    </row>
    <row r="7006" spans="1:6" s="47" customFormat="1" ht="18" customHeight="1" outlineLevel="1" x14ac:dyDescent="0.35">
      <c r="A7006" s="73"/>
      <c r="E7006" s="48"/>
      <c r="F7006" s="48"/>
    </row>
    <row r="7007" spans="1:6" s="47" customFormat="1" ht="18" customHeight="1" outlineLevel="1" x14ac:dyDescent="0.35">
      <c r="A7007" s="73"/>
      <c r="E7007" s="48"/>
      <c r="F7007" s="48"/>
    </row>
    <row r="7008" spans="1:6" s="47" customFormat="1" ht="18" customHeight="1" outlineLevel="1" x14ac:dyDescent="0.35">
      <c r="A7008" s="73"/>
      <c r="E7008" s="48"/>
      <c r="F7008" s="48"/>
    </row>
    <row r="7009" spans="1:6" s="47" customFormat="1" ht="18" customHeight="1" outlineLevel="1" x14ac:dyDescent="0.35">
      <c r="A7009" s="73"/>
      <c r="E7009" s="48"/>
      <c r="F7009" s="48"/>
    </row>
    <row r="7010" spans="1:6" s="47" customFormat="1" ht="18" customHeight="1" outlineLevel="1" x14ac:dyDescent="0.35">
      <c r="A7010" s="73"/>
      <c r="E7010" s="48"/>
      <c r="F7010" s="48"/>
    </row>
    <row r="7011" spans="1:6" s="47" customFormat="1" ht="18" customHeight="1" outlineLevel="1" x14ac:dyDescent="0.35">
      <c r="A7011" s="73"/>
      <c r="E7011" s="48"/>
      <c r="F7011" s="48"/>
    </row>
    <row r="7012" spans="1:6" s="47" customFormat="1" ht="18" customHeight="1" outlineLevel="1" x14ac:dyDescent="0.35">
      <c r="A7012" s="73"/>
      <c r="E7012" s="48"/>
      <c r="F7012" s="48"/>
    </row>
    <row r="7013" spans="1:6" s="47" customFormat="1" ht="18" customHeight="1" outlineLevel="1" x14ac:dyDescent="0.35">
      <c r="A7013" s="73"/>
      <c r="E7013" s="48"/>
      <c r="F7013" s="48"/>
    </row>
    <row r="7014" spans="1:6" s="47" customFormat="1" ht="18" customHeight="1" outlineLevel="1" x14ac:dyDescent="0.35">
      <c r="A7014" s="73"/>
      <c r="E7014" s="48"/>
      <c r="F7014" s="48"/>
    </row>
    <row r="7015" spans="1:6" s="47" customFormat="1" ht="18" customHeight="1" outlineLevel="1" x14ac:dyDescent="0.35">
      <c r="A7015" s="73"/>
      <c r="E7015" s="48"/>
      <c r="F7015" s="48"/>
    </row>
    <row r="7016" spans="1:6" s="47" customFormat="1" ht="18" customHeight="1" outlineLevel="1" x14ac:dyDescent="0.35">
      <c r="A7016" s="73"/>
      <c r="E7016" s="48"/>
      <c r="F7016" s="48"/>
    </row>
    <row r="7017" spans="1:6" s="47" customFormat="1" ht="18" customHeight="1" outlineLevel="1" x14ac:dyDescent="0.35">
      <c r="A7017" s="73"/>
      <c r="E7017" s="48"/>
      <c r="F7017" s="48"/>
    </row>
    <row r="7018" spans="1:6" s="47" customFormat="1" ht="18" customHeight="1" outlineLevel="1" x14ac:dyDescent="0.35">
      <c r="A7018" s="73"/>
      <c r="E7018" s="48"/>
      <c r="F7018" s="48"/>
    </row>
    <row r="7019" spans="1:6" s="47" customFormat="1" ht="18" customHeight="1" outlineLevel="1" x14ac:dyDescent="0.35">
      <c r="A7019" s="73"/>
      <c r="E7019" s="48"/>
      <c r="F7019" s="48"/>
    </row>
    <row r="7020" spans="1:6" s="47" customFormat="1" ht="18" customHeight="1" outlineLevel="1" x14ac:dyDescent="0.35">
      <c r="A7020" s="73"/>
      <c r="E7020" s="48"/>
      <c r="F7020" s="48"/>
    </row>
    <row r="7021" spans="1:6" s="47" customFormat="1" ht="18" customHeight="1" outlineLevel="1" x14ac:dyDescent="0.35">
      <c r="A7021" s="73"/>
      <c r="E7021" s="48"/>
      <c r="F7021" s="48"/>
    </row>
    <row r="7022" spans="1:6" s="47" customFormat="1" ht="18" customHeight="1" outlineLevel="1" x14ac:dyDescent="0.35">
      <c r="A7022" s="73"/>
      <c r="E7022" s="48"/>
      <c r="F7022" s="48"/>
    </row>
    <row r="7023" spans="1:6" s="47" customFormat="1" ht="18" customHeight="1" outlineLevel="1" x14ac:dyDescent="0.35">
      <c r="A7023" s="73"/>
      <c r="E7023" s="48"/>
      <c r="F7023" s="48"/>
    </row>
    <row r="7024" spans="1:6" s="47" customFormat="1" ht="18" customHeight="1" outlineLevel="1" x14ac:dyDescent="0.35">
      <c r="A7024" s="73"/>
      <c r="E7024" s="48"/>
      <c r="F7024" s="48"/>
    </row>
    <row r="7025" spans="1:6" s="47" customFormat="1" ht="18" customHeight="1" outlineLevel="1" x14ac:dyDescent="0.35">
      <c r="A7025" s="73"/>
      <c r="E7025" s="48"/>
      <c r="F7025" s="48"/>
    </row>
    <row r="7026" spans="1:6" s="47" customFormat="1" ht="18" customHeight="1" outlineLevel="1" x14ac:dyDescent="0.35">
      <c r="A7026" s="73"/>
      <c r="E7026" s="48"/>
      <c r="F7026" s="48"/>
    </row>
    <row r="7027" spans="1:6" s="47" customFormat="1" ht="18" customHeight="1" outlineLevel="1" x14ac:dyDescent="0.35">
      <c r="A7027" s="73"/>
      <c r="E7027" s="48"/>
      <c r="F7027" s="48"/>
    </row>
    <row r="7028" spans="1:6" s="47" customFormat="1" ht="18" customHeight="1" outlineLevel="1" x14ac:dyDescent="0.35">
      <c r="A7028" s="73"/>
      <c r="E7028" s="48"/>
      <c r="F7028" s="48"/>
    </row>
    <row r="7029" spans="1:6" s="47" customFormat="1" ht="18" customHeight="1" outlineLevel="1" x14ac:dyDescent="0.35">
      <c r="A7029" s="73"/>
      <c r="E7029" s="48"/>
      <c r="F7029" s="48"/>
    </row>
    <row r="7030" spans="1:6" s="47" customFormat="1" ht="18" customHeight="1" outlineLevel="1" x14ac:dyDescent="0.35">
      <c r="A7030" s="73"/>
      <c r="E7030" s="48"/>
      <c r="F7030" s="48"/>
    </row>
    <row r="7031" spans="1:6" s="47" customFormat="1" ht="18" customHeight="1" outlineLevel="1" x14ac:dyDescent="0.35">
      <c r="A7031" s="73"/>
      <c r="E7031" s="48"/>
      <c r="F7031" s="48"/>
    </row>
    <row r="7032" spans="1:6" s="47" customFormat="1" ht="18" customHeight="1" outlineLevel="1" x14ac:dyDescent="0.35">
      <c r="A7032" s="73"/>
      <c r="E7032" s="48"/>
      <c r="F7032" s="48"/>
    </row>
    <row r="7033" spans="1:6" s="47" customFormat="1" ht="18" customHeight="1" outlineLevel="1" x14ac:dyDescent="0.35">
      <c r="A7033" s="73"/>
      <c r="E7033" s="48"/>
      <c r="F7033" s="48"/>
    </row>
    <row r="7034" spans="1:6" s="47" customFormat="1" ht="18" customHeight="1" outlineLevel="1" x14ac:dyDescent="0.35">
      <c r="A7034" s="73"/>
      <c r="E7034" s="48"/>
      <c r="F7034" s="48"/>
    </row>
    <row r="7035" spans="1:6" s="47" customFormat="1" ht="18" customHeight="1" outlineLevel="1" x14ac:dyDescent="0.35">
      <c r="A7035" s="73"/>
      <c r="E7035" s="48"/>
      <c r="F7035" s="48"/>
    </row>
    <row r="7036" spans="1:6" s="47" customFormat="1" ht="18" customHeight="1" outlineLevel="1" x14ac:dyDescent="0.35">
      <c r="A7036" s="73"/>
      <c r="E7036" s="48"/>
      <c r="F7036" s="48"/>
    </row>
    <row r="7037" spans="1:6" s="47" customFormat="1" ht="18" customHeight="1" outlineLevel="1" x14ac:dyDescent="0.35">
      <c r="A7037" s="73"/>
      <c r="E7037" s="48"/>
      <c r="F7037" s="48"/>
    </row>
    <row r="7038" spans="1:6" s="47" customFormat="1" ht="18" customHeight="1" outlineLevel="1" x14ac:dyDescent="0.35">
      <c r="A7038" s="73"/>
      <c r="E7038" s="48"/>
      <c r="F7038" s="48"/>
    </row>
    <row r="7039" spans="1:6" s="47" customFormat="1" ht="18" customHeight="1" outlineLevel="1" x14ac:dyDescent="0.35">
      <c r="A7039" s="73"/>
      <c r="E7039" s="48"/>
      <c r="F7039" s="48"/>
    </row>
    <row r="7040" spans="1:6" s="47" customFormat="1" ht="18" customHeight="1" outlineLevel="1" x14ac:dyDescent="0.35">
      <c r="A7040" s="73"/>
      <c r="E7040" s="48"/>
      <c r="F7040" s="48"/>
    </row>
    <row r="7041" spans="1:6" s="47" customFormat="1" ht="18" customHeight="1" outlineLevel="1" x14ac:dyDescent="0.35">
      <c r="A7041" s="73"/>
      <c r="E7041" s="48"/>
      <c r="F7041" s="48"/>
    </row>
    <row r="7042" spans="1:6" s="47" customFormat="1" ht="18" customHeight="1" outlineLevel="1" x14ac:dyDescent="0.35">
      <c r="A7042" s="73"/>
      <c r="E7042" s="48"/>
      <c r="F7042" s="48"/>
    </row>
    <row r="7043" spans="1:6" s="47" customFormat="1" ht="18" customHeight="1" outlineLevel="1" x14ac:dyDescent="0.35">
      <c r="A7043" s="73"/>
      <c r="E7043" s="48"/>
      <c r="F7043" s="48"/>
    </row>
    <row r="7044" spans="1:6" s="47" customFormat="1" ht="18" customHeight="1" outlineLevel="1" x14ac:dyDescent="0.35">
      <c r="A7044" s="73"/>
      <c r="E7044" s="48"/>
      <c r="F7044" s="48"/>
    </row>
    <row r="7045" spans="1:6" s="47" customFormat="1" ht="18" customHeight="1" outlineLevel="1" x14ac:dyDescent="0.35">
      <c r="A7045" s="73"/>
      <c r="E7045" s="48"/>
      <c r="F7045" s="48"/>
    </row>
    <row r="7046" spans="1:6" s="47" customFormat="1" ht="18" customHeight="1" outlineLevel="1" x14ac:dyDescent="0.35">
      <c r="A7046" s="73"/>
      <c r="E7046" s="48"/>
      <c r="F7046" s="48"/>
    </row>
    <row r="7047" spans="1:6" s="47" customFormat="1" ht="18" customHeight="1" outlineLevel="1" x14ac:dyDescent="0.35">
      <c r="A7047" s="73"/>
      <c r="E7047" s="48"/>
      <c r="F7047" s="48"/>
    </row>
    <row r="7048" spans="1:6" s="47" customFormat="1" ht="18" customHeight="1" outlineLevel="1" x14ac:dyDescent="0.35">
      <c r="A7048" s="73"/>
      <c r="E7048" s="48"/>
      <c r="F7048" s="48"/>
    </row>
    <row r="7049" spans="1:6" s="47" customFormat="1" ht="18" customHeight="1" outlineLevel="1" x14ac:dyDescent="0.35">
      <c r="A7049" s="73"/>
      <c r="E7049" s="48"/>
      <c r="F7049" s="48"/>
    </row>
    <row r="7050" spans="1:6" s="47" customFormat="1" ht="18" customHeight="1" outlineLevel="1" x14ac:dyDescent="0.35">
      <c r="A7050" s="73"/>
      <c r="E7050" s="48"/>
      <c r="F7050" s="48"/>
    </row>
    <row r="7051" spans="1:6" s="47" customFormat="1" ht="18" customHeight="1" outlineLevel="1" x14ac:dyDescent="0.35">
      <c r="A7051" s="73"/>
      <c r="E7051" s="48"/>
      <c r="F7051" s="48"/>
    </row>
    <row r="7052" spans="1:6" s="47" customFormat="1" ht="18" customHeight="1" outlineLevel="1" x14ac:dyDescent="0.35">
      <c r="A7052" s="73"/>
      <c r="E7052" s="48"/>
      <c r="F7052" s="48"/>
    </row>
    <row r="7053" spans="1:6" s="47" customFormat="1" ht="18" customHeight="1" outlineLevel="1" x14ac:dyDescent="0.35">
      <c r="A7053" s="73"/>
      <c r="E7053" s="48"/>
      <c r="F7053" s="48"/>
    </row>
    <row r="7054" spans="1:6" s="47" customFormat="1" ht="18" customHeight="1" outlineLevel="1" x14ac:dyDescent="0.35">
      <c r="A7054" s="73"/>
      <c r="E7054" s="48"/>
      <c r="F7054" s="48"/>
    </row>
    <row r="7055" spans="1:6" s="47" customFormat="1" ht="18" customHeight="1" outlineLevel="1" x14ac:dyDescent="0.35">
      <c r="A7055" s="73"/>
      <c r="E7055" s="48"/>
      <c r="F7055" s="48"/>
    </row>
    <row r="7056" spans="1:6" s="47" customFormat="1" ht="18" customHeight="1" outlineLevel="1" x14ac:dyDescent="0.35">
      <c r="A7056" s="73"/>
      <c r="E7056" s="48"/>
      <c r="F7056" s="48"/>
    </row>
    <row r="7057" spans="1:6" s="47" customFormat="1" ht="18" customHeight="1" outlineLevel="1" x14ac:dyDescent="0.35">
      <c r="A7057" s="73"/>
      <c r="E7057" s="48"/>
      <c r="F7057" s="48"/>
    </row>
    <row r="7058" spans="1:6" s="47" customFormat="1" ht="18" customHeight="1" outlineLevel="1" x14ac:dyDescent="0.35">
      <c r="A7058" s="73"/>
      <c r="E7058" s="48"/>
      <c r="F7058" s="48"/>
    </row>
    <row r="7059" spans="1:6" s="47" customFormat="1" ht="18" customHeight="1" outlineLevel="1" x14ac:dyDescent="0.35">
      <c r="A7059" s="73"/>
      <c r="E7059" s="48"/>
      <c r="F7059" s="48"/>
    </row>
    <row r="7060" spans="1:6" s="47" customFormat="1" ht="18" customHeight="1" outlineLevel="1" x14ac:dyDescent="0.35">
      <c r="A7060" s="73"/>
      <c r="E7060" s="48"/>
      <c r="F7060" s="48"/>
    </row>
    <row r="7061" spans="1:6" s="47" customFormat="1" ht="18" customHeight="1" outlineLevel="1" x14ac:dyDescent="0.35">
      <c r="A7061" s="73"/>
      <c r="E7061" s="48"/>
      <c r="F7061" s="48"/>
    </row>
    <row r="7062" spans="1:6" s="47" customFormat="1" ht="18" customHeight="1" outlineLevel="1" x14ac:dyDescent="0.35">
      <c r="A7062" s="73"/>
      <c r="E7062" s="48"/>
      <c r="F7062" s="48"/>
    </row>
    <row r="7063" spans="1:6" s="47" customFormat="1" ht="18" customHeight="1" outlineLevel="1" x14ac:dyDescent="0.35">
      <c r="A7063" s="73"/>
      <c r="E7063" s="48"/>
      <c r="F7063" s="48"/>
    </row>
    <row r="7064" spans="1:6" s="47" customFormat="1" ht="18" customHeight="1" outlineLevel="1" x14ac:dyDescent="0.35">
      <c r="A7064" s="73"/>
      <c r="E7064" s="48"/>
      <c r="F7064" s="48"/>
    </row>
    <row r="7065" spans="1:6" s="47" customFormat="1" ht="18" customHeight="1" outlineLevel="1" x14ac:dyDescent="0.35">
      <c r="A7065" s="73"/>
      <c r="E7065" s="48"/>
      <c r="F7065" s="48"/>
    </row>
    <row r="7066" spans="1:6" s="47" customFormat="1" ht="18" customHeight="1" outlineLevel="1" x14ac:dyDescent="0.35">
      <c r="A7066" s="73"/>
      <c r="E7066" s="48"/>
      <c r="F7066" s="48"/>
    </row>
    <row r="7067" spans="1:6" s="47" customFormat="1" ht="18" customHeight="1" outlineLevel="1" x14ac:dyDescent="0.35">
      <c r="A7067" s="73"/>
      <c r="E7067" s="48"/>
      <c r="F7067" s="48"/>
    </row>
    <row r="7068" spans="1:6" s="47" customFormat="1" ht="18" customHeight="1" outlineLevel="1" x14ac:dyDescent="0.35">
      <c r="A7068" s="73"/>
      <c r="E7068" s="48"/>
      <c r="F7068" s="48"/>
    </row>
    <row r="7069" spans="1:6" s="47" customFormat="1" ht="18" customHeight="1" outlineLevel="1" x14ac:dyDescent="0.35">
      <c r="A7069" s="73"/>
      <c r="E7069" s="48"/>
      <c r="F7069" s="48"/>
    </row>
    <row r="7070" spans="1:6" s="47" customFormat="1" ht="18" customHeight="1" outlineLevel="1" x14ac:dyDescent="0.35">
      <c r="A7070" s="73"/>
      <c r="E7070" s="48"/>
      <c r="F7070" s="48"/>
    </row>
    <row r="7071" spans="1:6" s="47" customFormat="1" ht="18" customHeight="1" outlineLevel="1" x14ac:dyDescent="0.35">
      <c r="A7071" s="73"/>
      <c r="E7071" s="48"/>
      <c r="F7071" s="48"/>
    </row>
    <row r="7072" spans="1:6" s="47" customFormat="1" ht="18" customHeight="1" outlineLevel="1" x14ac:dyDescent="0.35">
      <c r="A7072" s="73"/>
      <c r="E7072" s="48"/>
      <c r="F7072" s="48"/>
    </row>
    <row r="7073" spans="1:6" s="47" customFormat="1" ht="18" customHeight="1" outlineLevel="1" x14ac:dyDescent="0.35">
      <c r="A7073" s="73"/>
      <c r="E7073" s="48"/>
      <c r="F7073" s="48"/>
    </row>
    <row r="7074" spans="1:6" s="47" customFormat="1" ht="18" customHeight="1" outlineLevel="1" x14ac:dyDescent="0.35">
      <c r="A7074" s="73"/>
      <c r="E7074" s="48"/>
      <c r="F7074" s="48"/>
    </row>
    <row r="7075" spans="1:6" s="47" customFormat="1" ht="18" customHeight="1" outlineLevel="1" x14ac:dyDescent="0.35">
      <c r="A7075" s="73"/>
      <c r="E7075" s="48"/>
      <c r="F7075" s="48"/>
    </row>
    <row r="7076" spans="1:6" s="47" customFormat="1" ht="18" customHeight="1" outlineLevel="1" x14ac:dyDescent="0.35">
      <c r="A7076" s="73"/>
      <c r="E7076" s="48"/>
      <c r="F7076" s="48"/>
    </row>
    <row r="7077" spans="1:6" s="47" customFormat="1" ht="18" customHeight="1" outlineLevel="1" x14ac:dyDescent="0.35">
      <c r="A7077" s="73"/>
      <c r="E7077" s="48"/>
      <c r="F7077" s="48"/>
    </row>
    <row r="7078" spans="1:6" s="47" customFormat="1" ht="18" customHeight="1" outlineLevel="1" x14ac:dyDescent="0.35">
      <c r="A7078" s="73"/>
      <c r="E7078" s="48"/>
      <c r="F7078" s="48"/>
    </row>
    <row r="7079" spans="1:6" s="47" customFormat="1" ht="18" customHeight="1" outlineLevel="1" x14ac:dyDescent="0.35">
      <c r="A7079" s="73"/>
      <c r="E7079" s="48"/>
      <c r="F7079" s="48"/>
    </row>
    <row r="7080" spans="1:6" s="47" customFormat="1" ht="18" customHeight="1" outlineLevel="1" x14ac:dyDescent="0.35">
      <c r="A7080" s="73"/>
      <c r="E7080" s="48"/>
      <c r="F7080" s="48"/>
    </row>
    <row r="7081" spans="1:6" s="47" customFormat="1" ht="18" customHeight="1" outlineLevel="1" x14ac:dyDescent="0.35">
      <c r="A7081" s="73"/>
      <c r="E7081" s="48"/>
      <c r="F7081" s="48"/>
    </row>
    <row r="7082" spans="1:6" s="47" customFormat="1" ht="18" customHeight="1" outlineLevel="1" x14ac:dyDescent="0.35">
      <c r="A7082" s="73"/>
      <c r="E7082" s="48"/>
      <c r="F7082" s="48"/>
    </row>
    <row r="7083" spans="1:6" s="47" customFormat="1" ht="18" customHeight="1" outlineLevel="1" x14ac:dyDescent="0.35">
      <c r="A7083" s="73"/>
      <c r="E7083" s="48"/>
      <c r="F7083" s="48"/>
    </row>
    <row r="7084" spans="1:6" s="47" customFormat="1" ht="18" customHeight="1" outlineLevel="1" x14ac:dyDescent="0.35">
      <c r="A7084" s="73"/>
      <c r="E7084" s="48"/>
      <c r="F7084" s="48"/>
    </row>
    <row r="7085" spans="1:6" s="47" customFormat="1" ht="18" customHeight="1" outlineLevel="1" x14ac:dyDescent="0.35">
      <c r="A7085" s="73"/>
      <c r="E7085" s="48"/>
      <c r="F7085" s="48"/>
    </row>
    <row r="7086" spans="1:6" s="47" customFormat="1" ht="18" customHeight="1" outlineLevel="1" x14ac:dyDescent="0.35">
      <c r="A7086" s="73"/>
      <c r="E7086" s="48"/>
      <c r="F7086" s="48"/>
    </row>
    <row r="7087" spans="1:6" s="47" customFormat="1" ht="18" customHeight="1" outlineLevel="1" x14ac:dyDescent="0.35">
      <c r="A7087" s="73"/>
      <c r="E7087" s="48"/>
      <c r="F7087" s="48"/>
    </row>
    <row r="7088" spans="1:6" s="47" customFormat="1" ht="18" customHeight="1" outlineLevel="1" x14ac:dyDescent="0.35">
      <c r="A7088" s="73"/>
      <c r="E7088" s="48"/>
      <c r="F7088" s="48"/>
    </row>
    <row r="7089" spans="1:6" s="47" customFormat="1" ht="18" customHeight="1" outlineLevel="1" x14ac:dyDescent="0.35">
      <c r="A7089" s="73"/>
      <c r="E7089" s="48"/>
      <c r="F7089" s="48"/>
    </row>
    <row r="7090" spans="1:6" s="47" customFormat="1" ht="18" customHeight="1" outlineLevel="1" x14ac:dyDescent="0.35">
      <c r="A7090" s="73"/>
      <c r="E7090" s="48"/>
      <c r="F7090" s="48"/>
    </row>
    <row r="7091" spans="1:6" s="47" customFormat="1" ht="18" customHeight="1" outlineLevel="1" x14ac:dyDescent="0.35">
      <c r="A7091" s="73"/>
      <c r="E7091" s="48"/>
      <c r="F7091" s="48"/>
    </row>
    <row r="7092" spans="1:6" s="47" customFormat="1" ht="18" customHeight="1" outlineLevel="1" x14ac:dyDescent="0.35">
      <c r="A7092" s="73"/>
      <c r="E7092" s="48"/>
      <c r="F7092" s="48"/>
    </row>
    <row r="7093" spans="1:6" s="47" customFormat="1" ht="18" customHeight="1" outlineLevel="1" x14ac:dyDescent="0.35">
      <c r="A7093" s="73"/>
      <c r="E7093" s="48"/>
      <c r="F7093" s="48"/>
    </row>
    <row r="7094" spans="1:6" s="47" customFormat="1" ht="18" customHeight="1" outlineLevel="1" x14ac:dyDescent="0.35">
      <c r="A7094" s="73"/>
      <c r="E7094" s="48"/>
      <c r="F7094" s="48"/>
    </row>
    <row r="7095" spans="1:6" s="47" customFormat="1" ht="18" customHeight="1" outlineLevel="1" x14ac:dyDescent="0.35">
      <c r="A7095" s="73"/>
      <c r="E7095" s="48"/>
      <c r="F7095" s="48"/>
    </row>
    <row r="7096" spans="1:6" s="47" customFormat="1" ht="18" customHeight="1" outlineLevel="1" x14ac:dyDescent="0.35">
      <c r="A7096" s="73"/>
      <c r="E7096" s="48"/>
      <c r="F7096" s="48"/>
    </row>
    <row r="7097" spans="1:6" s="47" customFormat="1" ht="18" customHeight="1" outlineLevel="1" x14ac:dyDescent="0.35">
      <c r="A7097" s="73"/>
      <c r="E7097" s="48"/>
      <c r="F7097" s="48"/>
    </row>
    <row r="7098" spans="1:6" s="47" customFormat="1" ht="18" customHeight="1" outlineLevel="1" x14ac:dyDescent="0.35">
      <c r="A7098" s="73"/>
      <c r="E7098" s="48"/>
      <c r="F7098" s="48"/>
    </row>
    <row r="7099" spans="1:6" s="47" customFormat="1" ht="18" customHeight="1" outlineLevel="1" x14ac:dyDescent="0.35">
      <c r="A7099" s="73"/>
      <c r="E7099" s="48"/>
      <c r="F7099" s="48"/>
    </row>
    <row r="7100" spans="1:6" s="47" customFormat="1" ht="18" customHeight="1" outlineLevel="1" x14ac:dyDescent="0.35">
      <c r="A7100" s="73"/>
      <c r="E7100" s="48"/>
      <c r="F7100" s="48"/>
    </row>
    <row r="7101" spans="1:6" s="47" customFormat="1" ht="18" customHeight="1" outlineLevel="1" x14ac:dyDescent="0.35">
      <c r="A7101" s="73"/>
      <c r="E7101" s="48"/>
      <c r="F7101" s="48"/>
    </row>
    <row r="7102" spans="1:6" s="47" customFormat="1" ht="18" customHeight="1" outlineLevel="1" x14ac:dyDescent="0.35">
      <c r="A7102" s="73"/>
      <c r="E7102" s="48"/>
      <c r="F7102" s="48"/>
    </row>
    <row r="7103" spans="1:6" s="47" customFormat="1" ht="18" customHeight="1" outlineLevel="1" x14ac:dyDescent="0.35">
      <c r="A7103" s="73"/>
      <c r="E7103" s="48"/>
      <c r="F7103" s="48"/>
    </row>
    <row r="7104" spans="1:6" s="47" customFormat="1" ht="18" customHeight="1" outlineLevel="1" x14ac:dyDescent="0.35">
      <c r="A7104" s="73"/>
      <c r="E7104" s="48"/>
      <c r="F7104" s="48"/>
    </row>
    <row r="7105" spans="1:6" s="47" customFormat="1" ht="18" customHeight="1" outlineLevel="1" x14ac:dyDescent="0.35">
      <c r="A7105" s="73"/>
      <c r="E7105" s="48"/>
      <c r="F7105" s="48"/>
    </row>
    <row r="7106" spans="1:6" s="47" customFormat="1" ht="18" customHeight="1" outlineLevel="1" x14ac:dyDescent="0.35">
      <c r="A7106" s="73"/>
      <c r="E7106" s="48"/>
      <c r="F7106" s="48"/>
    </row>
    <row r="7107" spans="1:6" s="47" customFormat="1" ht="18" customHeight="1" outlineLevel="1" x14ac:dyDescent="0.35">
      <c r="A7107" s="73"/>
      <c r="E7107" s="48"/>
      <c r="F7107" s="48"/>
    </row>
    <row r="7108" spans="1:6" s="47" customFormat="1" ht="18" customHeight="1" outlineLevel="1" x14ac:dyDescent="0.35">
      <c r="A7108" s="73"/>
      <c r="E7108" s="48"/>
      <c r="F7108" s="48"/>
    </row>
    <row r="7109" spans="1:6" s="47" customFormat="1" ht="18" customHeight="1" outlineLevel="1" x14ac:dyDescent="0.35">
      <c r="A7109" s="73"/>
      <c r="E7109" s="48"/>
      <c r="F7109" s="48"/>
    </row>
    <row r="7110" spans="1:6" s="47" customFormat="1" ht="18" customHeight="1" outlineLevel="1" x14ac:dyDescent="0.35">
      <c r="A7110" s="73"/>
      <c r="E7110" s="48"/>
      <c r="F7110" s="48"/>
    </row>
    <row r="7111" spans="1:6" s="47" customFormat="1" ht="18" customHeight="1" outlineLevel="1" x14ac:dyDescent="0.35">
      <c r="A7111" s="73"/>
      <c r="E7111" s="48"/>
      <c r="F7111" s="48"/>
    </row>
    <row r="7112" spans="1:6" s="47" customFormat="1" ht="18" customHeight="1" outlineLevel="1" x14ac:dyDescent="0.35">
      <c r="A7112" s="73"/>
      <c r="E7112" s="48"/>
      <c r="F7112" s="48"/>
    </row>
    <row r="7113" spans="1:6" s="47" customFormat="1" ht="18" customHeight="1" outlineLevel="1" x14ac:dyDescent="0.35">
      <c r="A7113" s="73"/>
      <c r="E7113" s="48"/>
      <c r="F7113" s="48"/>
    </row>
    <row r="7114" spans="1:6" s="47" customFormat="1" ht="18" customHeight="1" outlineLevel="1" x14ac:dyDescent="0.35">
      <c r="A7114" s="73"/>
      <c r="E7114" s="48"/>
      <c r="F7114" s="48"/>
    </row>
    <row r="7115" spans="1:6" s="47" customFormat="1" ht="18" customHeight="1" outlineLevel="1" x14ac:dyDescent="0.35">
      <c r="A7115" s="73"/>
      <c r="E7115" s="48"/>
      <c r="F7115" s="48"/>
    </row>
    <row r="7116" spans="1:6" s="47" customFormat="1" ht="18" customHeight="1" outlineLevel="1" x14ac:dyDescent="0.35">
      <c r="A7116" s="73"/>
      <c r="E7116" s="48"/>
      <c r="F7116" s="48"/>
    </row>
    <row r="7117" spans="1:6" s="47" customFormat="1" ht="18" customHeight="1" outlineLevel="1" x14ac:dyDescent="0.35">
      <c r="A7117" s="73"/>
      <c r="E7117" s="48"/>
      <c r="F7117" s="48"/>
    </row>
    <row r="7118" spans="1:6" s="47" customFormat="1" ht="18" customHeight="1" outlineLevel="1" x14ac:dyDescent="0.35">
      <c r="A7118" s="73"/>
      <c r="E7118" s="48"/>
      <c r="F7118" s="48"/>
    </row>
    <row r="7119" spans="1:6" s="47" customFormat="1" ht="18" customHeight="1" outlineLevel="1" x14ac:dyDescent="0.35">
      <c r="A7119" s="73"/>
      <c r="E7119" s="48"/>
      <c r="F7119" s="48"/>
    </row>
    <row r="7120" spans="1:6" s="47" customFormat="1" ht="18" customHeight="1" outlineLevel="1" x14ac:dyDescent="0.35">
      <c r="A7120" s="73"/>
      <c r="E7120" s="48"/>
      <c r="F7120" s="48"/>
    </row>
    <row r="7121" spans="1:6" s="47" customFormat="1" ht="18" customHeight="1" outlineLevel="1" x14ac:dyDescent="0.35">
      <c r="A7121" s="73"/>
      <c r="E7121" s="48"/>
      <c r="F7121" s="48"/>
    </row>
    <row r="7122" spans="1:6" s="47" customFormat="1" ht="18" customHeight="1" outlineLevel="1" x14ac:dyDescent="0.35">
      <c r="A7122" s="73"/>
      <c r="E7122" s="48"/>
      <c r="F7122" s="48"/>
    </row>
    <row r="7123" spans="1:6" s="47" customFormat="1" ht="18" customHeight="1" outlineLevel="1" x14ac:dyDescent="0.35">
      <c r="A7123" s="73"/>
      <c r="E7123" s="48"/>
      <c r="F7123" s="48"/>
    </row>
    <row r="7124" spans="1:6" s="47" customFormat="1" ht="18" customHeight="1" outlineLevel="1" x14ac:dyDescent="0.35">
      <c r="A7124" s="73"/>
      <c r="E7124" s="48"/>
      <c r="F7124" s="48"/>
    </row>
    <row r="7125" spans="1:6" s="47" customFormat="1" ht="18" customHeight="1" outlineLevel="1" x14ac:dyDescent="0.35">
      <c r="A7125" s="73"/>
      <c r="E7125" s="48"/>
      <c r="F7125" s="48"/>
    </row>
    <row r="7126" spans="1:6" s="47" customFormat="1" ht="18" customHeight="1" outlineLevel="1" x14ac:dyDescent="0.35">
      <c r="A7126" s="73"/>
      <c r="E7126" s="48"/>
      <c r="F7126" s="48"/>
    </row>
    <row r="7127" spans="1:6" s="47" customFormat="1" ht="18" customHeight="1" outlineLevel="1" x14ac:dyDescent="0.35">
      <c r="A7127" s="73"/>
      <c r="E7127" s="48"/>
      <c r="F7127" s="48"/>
    </row>
    <row r="7128" spans="1:6" s="47" customFormat="1" ht="18" customHeight="1" outlineLevel="1" x14ac:dyDescent="0.35">
      <c r="A7128" s="73"/>
      <c r="E7128" s="48"/>
      <c r="F7128" s="48"/>
    </row>
    <row r="7129" spans="1:6" s="47" customFormat="1" ht="18" customHeight="1" outlineLevel="1" x14ac:dyDescent="0.35">
      <c r="A7129" s="73"/>
      <c r="E7129" s="48"/>
      <c r="F7129" s="48"/>
    </row>
    <row r="7130" spans="1:6" s="47" customFormat="1" ht="18" customHeight="1" outlineLevel="1" x14ac:dyDescent="0.35">
      <c r="A7130" s="73"/>
      <c r="E7130" s="48"/>
      <c r="F7130" s="48"/>
    </row>
    <row r="7131" spans="1:6" s="47" customFormat="1" ht="18" customHeight="1" outlineLevel="1" x14ac:dyDescent="0.35">
      <c r="A7131" s="73"/>
      <c r="E7131" s="48"/>
      <c r="F7131" s="48"/>
    </row>
    <row r="7132" spans="1:6" s="47" customFormat="1" ht="18" customHeight="1" outlineLevel="1" x14ac:dyDescent="0.35">
      <c r="A7132" s="73"/>
      <c r="E7132" s="48"/>
      <c r="F7132" s="48"/>
    </row>
    <row r="7133" spans="1:6" s="47" customFormat="1" ht="18" customHeight="1" outlineLevel="1" x14ac:dyDescent="0.35">
      <c r="A7133" s="73"/>
      <c r="E7133" s="48"/>
      <c r="F7133" s="48"/>
    </row>
    <row r="7134" spans="1:6" s="47" customFormat="1" ht="18" customHeight="1" outlineLevel="1" x14ac:dyDescent="0.35">
      <c r="A7134" s="73"/>
      <c r="E7134" s="48"/>
      <c r="F7134" s="48"/>
    </row>
    <row r="7135" spans="1:6" s="47" customFormat="1" ht="18" customHeight="1" outlineLevel="1" x14ac:dyDescent="0.35">
      <c r="A7135" s="73"/>
      <c r="E7135" s="48"/>
      <c r="F7135" s="48"/>
    </row>
    <row r="7136" spans="1:6" s="47" customFormat="1" ht="18" customHeight="1" outlineLevel="1" x14ac:dyDescent="0.35">
      <c r="A7136" s="73"/>
      <c r="E7136" s="48"/>
      <c r="F7136" s="48"/>
    </row>
    <row r="7137" spans="1:6" s="47" customFormat="1" ht="18" customHeight="1" outlineLevel="1" x14ac:dyDescent="0.35">
      <c r="A7137" s="73"/>
      <c r="E7137" s="48"/>
      <c r="F7137" s="48"/>
    </row>
    <row r="7138" spans="1:6" s="47" customFormat="1" ht="18" customHeight="1" outlineLevel="1" x14ac:dyDescent="0.35">
      <c r="A7138" s="73"/>
      <c r="E7138" s="48"/>
      <c r="F7138" s="48"/>
    </row>
    <row r="7139" spans="1:6" s="47" customFormat="1" ht="18" customHeight="1" outlineLevel="1" x14ac:dyDescent="0.35">
      <c r="A7139" s="73"/>
      <c r="E7139" s="48"/>
      <c r="F7139" s="48"/>
    </row>
    <row r="7140" spans="1:6" s="47" customFormat="1" ht="18" customHeight="1" outlineLevel="1" x14ac:dyDescent="0.35">
      <c r="A7140" s="73"/>
      <c r="E7140" s="48"/>
      <c r="F7140" s="48"/>
    </row>
    <row r="7141" spans="1:6" s="47" customFormat="1" ht="18" customHeight="1" outlineLevel="1" x14ac:dyDescent="0.35">
      <c r="A7141" s="73"/>
      <c r="E7141" s="48"/>
      <c r="F7141" s="48"/>
    </row>
    <row r="7142" spans="1:6" s="47" customFormat="1" ht="18" customHeight="1" outlineLevel="1" x14ac:dyDescent="0.35">
      <c r="A7142" s="73"/>
      <c r="E7142" s="48"/>
      <c r="F7142" s="48"/>
    </row>
    <row r="7143" spans="1:6" s="47" customFormat="1" ht="18" customHeight="1" outlineLevel="1" x14ac:dyDescent="0.35">
      <c r="A7143" s="73"/>
      <c r="E7143" s="48"/>
      <c r="F7143" s="48"/>
    </row>
    <row r="7144" spans="1:6" s="47" customFormat="1" ht="18" customHeight="1" outlineLevel="1" x14ac:dyDescent="0.35">
      <c r="A7144" s="73"/>
      <c r="E7144" s="48"/>
      <c r="F7144" s="48"/>
    </row>
    <row r="7145" spans="1:6" s="47" customFormat="1" ht="18" customHeight="1" outlineLevel="1" x14ac:dyDescent="0.35">
      <c r="A7145" s="73"/>
      <c r="E7145" s="48"/>
      <c r="F7145" s="48"/>
    </row>
    <row r="7146" spans="1:6" s="47" customFormat="1" ht="18" customHeight="1" outlineLevel="1" x14ac:dyDescent="0.35">
      <c r="A7146" s="73"/>
      <c r="E7146" s="48"/>
      <c r="F7146" s="48"/>
    </row>
    <row r="7147" spans="1:6" s="47" customFormat="1" ht="18" customHeight="1" outlineLevel="1" x14ac:dyDescent="0.35">
      <c r="A7147" s="73"/>
      <c r="E7147" s="48"/>
      <c r="F7147" s="48"/>
    </row>
    <row r="7148" spans="1:6" s="47" customFormat="1" ht="18" customHeight="1" outlineLevel="1" x14ac:dyDescent="0.35">
      <c r="A7148" s="73"/>
      <c r="E7148" s="48"/>
      <c r="F7148" s="48"/>
    </row>
    <row r="7149" spans="1:6" s="47" customFormat="1" ht="18" customHeight="1" outlineLevel="1" x14ac:dyDescent="0.35">
      <c r="A7149" s="73"/>
      <c r="E7149" s="48"/>
      <c r="F7149" s="48"/>
    </row>
    <row r="7150" spans="1:6" s="47" customFormat="1" ht="18" customHeight="1" outlineLevel="1" x14ac:dyDescent="0.35">
      <c r="A7150" s="73"/>
      <c r="E7150" s="48"/>
      <c r="F7150" s="48"/>
    </row>
    <row r="7151" spans="1:6" s="47" customFormat="1" ht="18" customHeight="1" outlineLevel="1" x14ac:dyDescent="0.35">
      <c r="A7151" s="73"/>
      <c r="E7151" s="48"/>
      <c r="F7151" s="48"/>
    </row>
    <row r="7152" spans="1:6" s="47" customFormat="1" ht="18" customHeight="1" outlineLevel="1" x14ac:dyDescent="0.35">
      <c r="A7152" s="73"/>
      <c r="E7152" s="48"/>
      <c r="F7152" s="48"/>
    </row>
    <row r="7153" spans="1:6" s="47" customFormat="1" ht="18" customHeight="1" outlineLevel="1" x14ac:dyDescent="0.35">
      <c r="A7153" s="73"/>
      <c r="E7153" s="48"/>
      <c r="F7153" s="48"/>
    </row>
    <row r="7154" spans="1:6" s="47" customFormat="1" ht="18" customHeight="1" outlineLevel="1" x14ac:dyDescent="0.35">
      <c r="A7154" s="73"/>
      <c r="E7154" s="48"/>
      <c r="F7154" s="48"/>
    </row>
    <row r="7155" spans="1:6" s="47" customFormat="1" ht="18" customHeight="1" outlineLevel="1" x14ac:dyDescent="0.35">
      <c r="A7155" s="73"/>
      <c r="E7155" s="48"/>
      <c r="F7155" s="48"/>
    </row>
    <row r="7156" spans="1:6" s="47" customFormat="1" ht="18" customHeight="1" outlineLevel="1" x14ac:dyDescent="0.35">
      <c r="A7156" s="73"/>
      <c r="E7156" s="48"/>
      <c r="F7156" s="48"/>
    </row>
    <row r="7157" spans="1:6" s="47" customFormat="1" ht="18" customHeight="1" outlineLevel="1" x14ac:dyDescent="0.35">
      <c r="A7157" s="73"/>
      <c r="E7157" s="48"/>
      <c r="F7157" s="48"/>
    </row>
    <row r="7158" spans="1:6" s="47" customFormat="1" ht="18" customHeight="1" outlineLevel="1" x14ac:dyDescent="0.35">
      <c r="A7158" s="73"/>
      <c r="E7158" s="48"/>
      <c r="F7158" s="48"/>
    </row>
    <row r="7159" spans="1:6" s="47" customFormat="1" ht="18" customHeight="1" outlineLevel="1" x14ac:dyDescent="0.35">
      <c r="A7159" s="73"/>
      <c r="E7159" s="48"/>
      <c r="F7159" s="48"/>
    </row>
    <row r="7160" spans="1:6" s="47" customFormat="1" ht="18" customHeight="1" outlineLevel="1" x14ac:dyDescent="0.35">
      <c r="A7160" s="73"/>
      <c r="E7160" s="48"/>
      <c r="F7160" s="48"/>
    </row>
    <row r="7161" spans="1:6" s="47" customFormat="1" ht="18" customHeight="1" outlineLevel="1" x14ac:dyDescent="0.35">
      <c r="A7161" s="73"/>
      <c r="E7161" s="48"/>
      <c r="F7161" s="48"/>
    </row>
    <row r="7162" spans="1:6" s="47" customFormat="1" ht="18" customHeight="1" outlineLevel="1" x14ac:dyDescent="0.35">
      <c r="A7162" s="73"/>
      <c r="E7162" s="48"/>
      <c r="F7162" s="48"/>
    </row>
    <row r="7163" spans="1:6" s="47" customFormat="1" ht="18" customHeight="1" outlineLevel="1" x14ac:dyDescent="0.35">
      <c r="A7163" s="73"/>
      <c r="E7163" s="48"/>
      <c r="F7163" s="48"/>
    </row>
    <row r="7164" spans="1:6" s="47" customFormat="1" ht="18" customHeight="1" outlineLevel="1" x14ac:dyDescent="0.35">
      <c r="A7164" s="73"/>
      <c r="E7164" s="48"/>
      <c r="F7164" s="48"/>
    </row>
    <row r="7165" spans="1:6" s="47" customFormat="1" ht="18" customHeight="1" outlineLevel="1" x14ac:dyDescent="0.35">
      <c r="A7165" s="73"/>
      <c r="E7165" s="48"/>
      <c r="F7165" s="48"/>
    </row>
    <row r="7166" spans="1:6" s="47" customFormat="1" ht="18" customHeight="1" outlineLevel="1" x14ac:dyDescent="0.35">
      <c r="A7166" s="73"/>
      <c r="E7166" s="48"/>
      <c r="F7166" s="48"/>
    </row>
    <row r="7167" spans="1:6" s="47" customFormat="1" ht="18" customHeight="1" outlineLevel="1" x14ac:dyDescent="0.35">
      <c r="A7167" s="73"/>
      <c r="E7167" s="48"/>
      <c r="F7167" s="48"/>
    </row>
    <row r="7168" spans="1:6" s="47" customFormat="1" ht="18" customHeight="1" outlineLevel="1" x14ac:dyDescent="0.35">
      <c r="A7168" s="73"/>
      <c r="E7168" s="48"/>
      <c r="F7168" s="48"/>
    </row>
    <row r="7169" spans="1:6" s="47" customFormat="1" ht="18" customHeight="1" outlineLevel="1" x14ac:dyDescent="0.35">
      <c r="A7169" s="73"/>
      <c r="E7169" s="48"/>
      <c r="F7169" s="48"/>
    </row>
    <row r="7170" spans="1:6" s="47" customFormat="1" ht="18" customHeight="1" outlineLevel="1" x14ac:dyDescent="0.35">
      <c r="A7170" s="73"/>
      <c r="E7170" s="48"/>
      <c r="F7170" s="48"/>
    </row>
    <row r="7171" spans="1:6" s="47" customFormat="1" ht="18" customHeight="1" outlineLevel="1" x14ac:dyDescent="0.35">
      <c r="A7171" s="73"/>
      <c r="E7171" s="48"/>
      <c r="F7171" s="48"/>
    </row>
    <row r="7172" spans="1:6" s="47" customFormat="1" ht="18" customHeight="1" outlineLevel="1" x14ac:dyDescent="0.35">
      <c r="A7172" s="73"/>
      <c r="E7172" s="48"/>
      <c r="F7172" s="48"/>
    </row>
    <row r="7173" spans="1:6" s="47" customFormat="1" ht="18" customHeight="1" outlineLevel="1" x14ac:dyDescent="0.35">
      <c r="A7173" s="73"/>
      <c r="E7173" s="48"/>
      <c r="F7173" s="48"/>
    </row>
    <row r="7174" spans="1:6" s="47" customFormat="1" ht="18" customHeight="1" outlineLevel="1" x14ac:dyDescent="0.35">
      <c r="A7174" s="73"/>
      <c r="E7174" s="48"/>
      <c r="F7174" s="48"/>
    </row>
    <row r="7175" spans="1:6" s="47" customFormat="1" ht="18" customHeight="1" outlineLevel="1" x14ac:dyDescent="0.35">
      <c r="A7175" s="73"/>
      <c r="E7175" s="48"/>
      <c r="F7175" s="48"/>
    </row>
    <row r="7176" spans="1:6" s="47" customFormat="1" ht="18" customHeight="1" outlineLevel="1" x14ac:dyDescent="0.35">
      <c r="A7176" s="73"/>
      <c r="E7176" s="48"/>
      <c r="F7176" s="48"/>
    </row>
    <row r="7177" spans="1:6" s="47" customFormat="1" ht="18" customHeight="1" outlineLevel="1" x14ac:dyDescent="0.35">
      <c r="A7177" s="73"/>
      <c r="E7177" s="48"/>
      <c r="F7177" s="48"/>
    </row>
    <row r="7178" spans="1:6" s="47" customFormat="1" ht="18" customHeight="1" outlineLevel="1" x14ac:dyDescent="0.35">
      <c r="A7178" s="73"/>
      <c r="E7178" s="48"/>
      <c r="F7178" s="48"/>
    </row>
    <row r="7179" spans="1:6" s="47" customFormat="1" ht="18" customHeight="1" outlineLevel="1" x14ac:dyDescent="0.35">
      <c r="A7179" s="73"/>
      <c r="E7179" s="48"/>
      <c r="F7179" s="48"/>
    </row>
    <row r="7180" spans="1:6" s="47" customFormat="1" ht="18" customHeight="1" outlineLevel="1" x14ac:dyDescent="0.35">
      <c r="A7180" s="73"/>
      <c r="E7180" s="48"/>
      <c r="F7180" s="48"/>
    </row>
    <row r="7181" spans="1:6" s="47" customFormat="1" ht="18" customHeight="1" outlineLevel="1" x14ac:dyDescent="0.35">
      <c r="A7181" s="73"/>
      <c r="E7181" s="48"/>
      <c r="F7181" s="48"/>
    </row>
    <row r="7182" spans="1:6" s="47" customFormat="1" ht="18" customHeight="1" outlineLevel="1" x14ac:dyDescent="0.35">
      <c r="A7182" s="73"/>
      <c r="E7182" s="48"/>
      <c r="F7182" s="48"/>
    </row>
    <row r="7183" spans="1:6" s="47" customFormat="1" ht="18" customHeight="1" outlineLevel="1" x14ac:dyDescent="0.35">
      <c r="A7183" s="73"/>
      <c r="E7183" s="48"/>
      <c r="F7183" s="48"/>
    </row>
    <row r="7184" spans="1:6" s="47" customFormat="1" ht="18" customHeight="1" outlineLevel="1" x14ac:dyDescent="0.35">
      <c r="A7184" s="73"/>
      <c r="E7184" s="48"/>
      <c r="F7184" s="48"/>
    </row>
    <row r="7185" spans="1:6" s="47" customFormat="1" ht="18" customHeight="1" outlineLevel="1" x14ac:dyDescent="0.35">
      <c r="A7185" s="73"/>
      <c r="E7185" s="48"/>
      <c r="F7185" s="48"/>
    </row>
    <row r="7186" spans="1:6" s="47" customFormat="1" ht="18" customHeight="1" outlineLevel="1" x14ac:dyDescent="0.35">
      <c r="A7186" s="73"/>
      <c r="E7186" s="48"/>
      <c r="F7186" s="48"/>
    </row>
    <row r="7187" spans="1:6" s="47" customFormat="1" ht="18" customHeight="1" outlineLevel="1" x14ac:dyDescent="0.35">
      <c r="A7187" s="73"/>
      <c r="E7187" s="48"/>
      <c r="F7187" s="48"/>
    </row>
    <row r="7188" spans="1:6" s="47" customFormat="1" ht="18" customHeight="1" outlineLevel="1" x14ac:dyDescent="0.35">
      <c r="A7188" s="73"/>
      <c r="E7188" s="48"/>
      <c r="F7188" s="48"/>
    </row>
    <row r="7189" spans="1:6" s="47" customFormat="1" ht="18" customHeight="1" outlineLevel="1" x14ac:dyDescent="0.35">
      <c r="A7189" s="73"/>
      <c r="E7189" s="48"/>
      <c r="F7189" s="48"/>
    </row>
    <row r="7190" spans="1:6" s="47" customFormat="1" ht="18" customHeight="1" outlineLevel="1" x14ac:dyDescent="0.35">
      <c r="A7190" s="73"/>
      <c r="E7190" s="48"/>
      <c r="F7190" s="48"/>
    </row>
    <row r="7191" spans="1:6" s="47" customFormat="1" ht="18" customHeight="1" outlineLevel="1" x14ac:dyDescent="0.35">
      <c r="A7191" s="73"/>
      <c r="E7191" s="48"/>
      <c r="F7191" s="48"/>
    </row>
    <row r="7192" spans="1:6" s="47" customFormat="1" ht="18" customHeight="1" outlineLevel="1" x14ac:dyDescent="0.35">
      <c r="A7192" s="73"/>
      <c r="E7192" s="48"/>
      <c r="F7192" s="48"/>
    </row>
    <row r="7193" spans="1:6" s="47" customFormat="1" ht="18" customHeight="1" outlineLevel="1" x14ac:dyDescent="0.35">
      <c r="A7193" s="73"/>
      <c r="E7193" s="48"/>
      <c r="F7193" s="48"/>
    </row>
    <row r="7194" spans="1:6" s="47" customFormat="1" ht="18" customHeight="1" outlineLevel="1" x14ac:dyDescent="0.35">
      <c r="A7194" s="73"/>
      <c r="E7194" s="48"/>
      <c r="F7194" s="48"/>
    </row>
    <row r="7195" spans="1:6" s="47" customFormat="1" ht="18" customHeight="1" outlineLevel="1" x14ac:dyDescent="0.35">
      <c r="A7195" s="73"/>
      <c r="E7195" s="48"/>
      <c r="F7195" s="48"/>
    </row>
    <row r="7196" spans="1:6" s="47" customFormat="1" ht="18" customHeight="1" outlineLevel="1" x14ac:dyDescent="0.35">
      <c r="A7196" s="73"/>
      <c r="E7196" s="48"/>
      <c r="F7196" s="48"/>
    </row>
    <row r="7197" spans="1:6" s="47" customFormat="1" ht="18" customHeight="1" outlineLevel="1" x14ac:dyDescent="0.35">
      <c r="A7197" s="73"/>
      <c r="E7197" s="48"/>
      <c r="F7197" s="48"/>
    </row>
    <row r="7198" spans="1:6" s="47" customFormat="1" ht="18" customHeight="1" outlineLevel="1" x14ac:dyDescent="0.35">
      <c r="A7198" s="73"/>
      <c r="E7198" s="48"/>
      <c r="F7198" s="48"/>
    </row>
    <row r="7199" spans="1:6" s="47" customFormat="1" ht="18" customHeight="1" outlineLevel="1" x14ac:dyDescent="0.35">
      <c r="A7199" s="73"/>
      <c r="E7199" s="48"/>
      <c r="F7199" s="48"/>
    </row>
    <row r="7200" spans="1:6" s="47" customFormat="1" ht="18" customHeight="1" outlineLevel="1" x14ac:dyDescent="0.35">
      <c r="A7200" s="73"/>
      <c r="E7200" s="48"/>
      <c r="F7200" s="48"/>
    </row>
    <row r="7201" spans="1:6" s="47" customFormat="1" ht="18" customHeight="1" outlineLevel="1" x14ac:dyDescent="0.35">
      <c r="A7201" s="73"/>
      <c r="E7201" s="48"/>
      <c r="F7201" s="48"/>
    </row>
    <row r="7202" spans="1:6" s="47" customFormat="1" ht="18" customHeight="1" outlineLevel="1" x14ac:dyDescent="0.35">
      <c r="A7202" s="73"/>
      <c r="E7202" s="48"/>
      <c r="F7202" s="48"/>
    </row>
    <row r="7203" spans="1:6" s="47" customFormat="1" ht="18" customHeight="1" outlineLevel="1" x14ac:dyDescent="0.35">
      <c r="A7203" s="73"/>
      <c r="E7203" s="48"/>
      <c r="F7203" s="48"/>
    </row>
    <row r="7204" spans="1:6" s="47" customFormat="1" ht="18" customHeight="1" outlineLevel="1" x14ac:dyDescent="0.35">
      <c r="A7204" s="73"/>
      <c r="E7204" s="48"/>
      <c r="F7204" s="48"/>
    </row>
    <row r="7205" spans="1:6" s="47" customFormat="1" ht="18" customHeight="1" outlineLevel="1" x14ac:dyDescent="0.35">
      <c r="A7205" s="73"/>
      <c r="E7205" s="48"/>
      <c r="F7205" s="48"/>
    </row>
    <row r="7206" spans="1:6" s="47" customFormat="1" ht="18" customHeight="1" outlineLevel="1" x14ac:dyDescent="0.35">
      <c r="A7206" s="73"/>
      <c r="E7206" s="48"/>
      <c r="F7206" s="48"/>
    </row>
    <row r="7207" spans="1:6" s="47" customFormat="1" ht="18" customHeight="1" outlineLevel="1" x14ac:dyDescent="0.35">
      <c r="A7207" s="73"/>
      <c r="E7207" s="48"/>
      <c r="F7207" s="48"/>
    </row>
    <row r="7208" spans="1:6" s="47" customFormat="1" ht="18" customHeight="1" outlineLevel="1" x14ac:dyDescent="0.35">
      <c r="A7208" s="73"/>
      <c r="E7208" s="48"/>
      <c r="F7208" s="48"/>
    </row>
    <row r="7209" spans="1:6" s="47" customFormat="1" ht="18" customHeight="1" outlineLevel="1" x14ac:dyDescent="0.35">
      <c r="A7209" s="73"/>
      <c r="E7209" s="48"/>
      <c r="F7209" s="48"/>
    </row>
    <row r="7210" spans="1:6" s="47" customFormat="1" ht="18" customHeight="1" outlineLevel="1" x14ac:dyDescent="0.35">
      <c r="A7210" s="73"/>
      <c r="E7210" s="48"/>
      <c r="F7210" s="48"/>
    </row>
    <row r="7211" spans="1:6" s="47" customFormat="1" ht="18" customHeight="1" outlineLevel="1" x14ac:dyDescent="0.35">
      <c r="A7211" s="73"/>
      <c r="E7211" s="48"/>
      <c r="F7211" s="48"/>
    </row>
    <row r="7212" spans="1:6" s="47" customFormat="1" ht="18" customHeight="1" outlineLevel="1" x14ac:dyDescent="0.35">
      <c r="A7212" s="73"/>
      <c r="E7212" s="48"/>
      <c r="F7212" s="48"/>
    </row>
    <row r="7213" spans="1:6" s="47" customFormat="1" ht="18" customHeight="1" outlineLevel="1" x14ac:dyDescent="0.35">
      <c r="A7213" s="73"/>
      <c r="E7213" s="48"/>
      <c r="F7213" s="48"/>
    </row>
    <row r="7214" spans="1:6" s="47" customFormat="1" ht="18" customHeight="1" outlineLevel="1" x14ac:dyDescent="0.35">
      <c r="A7214" s="73"/>
      <c r="E7214" s="48"/>
      <c r="F7214" s="48"/>
    </row>
    <row r="7215" spans="1:6" s="47" customFormat="1" ht="18" customHeight="1" outlineLevel="1" x14ac:dyDescent="0.35">
      <c r="A7215" s="73"/>
      <c r="E7215" s="48"/>
      <c r="F7215" s="48"/>
    </row>
    <row r="7216" spans="1:6" s="47" customFormat="1" ht="18" customHeight="1" outlineLevel="1" x14ac:dyDescent="0.35">
      <c r="A7216" s="73"/>
      <c r="E7216" s="48"/>
      <c r="F7216" s="48"/>
    </row>
    <row r="7217" spans="1:6" s="47" customFormat="1" ht="18" customHeight="1" outlineLevel="1" x14ac:dyDescent="0.35">
      <c r="A7217" s="73"/>
      <c r="E7217" s="48"/>
      <c r="F7217" s="48"/>
    </row>
    <row r="7218" spans="1:6" s="47" customFormat="1" ht="18" customHeight="1" outlineLevel="1" x14ac:dyDescent="0.35">
      <c r="A7218" s="73"/>
      <c r="E7218" s="48"/>
      <c r="F7218" s="48"/>
    </row>
    <row r="7219" spans="1:6" s="47" customFormat="1" ht="18" customHeight="1" outlineLevel="1" x14ac:dyDescent="0.35">
      <c r="A7219" s="73"/>
      <c r="E7219" s="48"/>
      <c r="F7219" s="48"/>
    </row>
    <row r="7220" spans="1:6" s="47" customFormat="1" ht="18" customHeight="1" outlineLevel="1" x14ac:dyDescent="0.35">
      <c r="A7220" s="73"/>
      <c r="E7220" s="48"/>
      <c r="F7220" s="48"/>
    </row>
    <row r="7221" spans="1:6" s="47" customFormat="1" ht="18" customHeight="1" outlineLevel="1" x14ac:dyDescent="0.35">
      <c r="A7221" s="73"/>
      <c r="E7221" s="48"/>
      <c r="F7221" s="48"/>
    </row>
    <row r="7222" spans="1:6" s="47" customFormat="1" ht="18" customHeight="1" outlineLevel="1" x14ac:dyDescent="0.35">
      <c r="A7222" s="73"/>
      <c r="E7222" s="48"/>
      <c r="F7222" s="48"/>
    </row>
    <row r="7223" spans="1:6" s="47" customFormat="1" ht="18" customHeight="1" outlineLevel="1" x14ac:dyDescent="0.35">
      <c r="A7223" s="73"/>
      <c r="E7223" s="48"/>
      <c r="F7223" s="48"/>
    </row>
    <row r="7224" spans="1:6" s="47" customFormat="1" ht="18" customHeight="1" outlineLevel="1" x14ac:dyDescent="0.35">
      <c r="A7224" s="73"/>
      <c r="E7224" s="48"/>
      <c r="F7224" s="48"/>
    </row>
    <row r="7225" spans="1:6" s="47" customFormat="1" ht="18" customHeight="1" outlineLevel="1" x14ac:dyDescent="0.35">
      <c r="A7225" s="73"/>
      <c r="E7225" s="48"/>
      <c r="F7225" s="48"/>
    </row>
    <row r="7226" spans="1:6" s="47" customFormat="1" ht="18" customHeight="1" outlineLevel="1" x14ac:dyDescent="0.35">
      <c r="A7226" s="73"/>
      <c r="E7226" s="48"/>
      <c r="F7226" s="48"/>
    </row>
    <row r="7227" spans="1:6" s="47" customFormat="1" ht="18" customHeight="1" outlineLevel="1" x14ac:dyDescent="0.35">
      <c r="A7227" s="73"/>
      <c r="E7227" s="48"/>
      <c r="F7227" s="48"/>
    </row>
    <row r="7228" spans="1:6" s="47" customFormat="1" ht="18" customHeight="1" outlineLevel="1" x14ac:dyDescent="0.35">
      <c r="A7228" s="73"/>
      <c r="E7228" s="48"/>
      <c r="F7228" s="48"/>
    </row>
    <row r="7229" spans="1:6" s="47" customFormat="1" ht="18" customHeight="1" outlineLevel="1" x14ac:dyDescent="0.35">
      <c r="A7229" s="73"/>
      <c r="E7229" s="48"/>
      <c r="F7229" s="48"/>
    </row>
    <row r="7230" spans="1:6" s="47" customFormat="1" ht="18" customHeight="1" outlineLevel="1" x14ac:dyDescent="0.35">
      <c r="A7230" s="73"/>
      <c r="E7230" s="48"/>
      <c r="F7230" s="48"/>
    </row>
    <row r="7231" spans="1:6" s="47" customFormat="1" ht="18" customHeight="1" outlineLevel="1" x14ac:dyDescent="0.35">
      <c r="A7231" s="73"/>
      <c r="E7231" s="48"/>
      <c r="F7231" s="48"/>
    </row>
    <row r="7232" spans="1:6" s="47" customFormat="1" ht="18" customHeight="1" outlineLevel="1" x14ac:dyDescent="0.35">
      <c r="A7232" s="73"/>
      <c r="E7232" s="48"/>
      <c r="F7232" s="48"/>
    </row>
    <row r="7233" spans="1:6" s="47" customFormat="1" ht="18" customHeight="1" outlineLevel="1" x14ac:dyDescent="0.35">
      <c r="A7233" s="73"/>
      <c r="E7233" s="48"/>
      <c r="F7233" s="48"/>
    </row>
    <row r="7234" spans="1:6" s="47" customFormat="1" ht="18" customHeight="1" outlineLevel="1" x14ac:dyDescent="0.35">
      <c r="A7234" s="73"/>
      <c r="E7234" s="48"/>
      <c r="F7234" s="48"/>
    </row>
    <row r="7235" spans="1:6" s="47" customFormat="1" ht="18" customHeight="1" outlineLevel="1" x14ac:dyDescent="0.35">
      <c r="A7235" s="73"/>
      <c r="E7235" s="48"/>
      <c r="F7235" s="48"/>
    </row>
    <row r="7236" spans="1:6" s="47" customFormat="1" ht="18" customHeight="1" outlineLevel="1" x14ac:dyDescent="0.35">
      <c r="A7236" s="73"/>
      <c r="E7236" s="48"/>
      <c r="F7236" s="48"/>
    </row>
    <row r="7237" spans="1:6" s="47" customFormat="1" ht="18" customHeight="1" outlineLevel="1" x14ac:dyDescent="0.35">
      <c r="A7237" s="73"/>
      <c r="E7237" s="48"/>
      <c r="F7237" s="48"/>
    </row>
    <row r="7238" spans="1:6" s="47" customFormat="1" ht="18" customHeight="1" outlineLevel="1" x14ac:dyDescent="0.35">
      <c r="A7238" s="73"/>
      <c r="E7238" s="48"/>
      <c r="F7238" s="48"/>
    </row>
    <row r="7239" spans="1:6" s="47" customFormat="1" ht="18" customHeight="1" outlineLevel="1" x14ac:dyDescent="0.35">
      <c r="A7239" s="73"/>
      <c r="E7239" s="48"/>
      <c r="F7239" s="48"/>
    </row>
    <row r="7240" spans="1:6" s="47" customFormat="1" ht="18" customHeight="1" outlineLevel="1" x14ac:dyDescent="0.35">
      <c r="A7240" s="73"/>
      <c r="E7240" s="48"/>
      <c r="F7240" s="48"/>
    </row>
    <row r="7241" spans="1:6" s="47" customFormat="1" ht="18" customHeight="1" outlineLevel="1" x14ac:dyDescent="0.35">
      <c r="A7241" s="73"/>
      <c r="E7241" s="48"/>
      <c r="F7241" s="48"/>
    </row>
    <row r="7242" spans="1:6" s="47" customFormat="1" ht="18" customHeight="1" outlineLevel="1" x14ac:dyDescent="0.35">
      <c r="A7242" s="73"/>
      <c r="E7242" s="48"/>
      <c r="F7242" s="48"/>
    </row>
    <row r="7243" spans="1:6" s="47" customFormat="1" ht="18" customHeight="1" outlineLevel="1" x14ac:dyDescent="0.35">
      <c r="A7243" s="73"/>
      <c r="E7243" s="48"/>
      <c r="F7243" s="48"/>
    </row>
    <row r="7244" spans="1:6" s="47" customFormat="1" ht="18" customHeight="1" outlineLevel="1" x14ac:dyDescent="0.35">
      <c r="A7244" s="73"/>
      <c r="E7244" s="48"/>
      <c r="F7244" s="48"/>
    </row>
    <row r="7245" spans="1:6" s="47" customFormat="1" ht="18" customHeight="1" outlineLevel="1" x14ac:dyDescent="0.35">
      <c r="A7245" s="73"/>
      <c r="E7245" s="48"/>
      <c r="F7245" s="48"/>
    </row>
    <row r="7246" spans="1:6" s="47" customFormat="1" ht="18" customHeight="1" outlineLevel="1" x14ac:dyDescent="0.35">
      <c r="A7246" s="73"/>
      <c r="E7246" s="48"/>
      <c r="F7246" s="48"/>
    </row>
    <row r="7247" spans="1:6" s="47" customFormat="1" ht="18" customHeight="1" outlineLevel="1" x14ac:dyDescent="0.35">
      <c r="A7247" s="73"/>
      <c r="E7247" s="48"/>
      <c r="F7247" s="48"/>
    </row>
    <row r="7248" spans="1:6" s="47" customFormat="1" ht="18" customHeight="1" outlineLevel="1" x14ac:dyDescent="0.35">
      <c r="A7248" s="73"/>
      <c r="E7248" s="48"/>
      <c r="F7248" s="48"/>
    </row>
    <row r="7249" spans="1:6" s="47" customFormat="1" ht="18" customHeight="1" outlineLevel="1" x14ac:dyDescent="0.35">
      <c r="A7249" s="73"/>
      <c r="E7249" s="48"/>
      <c r="F7249" s="48"/>
    </row>
    <row r="7250" spans="1:6" s="47" customFormat="1" ht="18" customHeight="1" outlineLevel="1" x14ac:dyDescent="0.35">
      <c r="A7250" s="73"/>
      <c r="E7250" s="48"/>
      <c r="F7250" s="48"/>
    </row>
    <row r="7251" spans="1:6" s="47" customFormat="1" ht="18" customHeight="1" outlineLevel="1" x14ac:dyDescent="0.35">
      <c r="A7251" s="73"/>
      <c r="E7251" s="48"/>
      <c r="F7251" s="48"/>
    </row>
    <row r="7252" spans="1:6" s="47" customFormat="1" ht="18" customHeight="1" outlineLevel="1" x14ac:dyDescent="0.35">
      <c r="A7252" s="73"/>
      <c r="E7252" s="48"/>
      <c r="F7252" s="48"/>
    </row>
    <row r="7253" spans="1:6" s="47" customFormat="1" ht="18" customHeight="1" outlineLevel="1" x14ac:dyDescent="0.35">
      <c r="A7253" s="73"/>
      <c r="E7253" s="48"/>
      <c r="F7253" s="48"/>
    </row>
    <row r="7254" spans="1:6" s="47" customFormat="1" ht="18" customHeight="1" outlineLevel="1" x14ac:dyDescent="0.35">
      <c r="A7254" s="73"/>
      <c r="E7254" s="48"/>
      <c r="F7254" s="48"/>
    </row>
    <row r="7255" spans="1:6" s="47" customFormat="1" ht="18" customHeight="1" outlineLevel="1" x14ac:dyDescent="0.35">
      <c r="A7255" s="73"/>
      <c r="E7255" s="48"/>
      <c r="F7255" s="48"/>
    </row>
    <row r="7256" spans="1:6" s="47" customFormat="1" ht="18" customHeight="1" outlineLevel="1" x14ac:dyDescent="0.35">
      <c r="A7256" s="73"/>
      <c r="E7256" s="48"/>
      <c r="F7256" s="48"/>
    </row>
    <row r="7257" spans="1:6" s="47" customFormat="1" ht="18" customHeight="1" outlineLevel="1" x14ac:dyDescent="0.35">
      <c r="A7257" s="73"/>
      <c r="E7257" s="48"/>
      <c r="F7257" s="48"/>
    </row>
    <row r="7258" spans="1:6" s="47" customFormat="1" ht="18" customHeight="1" outlineLevel="1" x14ac:dyDescent="0.35">
      <c r="A7258" s="73"/>
      <c r="E7258" s="48"/>
      <c r="F7258" s="48"/>
    </row>
    <row r="7259" spans="1:6" s="47" customFormat="1" ht="18" customHeight="1" outlineLevel="1" x14ac:dyDescent="0.35">
      <c r="A7259" s="73"/>
      <c r="E7259" s="48"/>
      <c r="F7259" s="48"/>
    </row>
    <row r="7260" spans="1:6" s="47" customFormat="1" ht="18" customHeight="1" outlineLevel="1" x14ac:dyDescent="0.35">
      <c r="A7260" s="73"/>
      <c r="E7260" s="48"/>
      <c r="F7260" s="48"/>
    </row>
    <row r="7261" spans="1:6" s="47" customFormat="1" ht="18" customHeight="1" outlineLevel="1" x14ac:dyDescent="0.35">
      <c r="A7261" s="73"/>
      <c r="E7261" s="48"/>
      <c r="F7261" s="48"/>
    </row>
    <row r="7262" spans="1:6" s="47" customFormat="1" ht="18" customHeight="1" outlineLevel="1" x14ac:dyDescent="0.35">
      <c r="A7262" s="73"/>
      <c r="E7262" s="48"/>
      <c r="F7262" s="48"/>
    </row>
    <row r="7263" spans="1:6" s="47" customFormat="1" ht="18" customHeight="1" outlineLevel="1" x14ac:dyDescent="0.35">
      <c r="A7263" s="73"/>
      <c r="E7263" s="48"/>
      <c r="F7263" s="48"/>
    </row>
    <row r="7264" spans="1:6" s="47" customFormat="1" ht="18" customHeight="1" outlineLevel="1" x14ac:dyDescent="0.35">
      <c r="A7264" s="73"/>
      <c r="E7264" s="48"/>
      <c r="F7264" s="48"/>
    </row>
    <row r="7265" spans="1:6" s="47" customFormat="1" ht="18" customHeight="1" outlineLevel="1" x14ac:dyDescent="0.35">
      <c r="A7265" s="73"/>
      <c r="E7265" s="48"/>
      <c r="F7265" s="48"/>
    </row>
    <row r="7266" spans="1:6" s="47" customFormat="1" ht="18" customHeight="1" outlineLevel="1" x14ac:dyDescent="0.35">
      <c r="A7266" s="73"/>
      <c r="E7266" s="48"/>
      <c r="F7266" s="48"/>
    </row>
    <row r="7267" spans="1:6" s="47" customFormat="1" ht="18" customHeight="1" outlineLevel="1" x14ac:dyDescent="0.35">
      <c r="A7267" s="73"/>
      <c r="E7267" s="48"/>
      <c r="F7267" s="48"/>
    </row>
    <row r="7268" spans="1:6" s="47" customFormat="1" ht="18" customHeight="1" outlineLevel="1" x14ac:dyDescent="0.35">
      <c r="A7268" s="73"/>
      <c r="E7268" s="48"/>
      <c r="F7268" s="48"/>
    </row>
    <row r="7269" spans="1:6" s="47" customFormat="1" ht="18" customHeight="1" outlineLevel="1" x14ac:dyDescent="0.35">
      <c r="A7269" s="73"/>
      <c r="E7269" s="48"/>
      <c r="F7269" s="48"/>
    </row>
    <row r="7270" spans="1:6" s="47" customFormat="1" ht="18" customHeight="1" outlineLevel="1" x14ac:dyDescent="0.35">
      <c r="A7270" s="73"/>
      <c r="E7270" s="48"/>
      <c r="F7270" s="48"/>
    </row>
    <row r="7271" spans="1:6" s="47" customFormat="1" ht="18" customHeight="1" outlineLevel="1" x14ac:dyDescent="0.35">
      <c r="A7271" s="73"/>
      <c r="E7271" s="48"/>
      <c r="F7271" s="48"/>
    </row>
    <row r="7272" spans="1:6" s="47" customFormat="1" ht="18" customHeight="1" outlineLevel="1" x14ac:dyDescent="0.35">
      <c r="A7272" s="73"/>
      <c r="E7272" s="48"/>
      <c r="F7272" s="48"/>
    </row>
    <row r="7273" spans="1:6" s="47" customFormat="1" ht="18" customHeight="1" outlineLevel="1" x14ac:dyDescent="0.35">
      <c r="A7273" s="73"/>
      <c r="E7273" s="48"/>
      <c r="F7273" s="48"/>
    </row>
    <row r="7274" spans="1:6" s="47" customFormat="1" ht="18" customHeight="1" outlineLevel="1" x14ac:dyDescent="0.35">
      <c r="A7274" s="73"/>
      <c r="E7274" s="48"/>
      <c r="F7274" s="48"/>
    </row>
    <row r="7275" spans="1:6" s="47" customFormat="1" ht="18" customHeight="1" outlineLevel="1" x14ac:dyDescent="0.35">
      <c r="A7275" s="73"/>
      <c r="E7275" s="48"/>
      <c r="F7275" s="48"/>
    </row>
    <row r="7276" spans="1:6" s="47" customFormat="1" ht="18" customHeight="1" outlineLevel="1" x14ac:dyDescent="0.35">
      <c r="A7276" s="73"/>
      <c r="E7276" s="48"/>
      <c r="F7276" s="48"/>
    </row>
    <row r="7277" spans="1:6" s="47" customFormat="1" ht="18" customHeight="1" outlineLevel="1" x14ac:dyDescent="0.35">
      <c r="A7277" s="73"/>
      <c r="E7277" s="48"/>
      <c r="F7277" s="48"/>
    </row>
    <row r="7278" spans="1:6" s="47" customFormat="1" ht="18" customHeight="1" outlineLevel="1" x14ac:dyDescent="0.35">
      <c r="A7278" s="73"/>
      <c r="E7278" s="48"/>
      <c r="F7278" s="48"/>
    </row>
    <row r="7279" spans="1:6" s="47" customFormat="1" ht="18" customHeight="1" outlineLevel="1" x14ac:dyDescent="0.35">
      <c r="A7279" s="73"/>
      <c r="E7279" s="48"/>
      <c r="F7279" s="48"/>
    </row>
    <row r="7280" spans="1:6" s="47" customFormat="1" ht="18" customHeight="1" outlineLevel="1" x14ac:dyDescent="0.35">
      <c r="A7280" s="73"/>
      <c r="E7280" s="48"/>
      <c r="F7280" s="48"/>
    </row>
    <row r="7281" spans="1:6" s="47" customFormat="1" ht="18" customHeight="1" outlineLevel="1" x14ac:dyDescent="0.35">
      <c r="A7281" s="73"/>
      <c r="E7281" s="48"/>
      <c r="F7281" s="48"/>
    </row>
    <row r="7282" spans="1:6" s="47" customFormat="1" ht="18" customHeight="1" outlineLevel="1" x14ac:dyDescent="0.35">
      <c r="A7282" s="73"/>
      <c r="E7282" s="48"/>
      <c r="F7282" s="48"/>
    </row>
    <row r="7283" spans="1:6" s="47" customFormat="1" ht="18" customHeight="1" outlineLevel="1" x14ac:dyDescent="0.35">
      <c r="A7283" s="73"/>
      <c r="E7283" s="48"/>
      <c r="F7283" s="48"/>
    </row>
    <row r="7284" spans="1:6" s="47" customFormat="1" ht="18" customHeight="1" outlineLevel="1" x14ac:dyDescent="0.35">
      <c r="A7284" s="73"/>
      <c r="E7284" s="48"/>
      <c r="F7284" s="48"/>
    </row>
    <row r="7285" spans="1:6" s="47" customFormat="1" ht="18" customHeight="1" outlineLevel="1" x14ac:dyDescent="0.35">
      <c r="A7285" s="73"/>
      <c r="E7285" s="48"/>
      <c r="F7285" s="48"/>
    </row>
    <row r="7286" spans="1:6" s="47" customFormat="1" ht="18" customHeight="1" outlineLevel="1" x14ac:dyDescent="0.35">
      <c r="A7286" s="73"/>
      <c r="E7286" s="48"/>
      <c r="F7286" s="48"/>
    </row>
    <row r="7287" spans="1:6" s="47" customFormat="1" ht="18" customHeight="1" outlineLevel="1" x14ac:dyDescent="0.35">
      <c r="A7287" s="73"/>
      <c r="E7287" s="48"/>
      <c r="F7287" s="48"/>
    </row>
    <row r="7288" spans="1:6" s="47" customFormat="1" ht="18" customHeight="1" outlineLevel="1" x14ac:dyDescent="0.35">
      <c r="A7288" s="73"/>
      <c r="E7288" s="48"/>
      <c r="F7288" s="48"/>
    </row>
    <row r="7289" spans="1:6" s="47" customFormat="1" ht="18" customHeight="1" outlineLevel="1" x14ac:dyDescent="0.35">
      <c r="A7289" s="73"/>
      <c r="E7289" s="48"/>
      <c r="F7289" s="48"/>
    </row>
    <row r="7290" spans="1:6" s="47" customFormat="1" ht="18" customHeight="1" outlineLevel="1" x14ac:dyDescent="0.35">
      <c r="A7290" s="73"/>
      <c r="E7290" s="48"/>
      <c r="F7290" s="48"/>
    </row>
    <row r="7291" spans="1:6" s="47" customFormat="1" ht="18" customHeight="1" outlineLevel="1" x14ac:dyDescent="0.35">
      <c r="A7291" s="73"/>
      <c r="E7291" s="48"/>
      <c r="F7291" s="48"/>
    </row>
    <row r="7292" spans="1:6" s="47" customFormat="1" ht="18" customHeight="1" outlineLevel="1" x14ac:dyDescent="0.35">
      <c r="A7292" s="73"/>
      <c r="E7292" s="48"/>
      <c r="F7292" s="48"/>
    </row>
    <row r="7293" spans="1:6" s="47" customFormat="1" ht="18" customHeight="1" outlineLevel="1" x14ac:dyDescent="0.35">
      <c r="A7293" s="73"/>
      <c r="E7293" s="48"/>
      <c r="F7293" s="48"/>
    </row>
    <row r="7294" spans="1:6" s="47" customFormat="1" ht="18" customHeight="1" outlineLevel="1" x14ac:dyDescent="0.35">
      <c r="A7294" s="73"/>
      <c r="E7294" s="48"/>
      <c r="F7294" s="48"/>
    </row>
    <row r="7295" spans="1:6" s="47" customFormat="1" ht="18" customHeight="1" outlineLevel="1" x14ac:dyDescent="0.35">
      <c r="A7295" s="73"/>
      <c r="E7295" s="48"/>
      <c r="F7295" s="48"/>
    </row>
    <row r="7296" spans="1:6" s="47" customFormat="1" ht="18" customHeight="1" outlineLevel="1" x14ac:dyDescent="0.35">
      <c r="A7296" s="73"/>
      <c r="E7296" s="48"/>
      <c r="F7296" s="48"/>
    </row>
    <row r="7297" spans="1:6" s="47" customFormat="1" ht="18" customHeight="1" outlineLevel="1" x14ac:dyDescent="0.35">
      <c r="A7297" s="73"/>
      <c r="E7297" s="48"/>
      <c r="F7297" s="48"/>
    </row>
    <row r="7298" spans="1:6" s="47" customFormat="1" ht="18" customHeight="1" outlineLevel="1" x14ac:dyDescent="0.35">
      <c r="A7298" s="73"/>
      <c r="E7298" s="48"/>
      <c r="F7298" s="48"/>
    </row>
    <row r="7299" spans="1:6" s="47" customFormat="1" ht="18" customHeight="1" outlineLevel="1" x14ac:dyDescent="0.35">
      <c r="A7299" s="73"/>
      <c r="E7299" s="48"/>
      <c r="F7299" s="48"/>
    </row>
    <row r="7300" spans="1:6" s="47" customFormat="1" ht="18" customHeight="1" outlineLevel="1" x14ac:dyDescent="0.35">
      <c r="A7300" s="73"/>
      <c r="E7300" s="48"/>
      <c r="F7300" s="48"/>
    </row>
    <row r="7301" spans="1:6" s="47" customFormat="1" ht="18" customHeight="1" outlineLevel="1" x14ac:dyDescent="0.35">
      <c r="A7301" s="73"/>
      <c r="E7301" s="48"/>
      <c r="F7301" s="48"/>
    </row>
    <row r="7302" spans="1:6" s="47" customFormat="1" ht="18" customHeight="1" outlineLevel="1" x14ac:dyDescent="0.35">
      <c r="A7302" s="73"/>
      <c r="E7302" s="48"/>
      <c r="F7302" s="48"/>
    </row>
    <row r="7303" spans="1:6" s="47" customFormat="1" ht="18" customHeight="1" outlineLevel="1" x14ac:dyDescent="0.35">
      <c r="A7303" s="73"/>
      <c r="E7303" s="48"/>
      <c r="F7303" s="48"/>
    </row>
    <row r="7304" spans="1:6" s="47" customFormat="1" ht="18" customHeight="1" outlineLevel="1" x14ac:dyDescent="0.35">
      <c r="A7304" s="73"/>
      <c r="E7304" s="48"/>
      <c r="F7304" s="48"/>
    </row>
    <row r="7305" spans="1:6" s="47" customFormat="1" ht="18" customHeight="1" outlineLevel="1" x14ac:dyDescent="0.35">
      <c r="A7305" s="73"/>
      <c r="E7305" s="48"/>
      <c r="F7305" s="48"/>
    </row>
    <row r="7306" spans="1:6" s="47" customFormat="1" ht="18" customHeight="1" outlineLevel="1" x14ac:dyDescent="0.35">
      <c r="A7306" s="73"/>
      <c r="E7306" s="48"/>
      <c r="F7306" s="48"/>
    </row>
    <row r="7307" spans="1:6" s="47" customFormat="1" ht="18" customHeight="1" outlineLevel="1" x14ac:dyDescent="0.35">
      <c r="A7307" s="73"/>
      <c r="E7307" s="48"/>
      <c r="F7307" s="48"/>
    </row>
    <row r="7308" spans="1:6" s="47" customFormat="1" ht="18" customHeight="1" outlineLevel="1" x14ac:dyDescent="0.35">
      <c r="A7308" s="73"/>
      <c r="E7308" s="48"/>
      <c r="F7308" s="48"/>
    </row>
    <row r="7309" spans="1:6" s="47" customFormat="1" ht="18" customHeight="1" outlineLevel="1" x14ac:dyDescent="0.35">
      <c r="A7309" s="73"/>
      <c r="E7309" s="48"/>
      <c r="F7309" s="48"/>
    </row>
    <row r="7310" spans="1:6" s="47" customFormat="1" ht="18" customHeight="1" outlineLevel="1" x14ac:dyDescent="0.35">
      <c r="A7310" s="73"/>
      <c r="E7310" s="48"/>
      <c r="F7310" s="48"/>
    </row>
    <row r="7311" spans="1:6" s="47" customFormat="1" ht="18" customHeight="1" outlineLevel="1" x14ac:dyDescent="0.35">
      <c r="A7311" s="73"/>
      <c r="E7311" s="48"/>
      <c r="F7311" s="48"/>
    </row>
    <row r="7312" spans="1:6" s="47" customFormat="1" ht="18" customHeight="1" outlineLevel="1" x14ac:dyDescent="0.35">
      <c r="A7312" s="73"/>
      <c r="E7312" s="48"/>
      <c r="F7312" s="48"/>
    </row>
    <row r="7313" spans="1:6" s="47" customFormat="1" ht="18" customHeight="1" outlineLevel="1" x14ac:dyDescent="0.35">
      <c r="A7313" s="73"/>
      <c r="E7313" s="48"/>
      <c r="F7313" s="48"/>
    </row>
    <row r="7314" spans="1:6" s="47" customFormat="1" ht="18" customHeight="1" outlineLevel="1" x14ac:dyDescent="0.35">
      <c r="A7314" s="73"/>
      <c r="E7314" s="48"/>
      <c r="F7314" s="48"/>
    </row>
    <row r="7315" spans="1:6" s="47" customFormat="1" ht="18" customHeight="1" outlineLevel="1" x14ac:dyDescent="0.35">
      <c r="A7315" s="73"/>
      <c r="E7315" s="48"/>
      <c r="F7315" s="48"/>
    </row>
    <row r="7316" spans="1:6" s="47" customFormat="1" ht="18" customHeight="1" outlineLevel="1" x14ac:dyDescent="0.35">
      <c r="A7316" s="73"/>
      <c r="E7316" s="48"/>
      <c r="F7316" s="48"/>
    </row>
    <row r="7317" spans="1:6" s="47" customFormat="1" ht="18" customHeight="1" outlineLevel="1" x14ac:dyDescent="0.35">
      <c r="A7317" s="73"/>
      <c r="E7317" s="48"/>
      <c r="F7317" s="48"/>
    </row>
    <row r="7318" spans="1:6" s="47" customFormat="1" ht="18" customHeight="1" outlineLevel="1" x14ac:dyDescent="0.35">
      <c r="A7318" s="73"/>
      <c r="E7318" s="48"/>
      <c r="F7318" s="48"/>
    </row>
    <row r="7319" spans="1:6" s="47" customFormat="1" ht="18" customHeight="1" outlineLevel="1" x14ac:dyDescent="0.35">
      <c r="A7319" s="73"/>
      <c r="E7319" s="48"/>
      <c r="F7319" s="48"/>
    </row>
    <row r="7320" spans="1:6" s="47" customFormat="1" ht="18" customHeight="1" outlineLevel="1" x14ac:dyDescent="0.35">
      <c r="A7320" s="73"/>
      <c r="E7320" s="48"/>
      <c r="F7320" s="48"/>
    </row>
    <row r="7321" spans="1:6" s="47" customFormat="1" ht="18" customHeight="1" outlineLevel="1" x14ac:dyDescent="0.35">
      <c r="A7321" s="73"/>
      <c r="E7321" s="48"/>
      <c r="F7321" s="48"/>
    </row>
    <row r="7322" spans="1:6" s="47" customFormat="1" ht="18" customHeight="1" outlineLevel="1" x14ac:dyDescent="0.35">
      <c r="A7322" s="73"/>
      <c r="E7322" s="48"/>
      <c r="F7322" s="48"/>
    </row>
    <row r="7323" spans="1:6" s="47" customFormat="1" ht="18" customHeight="1" outlineLevel="1" x14ac:dyDescent="0.35">
      <c r="A7323" s="73"/>
      <c r="E7323" s="48"/>
      <c r="F7323" s="48"/>
    </row>
    <row r="7324" spans="1:6" s="47" customFormat="1" ht="18" customHeight="1" outlineLevel="1" x14ac:dyDescent="0.35">
      <c r="A7324" s="73"/>
      <c r="E7324" s="48"/>
      <c r="F7324" s="48"/>
    </row>
    <row r="7325" spans="1:6" s="47" customFormat="1" ht="18" customHeight="1" outlineLevel="1" x14ac:dyDescent="0.35">
      <c r="A7325" s="73"/>
      <c r="E7325" s="48"/>
      <c r="F7325" s="48"/>
    </row>
    <row r="7326" spans="1:6" s="47" customFormat="1" ht="18" customHeight="1" outlineLevel="1" x14ac:dyDescent="0.35">
      <c r="A7326" s="73"/>
      <c r="E7326" s="48"/>
      <c r="F7326" s="48"/>
    </row>
    <row r="7327" spans="1:6" s="47" customFormat="1" ht="18" customHeight="1" outlineLevel="1" x14ac:dyDescent="0.35">
      <c r="A7327" s="73"/>
      <c r="E7327" s="48"/>
      <c r="F7327" s="48"/>
    </row>
    <row r="7328" spans="1:6" s="47" customFormat="1" ht="18" customHeight="1" outlineLevel="1" x14ac:dyDescent="0.35">
      <c r="A7328" s="73"/>
      <c r="E7328" s="48"/>
      <c r="F7328" s="48"/>
    </row>
    <row r="7329" spans="1:6" s="47" customFormat="1" ht="18" customHeight="1" outlineLevel="1" x14ac:dyDescent="0.35">
      <c r="A7329" s="73"/>
      <c r="E7329" s="48"/>
      <c r="F7329" s="48"/>
    </row>
    <row r="7330" spans="1:6" s="47" customFormat="1" ht="18" customHeight="1" outlineLevel="1" x14ac:dyDescent="0.35">
      <c r="A7330" s="73"/>
      <c r="E7330" s="48"/>
      <c r="F7330" s="48"/>
    </row>
    <row r="7331" spans="1:6" s="47" customFormat="1" ht="18" customHeight="1" outlineLevel="1" x14ac:dyDescent="0.35">
      <c r="A7331" s="73"/>
      <c r="E7331" s="48"/>
      <c r="F7331" s="48"/>
    </row>
    <row r="7332" spans="1:6" s="47" customFormat="1" ht="18" customHeight="1" outlineLevel="1" x14ac:dyDescent="0.35">
      <c r="A7332" s="73"/>
      <c r="E7332" s="48"/>
      <c r="F7332" s="48"/>
    </row>
    <row r="7333" spans="1:6" s="47" customFormat="1" ht="18" customHeight="1" outlineLevel="1" x14ac:dyDescent="0.35">
      <c r="A7333" s="73"/>
      <c r="E7333" s="48"/>
      <c r="F7333" s="48"/>
    </row>
    <row r="7334" spans="1:6" s="47" customFormat="1" ht="18" customHeight="1" outlineLevel="1" x14ac:dyDescent="0.35">
      <c r="A7334" s="73"/>
      <c r="E7334" s="48"/>
      <c r="F7334" s="48"/>
    </row>
    <row r="7335" spans="1:6" s="47" customFormat="1" ht="18" customHeight="1" outlineLevel="1" x14ac:dyDescent="0.35">
      <c r="A7335" s="73"/>
      <c r="E7335" s="48"/>
      <c r="F7335" s="48"/>
    </row>
    <row r="7336" spans="1:6" s="47" customFormat="1" ht="18" customHeight="1" outlineLevel="1" x14ac:dyDescent="0.35">
      <c r="A7336" s="73"/>
      <c r="E7336" s="48"/>
      <c r="F7336" s="48"/>
    </row>
    <row r="7337" spans="1:6" s="47" customFormat="1" ht="18" customHeight="1" outlineLevel="1" x14ac:dyDescent="0.35">
      <c r="A7337" s="73"/>
      <c r="E7337" s="48"/>
      <c r="F7337" s="48"/>
    </row>
    <row r="7338" spans="1:6" s="47" customFormat="1" ht="18" customHeight="1" outlineLevel="1" x14ac:dyDescent="0.35">
      <c r="A7338" s="73"/>
      <c r="E7338" s="48"/>
      <c r="F7338" s="48"/>
    </row>
    <row r="7339" spans="1:6" s="47" customFormat="1" ht="18" customHeight="1" outlineLevel="1" x14ac:dyDescent="0.35">
      <c r="A7339" s="73"/>
      <c r="E7339" s="48"/>
      <c r="F7339" s="48"/>
    </row>
    <row r="7340" spans="1:6" s="47" customFormat="1" ht="18" customHeight="1" outlineLevel="1" x14ac:dyDescent="0.35">
      <c r="A7340" s="73"/>
      <c r="E7340" s="48"/>
      <c r="F7340" s="48"/>
    </row>
    <row r="7341" spans="1:6" s="47" customFormat="1" ht="18" customHeight="1" outlineLevel="1" x14ac:dyDescent="0.35">
      <c r="A7341" s="73"/>
      <c r="E7341" s="48"/>
      <c r="F7341" s="48"/>
    </row>
    <row r="7342" spans="1:6" s="47" customFormat="1" ht="18" customHeight="1" outlineLevel="1" x14ac:dyDescent="0.35">
      <c r="A7342" s="73"/>
      <c r="E7342" s="48"/>
      <c r="F7342" s="48"/>
    </row>
    <row r="7343" spans="1:6" s="47" customFormat="1" ht="18" customHeight="1" outlineLevel="1" x14ac:dyDescent="0.35">
      <c r="A7343" s="73"/>
      <c r="E7343" s="48"/>
      <c r="F7343" s="48"/>
    </row>
    <row r="7344" spans="1:6" s="47" customFormat="1" ht="18" customHeight="1" outlineLevel="1" x14ac:dyDescent="0.35">
      <c r="A7344" s="73"/>
      <c r="E7344" s="48"/>
      <c r="F7344" s="48"/>
    </row>
    <row r="7345" spans="1:6" s="47" customFormat="1" ht="18" customHeight="1" outlineLevel="1" x14ac:dyDescent="0.35">
      <c r="A7345" s="73"/>
      <c r="E7345" s="48"/>
      <c r="F7345" s="48"/>
    </row>
    <row r="7346" spans="1:6" s="47" customFormat="1" ht="18" customHeight="1" outlineLevel="1" x14ac:dyDescent="0.35">
      <c r="A7346" s="73"/>
      <c r="E7346" s="48"/>
      <c r="F7346" s="48"/>
    </row>
    <row r="7347" spans="1:6" s="47" customFormat="1" ht="18" customHeight="1" outlineLevel="1" x14ac:dyDescent="0.35">
      <c r="A7347" s="73"/>
      <c r="E7347" s="48"/>
      <c r="F7347" s="48"/>
    </row>
    <row r="7348" spans="1:6" s="47" customFormat="1" ht="18" customHeight="1" outlineLevel="1" x14ac:dyDescent="0.35">
      <c r="A7348" s="73"/>
      <c r="E7348" s="48"/>
      <c r="F7348" s="48"/>
    </row>
    <row r="7349" spans="1:6" s="47" customFormat="1" ht="18" customHeight="1" outlineLevel="1" x14ac:dyDescent="0.35">
      <c r="A7349" s="73"/>
      <c r="E7349" s="48"/>
      <c r="F7349" s="48"/>
    </row>
    <row r="7350" spans="1:6" s="47" customFormat="1" ht="18" customHeight="1" outlineLevel="1" x14ac:dyDescent="0.35">
      <c r="A7350" s="73"/>
      <c r="E7350" s="48"/>
      <c r="F7350" s="48"/>
    </row>
    <row r="7351" spans="1:6" s="47" customFormat="1" ht="18" customHeight="1" outlineLevel="1" x14ac:dyDescent="0.35">
      <c r="A7351" s="73"/>
      <c r="E7351" s="48"/>
      <c r="F7351" s="48"/>
    </row>
    <row r="7352" spans="1:6" s="47" customFormat="1" ht="18" customHeight="1" outlineLevel="1" x14ac:dyDescent="0.35">
      <c r="A7352" s="73"/>
      <c r="E7352" s="48"/>
      <c r="F7352" s="48"/>
    </row>
    <row r="7353" spans="1:6" s="47" customFormat="1" ht="18" customHeight="1" outlineLevel="1" x14ac:dyDescent="0.35">
      <c r="A7353" s="73"/>
      <c r="E7353" s="48"/>
      <c r="F7353" s="48"/>
    </row>
    <row r="7354" spans="1:6" s="47" customFormat="1" ht="18" customHeight="1" outlineLevel="1" x14ac:dyDescent="0.35">
      <c r="A7354" s="73"/>
      <c r="E7354" s="48"/>
      <c r="F7354" s="48"/>
    </row>
    <row r="7355" spans="1:6" s="47" customFormat="1" ht="18" customHeight="1" outlineLevel="1" x14ac:dyDescent="0.35">
      <c r="A7355" s="73"/>
      <c r="E7355" s="48"/>
      <c r="F7355" s="48"/>
    </row>
    <row r="7356" spans="1:6" s="47" customFormat="1" ht="18" customHeight="1" outlineLevel="1" x14ac:dyDescent="0.35">
      <c r="A7356" s="73"/>
      <c r="E7356" s="48"/>
      <c r="F7356" s="48"/>
    </row>
    <row r="7357" spans="1:6" s="47" customFormat="1" ht="18" customHeight="1" outlineLevel="1" x14ac:dyDescent="0.35">
      <c r="A7357" s="73"/>
      <c r="E7357" s="48"/>
      <c r="F7357" s="48"/>
    </row>
    <row r="7358" spans="1:6" s="47" customFormat="1" ht="18" customHeight="1" outlineLevel="1" x14ac:dyDescent="0.35">
      <c r="A7358" s="73"/>
      <c r="E7358" s="48"/>
      <c r="F7358" s="48"/>
    </row>
    <row r="7359" spans="1:6" s="47" customFormat="1" ht="18" customHeight="1" outlineLevel="1" x14ac:dyDescent="0.35">
      <c r="A7359" s="73"/>
      <c r="E7359" s="48"/>
      <c r="F7359" s="48"/>
    </row>
    <row r="7360" spans="1:6" s="47" customFormat="1" ht="18" customHeight="1" outlineLevel="1" x14ac:dyDescent="0.35">
      <c r="A7360" s="73"/>
      <c r="E7360" s="48"/>
      <c r="F7360" s="48"/>
    </row>
    <row r="7361" spans="1:6" s="47" customFormat="1" ht="18" customHeight="1" outlineLevel="1" x14ac:dyDescent="0.35">
      <c r="A7361" s="73"/>
      <c r="E7361" s="48"/>
      <c r="F7361" s="48"/>
    </row>
    <row r="7362" spans="1:6" s="47" customFormat="1" ht="18" customHeight="1" outlineLevel="1" x14ac:dyDescent="0.35">
      <c r="A7362" s="73"/>
      <c r="E7362" s="48"/>
      <c r="F7362" s="48"/>
    </row>
    <row r="7363" spans="1:6" s="47" customFormat="1" ht="18" customHeight="1" outlineLevel="1" x14ac:dyDescent="0.35">
      <c r="A7363" s="73"/>
      <c r="E7363" s="48"/>
      <c r="F7363" s="48"/>
    </row>
    <row r="7364" spans="1:6" s="47" customFormat="1" ht="18" customHeight="1" outlineLevel="1" x14ac:dyDescent="0.35">
      <c r="A7364" s="73"/>
      <c r="E7364" s="48"/>
      <c r="F7364" s="48"/>
    </row>
    <row r="7365" spans="1:6" s="47" customFormat="1" ht="18" customHeight="1" outlineLevel="1" x14ac:dyDescent="0.35">
      <c r="A7365" s="73"/>
      <c r="E7365" s="48"/>
      <c r="F7365" s="48"/>
    </row>
    <row r="7366" spans="1:6" s="47" customFormat="1" ht="18" customHeight="1" outlineLevel="1" x14ac:dyDescent="0.35">
      <c r="A7366" s="73"/>
      <c r="E7366" s="48"/>
      <c r="F7366" s="48"/>
    </row>
    <row r="7367" spans="1:6" s="47" customFormat="1" ht="18" customHeight="1" outlineLevel="1" x14ac:dyDescent="0.35">
      <c r="A7367" s="73"/>
      <c r="E7367" s="48"/>
      <c r="F7367" s="48"/>
    </row>
    <row r="7368" spans="1:6" s="47" customFormat="1" ht="18" customHeight="1" outlineLevel="1" x14ac:dyDescent="0.35">
      <c r="A7368" s="73"/>
      <c r="E7368" s="48"/>
      <c r="F7368" s="48"/>
    </row>
    <row r="7369" spans="1:6" s="47" customFormat="1" ht="18" customHeight="1" outlineLevel="1" x14ac:dyDescent="0.35">
      <c r="A7369" s="73"/>
      <c r="E7369" s="48"/>
      <c r="F7369" s="48"/>
    </row>
    <row r="7370" spans="1:6" s="47" customFormat="1" ht="18" customHeight="1" outlineLevel="1" x14ac:dyDescent="0.35">
      <c r="A7370" s="73"/>
      <c r="E7370" s="48"/>
      <c r="F7370" s="48"/>
    </row>
    <row r="7371" spans="1:6" s="47" customFormat="1" ht="18" customHeight="1" outlineLevel="1" x14ac:dyDescent="0.35">
      <c r="A7371" s="73"/>
      <c r="E7371" s="48"/>
      <c r="F7371" s="48"/>
    </row>
    <row r="7372" spans="1:6" s="47" customFormat="1" ht="18" customHeight="1" outlineLevel="1" x14ac:dyDescent="0.35">
      <c r="A7372" s="73"/>
      <c r="E7372" s="48"/>
      <c r="F7372" s="48"/>
    </row>
    <row r="7373" spans="1:6" s="47" customFormat="1" ht="18" customHeight="1" outlineLevel="1" x14ac:dyDescent="0.35">
      <c r="A7373" s="73"/>
      <c r="E7373" s="48"/>
      <c r="F7373" s="48"/>
    </row>
    <row r="7374" spans="1:6" s="47" customFormat="1" ht="18" customHeight="1" outlineLevel="1" x14ac:dyDescent="0.35">
      <c r="A7374" s="73"/>
      <c r="E7374" s="48"/>
      <c r="F7374" s="48"/>
    </row>
    <row r="7375" spans="1:6" s="47" customFormat="1" ht="18" customHeight="1" outlineLevel="1" x14ac:dyDescent="0.35">
      <c r="A7375" s="73"/>
      <c r="E7375" s="48"/>
      <c r="F7375" s="48"/>
    </row>
    <row r="7376" spans="1:6" s="47" customFormat="1" ht="18" customHeight="1" outlineLevel="1" x14ac:dyDescent="0.35">
      <c r="A7376" s="73"/>
      <c r="E7376" s="48"/>
      <c r="F7376" s="48"/>
    </row>
    <row r="7377" spans="1:6" s="47" customFormat="1" ht="18" customHeight="1" outlineLevel="1" x14ac:dyDescent="0.35">
      <c r="A7377" s="73"/>
      <c r="E7377" s="48"/>
      <c r="F7377" s="48"/>
    </row>
    <row r="7378" spans="1:6" s="47" customFormat="1" ht="18" customHeight="1" outlineLevel="1" x14ac:dyDescent="0.35">
      <c r="A7378" s="73"/>
      <c r="E7378" s="48"/>
      <c r="F7378" s="48"/>
    </row>
    <row r="7379" spans="1:6" s="47" customFormat="1" ht="18" customHeight="1" outlineLevel="1" x14ac:dyDescent="0.35">
      <c r="A7379" s="73"/>
      <c r="E7379" s="48"/>
      <c r="F7379" s="48"/>
    </row>
    <row r="7380" spans="1:6" s="47" customFormat="1" ht="18" customHeight="1" outlineLevel="1" x14ac:dyDescent="0.35">
      <c r="A7380" s="73"/>
      <c r="E7380" s="48"/>
      <c r="F7380" s="48"/>
    </row>
    <row r="7381" spans="1:6" s="47" customFormat="1" ht="18" customHeight="1" outlineLevel="1" x14ac:dyDescent="0.35">
      <c r="A7381" s="73"/>
      <c r="E7381" s="48"/>
      <c r="F7381" s="48"/>
    </row>
    <row r="7382" spans="1:6" s="47" customFormat="1" ht="18" customHeight="1" outlineLevel="1" x14ac:dyDescent="0.35">
      <c r="A7382" s="73"/>
      <c r="E7382" s="48"/>
      <c r="F7382" s="48"/>
    </row>
    <row r="7383" spans="1:6" s="47" customFormat="1" ht="18" customHeight="1" outlineLevel="1" x14ac:dyDescent="0.35">
      <c r="A7383" s="73"/>
      <c r="E7383" s="48"/>
      <c r="F7383" s="48"/>
    </row>
    <row r="7384" spans="1:6" s="47" customFormat="1" ht="18" customHeight="1" outlineLevel="1" x14ac:dyDescent="0.35">
      <c r="A7384" s="73"/>
      <c r="E7384" s="48"/>
      <c r="F7384" s="48"/>
    </row>
    <row r="7385" spans="1:6" s="47" customFormat="1" ht="18" customHeight="1" outlineLevel="1" x14ac:dyDescent="0.35">
      <c r="A7385" s="73"/>
      <c r="E7385" s="48"/>
      <c r="F7385" s="48"/>
    </row>
    <row r="7386" spans="1:6" s="47" customFormat="1" ht="18" customHeight="1" outlineLevel="1" x14ac:dyDescent="0.35">
      <c r="A7386" s="73"/>
      <c r="E7386" s="48"/>
      <c r="F7386" s="48"/>
    </row>
    <row r="7387" spans="1:6" s="47" customFormat="1" ht="18" customHeight="1" outlineLevel="1" x14ac:dyDescent="0.35">
      <c r="A7387" s="73"/>
      <c r="E7387" s="48"/>
      <c r="F7387" s="48"/>
    </row>
    <row r="7388" spans="1:6" s="47" customFormat="1" ht="18" customHeight="1" outlineLevel="1" x14ac:dyDescent="0.35">
      <c r="A7388" s="73"/>
      <c r="E7388" s="48"/>
      <c r="F7388" s="48"/>
    </row>
    <row r="7389" spans="1:6" s="47" customFormat="1" ht="18" customHeight="1" outlineLevel="1" x14ac:dyDescent="0.35">
      <c r="A7389" s="73"/>
      <c r="E7389" s="48"/>
      <c r="F7389" s="48"/>
    </row>
    <row r="7390" spans="1:6" s="47" customFormat="1" ht="18" customHeight="1" outlineLevel="1" x14ac:dyDescent="0.35">
      <c r="A7390" s="73"/>
      <c r="E7390" s="48"/>
      <c r="F7390" s="48"/>
    </row>
    <row r="7391" spans="1:6" s="47" customFormat="1" ht="18" customHeight="1" outlineLevel="1" x14ac:dyDescent="0.35">
      <c r="A7391" s="73"/>
      <c r="E7391" s="48"/>
      <c r="F7391" s="48"/>
    </row>
    <row r="7392" spans="1:6" s="47" customFormat="1" ht="18" customHeight="1" outlineLevel="1" x14ac:dyDescent="0.35">
      <c r="A7392" s="73"/>
      <c r="E7392" s="48"/>
      <c r="F7392" s="48"/>
    </row>
    <row r="7393" spans="1:6" s="47" customFormat="1" ht="18" customHeight="1" outlineLevel="1" x14ac:dyDescent="0.35">
      <c r="A7393" s="73"/>
      <c r="E7393" s="48"/>
      <c r="F7393" s="48"/>
    </row>
    <row r="7394" spans="1:6" s="47" customFormat="1" ht="18" customHeight="1" outlineLevel="1" x14ac:dyDescent="0.35">
      <c r="A7394" s="73"/>
      <c r="E7394" s="48"/>
      <c r="F7394" s="48"/>
    </row>
    <row r="7395" spans="1:6" s="47" customFormat="1" ht="18" customHeight="1" outlineLevel="1" x14ac:dyDescent="0.35">
      <c r="A7395" s="73"/>
      <c r="E7395" s="48"/>
      <c r="F7395" s="48"/>
    </row>
    <row r="7396" spans="1:6" s="47" customFormat="1" ht="18" customHeight="1" outlineLevel="1" x14ac:dyDescent="0.35">
      <c r="A7396" s="73"/>
      <c r="E7396" s="48"/>
      <c r="F7396" s="48"/>
    </row>
    <row r="7397" spans="1:6" s="47" customFormat="1" ht="18" customHeight="1" outlineLevel="1" x14ac:dyDescent="0.35">
      <c r="A7397" s="73"/>
      <c r="E7397" s="48"/>
      <c r="F7397" s="48"/>
    </row>
    <row r="7398" spans="1:6" s="47" customFormat="1" ht="18" customHeight="1" outlineLevel="1" x14ac:dyDescent="0.35">
      <c r="A7398" s="73"/>
      <c r="E7398" s="48"/>
      <c r="F7398" s="48"/>
    </row>
    <row r="7399" spans="1:6" s="47" customFormat="1" ht="18" customHeight="1" outlineLevel="1" x14ac:dyDescent="0.35">
      <c r="A7399" s="73"/>
      <c r="E7399" s="48"/>
      <c r="F7399" s="48"/>
    </row>
    <row r="7400" spans="1:6" s="47" customFormat="1" ht="18" customHeight="1" outlineLevel="1" x14ac:dyDescent="0.35">
      <c r="A7400" s="73"/>
      <c r="E7400" s="48"/>
      <c r="F7400" s="48"/>
    </row>
    <row r="7401" spans="1:6" s="47" customFormat="1" ht="18" customHeight="1" outlineLevel="1" x14ac:dyDescent="0.35">
      <c r="A7401" s="73"/>
      <c r="E7401" s="48"/>
      <c r="F7401" s="48"/>
    </row>
    <row r="7402" spans="1:6" s="47" customFormat="1" ht="18" customHeight="1" outlineLevel="1" x14ac:dyDescent="0.35">
      <c r="A7402" s="73"/>
      <c r="E7402" s="48"/>
      <c r="F7402" s="48"/>
    </row>
    <row r="7403" spans="1:6" s="47" customFormat="1" ht="18" customHeight="1" outlineLevel="1" x14ac:dyDescent="0.35">
      <c r="A7403" s="73"/>
      <c r="E7403" s="48"/>
      <c r="F7403" s="48"/>
    </row>
    <row r="7404" spans="1:6" s="47" customFormat="1" ht="18" customHeight="1" outlineLevel="1" x14ac:dyDescent="0.35">
      <c r="A7404" s="73"/>
      <c r="E7404" s="48"/>
      <c r="F7404" s="48"/>
    </row>
    <row r="7405" spans="1:6" s="47" customFormat="1" ht="18" customHeight="1" outlineLevel="1" x14ac:dyDescent="0.35">
      <c r="A7405" s="73"/>
      <c r="E7405" s="48"/>
      <c r="F7405" s="48"/>
    </row>
    <row r="7406" spans="1:6" s="47" customFormat="1" ht="18" customHeight="1" outlineLevel="1" x14ac:dyDescent="0.35">
      <c r="A7406" s="73"/>
      <c r="E7406" s="48"/>
      <c r="F7406" s="48"/>
    </row>
    <row r="7407" spans="1:6" s="47" customFormat="1" ht="18" customHeight="1" outlineLevel="1" x14ac:dyDescent="0.35">
      <c r="A7407" s="73"/>
      <c r="E7407" s="48"/>
      <c r="F7407" s="48"/>
    </row>
    <row r="7408" spans="1:6" s="47" customFormat="1" ht="18" customHeight="1" outlineLevel="1" x14ac:dyDescent="0.35">
      <c r="A7408" s="73"/>
      <c r="E7408" s="48"/>
      <c r="F7408" s="48"/>
    </row>
    <row r="7409" spans="1:6" s="47" customFormat="1" ht="18" customHeight="1" outlineLevel="1" x14ac:dyDescent="0.35">
      <c r="A7409" s="73"/>
      <c r="E7409" s="48"/>
      <c r="F7409" s="48"/>
    </row>
    <row r="7410" spans="1:6" s="47" customFormat="1" ht="18" customHeight="1" outlineLevel="1" x14ac:dyDescent="0.35">
      <c r="A7410" s="73"/>
      <c r="E7410" s="48"/>
      <c r="F7410" s="48"/>
    </row>
    <row r="7411" spans="1:6" s="47" customFormat="1" ht="18" customHeight="1" outlineLevel="1" x14ac:dyDescent="0.35">
      <c r="A7411" s="73"/>
      <c r="E7411" s="48"/>
      <c r="F7411" s="48"/>
    </row>
    <row r="7412" spans="1:6" s="47" customFormat="1" ht="18" customHeight="1" outlineLevel="1" x14ac:dyDescent="0.35">
      <c r="A7412" s="73"/>
      <c r="E7412" s="48"/>
      <c r="F7412" s="48"/>
    </row>
    <row r="7413" spans="1:6" s="47" customFormat="1" ht="18" customHeight="1" outlineLevel="1" x14ac:dyDescent="0.35">
      <c r="A7413" s="73"/>
      <c r="E7413" s="48"/>
      <c r="F7413" s="48"/>
    </row>
    <row r="7414" spans="1:6" s="47" customFormat="1" ht="18" customHeight="1" outlineLevel="1" x14ac:dyDescent="0.35">
      <c r="A7414" s="73"/>
      <c r="E7414" s="48"/>
      <c r="F7414" s="48"/>
    </row>
    <row r="7415" spans="1:6" s="47" customFormat="1" ht="18" customHeight="1" outlineLevel="1" x14ac:dyDescent="0.35">
      <c r="A7415" s="73"/>
      <c r="E7415" s="48"/>
      <c r="F7415" s="48"/>
    </row>
    <row r="7416" spans="1:6" s="47" customFormat="1" ht="18" customHeight="1" outlineLevel="1" x14ac:dyDescent="0.35">
      <c r="A7416" s="73"/>
      <c r="E7416" s="48"/>
      <c r="F7416" s="48"/>
    </row>
    <row r="7417" spans="1:6" s="47" customFormat="1" ht="18" customHeight="1" outlineLevel="1" x14ac:dyDescent="0.35">
      <c r="A7417" s="73"/>
      <c r="E7417" s="48"/>
      <c r="F7417" s="48"/>
    </row>
    <row r="7418" spans="1:6" s="47" customFormat="1" ht="18" customHeight="1" outlineLevel="1" x14ac:dyDescent="0.35">
      <c r="A7418" s="73"/>
      <c r="E7418" s="48"/>
      <c r="F7418" s="48"/>
    </row>
    <row r="7419" spans="1:6" s="47" customFormat="1" ht="18" customHeight="1" outlineLevel="1" x14ac:dyDescent="0.35">
      <c r="A7419" s="73"/>
      <c r="E7419" s="48"/>
      <c r="F7419" s="48"/>
    </row>
    <row r="7420" spans="1:6" s="47" customFormat="1" ht="18" customHeight="1" outlineLevel="1" x14ac:dyDescent="0.35">
      <c r="A7420" s="73"/>
      <c r="E7420" s="48"/>
      <c r="F7420" s="48"/>
    </row>
    <row r="7421" spans="1:6" s="47" customFormat="1" ht="18" customHeight="1" outlineLevel="1" x14ac:dyDescent="0.35">
      <c r="A7421" s="73"/>
      <c r="E7421" s="48"/>
      <c r="F7421" s="48"/>
    </row>
    <row r="7422" spans="1:6" s="47" customFormat="1" ht="18" customHeight="1" outlineLevel="1" x14ac:dyDescent="0.35">
      <c r="A7422" s="73"/>
      <c r="E7422" s="48"/>
      <c r="F7422" s="48"/>
    </row>
    <row r="7423" spans="1:6" s="47" customFormat="1" ht="18" customHeight="1" outlineLevel="1" x14ac:dyDescent="0.35">
      <c r="A7423" s="73"/>
      <c r="E7423" s="48"/>
      <c r="F7423" s="48"/>
    </row>
    <row r="7424" spans="1:6" s="47" customFormat="1" ht="18" customHeight="1" outlineLevel="1" x14ac:dyDescent="0.35">
      <c r="A7424" s="73"/>
      <c r="E7424" s="48"/>
      <c r="F7424" s="48"/>
    </row>
    <row r="7425" spans="1:6" s="47" customFormat="1" ht="18" customHeight="1" outlineLevel="1" x14ac:dyDescent="0.35">
      <c r="A7425" s="73"/>
      <c r="E7425" s="48"/>
      <c r="F7425" s="48"/>
    </row>
    <row r="7426" spans="1:6" s="47" customFormat="1" ht="18" customHeight="1" outlineLevel="1" x14ac:dyDescent="0.35">
      <c r="A7426" s="73"/>
      <c r="E7426" s="48"/>
      <c r="F7426" s="48"/>
    </row>
    <row r="7427" spans="1:6" s="47" customFormat="1" ht="18" customHeight="1" outlineLevel="1" x14ac:dyDescent="0.35">
      <c r="A7427" s="73"/>
      <c r="E7427" s="48"/>
      <c r="F7427" s="48"/>
    </row>
    <row r="7428" spans="1:6" s="47" customFormat="1" ht="18" customHeight="1" outlineLevel="1" x14ac:dyDescent="0.35">
      <c r="A7428" s="73"/>
      <c r="E7428" s="48"/>
      <c r="F7428" s="48"/>
    </row>
    <row r="7429" spans="1:6" s="47" customFormat="1" ht="18" customHeight="1" outlineLevel="1" x14ac:dyDescent="0.35">
      <c r="A7429" s="73"/>
      <c r="E7429" s="48"/>
      <c r="F7429" s="48"/>
    </row>
    <row r="7430" spans="1:6" s="47" customFormat="1" ht="18" customHeight="1" outlineLevel="1" x14ac:dyDescent="0.35">
      <c r="A7430" s="73"/>
      <c r="E7430" s="48"/>
      <c r="F7430" s="48"/>
    </row>
    <row r="7431" spans="1:6" s="47" customFormat="1" ht="18" customHeight="1" outlineLevel="1" x14ac:dyDescent="0.35">
      <c r="A7431" s="73"/>
      <c r="E7431" s="48"/>
      <c r="F7431" s="48"/>
    </row>
    <row r="7432" spans="1:6" s="47" customFormat="1" ht="18" customHeight="1" outlineLevel="1" x14ac:dyDescent="0.35">
      <c r="A7432" s="73"/>
      <c r="E7432" s="48"/>
      <c r="F7432" s="48"/>
    </row>
    <row r="7433" spans="1:6" s="47" customFormat="1" ht="18" customHeight="1" outlineLevel="1" x14ac:dyDescent="0.35">
      <c r="A7433" s="73"/>
      <c r="E7433" s="48"/>
      <c r="F7433" s="48"/>
    </row>
    <row r="7434" spans="1:6" s="47" customFormat="1" ht="18" customHeight="1" outlineLevel="1" x14ac:dyDescent="0.35">
      <c r="A7434" s="73"/>
      <c r="E7434" s="48"/>
      <c r="F7434" s="48"/>
    </row>
    <row r="7435" spans="1:6" s="47" customFormat="1" ht="18" customHeight="1" outlineLevel="1" x14ac:dyDescent="0.35">
      <c r="A7435" s="73"/>
      <c r="E7435" s="48"/>
      <c r="F7435" s="48"/>
    </row>
    <row r="7436" spans="1:6" s="47" customFormat="1" ht="18" customHeight="1" outlineLevel="1" x14ac:dyDescent="0.35">
      <c r="A7436" s="73"/>
      <c r="E7436" s="48"/>
      <c r="F7436" s="48"/>
    </row>
    <row r="7437" spans="1:6" s="47" customFormat="1" ht="18" customHeight="1" outlineLevel="1" x14ac:dyDescent="0.35">
      <c r="A7437" s="73"/>
      <c r="E7437" s="48"/>
      <c r="F7437" s="48"/>
    </row>
    <row r="7438" spans="1:6" s="47" customFormat="1" ht="18" customHeight="1" outlineLevel="1" x14ac:dyDescent="0.35">
      <c r="A7438" s="73"/>
      <c r="E7438" s="48"/>
      <c r="F7438" s="48"/>
    </row>
    <row r="7439" spans="1:6" s="47" customFormat="1" ht="18" customHeight="1" outlineLevel="1" x14ac:dyDescent="0.35">
      <c r="A7439" s="73"/>
      <c r="E7439" s="48"/>
      <c r="F7439" s="48"/>
    </row>
    <row r="7440" spans="1:6" s="47" customFormat="1" ht="18" customHeight="1" outlineLevel="1" x14ac:dyDescent="0.35">
      <c r="A7440" s="73"/>
      <c r="E7440" s="48"/>
      <c r="F7440" s="48"/>
    </row>
    <row r="7441" spans="1:6" s="47" customFormat="1" ht="18" customHeight="1" outlineLevel="1" x14ac:dyDescent="0.35">
      <c r="A7441" s="73"/>
      <c r="E7441" s="48"/>
      <c r="F7441" s="48"/>
    </row>
    <row r="7442" spans="1:6" s="47" customFormat="1" ht="18" customHeight="1" outlineLevel="1" x14ac:dyDescent="0.35">
      <c r="A7442" s="73"/>
      <c r="E7442" s="48"/>
      <c r="F7442" s="48"/>
    </row>
    <row r="7443" spans="1:6" s="47" customFormat="1" ht="18" customHeight="1" outlineLevel="1" x14ac:dyDescent="0.35">
      <c r="A7443" s="73"/>
      <c r="E7443" s="48"/>
      <c r="F7443" s="48"/>
    </row>
    <row r="7444" spans="1:6" s="47" customFormat="1" ht="18" customHeight="1" outlineLevel="1" x14ac:dyDescent="0.35">
      <c r="A7444" s="73"/>
      <c r="E7444" s="48"/>
      <c r="F7444" s="48"/>
    </row>
    <row r="7445" spans="1:6" s="47" customFormat="1" ht="18" customHeight="1" outlineLevel="1" x14ac:dyDescent="0.35">
      <c r="A7445" s="73"/>
      <c r="E7445" s="48"/>
      <c r="F7445" s="48"/>
    </row>
    <row r="7446" spans="1:6" s="47" customFormat="1" ht="18" customHeight="1" outlineLevel="1" x14ac:dyDescent="0.35">
      <c r="A7446" s="73"/>
      <c r="E7446" s="48"/>
      <c r="F7446" s="48"/>
    </row>
    <row r="7447" spans="1:6" s="47" customFormat="1" ht="18" customHeight="1" outlineLevel="1" x14ac:dyDescent="0.35">
      <c r="A7447" s="73"/>
      <c r="E7447" s="48"/>
      <c r="F7447" s="48"/>
    </row>
    <row r="7448" spans="1:6" s="47" customFormat="1" ht="18" customHeight="1" outlineLevel="1" x14ac:dyDescent="0.35">
      <c r="A7448" s="73"/>
      <c r="E7448" s="48"/>
      <c r="F7448" s="48"/>
    </row>
    <row r="7449" spans="1:6" s="47" customFormat="1" ht="18" customHeight="1" outlineLevel="1" x14ac:dyDescent="0.35">
      <c r="A7449" s="73"/>
      <c r="E7449" s="48"/>
      <c r="F7449" s="48"/>
    </row>
    <row r="7450" spans="1:6" s="47" customFormat="1" ht="18" customHeight="1" outlineLevel="1" x14ac:dyDescent="0.35">
      <c r="A7450" s="73"/>
      <c r="E7450" s="48"/>
      <c r="F7450" s="48"/>
    </row>
    <row r="7451" spans="1:6" s="47" customFormat="1" ht="18" customHeight="1" outlineLevel="1" x14ac:dyDescent="0.35">
      <c r="A7451" s="73"/>
      <c r="E7451" s="48"/>
      <c r="F7451" s="48"/>
    </row>
    <row r="7452" spans="1:6" s="47" customFormat="1" ht="18" customHeight="1" outlineLevel="1" x14ac:dyDescent="0.35">
      <c r="A7452" s="73"/>
      <c r="E7452" s="48"/>
      <c r="F7452" s="48"/>
    </row>
    <row r="7453" spans="1:6" s="47" customFormat="1" ht="18" customHeight="1" outlineLevel="1" x14ac:dyDescent="0.35">
      <c r="A7453" s="73"/>
      <c r="E7453" s="48"/>
      <c r="F7453" s="48"/>
    </row>
    <row r="7454" spans="1:6" s="47" customFormat="1" ht="18" customHeight="1" outlineLevel="1" x14ac:dyDescent="0.35">
      <c r="A7454" s="73"/>
      <c r="E7454" s="48"/>
      <c r="F7454" s="48"/>
    </row>
    <row r="7455" spans="1:6" s="47" customFormat="1" ht="18" customHeight="1" outlineLevel="1" x14ac:dyDescent="0.35">
      <c r="A7455" s="73"/>
      <c r="E7455" s="48"/>
      <c r="F7455" s="48"/>
    </row>
    <row r="7456" spans="1:6" s="47" customFormat="1" ht="18" customHeight="1" outlineLevel="1" x14ac:dyDescent="0.35">
      <c r="A7456" s="73"/>
      <c r="E7456" s="48"/>
      <c r="F7456" s="48"/>
    </row>
    <row r="7457" spans="1:6" s="47" customFormat="1" ht="18" customHeight="1" outlineLevel="1" x14ac:dyDescent="0.35">
      <c r="A7457" s="73"/>
      <c r="E7457" s="48"/>
      <c r="F7457" s="48"/>
    </row>
    <row r="7458" spans="1:6" s="47" customFormat="1" ht="18" customHeight="1" outlineLevel="1" x14ac:dyDescent="0.35">
      <c r="A7458" s="73"/>
      <c r="E7458" s="48"/>
      <c r="F7458" s="48"/>
    </row>
    <row r="7459" spans="1:6" s="47" customFormat="1" ht="18" customHeight="1" outlineLevel="1" x14ac:dyDescent="0.35">
      <c r="A7459" s="73"/>
      <c r="E7459" s="48"/>
      <c r="F7459" s="48"/>
    </row>
    <row r="7460" spans="1:6" s="47" customFormat="1" ht="18" customHeight="1" outlineLevel="1" x14ac:dyDescent="0.35">
      <c r="A7460" s="73"/>
      <c r="E7460" s="48"/>
      <c r="F7460" s="48"/>
    </row>
    <row r="7461" spans="1:6" s="47" customFormat="1" ht="18" customHeight="1" outlineLevel="1" x14ac:dyDescent="0.35">
      <c r="A7461" s="73"/>
      <c r="E7461" s="48"/>
      <c r="F7461" s="48"/>
    </row>
    <row r="7462" spans="1:6" s="47" customFormat="1" ht="18" customHeight="1" outlineLevel="1" x14ac:dyDescent="0.35">
      <c r="A7462" s="73"/>
      <c r="E7462" s="48"/>
      <c r="F7462" s="48"/>
    </row>
    <row r="7463" spans="1:6" s="47" customFormat="1" ht="18" customHeight="1" outlineLevel="1" x14ac:dyDescent="0.35">
      <c r="A7463" s="73"/>
      <c r="E7463" s="48"/>
      <c r="F7463" s="48"/>
    </row>
    <row r="7464" spans="1:6" s="47" customFormat="1" ht="18" customHeight="1" outlineLevel="1" x14ac:dyDescent="0.35">
      <c r="A7464" s="73"/>
      <c r="E7464" s="48"/>
      <c r="F7464" s="48"/>
    </row>
    <row r="7465" spans="1:6" s="47" customFormat="1" ht="18" customHeight="1" outlineLevel="1" x14ac:dyDescent="0.35">
      <c r="A7465" s="73"/>
      <c r="E7465" s="48"/>
      <c r="F7465" s="48"/>
    </row>
    <row r="7466" spans="1:6" s="47" customFormat="1" ht="18" customHeight="1" outlineLevel="1" x14ac:dyDescent="0.35">
      <c r="A7466" s="73"/>
      <c r="E7466" s="48"/>
      <c r="F7466" s="48"/>
    </row>
    <row r="7467" spans="1:6" s="47" customFormat="1" ht="18" customHeight="1" outlineLevel="1" x14ac:dyDescent="0.35">
      <c r="A7467" s="73"/>
      <c r="E7467" s="48"/>
      <c r="F7467" s="48"/>
    </row>
    <row r="7468" spans="1:6" s="47" customFormat="1" ht="18" customHeight="1" outlineLevel="1" x14ac:dyDescent="0.35">
      <c r="A7468" s="73"/>
      <c r="E7468" s="48"/>
      <c r="F7468" s="48"/>
    </row>
    <row r="7469" spans="1:6" s="47" customFormat="1" ht="18" customHeight="1" outlineLevel="1" x14ac:dyDescent="0.35">
      <c r="A7469" s="73"/>
      <c r="E7469" s="48"/>
      <c r="F7469" s="48"/>
    </row>
    <row r="7470" spans="1:6" s="47" customFormat="1" ht="18" customHeight="1" outlineLevel="1" x14ac:dyDescent="0.35">
      <c r="A7470" s="73"/>
      <c r="E7470" s="48"/>
      <c r="F7470" s="48"/>
    </row>
    <row r="7471" spans="1:6" s="47" customFormat="1" ht="18" customHeight="1" outlineLevel="1" x14ac:dyDescent="0.35">
      <c r="A7471" s="73"/>
      <c r="E7471" s="48"/>
      <c r="F7471" s="48"/>
    </row>
    <row r="7472" spans="1:6" s="47" customFormat="1" ht="18" customHeight="1" outlineLevel="1" x14ac:dyDescent="0.35">
      <c r="A7472" s="73"/>
      <c r="E7472" s="48"/>
      <c r="F7472" s="48"/>
    </row>
    <row r="7473" spans="1:6" s="47" customFormat="1" ht="18" customHeight="1" outlineLevel="1" x14ac:dyDescent="0.35">
      <c r="A7473" s="73"/>
      <c r="E7473" s="48"/>
      <c r="F7473" s="48"/>
    </row>
    <row r="7474" spans="1:6" s="47" customFormat="1" ht="18" customHeight="1" outlineLevel="1" x14ac:dyDescent="0.35">
      <c r="A7474" s="73"/>
      <c r="E7474" s="48"/>
      <c r="F7474" s="48"/>
    </row>
    <row r="7475" spans="1:6" s="47" customFormat="1" ht="18" customHeight="1" outlineLevel="1" x14ac:dyDescent="0.35">
      <c r="A7475" s="73"/>
      <c r="E7475" s="48"/>
      <c r="F7475" s="48"/>
    </row>
    <row r="7476" spans="1:6" s="47" customFormat="1" ht="18" customHeight="1" outlineLevel="1" x14ac:dyDescent="0.35">
      <c r="A7476" s="73"/>
      <c r="E7476" s="48"/>
      <c r="F7476" s="48"/>
    </row>
    <row r="7477" spans="1:6" s="47" customFormat="1" ht="18" customHeight="1" outlineLevel="1" x14ac:dyDescent="0.35">
      <c r="A7477" s="73"/>
      <c r="E7477" s="48"/>
      <c r="F7477" s="48"/>
    </row>
    <row r="7478" spans="1:6" s="47" customFormat="1" ht="18" customHeight="1" outlineLevel="1" x14ac:dyDescent="0.35">
      <c r="A7478" s="73"/>
      <c r="E7478" s="48"/>
      <c r="F7478" s="48"/>
    </row>
    <row r="7479" spans="1:6" s="47" customFormat="1" ht="18" customHeight="1" outlineLevel="1" x14ac:dyDescent="0.35">
      <c r="A7479" s="73"/>
      <c r="E7479" s="48"/>
      <c r="F7479" s="48"/>
    </row>
    <row r="7480" spans="1:6" s="47" customFormat="1" ht="18" customHeight="1" outlineLevel="1" x14ac:dyDescent="0.35">
      <c r="A7480" s="73"/>
      <c r="E7480" s="48"/>
      <c r="F7480" s="48"/>
    </row>
    <row r="7481" spans="1:6" s="47" customFormat="1" ht="18" customHeight="1" outlineLevel="1" x14ac:dyDescent="0.35">
      <c r="A7481" s="73"/>
      <c r="E7481" s="48"/>
      <c r="F7481" s="48"/>
    </row>
    <row r="7482" spans="1:6" s="47" customFormat="1" ht="18" customHeight="1" outlineLevel="1" x14ac:dyDescent="0.35">
      <c r="A7482" s="73"/>
      <c r="E7482" s="48"/>
      <c r="F7482" s="48"/>
    </row>
    <row r="7483" spans="1:6" s="47" customFormat="1" ht="18" customHeight="1" outlineLevel="1" x14ac:dyDescent="0.35">
      <c r="A7483" s="73"/>
      <c r="E7483" s="48"/>
      <c r="F7483" s="48"/>
    </row>
    <row r="7484" spans="1:6" s="47" customFormat="1" ht="18" customHeight="1" outlineLevel="1" x14ac:dyDescent="0.35">
      <c r="A7484" s="73"/>
      <c r="E7484" s="48"/>
      <c r="F7484" s="48"/>
    </row>
    <row r="7485" spans="1:6" s="47" customFormat="1" ht="18" customHeight="1" outlineLevel="1" x14ac:dyDescent="0.35">
      <c r="A7485" s="73"/>
      <c r="E7485" s="48"/>
      <c r="F7485" s="48"/>
    </row>
    <row r="7486" spans="1:6" s="47" customFormat="1" ht="18" customHeight="1" outlineLevel="1" x14ac:dyDescent="0.35">
      <c r="A7486" s="73"/>
      <c r="E7486" s="48"/>
      <c r="F7486" s="48"/>
    </row>
    <row r="7487" spans="1:6" s="47" customFormat="1" ht="18" customHeight="1" outlineLevel="1" x14ac:dyDescent="0.35">
      <c r="A7487" s="73"/>
      <c r="E7487" s="48"/>
      <c r="F7487" s="48"/>
    </row>
    <row r="7488" spans="1:6" s="47" customFormat="1" ht="18" customHeight="1" outlineLevel="1" x14ac:dyDescent="0.35">
      <c r="A7488" s="73"/>
      <c r="E7488" s="48"/>
      <c r="F7488" s="48"/>
    </row>
    <row r="7489" spans="1:6" s="47" customFormat="1" ht="18" customHeight="1" outlineLevel="1" x14ac:dyDescent="0.35">
      <c r="A7489" s="73"/>
      <c r="E7489" s="48"/>
      <c r="F7489" s="48"/>
    </row>
    <row r="7490" spans="1:6" s="47" customFormat="1" ht="18" customHeight="1" outlineLevel="1" x14ac:dyDescent="0.35">
      <c r="A7490" s="73"/>
      <c r="E7490" s="48"/>
      <c r="F7490" s="48"/>
    </row>
    <row r="7491" spans="1:6" s="47" customFormat="1" ht="18" customHeight="1" outlineLevel="1" x14ac:dyDescent="0.35">
      <c r="A7491" s="73"/>
      <c r="E7491" s="48"/>
      <c r="F7491" s="48"/>
    </row>
    <row r="7492" spans="1:6" s="47" customFormat="1" ht="18" customHeight="1" outlineLevel="1" x14ac:dyDescent="0.35">
      <c r="A7492" s="73"/>
      <c r="E7492" s="48"/>
      <c r="F7492" s="48"/>
    </row>
    <row r="7493" spans="1:6" s="47" customFormat="1" ht="18" customHeight="1" outlineLevel="1" x14ac:dyDescent="0.35">
      <c r="A7493" s="73"/>
      <c r="E7493" s="48"/>
      <c r="F7493" s="48"/>
    </row>
    <row r="7494" spans="1:6" s="47" customFormat="1" ht="18" customHeight="1" outlineLevel="1" x14ac:dyDescent="0.35">
      <c r="A7494" s="73"/>
      <c r="E7494" s="48"/>
      <c r="F7494" s="48"/>
    </row>
    <row r="7495" spans="1:6" s="47" customFormat="1" ht="18" customHeight="1" outlineLevel="1" x14ac:dyDescent="0.35">
      <c r="A7495" s="73"/>
      <c r="E7495" s="48"/>
      <c r="F7495" s="48"/>
    </row>
    <row r="7496" spans="1:6" s="47" customFormat="1" ht="18" customHeight="1" outlineLevel="1" x14ac:dyDescent="0.35">
      <c r="A7496" s="73"/>
      <c r="E7496" s="48"/>
      <c r="F7496" s="48"/>
    </row>
    <row r="7497" spans="1:6" s="47" customFormat="1" ht="18" customHeight="1" outlineLevel="1" x14ac:dyDescent="0.35">
      <c r="A7497" s="73"/>
      <c r="E7497" s="48"/>
      <c r="F7497" s="48"/>
    </row>
    <row r="7498" spans="1:6" s="47" customFormat="1" ht="18" customHeight="1" outlineLevel="1" x14ac:dyDescent="0.35">
      <c r="A7498" s="73"/>
      <c r="E7498" s="48"/>
      <c r="F7498" s="48"/>
    </row>
    <row r="7499" spans="1:6" s="47" customFormat="1" ht="18" customHeight="1" outlineLevel="1" x14ac:dyDescent="0.35">
      <c r="A7499" s="73"/>
      <c r="E7499" s="48"/>
      <c r="F7499" s="48"/>
    </row>
    <row r="7500" spans="1:6" s="47" customFormat="1" ht="18" customHeight="1" outlineLevel="1" x14ac:dyDescent="0.35">
      <c r="A7500" s="73"/>
      <c r="E7500" s="48"/>
      <c r="F7500" s="48"/>
    </row>
    <row r="7501" spans="1:6" s="47" customFormat="1" ht="18" customHeight="1" outlineLevel="1" x14ac:dyDescent="0.35">
      <c r="A7501" s="73"/>
      <c r="E7501" s="48"/>
      <c r="F7501" s="48"/>
    </row>
    <row r="7502" spans="1:6" s="47" customFormat="1" ht="18" customHeight="1" outlineLevel="1" x14ac:dyDescent="0.35">
      <c r="A7502" s="73"/>
      <c r="E7502" s="48"/>
      <c r="F7502" s="48"/>
    </row>
    <row r="7503" spans="1:6" s="47" customFormat="1" ht="18" customHeight="1" outlineLevel="1" x14ac:dyDescent="0.35">
      <c r="A7503" s="73"/>
      <c r="E7503" s="48"/>
      <c r="F7503" s="48"/>
    </row>
    <row r="7504" spans="1:6" s="47" customFormat="1" ht="18" customHeight="1" outlineLevel="1" x14ac:dyDescent="0.35">
      <c r="A7504" s="73"/>
      <c r="E7504" s="48"/>
      <c r="F7504" s="48"/>
    </row>
    <row r="7505" spans="1:6" s="47" customFormat="1" ht="18" customHeight="1" outlineLevel="1" x14ac:dyDescent="0.35">
      <c r="A7505" s="73"/>
      <c r="E7505" s="48"/>
      <c r="F7505" s="48"/>
    </row>
    <row r="7506" spans="1:6" s="47" customFormat="1" ht="18" customHeight="1" outlineLevel="1" x14ac:dyDescent="0.35">
      <c r="A7506" s="73"/>
      <c r="E7506" s="48"/>
      <c r="F7506" s="48"/>
    </row>
    <row r="7507" spans="1:6" s="47" customFormat="1" ht="18" customHeight="1" outlineLevel="1" x14ac:dyDescent="0.35">
      <c r="A7507" s="73"/>
      <c r="E7507" s="48"/>
      <c r="F7507" s="48"/>
    </row>
    <row r="7508" spans="1:6" s="47" customFormat="1" ht="18" customHeight="1" outlineLevel="1" x14ac:dyDescent="0.35">
      <c r="A7508" s="73"/>
      <c r="E7508" s="48"/>
      <c r="F7508" s="48"/>
    </row>
    <row r="7509" spans="1:6" s="47" customFormat="1" ht="18" customHeight="1" outlineLevel="1" x14ac:dyDescent="0.35">
      <c r="A7509" s="73"/>
      <c r="E7509" s="48"/>
      <c r="F7509" s="48"/>
    </row>
    <row r="7510" spans="1:6" s="47" customFormat="1" ht="18" customHeight="1" outlineLevel="1" x14ac:dyDescent="0.35">
      <c r="A7510" s="73"/>
      <c r="E7510" s="48"/>
      <c r="F7510" s="48"/>
    </row>
    <row r="7511" spans="1:6" s="47" customFormat="1" ht="18" customHeight="1" outlineLevel="1" x14ac:dyDescent="0.35">
      <c r="A7511" s="73"/>
      <c r="E7511" s="48"/>
      <c r="F7511" s="48"/>
    </row>
    <row r="7512" spans="1:6" s="47" customFormat="1" ht="18" customHeight="1" outlineLevel="1" x14ac:dyDescent="0.35">
      <c r="A7512" s="73"/>
      <c r="E7512" s="48"/>
      <c r="F7512" s="48"/>
    </row>
    <row r="7513" spans="1:6" s="47" customFormat="1" ht="18" customHeight="1" outlineLevel="1" x14ac:dyDescent="0.35">
      <c r="A7513" s="73"/>
      <c r="E7513" s="48"/>
      <c r="F7513" s="48"/>
    </row>
    <row r="7514" spans="1:6" s="47" customFormat="1" ht="18" customHeight="1" outlineLevel="1" x14ac:dyDescent="0.35">
      <c r="A7514" s="73"/>
      <c r="E7514" s="48"/>
      <c r="F7514" s="48"/>
    </row>
    <row r="7515" spans="1:6" s="47" customFormat="1" ht="18" customHeight="1" outlineLevel="1" x14ac:dyDescent="0.35">
      <c r="A7515" s="73"/>
      <c r="E7515" s="48"/>
      <c r="F7515" s="48"/>
    </row>
    <row r="7516" spans="1:6" s="47" customFormat="1" ht="18" customHeight="1" outlineLevel="1" x14ac:dyDescent="0.35">
      <c r="A7516" s="73"/>
      <c r="E7516" s="48"/>
      <c r="F7516" s="48"/>
    </row>
    <row r="7517" spans="1:6" s="47" customFormat="1" ht="18" customHeight="1" outlineLevel="1" x14ac:dyDescent="0.35">
      <c r="A7517" s="73"/>
      <c r="E7517" s="48"/>
      <c r="F7517" s="48"/>
    </row>
    <row r="7518" spans="1:6" s="47" customFormat="1" ht="18" customHeight="1" outlineLevel="1" x14ac:dyDescent="0.35">
      <c r="A7518" s="73"/>
      <c r="E7518" s="48"/>
      <c r="F7518" s="48"/>
    </row>
    <row r="7519" spans="1:6" s="47" customFormat="1" ht="18" customHeight="1" outlineLevel="1" x14ac:dyDescent="0.35">
      <c r="A7519" s="73"/>
      <c r="E7519" s="48"/>
      <c r="F7519" s="48"/>
    </row>
    <row r="7520" spans="1:6" s="47" customFormat="1" ht="18" customHeight="1" outlineLevel="1" x14ac:dyDescent="0.35">
      <c r="A7520" s="73"/>
      <c r="E7520" s="48"/>
      <c r="F7520" s="48"/>
    </row>
    <row r="7521" spans="1:6" s="47" customFormat="1" ht="18" customHeight="1" outlineLevel="1" x14ac:dyDescent="0.35">
      <c r="A7521" s="73"/>
      <c r="E7521" s="48"/>
      <c r="F7521" s="48"/>
    </row>
    <row r="7522" spans="1:6" s="47" customFormat="1" ht="18" customHeight="1" outlineLevel="1" x14ac:dyDescent="0.35">
      <c r="A7522" s="73"/>
      <c r="E7522" s="48"/>
      <c r="F7522" s="48"/>
    </row>
    <row r="7523" spans="1:6" s="47" customFormat="1" ht="18" customHeight="1" outlineLevel="1" x14ac:dyDescent="0.35">
      <c r="A7523" s="73"/>
      <c r="E7523" s="48"/>
      <c r="F7523" s="48"/>
    </row>
    <row r="7524" spans="1:6" s="47" customFormat="1" ht="18" customHeight="1" outlineLevel="1" x14ac:dyDescent="0.35">
      <c r="A7524" s="73"/>
      <c r="E7524" s="48"/>
      <c r="F7524" s="48"/>
    </row>
    <row r="7525" spans="1:6" s="47" customFormat="1" ht="18" customHeight="1" outlineLevel="1" x14ac:dyDescent="0.35">
      <c r="A7525" s="73"/>
      <c r="E7525" s="48"/>
      <c r="F7525" s="48"/>
    </row>
    <row r="7526" spans="1:6" s="47" customFormat="1" ht="18" customHeight="1" outlineLevel="1" x14ac:dyDescent="0.35">
      <c r="A7526" s="73"/>
      <c r="E7526" s="48"/>
      <c r="F7526" s="48"/>
    </row>
    <row r="7527" spans="1:6" s="47" customFormat="1" ht="18" customHeight="1" outlineLevel="1" x14ac:dyDescent="0.35">
      <c r="A7527" s="73"/>
      <c r="E7527" s="48"/>
      <c r="F7527" s="48"/>
    </row>
    <row r="7528" spans="1:6" s="47" customFormat="1" ht="18" customHeight="1" outlineLevel="1" x14ac:dyDescent="0.35">
      <c r="A7528" s="73"/>
      <c r="E7528" s="48"/>
      <c r="F7528" s="48"/>
    </row>
    <row r="7529" spans="1:6" s="47" customFormat="1" ht="18" customHeight="1" outlineLevel="1" x14ac:dyDescent="0.35">
      <c r="A7529" s="73"/>
      <c r="E7529" s="48"/>
      <c r="F7529" s="48"/>
    </row>
    <row r="7530" spans="1:6" s="47" customFormat="1" ht="18" customHeight="1" outlineLevel="1" x14ac:dyDescent="0.35">
      <c r="A7530" s="73"/>
      <c r="E7530" s="48"/>
      <c r="F7530" s="48"/>
    </row>
    <row r="7531" spans="1:6" s="47" customFormat="1" ht="18" customHeight="1" outlineLevel="1" x14ac:dyDescent="0.35">
      <c r="A7531" s="73"/>
      <c r="E7531" s="48"/>
      <c r="F7531" s="48"/>
    </row>
    <row r="7532" spans="1:6" s="47" customFormat="1" ht="18" customHeight="1" outlineLevel="1" x14ac:dyDescent="0.35">
      <c r="A7532" s="73"/>
      <c r="E7532" s="48"/>
      <c r="F7532" s="48"/>
    </row>
    <row r="7533" spans="1:6" s="47" customFormat="1" ht="18" customHeight="1" outlineLevel="1" x14ac:dyDescent="0.35">
      <c r="A7533" s="73"/>
      <c r="E7533" s="48"/>
      <c r="F7533" s="48"/>
    </row>
    <row r="7534" spans="1:6" s="47" customFormat="1" ht="18" customHeight="1" outlineLevel="1" x14ac:dyDescent="0.35">
      <c r="A7534" s="73"/>
      <c r="E7534" s="48"/>
      <c r="F7534" s="48"/>
    </row>
    <row r="7535" spans="1:6" s="47" customFormat="1" ht="18" customHeight="1" outlineLevel="1" x14ac:dyDescent="0.35">
      <c r="A7535" s="73"/>
      <c r="E7535" s="48"/>
      <c r="F7535" s="48"/>
    </row>
    <row r="7536" spans="1:6" s="47" customFormat="1" ht="18" customHeight="1" outlineLevel="1" x14ac:dyDescent="0.35">
      <c r="A7536" s="73"/>
      <c r="E7536" s="48"/>
      <c r="F7536" s="48"/>
    </row>
    <row r="7537" spans="1:6" s="47" customFormat="1" ht="18" customHeight="1" outlineLevel="1" x14ac:dyDescent="0.35">
      <c r="A7537" s="73"/>
      <c r="E7537" s="48"/>
      <c r="F7537" s="48"/>
    </row>
    <row r="7538" spans="1:6" s="47" customFormat="1" ht="18" customHeight="1" outlineLevel="1" x14ac:dyDescent="0.35">
      <c r="A7538" s="73"/>
      <c r="E7538" s="48"/>
      <c r="F7538" s="48"/>
    </row>
    <row r="7539" spans="1:6" s="47" customFormat="1" ht="18" customHeight="1" outlineLevel="1" x14ac:dyDescent="0.35">
      <c r="A7539" s="73"/>
      <c r="E7539" s="48"/>
      <c r="F7539" s="48"/>
    </row>
    <row r="7540" spans="1:6" s="47" customFormat="1" ht="18" customHeight="1" outlineLevel="1" x14ac:dyDescent="0.35">
      <c r="A7540" s="73"/>
      <c r="E7540" s="48"/>
      <c r="F7540" s="48"/>
    </row>
    <row r="7541" spans="1:6" s="47" customFormat="1" ht="18" customHeight="1" outlineLevel="1" x14ac:dyDescent="0.35">
      <c r="A7541" s="73"/>
      <c r="E7541" s="48"/>
      <c r="F7541" s="48"/>
    </row>
    <row r="7542" spans="1:6" s="47" customFormat="1" ht="18" customHeight="1" outlineLevel="1" x14ac:dyDescent="0.35">
      <c r="A7542" s="73"/>
      <c r="E7542" s="48"/>
      <c r="F7542" s="48"/>
    </row>
    <row r="7543" spans="1:6" s="47" customFormat="1" ht="18" customHeight="1" outlineLevel="1" x14ac:dyDescent="0.35">
      <c r="A7543" s="73"/>
      <c r="E7543" s="48"/>
      <c r="F7543" s="48"/>
    </row>
    <row r="7544" spans="1:6" s="47" customFormat="1" ht="18" customHeight="1" outlineLevel="1" x14ac:dyDescent="0.35">
      <c r="A7544" s="73"/>
      <c r="E7544" s="48"/>
      <c r="F7544" s="48"/>
    </row>
    <row r="7545" spans="1:6" s="47" customFormat="1" ht="18" customHeight="1" outlineLevel="1" x14ac:dyDescent="0.35">
      <c r="A7545" s="73"/>
      <c r="E7545" s="48"/>
      <c r="F7545" s="48"/>
    </row>
    <row r="7546" spans="1:6" s="47" customFormat="1" ht="18" customHeight="1" outlineLevel="1" x14ac:dyDescent="0.35">
      <c r="A7546" s="73"/>
      <c r="E7546" s="48"/>
      <c r="F7546" s="48"/>
    </row>
    <row r="7547" spans="1:6" s="47" customFormat="1" ht="18" customHeight="1" outlineLevel="1" x14ac:dyDescent="0.35">
      <c r="A7547" s="73"/>
      <c r="E7547" s="48"/>
      <c r="F7547" s="48"/>
    </row>
    <row r="7548" spans="1:6" s="47" customFormat="1" ht="18" customHeight="1" outlineLevel="1" x14ac:dyDescent="0.35">
      <c r="A7548" s="73"/>
      <c r="E7548" s="48"/>
      <c r="F7548" s="48"/>
    </row>
    <row r="7549" spans="1:6" s="47" customFormat="1" ht="18" customHeight="1" outlineLevel="1" x14ac:dyDescent="0.35">
      <c r="A7549" s="73"/>
      <c r="E7549" s="48"/>
      <c r="F7549" s="48"/>
    </row>
    <row r="7550" spans="1:6" s="47" customFormat="1" ht="18" customHeight="1" outlineLevel="1" x14ac:dyDescent="0.35">
      <c r="A7550" s="73"/>
      <c r="E7550" s="48"/>
      <c r="F7550" s="48"/>
    </row>
    <row r="7551" spans="1:6" s="47" customFormat="1" ht="18" customHeight="1" outlineLevel="1" x14ac:dyDescent="0.35">
      <c r="A7551" s="73"/>
      <c r="E7551" s="48"/>
      <c r="F7551" s="48"/>
    </row>
    <row r="7552" spans="1:6" s="47" customFormat="1" ht="18" customHeight="1" outlineLevel="1" x14ac:dyDescent="0.35">
      <c r="A7552" s="73"/>
      <c r="E7552" s="48"/>
      <c r="F7552" s="48"/>
    </row>
    <row r="7553" spans="1:6" s="47" customFormat="1" ht="18" customHeight="1" outlineLevel="1" x14ac:dyDescent="0.35">
      <c r="A7553" s="73"/>
      <c r="E7553" s="48"/>
      <c r="F7553" s="48"/>
    </row>
    <row r="7554" spans="1:6" s="47" customFormat="1" ht="18" customHeight="1" outlineLevel="1" x14ac:dyDescent="0.35">
      <c r="A7554" s="73"/>
      <c r="E7554" s="48"/>
      <c r="F7554" s="48"/>
    </row>
    <row r="7555" spans="1:6" s="47" customFormat="1" ht="18" customHeight="1" outlineLevel="1" x14ac:dyDescent="0.35">
      <c r="A7555" s="73"/>
      <c r="E7555" s="48"/>
      <c r="F7555" s="48"/>
    </row>
    <row r="7556" spans="1:6" s="47" customFormat="1" ht="18" customHeight="1" outlineLevel="1" x14ac:dyDescent="0.35">
      <c r="A7556" s="73"/>
      <c r="E7556" s="48"/>
      <c r="F7556" s="48"/>
    </row>
    <row r="7557" spans="1:6" s="47" customFormat="1" ht="18" customHeight="1" outlineLevel="1" x14ac:dyDescent="0.35">
      <c r="A7557" s="73"/>
      <c r="E7557" s="48"/>
      <c r="F7557" s="48"/>
    </row>
    <row r="7558" spans="1:6" s="47" customFormat="1" ht="18" customHeight="1" outlineLevel="1" x14ac:dyDescent="0.35">
      <c r="A7558" s="73"/>
      <c r="E7558" s="48"/>
      <c r="F7558" s="48"/>
    </row>
    <row r="7559" spans="1:6" s="47" customFormat="1" ht="18" customHeight="1" outlineLevel="1" x14ac:dyDescent="0.35">
      <c r="A7559" s="73"/>
      <c r="E7559" s="48"/>
      <c r="F7559" s="48"/>
    </row>
    <row r="7560" spans="1:6" s="47" customFormat="1" ht="18" customHeight="1" outlineLevel="1" x14ac:dyDescent="0.35">
      <c r="A7560" s="73"/>
      <c r="E7560" s="48"/>
      <c r="F7560" s="48"/>
    </row>
    <row r="7561" spans="1:6" s="47" customFormat="1" ht="18" customHeight="1" outlineLevel="1" x14ac:dyDescent="0.35">
      <c r="A7561" s="73"/>
      <c r="E7561" s="48"/>
      <c r="F7561" s="48"/>
    </row>
    <row r="7562" spans="1:6" s="47" customFormat="1" ht="18" customHeight="1" outlineLevel="1" x14ac:dyDescent="0.35">
      <c r="A7562" s="73"/>
      <c r="E7562" s="48"/>
      <c r="F7562" s="48"/>
    </row>
    <row r="7563" spans="1:6" s="47" customFormat="1" ht="18" customHeight="1" outlineLevel="1" x14ac:dyDescent="0.35">
      <c r="A7563" s="73"/>
      <c r="E7563" s="48"/>
      <c r="F7563" s="48"/>
    </row>
    <row r="7564" spans="1:6" s="47" customFormat="1" ht="18" customHeight="1" outlineLevel="1" x14ac:dyDescent="0.35">
      <c r="A7564" s="73"/>
      <c r="E7564" s="48"/>
      <c r="F7564" s="48"/>
    </row>
    <row r="7565" spans="1:6" s="47" customFormat="1" ht="18" customHeight="1" outlineLevel="1" x14ac:dyDescent="0.35">
      <c r="A7565" s="73"/>
      <c r="E7565" s="48"/>
      <c r="F7565" s="48"/>
    </row>
    <row r="7566" spans="1:6" s="47" customFormat="1" ht="18" customHeight="1" outlineLevel="1" x14ac:dyDescent="0.35">
      <c r="A7566" s="73"/>
      <c r="E7566" s="48"/>
      <c r="F7566" s="48"/>
    </row>
    <row r="7567" spans="1:6" s="47" customFormat="1" ht="18" customHeight="1" outlineLevel="1" x14ac:dyDescent="0.35">
      <c r="A7567" s="73"/>
      <c r="E7567" s="48"/>
      <c r="F7567" s="48"/>
    </row>
    <row r="7568" spans="1:6" s="47" customFormat="1" ht="18" customHeight="1" outlineLevel="1" x14ac:dyDescent="0.35">
      <c r="A7568" s="73"/>
      <c r="E7568" s="48"/>
      <c r="F7568" s="48"/>
    </row>
    <row r="7569" spans="1:6" s="47" customFormat="1" ht="18" customHeight="1" outlineLevel="1" x14ac:dyDescent="0.35">
      <c r="A7569" s="73"/>
      <c r="E7569" s="48"/>
      <c r="F7569" s="48"/>
    </row>
    <row r="7570" spans="1:6" s="47" customFormat="1" ht="18" customHeight="1" outlineLevel="1" x14ac:dyDescent="0.35">
      <c r="A7570" s="73"/>
      <c r="E7570" s="48"/>
      <c r="F7570" s="48"/>
    </row>
    <row r="7571" spans="1:6" s="47" customFormat="1" ht="18" customHeight="1" outlineLevel="1" x14ac:dyDescent="0.35">
      <c r="A7571" s="73"/>
      <c r="E7571" s="48"/>
      <c r="F7571" s="48"/>
    </row>
    <row r="7572" spans="1:6" s="47" customFormat="1" ht="18" customHeight="1" outlineLevel="1" x14ac:dyDescent="0.35">
      <c r="A7572" s="73"/>
      <c r="E7572" s="48"/>
      <c r="F7572" s="48"/>
    </row>
    <row r="7573" spans="1:6" s="47" customFormat="1" ht="18" customHeight="1" outlineLevel="1" x14ac:dyDescent="0.35">
      <c r="A7573" s="73"/>
      <c r="E7573" s="48"/>
      <c r="F7573" s="48"/>
    </row>
    <row r="7574" spans="1:6" s="47" customFormat="1" ht="18" customHeight="1" outlineLevel="1" x14ac:dyDescent="0.35">
      <c r="A7574" s="73"/>
      <c r="E7574" s="48"/>
      <c r="F7574" s="48"/>
    </row>
    <row r="7575" spans="1:6" s="47" customFormat="1" ht="18" customHeight="1" outlineLevel="1" x14ac:dyDescent="0.35">
      <c r="A7575" s="73"/>
      <c r="E7575" s="48"/>
      <c r="F7575" s="48"/>
    </row>
    <row r="7576" spans="1:6" s="47" customFormat="1" ht="18" customHeight="1" outlineLevel="1" x14ac:dyDescent="0.35">
      <c r="A7576" s="73"/>
      <c r="E7576" s="48"/>
      <c r="F7576" s="48"/>
    </row>
    <row r="7577" spans="1:6" s="47" customFormat="1" ht="18" customHeight="1" outlineLevel="1" x14ac:dyDescent="0.35">
      <c r="A7577" s="73"/>
      <c r="E7577" s="48"/>
      <c r="F7577" s="48"/>
    </row>
    <row r="7578" spans="1:6" s="47" customFormat="1" ht="18" customHeight="1" outlineLevel="1" x14ac:dyDescent="0.35">
      <c r="A7578" s="73"/>
      <c r="E7578" s="48"/>
      <c r="F7578" s="48"/>
    </row>
    <row r="7579" spans="1:6" s="47" customFormat="1" ht="18" customHeight="1" outlineLevel="1" x14ac:dyDescent="0.35">
      <c r="A7579" s="73"/>
      <c r="E7579" s="48"/>
      <c r="F7579" s="48"/>
    </row>
    <row r="7580" spans="1:6" s="47" customFormat="1" ht="18" customHeight="1" outlineLevel="1" x14ac:dyDescent="0.35">
      <c r="A7580" s="73"/>
      <c r="E7580" s="48"/>
      <c r="F7580" s="48"/>
    </row>
    <row r="7581" spans="1:6" s="47" customFormat="1" ht="18" customHeight="1" outlineLevel="1" x14ac:dyDescent="0.35">
      <c r="A7581" s="73"/>
      <c r="E7581" s="48"/>
      <c r="F7581" s="48"/>
    </row>
    <row r="7582" spans="1:6" s="47" customFormat="1" ht="18" customHeight="1" outlineLevel="1" x14ac:dyDescent="0.35">
      <c r="A7582" s="73"/>
      <c r="E7582" s="48"/>
      <c r="F7582" s="48"/>
    </row>
    <row r="7583" spans="1:6" s="47" customFormat="1" ht="18" customHeight="1" outlineLevel="1" x14ac:dyDescent="0.35">
      <c r="A7583" s="73"/>
      <c r="E7583" s="48"/>
      <c r="F7583" s="48"/>
    </row>
    <row r="7584" spans="1:6" s="47" customFormat="1" ht="18" customHeight="1" outlineLevel="1" x14ac:dyDescent="0.35">
      <c r="A7584" s="73"/>
      <c r="E7584" s="48"/>
      <c r="F7584" s="48"/>
    </row>
    <row r="7585" spans="1:6" s="47" customFormat="1" ht="18" customHeight="1" outlineLevel="1" x14ac:dyDescent="0.35">
      <c r="A7585" s="73"/>
      <c r="E7585" s="48"/>
      <c r="F7585" s="48"/>
    </row>
    <row r="7586" spans="1:6" s="47" customFormat="1" ht="18" customHeight="1" outlineLevel="1" x14ac:dyDescent="0.35">
      <c r="A7586" s="73"/>
      <c r="E7586" s="48"/>
      <c r="F7586" s="48"/>
    </row>
    <row r="7587" spans="1:6" s="47" customFormat="1" ht="18" customHeight="1" outlineLevel="1" x14ac:dyDescent="0.35">
      <c r="A7587" s="73"/>
      <c r="E7587" s="48"/>
      <c r="F7587" s="48"/>
    </row>
    <row r="7588" spans="1:6" s="47" customFormat="1" ht="18" customHeight="1" outlineLevel="1" x14ac:dyDescent="0.35">
      <c r="A7588" s="73"/>
      <c r="E7588" s="48"/>
      <c r="F7588" s="48"/>
    </row>
    <row r="7589" spans="1:6" s="47" customFormat="1" ht="18" customHeight="1" outlineLevel="1" x14ac:dyDescent="0.35">
      <c r="A7589" s="73"/>
      <c r="E7589" s="48"/>
      <c r="F7589" s="48"/>
    </row>
    <row r="7590" spans="1:6" s="47" customFormat="1" ht="18" customHeight="1" outlineLevel="1" x14ac:dyDescent="0.35">
      <c r="A7590" s="73"/>
      <c r="E7590" s="48"/>
      <c r="F7590" s="48"/>
    </row>
    <row r="7591" spans="1:6" s="47" customFormat="1" ht="18" customHeight="1" outlineLevel="1" x14ac:dyDescent="0.35">
      <c r="A7591" s="73"/>
      <c r="E7591" s="48"/>
      <c r="F7591" s="48"/>
    </row>
    <row r="7592" spans="1:6" s="47" customFormat="1" ht="18" customHeight="1" outlineLevel="1" x14ac:dyDescent="0.35">
      <c r="A7592" s="73"/>
      <c r="E7592" s="48"/>
      <c r="F7592" s="48"/>
    </row>
    <row r="7593" spans="1:6" s="47" customFormat="1" ht="18" customHeight="1" outlineLevel="1" x14ac:dyDescent="0.35">
      <c r="A7593" s="73"/>
      <c r="E7593" s="48"/>
      <c r="F7593" s="48"/>
    </row>
    <row r="7594" spans="1:6" s="47" customFormat="1" ht="18" customHeight="1" outlineLevel="1" x14ac:dyDescent="0.35">
      <c r="A7594" s="73"/>
      <c r="E7594" s="48"/>
      <c r="F7594" s="48"/>
    </row>
    <row r="7595" spans="1:6" s="47" customFormat="1" ht="18" customHeight="1" outlineLevel="1" x14ac:dyDescent="0.35">
      <c r="A7595" s="73"/>
      <c r="E7595" s="48"/>
      <c r="F7595" s="48"/>
    </row>
    <row r="7596" spans="1:6" s="47" customFormat="1" ht="18" customHeight="1" outlineLevel="1" x14ac:dyDescent="0.35">
      <c r="A7596" s="73"/>
      <c r="E7596" s="48"/>
      <c r="F7596" s="48"/>
    </row>
    <row r="7597" spans="1:6" s="47" customFormat="1" ht="18" customHeight="1" outlineLevel="1" x14ac:dyDescent="0.35">
      <c r="A7597" s="73"/>
      <c r="E7597" s="48"/>
      <c r="F7597" s="48"/>
    </row>
    <row r="7598" spans="1:6" s="47" customFormat="1" ht="18" customHeight="1" outlineLevel="1" x14ac:dyDescent="0.35">
      <c r="A7598" s="73"/>
      <c r="E7598" s="48"/>
      <c r="F7598" s="48"/>
    </row>
    <row r="7599" spans="1:6" s="47" customFormat="1" ht="18" customHeight="1" outlineLevel="1" x14ac:dyDescent="0.35">
      <c r="A7599" s="73"/>
      <c r="B7599" s="75"/>
      <c r="E7599" s="48"/>
      <c r="F7599" s="48"/>
    </row>
    <row r="7600" spans="1:6" s="47" customFormat="1" ht="18" customHeight="1" outlineLevel="1" x14ac:dyDescent="0.35">
      <c r="A7600" s="73"/>
      <c r="E7600" s="48"/>
      <c r="F7600" s="48"/>
    </row>
    <row r="7601" spans="1:6" s="47" customFormat="1" ht="18" customHeight="1" outlineLevel="1" x14ac:dyDescent="0.35">
      <c r="A7601" s="73"/>
      <c r="E7601" s="48"/>
      <c r="F7601" s="48"/>
    </row>
    <row r="7602" spans="1:6" s="47" customFormat="1" ht="18" customHeight="1" outlineLevel="1" x14ac:dyDescent="0.35">
      <c r="A7602" s="73"/>
      <c r="E7602" s="48"/>
      <c r="F7602" s="48"/>
    </row>
    <row r="7603" spans="1:6" s="47" customFormat="1" ht="18" customHeight="1" outlineLevel="1" x14ac:dyDescent="0.35">
      <c r="A7603" s="73"/>
      <c r="E7603" s="48"/>
      <c r="F7603" s="48"/>
    </row>
    <row r="7604" spans="1:6" s="47" customFormat="1" ht="18" customHeight="1" outlineLevel="1" x14ac:dyDescent="0.35">
      <c r="A7604" s="73"/>
      <c r="E7604" s="48"/>
      <c r="F7604" s="48"/>
    </row>
    <row r="7605" spans="1:6" s="47" customFormat="1" ht="18" customHeight="1" outlineLevel="1" x14ac:dyDescent="0.35">
      <c r="A7605" s="73"/>
      <c r="E7605" s="48"/>
      <c r="F7605" s="48"/>
    </row>
    <row r="7606" spans="1:6" s="47" customFormat="1" ht="18" customHeight="1" outlineLevel="1" x14ac:dyDescent="0.35">
      <c r="A7606" s="73"/>
      <c r="E7606" s="48"/>
      <c r="F7606" s="48"/>
    </row>
    <row r="7607" spans="1:6" s="47" customFormat="1" ht="18" customHeight="1" outlineLevel="1" x14ac:dyDescent="0.35">
      <c r="A7607" s="73"/>
      <c r="E7607" s="48"/>
      <c r="F7607" s="48"/>
    </row>
    <row r="7608" spans="1:6" s="47" customFormat="1" ht="18" customHeight="1" outlineLevel="1" x14ac:dyDescent="0.35">
      <c r="A7608" s="73"/>
      <c r="E7608" s="48"/>
      <c r="F7608" s="48"/>
    </row>
    <row r="7609" spans="1:6" s="47" customFormat="1" ht="18" customHeight="1" outlineLevel="1" x14ac:dyDescent="0.35">
      <c r="A7609" s="73"/>
      <c r="E7609" s="48"/>
      <c r="F7609" s="48"/>
    </row>
    <row r="7610" spans="1:6" s="47" customFormat="1" ht="18" customHeight="1" outlineLevel="1" x14ac:dyDescent="0.35">
      <c r="A7610" s="73"/>
      <c r="E7610" s="48"/>
      <c r="F7610" s="48"/>
    </row>
    <row r="7611" spans="1:6" s="47" customFormat="1" ht="18" customHeight="1" outlineLevel="1" x14ac:dyDescent="0.35">
      <c r="A7611" s="73"/>
      <c r="E7611" s="48"/>
      <c r="F7611" s="48"/>
    </row>
    <row r="7612" spans="1:6" s="47" customFormat="1" ht="18" customHeight="1" outlineLevel="1" x14ac:dyDescent="0.35">
      <c r="A7612" s="73"/>
      <c r="E7612" s="48"/>
      <c r="F7612" s="48"/>
    </row>
    <row r="7613" spans="1:6" s="47" customFormat="1" ht="18" customHeight="1" outlineLevel="1" x14ac:dyDescent="0.35">
      <c r="A7613" s="73"/>
      <c r="E7613" s="48"/>
      <c r="F7613" s="48"/>
    </row>
    <row r="7614" spans="1:6" s="47" customFormat="1" ht="18" customHeight="1" outlineLevel="1" x14ac:dyDescent="0.35">
      <c r="A7614" s="73"/>
      <c r="E7614" s="48"/>
      <c r="F7614" s="48"/>
    </row>
    <row r="7615" spans="1:6" s="47" customFormat="1" ht="18" customHeight="1" outlineLevel="1" x14ac:dyDescent="0.35">
      <c r="A7615" s="73"/>
      <c r="E7615" s="48"/>
      <c r="F7615" s="48"/>
    </row>
    <row r="7616" spans="1:6" s="47" customFormat="1" ht="18" customHeight="1" outlineLevel="1" x14ac:dyDescent="0.35">
      <c r="A7616" s="73"/>
      <c r="E7616" s="48"/>
      <c r="F7616" s="48"/>
    </row>
    <row r="7617" spans="1:8" s="47" customFormat="1" ht="18" customHeight="1" outlineLevel="1" x14ac:dyDescent="0.35">
      <c r="A7617" s="73"/>
      <c r="E7617" s="48"/>
      <c r="F7617" s="48"/>
    </row>
    <row r="7618" spans="1:8" s="47" customFormat="1" ht="18" customHeight="1" outlineLevel="1" x14ac:dyDescent="0.35">
      <c r="A7618" s="73"/>
      <c r="E7618" s="48"/>
      <c r="F7618" s="48"/>
    </row>
    <row r="7619" spans="1:8" s="47" customFormat="1" ht="18" customHeight="1" outlineLevel="1" x14ac:dyDescent="0.35">
      <c r="A7619" s="73"/>
      <c r="E7619" s="48"/>
      <c r="F7619" s="48"/>
    </row>
    <row r="7620" spans="1:8" s="47" customFormat="1" ht="18" customHeight="1" outlineLevel="1" x14ac:dyDescent="0.35">
      <c r="A7620" s="73"/>
      <c r="E7620" s="48"/>
      <c r="F7620" s="48"/>
    </row>
    <row r="7621" spans="1:8" s="47" customFormat="1" ht="18" customHeight="1" outlineLevel="1" x14ac:dyDescent="0.35">
      <c r="A7621" s="73"/>
      <c r="E7621" s="48"/>
      <c r="F7621" s="48"/>
    </row>
    <row r="7622" spans="1:8" s="47" customFormat="1" ht="18" customHeight="1" outlineLevel="1" x14ac:dyDescent="0.35">
      <c r="A7622" s="73"/>
      <c r="E7622" s="48"/>
      <c r="F7622" s="48"/>
    </row>
    <row r="7623" spans="1:8" s="47" customFormat="1" ht="18" customHeight="1" outlineLevel="1" x14ac:dyDescent="0.35">
      <c r="A7623" s="73"/>
      <c r="E7623" s="48"/>
      <c r="F7623" s="48"/>
    </row>
    <row r="7624" spans="1:8" s="47" customFormat="1" ht="18" customHeight="1" outlineLevel="1" x14ac:dyDescent="0.35">
      <c r="A7624" s="73"/>
      <c r="E7624" s="48"/>
      <c r="F7624" s="48"/>
    </row>
    <row r="7625" spans="1:8" s="47" customFormat="1" ht="18" customHeight="1" outlineLevel="1" x14ac:dyDescent="0.35">
      <c r="A7625" s="73"/>
      <c r="E7625" s="48"/>
      <c r="F7625" s="48"/>
    </row>
    <row r="7626" spans="1:8" s="47" customFormat="1" ht="18" customHeight="1" outlineLevel="1" x14ac:dyDescent="0.35">
      <c r="A7626" s="73"/>
      <c r="E7626" s="48"/>
      <c r="F7626" s="48"/>
    </row>
    <row r="7627" spans="1:8" s="47" customFormat="1" ht="18" customHeight="1" outlineLevel="1" x14ac:dyDescent="0.35">
      <c r="A7627" s="73"/>
      <c r="E7627" s="48"/>
      <c r="F7627" s="48"/>
    </row>
    <row r="7628" spans="1:8" s="83" customFormat="1" ht="18" customHeight="1" outlineLevel="1" x14ac:dyDescent="0.35">
      <c r="A7628" s="73"/>
      <c r="B7628" s="80"/>
      <c r="C7628" s="80"/>
      <c r="D7628" s="80"/>
      <c r="E7628" s="48"/>
      <c r="F7628" s="48"/>
      <c r="G7628" s="81"/>
      <c r="H7628" s="82"/>
    </row>
    <row r="7629" spans="1:8" s="83" customFormat="1" ht="18" customHeight="1" outlineLevel="1" x14ac:dyDescent="0.35">
      <c r="A7629" s="73"/>
      <c r="B7629" s="80"/>
      <c r="C7629" s="80"/>
      <c r="D7629" s="80"/>
      <c r="E7629" s="48"/>
      <c r="F7629" s="48"/>
      <c r="G7629" s="81"/>
      <c r="H7629" s="82"/>
    </row>
    <row r="7630" spans="1:8" s="83" customFormat="1" ht="18" customHeight="1" outlineLevel="1" x14ac:dyDescent="0.35">
      <c r="A7630" s="73"/>
      <c r="B7630" s="80"/>
      <c r="C7630" s="80"/>
      <c r="D7630" s="80"/>
      <c r="E7630" s="48"/>
      <c r="F7630" s="48"/>
      <c r="G7630" s="81"/>
      <c r="H7630" s="82"/>
    </row>
    <row r="7631" spans="1:8" s="83" customFormat="1" ht="18" customHeight="1" outlineLevel="1" x14ac:dyDescent="0.35">
      <c r="A7631" s="73"/>
      <c r="B7631" s="80"/>
      <c r="C7631" s="80"/>
      <c r="D7631" s="80"/>
      <c r="E7631" s="48"/>
      <c r="F7631" s="48"/>
      <c r="G7631" s="81"/>
      <c r="H7631" s="82"/>
    </row>
    <row r="7632" spans="1:8" s="83" customFormat="1" ht="18" customHeight="1" outlineLevel="1" x14ac:dyDescent="0.35">
      <c r="A7632" s="73"/>
      <c r="B7632" s="80"/>
      <c r="C7632" s="80"/>
      <c r="D7632" s="80"/>
      <c r="E7632" s="48"/>
      <c r="F7632" s="48"/>
      <c r="G7632" s="81"/>
      <c r="H7632" s="82"/>
    </row>
    <row r="7633" spans="1:8" s="83" customFormat="1" ht="18" customHeight="1" outlineLevel="1" x14ac:dyDescent="0.35">
      <c r="A7633" s="73"/>
      <c r="B7633" s="80"/>
      <c r="C7633" s="80"/>
      <c r="D7633" s="80"/>
      <c r="E7633" s="48"/>
      <c r="F7633" s="48"/>
      <c r="G7633" s="81"/>
      <c r="H7633" s="82"/>
    </row>
    <row r="7634" spans="1:8" s="83" customFormat="1" ht="18" customHeight="1" outlineLevel="1" x14ac:dyDescent="0.35">
      <c r="A7634" s="73"/>
      <c r="B7634" s="80"/>
      <c r="C7634" s="80"/>
      <c r="D7634" s="80"/>
      <c r="E7634" s="48"/>
      <c r="F7634" s="48"/>
      <c r="G7634" s="81"/>
      <c r="H7634" s="82"/>
    </row>
    <row r="7635" spans="1:8" s="83" customFormat="1" ht="18" customHeight="1" outlineLevel="1" x14ac:dyDescent="0.35">
      <c r="A7635" s="73"/>
      <c r="B7635" s="80"/>
      <c r="C7635" s="80"/>
      <c r="D7635" s="80"/>
      <c r="E7635" s="48"/>
      <c r="F7635" s="48"/>
      <c r="G7635" s="81"/>
      <c r="H7635" s="82"/>
    </row>
    <row r="7636" spans="1:8" s="83" customFormat="1" ht="18" customHeight="1" outlineLevel="1" x14ac:dyDescent="0.35">
      <c r="A7636" s="73"/>
      <c r="B7636" s="80"/>
      <c r="C7636" s="80"/>
      <c r="D7636" s="80"/>
      <c r="E7636" s="48"/>
      <c r="F7636" s="48"/>
      <c r="G7636" s="81"/>
      <c r="H7636" s="82"/>
    </row>
    <row r="7637" spans="1:8" s="83" customFormat="1" ht="18" customHeight="1" outlineLevel="1" x14ac:dyDescent="0.35">
      <c r="A7637" s="73"/>
      <c r="B7637" s="80"/>
      <c r="C7637" s="80"/>
      <c r="D7637" s="80"/>
      <c r="E7637" s="48"/>
      <c r="F7637" s="48"/>
      <c r="G7637" s="81"/>
      <c r="H7637" s="82"/>
    </row>
    <row r="7638" spans="1:8" s="83" customFormat="1" ht="18" customHeight="1" outlineLevel="1" x14ac:dyDescent="0.35">
      <c r="A7638" s="73"/>
      <c r="B7638" s="80"/>
      <c r="C7638" s="80"/>
      <c r="D7638" s="80"/>
      <c r="E7638" s="48"/>
      <c r="F7638" s="48"/>
      <c r="G7638" s="81"/>
      <c r="H7638" s="82"/>
    </row>
    <row r="7639" spans="1:8" s="83" customFormat="1" ht="18" customHeight="1" outlineLevel="1" x14ac:dyDescent="0.35">
      <c r="A7639" s="73"/>
      <c r="B7639" s="80"/>
      <c r="C7639" s="80"/>
      <c r="D7639" s="80"/>
      <c r="E7639" s="48"/>
      <c r="F7639" s="48"/>
      <c r="G7639" s="81"/>
      <c r="H7639" s="82"/>
    </row>
    <row r="7640" spans="1:8" s="83" customFormat="1" ht="18" customHeight="1" outlineLevel="1" x14ac:dyDescent="0.35">
      <c r="A7640" s="73"/>
      <c r="B7640" s="80"/>
      <c r="C7640" s="80"/>
      <c r="D7640" s="80"/>
      <c r="E7640" s="48"/>
      <c r="F7640" s="48"/>
      <c r="G7640" s="81"/>
      <c r="H7640" s="82"/>
    </row>
    <row r="7641" spans="1:8" s="83" customFormat="1" ht="18" customHeight="1" outlineLevel="1" x14ac:dyDescent="0.35">
      <c r="A7641" s="73"/>
      <c r="B7641" s="80"/>
      <c r="C7641" s="80"/>
      <c r="D7641" s="80"/>
      <c r="E7641" s="48"/>
      <c r="F7641" s="48"/>
      <c r="G7641" s="81"/>
      <c r="H7641" s="82"/>
    </row>
    <row r="7642" spans="1:8" s="83" customFormat="1" ht="18" customHeight="1" outlineLevel="1" x14ac:dyDescent="0.35">
      <c r="A7642" s="73"/>
      <c r="B7642" s="80"/>
      <c r="C7642" s="80"/>
      <c r="D7642" s="80"/>
      <c r="E7642" s="48"/>
      <c r="F7642" s="48"/>
      <c r="G7642" s="81"/>
      <c r="H7642" s="82"/>
    </row>
    <row r="7643" spans="1:8" s="83" customFormat="1" ht="18" customHeight="1" outlineLevel="1" x14ac:dyDescent="0.35">
      <c r="A7643" s="73"/>
      <c r="B7643" s="80"/>
      <c r="C7643" s="80"/>
      <c r="D7643" s="80"/>
      <c r="E7643" s="48"/>
      <c r="F7643" s="48"/>
      <c r="G7643" s="81"/>
      <c r="H7643" s="82"/>
    </row>
    <row r="7644" spans="1:8" s="83" customFormat="1" ht="18" customHeight="1" outlineLevel="1" x14ac:dyDescent="0.35">
      <c r="A7644" s="73"/>
      <c r="B7644" s="80"/>
      <c r="C7644" s="80"/>
      <c r="D7644" s="80"/>
      <c r="E7644" s="48"/>
      <c r="F7644" s="48"/>
      <c r="G7644" s="81"/>
      <c r="H7644" s="81"/>
    </row>
    <row r="7645" spans="1:8" s="83" customFormat="1" ht="18" customHeight="1" outlineLevel="1" x14ac:dyDescent="0.35">
      <c r="A7645" s="73"/>
      <c r="B7645" s="80"/>
      <c r="C7645" s="80"/>
      <c r="D7645" s="80"/>
      <c r="E7645" s="48"/>
      <c r="F7645" s="48"/>
      <c r="G7645" s="81"/>
      <c r="H7645" s="82"/>
    </row>
    <row r="7646" spans="1:8" s="83" customFormat="1" ht="18" customHeight="1" outlineLevel="1" x14ac:dyDescent="0.35">
      <c r="A7646" s="73"/>
      <c r="B7646" s="80"/>
      <c r="C7646" s="80"/>
      <c r="D7646" s="80"/>
      <c r="E7646" s="48"/>
      <c r="F7646" s="48"/>
      <c r="G7646" s="81"/>
      <c r="H7646" s="82"/>
    </row>
    <row r="7647" spans="1:8" s="83" customFormat="1" ht="18" customHeight="1" outlineLevel="1" x14ac:dyDescent="0.35">
      <c r="A7647" s="73"/>
      <c r="B7647" s="80"/>
      <c r="C7647" s="80"/>
      <c r="D7647" s="80"/>
      <c r="E7647" s="48"/>
      <c r="F7647" s="48"/>
      <c r="G7647" s="81"/>
      <c r="H7647" s="82"/>
    </row>
    <row r="7648" spans="1:8" s="83" customFormat="1" ht="18" customHeight="1" outlineLevel="1" x14ac:dyDescent="0.35">
      <c r="A7648" s="73"/>
      <c r="B7648" s="80"/>
      <c r="C7648" s="80"/>
      <c r="D7648" s="80"/>
      <c r="E7648" s="48"/>
      <c r="F7648" s="48"/>
      <c r="G7648" s="81"/>
      <c r="H7648" s="82"/>
    </row>
    <row r="7649" spans="1:8" s="83" customFormat="1" ht="18" customHeight="1" outlineLevel="1" x14ac:dyDescent="0.35">
      <c r="A7649" s="73"/>
      <c r="B7649" s="80"/>
      <c r="C7649" s="80"/>
      <c r="D7649" s="80"/>
      <c r="E7649" s="48"/>
      <c r="F7649" s="48"/>
      <c r="G7649" s="81"/>
      <c r="H7649" s="82"/>
    </row>
    <row r="7650" spans="1:8" s="83" customFormat="1" ht="18" customHeight="1" outlineLevel="1" x14ac:dyDescent="0.35">
      <c r="A7650" s="73"/>
      <c r="B7650" s="80"/>
      <c r="C7650" s="80"/>
      <c r="D7650" s="80"/>
      <c r="E7650" s="48"/>
      <c r="F7650" s="48"/>
      <c r="G7650" s="81"/>
      <c r="H7650" s="82"/>
    </row>
    <row r="7651" spans="1:8" s="83" customFormat="1" ht="18" customHeight="1" outlineLevel="1" x14ac:dyDescent="0.35">
      <c r="A7651" s="73"/>
      <c r="B7651" s="80"/>
      <c r="C7651" s="80"/>
      <c r="D7651" s="80"/>
      <c r="E7651" s="48"/>
      <c r="F7651" s="48"/>
      <c r="G7651" s="81"/>
      <c r="H7651" s="82"/>
    </row>
    <row r="7652" spans="1:8" s="83" customFormat="1" ht="18" customHeight="1" outlineLevel="1" x14ac:dyDescent="0.35">
      <c r="A7652" s="73"/>
      <c r="B7652" s="80"/>
      <c r="C7652" s="80"/>
      <c r="D7652" s="80"/>
      <c r="E7652" s="48"/>
      <c r="F7652" s="48"/>
      <c r="G7652" s="81"/>
      <c r="H7652" s="82"/>
    </row>
    <row r="7653" spans="1:8" s="83" customFormat="1" ht="18" customHeight="1" outlineLevel="1" x14ac:dyDescent="0.35">
      <c r="A7653" s="73"/>
      <c r="B7653" s="80"/>
      <c r="C7653" s="80"/>
      <c r="D7653" s="80"/>
      <c r="E7653" s="48"/>
      <c r="F7653" s="48"/>
      <c r="G7653" s="81"/>
      <c r="H7653" s="82"/>
    </row>
    <row r="7654" spans="1:8" s="83" customFormat="1" ht="18" customHeight="1" outlineLevel="1" x14ac:dyDescent="0.35">
      <c r="A7654" s="73"/>
      <c r="B7654" s="80"/>
      <c r="C7654" s="80"/>
      <c r="D7654" s="80"/>
      <c r="E7654" s="48"/>
      <c r="F7654" s="48"/>
      <c r="G7654" s="81"/>
      <c r="H7654" s="82"/>
    </row>
    <row r="7655" spans="1:8" s="83" customFormat="1" ht="18" customHeight="1" outlineLevel="1" x14ac:dyDescent="0.35">
      <c r="A7655" s="73"/>
      <c r="B7655" s="80"/>
      <c r="C7655" s="80"/>
      <c r="D7655" s="80"/>
      <c r="E7655" s="48"/>
      <c r="F7655" s="48"/>
      <c r="G7655" s="81"/>
      <c r="H7655" s="82"/>
    </row>
    <row r="7656" spans="1:8" s="83" customFormat="1" ht="18" customHeight="1" outlineLevel="1" x14ac:dyDescent="0.35">
      <c r="A7656" s="73"/>
      <c r="B7656" s="80"/>
      <c r="C7656" s="80"/>
      <c r="D7656" s="80"/>
      <c r="E7656" s="48"/>
      <c r="F7656" s="48"/>
      <c r="G7656" s="81"/>
      <c r="H7656" s="82"/>
    </row>
    <row r="7657" spans="1:8" s="83" customFormat="1" ht="18" customHeight="1" outlineLevel="1" x14ac:dyDescent="0.35">
      <c r="A7657" s="73"/>
      <c r="B7657" s="80"/>
      <c r="C7657" s="80"/>
      <c r="D7657" s="80"/>
      <c r="E7657" s="48"/>
      <c r="F7657" s="48"/>
      <c r="G7657" s="81"/>
      <c r="H7657" s="82"/>
    </row>
    <row r="7658" spans="1:8" s="83" customFormat="1" ht="18" customHeight="1" outlineLevel="1" x14ac:dyDescent="0.35">
      <c r="A7658" s="73"/>
      <c r="B7658" s="80"/>
      <c r="C7658" s="80"/>
      <c r="D7658" s="80"/>
      <c r="E7658" s="48"/>
      <c r="F7658" s="48"/>
      <c r="G7658" s="81"/>
      <c r="H7658" s="82"/>
    </row>
    <row r="7659" spans="1:8" s="83" customFormat="1" ht="18" customHeight="1" outlineLevel="1" x14ac:dyDescent="0.35">
      <c r="A7659" s="73"/>
      <c r="B7659" s="80"/>
      <c r="C7659" s="80"/>
      <c r="D7659" s="80"/>
      <c r="E7659" s="48"/>
      <c r="F7659" s="48"/>
      <c r="G7659" s="81"/>
      <c r="H7659" s="82"/>
    </row>
    <row r="7660" spans="1:8" s="83" customFormat="1" ht="18" customHeight="1" outlineLevel="1" x14ac:dyDescent="0.35">
      <c r="A7660" s="73"/>
      <c r="B7660" s="80"/>
      <c r="C7660" s="80"/>
      <c r="D7660" s="80"/>
      <c r="E7660" s="48"/>
      <c r="F7660" s="48"/>
      <c r="G7660" s="81"/>
      <c r="H7660" s="82"/>
    </row>
    <row r="7661" spans="1:8" s="83" customFormat="1" ht="18" customHeight="1" outlineLevel="1" x14ac:dyDescent="0.35">
      <c r="A7661" s="73"/>
      <c r="B7661" s="80"/>
      <c r="C7661" s="80"/>
      <c r="D7661" s="80"/>
      <c r="E7661" s="48"/>
      <c r="F7661" s="48"/>
      <c r="G7661" s="81"/>
      <c r="H7661" s="82"/>
    </row>
    <row r="7662" spans="1:8" s="83" customFormat="1" ht="18" customHeight="1" outlineLevel="1" x14ac:dyDescent="0.35">
      <c r="A7662" s="73"/>
      <c r="B7662" s="80"/>
      <c r="C7662" s="80"/>
      <c r="D7662" s="80"/>
      <c r="E7662" s="48"/>
      <c r="F7662" s="48"/>
      <c r="G7662" s="81"/>
      <c r="H7662" s="82"/>
    </row>
    <row r="7663" spans="1:8" s="83" customFormat="1" ht="18" customHeight="1" outlineLevel="1" x14ac:dyDescent="0.35">
      <c r="A7663" s="73"/>
      <c r="B7663" s="80"/>
      <c r="C7663" s="80"/>
      <c r="D7663" s="80"/>
      <c r="E7663" s="48"/>
      <c r="F7663" s="48"/>
      <c r="G7663" s="81"/>
      <c r="H7663" s="82"/>
    </row>
    <row r="7664" spans="1:8" s="83" customFormat="1" ht="18" customHeight="1" outlineLevel="1" x14ac:dyDescent="0.35">
      <c r="A7664" s="73"/>
      <c r="B7664" s="80"/>
      <c r="C7664" s="80"/>
      <c r="D7664" s="80"/>
      <c r="E7664" s="48"/>
      <c r="F7664" s="48"/>
      <c r="G7664" s="81"/>
      <c r="H7664" s="82"/>
    </row>
    <row r="7665" spans="1:8" s="83" customFormat="1" ht="18" customHeight="1" outlineLevel="1" x14ac:dyDescent="0.35">
      <c r="A7665" s="73"/>
      <c r="B7665" s="80"/>
      <c r="C7665" s="80"/>
      <c r="D7665" s="80"/>
      <c r="E7665" s="48"/>
      <c r="F7665" s="48"/>
      <c r="G7665" s="81"/>
      <c r="H7665" s="82"/>
    </row>
    <row r="7666" spans="1:8" s="83" customFormat="1" ht="18" customHeight="1" outlineLevel="1" x14ac:dyDescent="0.35">
      <c r="A7666" s="73"/>
      <c r="B7666" s="80"/>
      <c r="C7666" s="80"/>
      <c r="D7666" s="80"/>
      <c r="E7666" s="48"/>
      <c r="F7666" s="48"/>
      <c r="G7666" s="81"/>
      <c r="H7666" s="82"/>
    </row>
    <row r="7667" spans="1:8" s="83" customFormat="1" ht="18" customHeight="1" outlineLevel="1" x14ac:dyDescent="0.35">
      <c r="A7667" s="73"/>
      <c r="B7667" s="80"/>
      <c r="C7667" s="80"/>
      <c r="D7667" s="80"/>
      <c r="E7667" s="48"/>
      <c r="F7667" s="48"/>
      <c r="G7667" s="81"/>
      <c r="H7667" s="82"/>
    </row>
    <row r="7668" spans="1:8" s="83" customFormat="1" ht="18" customHeight="1" outlineLevel="1" x14ac:dyDescent="0.35">
      <c r="A7668" s="73"/>
      <c r="B7668" s="80"/>
      <c r="C7668" s="80"/>
      <c r="D7668" s="80"/>
      <c r="E7668" s="48"/>
      <c r="F7668" s="48"/>
      <c r="G7668" s="81"/>
      <c r="H7668" s="82"/>
    </row>
    <row r="7669" spans="1:8" s="83" customFormat="1" ht="18" customHeight="1" outlineLevel="1" x14ac:dyDescent="0.35">
      <c r="A7669" s="73"/>
      <c r="B7669" s="80"/>
      <c r="C7669" s="80"/>
      <c r="D7669" s="80"/>
      <c r="E7669" s="48"/>
      <c r="F7669" s="48"/>
      <c r="G7669" s="81"/>
      <c r="H7669" s="82"/>
    </row>
    <row r="7670" spans="1:8" s="83" customFormat="1" ht="18" customHeight="1" outlineLevel="1" x14ac:dyDescent="0.35">
      <c r="A7670" s="73"/>
      <c r="B7670" s="80"/>
      <c r="C7670" s="80"/>
      <c r="D7670" s="80"/>
      <c r="E7670" s="48"/>
      <c r="F7670" s="48"/>
      <c r="G7670" s="81"/>
      <c r="H7670" s="82"/>
    </row>
    <row r="7671" spans="1:8" s="83" customFormat="1" ht="18" customHeight="1" outlineLevel="1" x14ac:dyDescent="0.35">
      <c r="A7671" s="73"/>
      <c r="B7671" s="80"/>
      <c r="C7671" s="80"/>
      <c r="D7671" s="80"/>
      <c r="E7671" s="48"/>
      <c r="F7671" s="48"/>
      <c r="G7671" s="81"/>
      <c r="H7671" s="82"/>
    </row>
    <row r="7672" spans="1:8" s="83" customFormat="1" ht="18" customHeight="1" outlineLevel="1" x14ac:dyDescent="0.35">
      <c r="A7672" s="73"/>
      <c r="B7672" s="80"/>
      <c r="C7672" s="80"/>
      <c r="D7672" s="80"/>
      <c r="E7672" s="48"/>
      <c r="F7672" s="48"/>
      <c r="G7672" s="81"/>
      <c r="H7672" s="82"/>
    </row>
    <row r="7673" spans="1:8" s="83" customFormat="1" ht="18" customHeight="1" outlineLevel="1" x14ac:dyDescent="0.35">
      <c r="A7673" s="73"/>
      <c r="B7673" s="80"/>
      <c r="C7673" s="80"/>
      <c r="D7673" s="80"/>
      <c r="E7673" s="48"/>
      <c r="F7673" s="48"/>
      <c r="G7673" s="81"/>
      <c r="H7673" s="82"/>
    </row>
    <row r="7674" spans="1:8" s="83" customFormat="1" ht="18" customHeight="1" outlineLevel="1" x14ac:dyDescent="0.35">
      <c r="A7674" s="73"/>
      <c r="B7674" s="80"/>
      <c r="C7674" s="80"/>
      <c r="D7674" s="80"/>
      <c r="E7674" s="48"/>
      <c r="F7674" s="48"/>
      <c r="G7674" s="81"/>
      <c r="H7674" s="82"/>
    </row>
    <row r="7675" spans="1:8" s="83" customFormat="1" ht="18" customHeight="1" outlineLevel="1" x14ac:dyDescent="0.35">
      <c r="A7675" s="73"/>
      <c r="B7675" s="80"/>
      <c r="C7675" s="80"/>
      <c r="D7675" s="80"/>
      <c r="E7675" s="48"/>
      <c r="F7675" s="48"/>
      <c r="G7675" s="81"/>
      <c r="H7675" s="82"/>
    </row>
    <row r="7676" spans="1:8" s="83" customFormat="1" ht="18" customHeight="1" outlineLevel="1" x14ac:dyDescent="0.35">
      <c r="A7676" s="73"/>
      <c r="B7676" s="80"/>
      <c r="C7676" s="80"/>
      <c r="D7676" s="80"/>
      <c r="E7676" s="48"/>
      <c r="F7676" s="48"/>
      <c r="G7676" s="81"/>
      <c r="H7676" s="82"/>
    </row>
    <row r="7677" spans="1:8" s="83" customFormat="1" ht="18" customHeight="1" outlineLevel="1" x14ac:dyDescent="0.35">
      <c r="A7677" s="73"/>
      <c r="B7677" s="80"/>
      <c r="C7677" s="80"/>
      <c r="D7677" s="80"/>
      <c r="E7677" s="48"/>
      <c r="F7677" s="48"/>
      <c r="G7677" s="81"/>
      <c r="H7677" s="82"/>
    </row>
    <row r="7678" spans="1:8" s="83" customFormat="1" ht="18" customHeight="1" outlineLevel="1" x14ac:dyDescent="0.35">
      <c r="A7678" s="73"/>
      <c r="B7678" s="80"/>
      <c r="C7678" s="80"/>
      <c r="D7678" s="80"/>
      <c r="E7678" s="48"/>
      <c r="F7678" s="48"/>
      <c r="G7678" s="81"/>
      <c r="H7678" s="82"/>
    </row>
    <row r="7679" spans="1:8" s="83" customFormat="1" ht="18" customHeight="1" outlineLevel="1" x14ac:dyDescent="0.35">
      <c r="A7679" s="73"/>
      <c r="B7679" s="80"/>
      <c r="C7679" s="80"/>
      <c r="D7679" s="80"/>
      <c r="E7679" s="48"/>
      <c r="F7679" s="48"/>
      <c r="G7679" s="81"/>
      <c r="H7679" s="82"/>
    </row>
    <row r="7680" spans="1:8" s="83" customFormat="1" ht="18" customHeight="1" outlineLevel="1" x14ac:dyDescent="0.35">
      <c r="A7680" s="73"/>
      <c r="B7680" s="80"/>
      <c r="C7680" s="80"/>
      <c r="D7680" s="80"/>
      <c r="E7680" s="48"/>
      <c r="F7680" s="48"/>
      <c r="G7680" s="81"/>
      <c r="H7680" s="82"/>
    </row>
    <row r="7681" spans="1:8" s="83" customFormat="1" ht="18" customHeight="1" outlineLevel="1" x14ac:dyDescent="0.35">
      <c r="A7681" s="73"/>
      <c r="B7681" s="80"/>
      <c r="C7681" s="80"/>
      <c r="D7681" s="80"/>
      <c r="E7681" s="48"/>
      <c r="F7681" s="48"/>
      <c r="G7681" s="81"/>
      <c r="H7681" s="82"/>
    </row>
    <row r="7682" spans="1:8" s="83" customFormat="1" ht="18" customHeight="1" outlineLevel="1" x14ac:dyDescent="0.35">
      <c r="A7682" s="73"/>
      <c r="B7682" s="80"/>
      <c r="C7682" s="80"/>
      <c r="D7682" s="80"/>
      <c r="E7682" s="48"/>
      <c r="F7682" s="48"/>
      <c r="G7682" s="81"/>
      <c r="H7682" s="82"/>
    </row>
    <row r="7683" spans="1:8" s="83" customFormat="1" ht="18" customHeight="1" outlineLevel="1" x14ac:dyDescent="0.35">
      <c r="A7683" s="73"/>
      <c r="B7683" s="80"/>
      <c r="C7683" s="80"/>
      <c r="D7683" s="80"/>
      <c r="E7683" s="48"/>
      <c r="F7683" s="48"/>
      <c r="G7683" s="81"/>
      <c r="H7683" s="82"/>
    </row>
    <row r="7684" spans="1:8" s="83" customFormat="1" ht="18" customHeight="1" outlineLevel="1" x14ac:dyDescent="0.35">
      <c r="A7684" s="73"/>
      <c r="B7684" s="80"/>
      <c r="C7684" s="80"/>
      <c r="D7684" s="80"/>
      <c r="E7684" s="48"/>
      <c r="F7684" s="48"/>
      <c r="G7684" s="81"/>
      <c r="H7684" s="82"/>
    </row>
    <row r="7685" spans="1:8" s="83" customFormat="1" ht="18" customHeight="1" outlineLevel="1" x14ac:dyDescent="0.35">
      <c r="A7685" s="73"/>
      <c r="B7685" s="80"/>
      <c r="C7685" s="80"/>
      <c r="D7685" s="80"/>
      <c r="E7685" s="48"/>
      <c r="F7685" s="48"/>
      <c r="G7685" s="81"/>
      <c r="H7685" s="82"/>
    </row>
    <row r="7686" spans="1:8" s="83" customFormat="1" ht="18" customHeight="1" outlineLevel="1" x14ac:dyDescent="0.35">
      <c r="A7686" s="73"/>
      <c r="B7686" s="80"/>
      <c r="C7686" s="80"/>
      <c r="D7686" s="80"/>
      <c r="E7686" s="48"/>
      <c r="F7686" s="48"/>
      <c r="G7686" s="81"/>
      <c r="H7686" s="82"/>
    </row>
    <row r="7687" spans="1:8" s="83" customFormat="1" ht="18" customHeight="1" outlineLevel="1" x14ac:dyDescent="0.35">
      <c r="A7687" s="73"/>
      <c r="B7687" s="80"/>
      <c r="C7687" s="80"/>
      <c r="D7687" s="80"/>
      <c r="E7687" s="48"/>
      <c r="F7687" s="48"/>
      <c r="G7687" s="81"/>
      <c r="H7687" s="82"/>
    </row>
    <row r="7688" spans="1:8" s="83" customFormat="1" ht="18" customHeight="1" outlineLevel="1" x14ac:dyDescent="0.35">
      <c r="A7688" s="73"/>
      <c r="B7688" s="80"/>
      <c r="C7688" s="80"/>
      <c r="D7688" s="80"/>
      <c r="E7688" s="48"/>
      <c r="F7688" s="48"/>
      <c r="G7688" s="81"/>
      <c r="H7688" s="82"/>
    </row>
    <row r="7689" spans="1:8" s="83" customFormat="1" ht="18" customHeight="1" outlineLevel="1" x14ac:dyDescent="0.35">
      <c r="A7689" s="73"/>
      <c r="B7689" s="80"/>
      <c r="C7689" s="80"/>
      <c r="D7689" s="80"/>
      <c r="E7689" s="48"/>
      <c r="F7689" s="48"/>
      <c r="G7689" s="81"/>
      <c r="H7689" s="82"/>
    </row>
    <row r="7690" spans="1:8" s="83" customFormat="1" ht="18" customHeight="1" outlineLevel="1" x14ac:dyDescent="0.35">
      <c r="A7690" s="73"/>
      <c r="B7690" s="80"/>
      <c r="C7690" s="80"/>
      <c r="D7690" s="80"/>
      <c r="E7690" s="48"/>
      <c r="F7690" s="48"/>
      <c r="G7690" s="81"/>
      <c r="H7690" s="82"/>
    </row>
    <row r="7691" spans="1:8" s="83" customFormat="1" ht="18" customHeight="1" outlineLevel="1" x14ac:dyDescent="0.35">
      <c r="A7691" s="73"/>
      <c r="B7691" s="80"/>
      <c r="C7691" s="80"/>
      <c r="D7691" s="80"/>
      <c r="E7691" s="48"/>
      <c r="F7691" s="48"/>
      <c r="G7691" s="81"/>
      <c r="H7691" s="82"/>
    </row>
    <row r="7692" spans="1:8" s="83" customFormat="1" ht="18" customHeight="1" outlineLevel="1" x14ac:dyDescent="0.35">
      <c r="A7692" s="73"/>
      <c r="B7692" s="80"/>
      <c r="C7692" s="80"/>
      <c r="D7692" s="80"/>
      <c r="E7692" s="48"/>
      <c r="F7692" s="48"/>
      <c r="G7692" s="81"/>
      <c r="H7692" s="82"/>
    </row>
    <row r="7693" spans="1:8" s="83" customFormat="1" ht="18" customHeight="1" outlineLevel="1" x14ac:dyDescent="0.35">
      <c r="A7693" s="73"/>
      <c r="B7693" s="80"/>
      <c r="C7693" s="80"/>
      <c r="D7693" s="80"/>
      <c r="E7693" s="48"/>
      <c r="F7693" s="48"/>
      <c r="G7693" s="81"/>
      <c r="H7693" s="82"/>
    </row>
    <row r="7694" spans="1:8" s="83" customFormat="1" ht="18" customHeight="1" outlineLevel="1" x14ac:dyDescent="0.35">
      <c r="A7694" s="73"/>
      <c r="B7694" s="80"/>
      <c r="C7694" s="80"/>
      <c r="D7694" s="80"/>
      <c r="E7694" s="48"/>
      <c r="F7694" s="48"/>
      <c r="G7694" s="81"/>
      <c r="H7694" s="82"/>
    </row>
    <row r="7695" spans="1:8" s="83" customFormat="1" ht="18" customHeight="1" outlineLevel="1" x14ac:dyDescent="0.35">
      <c r="A7695" s="73"/>
      <c r="B7695" s="80"/>
      <c r="C7695" s="80"/>
      <c r="D7695" s="80"/>
      <c r="E7695" s="48"/>
      <c r="F7695" s="48"/>
      <c r="G7695" s="81"/>
      <c r="H7695" s="82"/>
    </row>
    <row r="7696" spans="1:8" s="83" customFormat="1" ht="18" customHeight="1" outlineLevel="1" x14ac:dyDescent="0.35">
      <c r="A7696" s="73"/>
      <c r="B7696" s="80"/>
      <c r="C7696" s="80"/>
      <c r="D7696" s="80"/>
      <c r="E7696" s="48"/>
      <c r="F7696" s="48"/>
      <c r="G7696" s="81"/>
      <c r="H7696" s="82"/>
    </row>
    <row r="7697" spans="1:8" s="83" customFormat="1" ht="18" customHeight="1" outlineLevel="1" x14ac:dyDescent="0.35">
      <c r="A7697" s="73"/>
      <c r="B7697" s="80"/>
      <c r="C7697" s="80"/>
      <c r="D7697" s="80"/>
      <c r="E7697" s="48"/>
      <c r="F7697" s="48"/>
      <c r="G7697" s="81"/>
      <c r="H7697" s="82"/>
    </row>
    <row r="7698" spans="1:8" s="83" customFormat="1" ht="18" customHeight="1" outlineLevel="1" x14ac:dyDescent="0.35">
      <c r="A7698" s="73"/>
      <c r="B7698" s="80"/>
      <c r="C7698" s="80"/>
      <c r="D7698" s="80"/>
      <c r="E7698" s="48"/>
      <c r="F7698" s="48"/>
      <c r="G7698" s="81"/>
      <c r="H7698" s="82"/>
    </row>
    <row r="7699" spans="1:8" s="83" customFormat="1" ht="18" customHeight="1" outlineLevel="1" x14ac:dyDescent="0.35">
      <c r="A7699" s="73"/>
      <c r="B7699" s="80"/>
      <c r="C7699" s="80"/>
      <c r="D7699" s="80"/>
      <c r="E7699" s="48"/>
      <c r="F7699" s="48"/>
      <c r="G7699" s="81"/>
      <c r="H7699" s="82"/>
    </row>
    <row r="7700" spans="1:8" s="83" customFormat="1" ht="18" customHeight="1" outlineLevel="1" x14ac:dyDescent="0.35">
      <c r="A7700" s="73"/>
      <c r="B7700" s="80"/>
      <c r="C7700" s="80"/>
      <c r="D7700" s="80"/>
      <c r="E7700" s="48"/>
      <c r="F7700" s="48"/>
      <c r="G7700" s="81"/>
      <c r="H7700" s="82"/>
    </row>
    <row r="7701" spans="1:8" s="83" customFormat="1" ht="18" customHeight="1" outlineLevel="1" x14ac:dyDescent="0.35">
      <c r="A7701" s="73"/>
      <c r="B7701" s="80"/>
      <c r="C7701" s="80"/>
      <c r="D7701" s="80"/>
      <c r="E7701" s="48"/>
      <c r="F7701" s="48"/>
      <c r="G7701" s="81"/>
      <c r="H7701" s="82"/>
    </row>
    <row r="7702" spans="1:8" s="83" customFormat="1" ht="18" customHeight="1" outlineLevel="1" x14ac:dyDescent="0.35">
      <c r="A7702" s="73"/>
      <c r="B7702" s="80"/>
      <c r="C7702" s="80"/>
      <c r="D7702" s="80"/>
      <c r="E7702" s="48"/>
      <c r="F7702" s="48"/>
      <c r="G7702" s="81"/>
      <c r="H7702" s="82"/>
    </row>
    <row r="7703" spans="1:8" s="83" customFormat="1" ht="18" customHeight="1" outlineLevel="1" x14ac:dyDescent="0.35">
      <c r="A7703" s="73"/>
      <c r="B7703" s="80"/>
      <c r="C7703" s="80"/>
      <c r="D7703" s="80"/>
      <c r="E7703" s="48"/>
      <c r="F7703" s="48"/>
      <c r="G7703" s="81"/>
      <c r="H7703" s="82"/>
    </row>
    <row r="7704" spans="1:8" s="83" customFormat="1" ht="18" customHeight="1" outlineLevel="1" x14ac:dyDescent="0.35">
      <c r="A7704" s="73"/>
      <c r="B7704" s="80"/>
      <c r="C7704" s="80"/>
      <c r="D7704" s="80"/>
      <c r="E7704" s="48"/>
      <c r="F7704" s="48"/>
      <c r="G7704" s="81"/>
      <c r="H7704" s="82"/>
    </row>
    <row r="7705" spans="1:8" s="83" customFormat="1" ht="18" customHeight="1" outlineLevel="1" x14ac:dyDescent="0.35">
      <c r="A7705" s="73"/>
      <c r="B7705" s="80"/>
      <c r="C7705" s="80"/>
      <c r="D7705" s="80"/>
      <c r="E7705" s="48"/>
      <c r="F7705" s="48"/>
      <c r="G7705" s="81"/>
      <c r="H7705" s="82"/>
    </row>
    <row r="7706" spans="1:8" s="83" customFormat="1" ht="18" customHeight="1" outlineLevel="1" x14ac:dyDescent="0.35">
      <c r="A7706" s="73"/>
      <c r="B7706" s="80"/>
      <c r="C7706" s="80"/>
      <c r="D7706" s="80"/>
      <c r="E7706" s="48"/>
      <c r="F7706" s="48"/>
      <c r="G7706" s="81"/>
      <c r="H7706" s="82"/>
    </row>
    <row r="7707" spans="1:8" s="83" customFormat="1" ht="18" customHeight="1" outlineLevel="1" x14ac:dyDescent="0.35">
      <c r="A7707" s="73"/>
      <c r="B7707" s="80"/>
      <c r="C7707" s="80"/>
      <c r="D7707" s="80"/>
      <c r="E7707" s="48"/>
      <c r="F7707" s="48"/>
      <c r="G7707" s="81"/>
      <c r="H7707" s="82"/>
    </row>
    <row r="7708" spans="1:8" s="83" customFormat="1" ht="18" customHeight="1" outlineLevel="1" x14ac:dyDescent="0.35">
      <c r="A7708" s="73"/>
      <c r="B7708" s="80"/>
      <c r="C7708" s="80"/>
      <c r="D7708" s="80"/>
      <c r="E7708" s="48"/>
      <c r="F7708" s="48"/>
      <c r="G7708" s="81"/>
      <c r="H7708" s="82"/>
    </row>
    <row r="7709" spans="1:8" s="83" customFormat="1" ht="18" customHeight="1" outlineLevel="1" x14ac:dyDescent="0.35">
      <c r="A7709" s="73"/>
      <c r="B7709" s="80"/>
      <c r="C7709" s="80"/>
      <c r="D7709" s="80"/>
      <c r="E7709" s="48"/>
      <c r="F7709" s="48"/>
      <c r="G7709" s="81"/>
      <c r="H7709" s="82"/>
    </row>
    <row r="7710" spans="1:8" s="83" customFormat="1" ht="18" customHeight="1" outlineLevel="1" x14ac:dyDescent="0.35">
      <c r="A7710" s="73"/>
      <c r="B7710" s="80"/>
      <c r="C7710" s="80"/>
      <c r="D7710" s="80"/>
      <c r="E7710" s="48"/>
      <c r="F7710" s="48"/>
      <c r="G7710" s="81"/>
      <c r="H7710" s="82"/>
    </row>
    <row r="7711" spans="1:8" s="83" customFormat="1" ht="18" customHeight="1" outlineLevel="1" x14ac:dyDescent="0.35">
      <c r="A7711" s="73"/>
      <c r="B7711" s="80"/>
      <c r="C7711" s="80"/>
      <c r="D7711" s="80"/>
      <c r="E7711" s="48"/>
      <c r="F7711" s="48"/>
      <c r="G7711" s="81"/>
      <c r="H7711" s="81"/>
    </row>
    <row r="7712" spans="1:8" s="83" customFormat="1" ht="18" customHeight="1" outlineLevel="1" x14ac:dyDescent="0.35">
      <c r="A7712" s="73"/>
      <c r="B7712" s="80"/>
      <c r="C7712" s="80"/>
      <c r="D7712" s="80"/>
      <c r="E7712" s="48"/>
      <c r="F7712" s="48"/>
      <c r="G7712" s="81"/>
      <c r="H7712" s="82"/>
    </row>
    <row r="7713" spans="1:8" s="83" customFormat="1" ht="18" customHeight="1" outlineLevel="1" x14ac:dyDescent="0.35">
      <c r="A7713" s="73"/>
      <c r="B7713" s="80"/>
      <c r="C7713" s="80"/>
      <c r="D7713" s="80"/>
      <c r="E7713" s="48"/>
      <c r="F7713" s="48"/>
      <c r="G7713" s="81"/>
      <c r="H7713" s="82"/>
    </row>
    <row r="7714" spans="1:8" s="83" customFormat="1" ht="18" customHeight="1" outlineLevel="1" x14ac:dyDescent="0.35">
      <c r="A7714" s="73"/>
      <c r="B7714" s="80"/>
      <c r="C7714" s="80"/>
      <c r="D7714" s="80"/>
      <c r="E7714" s="48"/>
      <c r="F7714" s="48"/>
      <c r="G7714" s="81"/>
      <c r="H7714" s="82"/>
    </row>
    <row r="7715" spans="1:8" s="83" customFormat="1" ht="18" customHeight="1" outlineLevel="1" x14ac:dyDescent="0.35">
      <c r="A7715" s="73"/>
      <c r="B7715" s="80"/>
      <c r="C7715" s="80"/>
      <c r="D7715" s="80"/>
      <c r="E7715" s="48"/>
      <c r="F7715" s="48"/>
      <c r="G7715" s="81"/>
      <c r="H7715" s="82"/>
    </row>
    <row r="7716" spans="1:8" s="83" customFormat="1" ht="18" customHeight="1" outlineLevel="1" x14ac:dyDescent="0.35">
      <c r="A7716" s="73"/>
      <c r="B7716" s="80"/>
      <c r="C7716" s="80"/>
      <c r="D7716" s="80"/>
      <c r="E7716" s="48"/>
      <c r="F7716" s="48"/>
      <c r="G7716" s="81"/>
      <c r="H7716" s="82"/>
    </row>
    <row r="7717" spans="1:8" s="83" customFormat="1" ht="18" customHeight="1" outlineLevel="1" x14ac:dyDescent="0.35">
      <c r="A7717" s="73"/>
      <c r="B7717" s="80"/>
      <c r="C7717" s="80"/>
      <c r="D7717" s="80"/>
      <c r="E7717" s="48"/>
      <c r="F7717" s="48"/>
      <c r="G7717" s="81"/>
      <c r="H7717" s="82"/>
    </row>
    <row r="7718" spans="1:8" s="83" customFormat="1" ht="18" customHeight="1" outlineLevel="1" x14ac:dyDescent="0.35">
      <c r="A7718" s="73"/>
      <c r="B7718" s="80"/>
      <c r="C7718" s="80"/>
      <c r="D7718" s="80"/>
      <c r="E7718" s="48"/>
      <c r="F7718" s="48"/>
      <c r="G7718" s="81"/>
      <c r="H7718" s="82"/>
    </row>
    <row r="7719" spans="1:8" s="83" customFormat="1" ht="18" customHeight="1" outlineLevel="1" x14ac:dyDescent="0.35">
      <c r="A7719" s="73"/>
      <c r="B7719" s="80"/>
      <c r="C7719" s="80"/>
      <c r="D7719" s="80"/>
      <c r="E7719" s="48"/>
      <c r="F7719" s="48"/>
      <c r="G7719" s="81"/>
      <c r="H7719" s="82"/>
    </row>
    <row r="7720" spans="1:8" s="83" customFormat="1" ht="18" customHeight="1" outlineLevel="1" x14ac:dyDescent="0.35">
      <c r="A7720" s="73"/>
      <c r="B7720" s="80"/>
      <c r="C7720" s="80"/>
      <c r="D7720" s="80"/>
      <c r="E7720" s="48"/>
      <c r="F7720" s="48"/>
      <c r="G7720" s="81"/>
      <c r="H7720" s="82"/>
    </row>
    <row r="7721" spans="1:8" s="83" customFormat="1" ht="18" customHeight="1" outlineLevel="1" x14ac:dyDescent="0.35">
      <c r="A7721" s="73"/>
      <c r="B7721" s="80"/>
      <c r="C7721" s="80"/>
      <c r="D7721" s="80"/>
      <c r="E7721" s="48"/>
      <c r="F7721" s="48"/>
      <c r="G7721" s="81"/>
      <c r="H7721" s="82"/>
    </row>
    <row r="7722" spans="1:8" s="83" customFormat="1" ht="18" customHeight="1" outlineLevel="1" x14ac:dyDescent="0.35">
      <c r="A7722" s="73"/>
      <c r="B7722" s="80"/>
      <c r="C7722" s="80"/>
      <c r="D7722" s="80"/>
      <c r="E7722" s="48"/>
      <c r="F7722" s="48"/>
      <c r="G7722" s="81"/>
      <c r="H7722" s="82"/>
    </row>
    <row r="7723" spans="1:8" s="83" customFormat="1" ht="18" customHeight="1" outlineLevel="1" x14ac:dyDescent="0.35">
      <c r="A7723" s="73"/>
      <c r="B7723" s="80"/>
      <c r="C7723" s="80"/>
      <c r="D7723" s="80"/>
      <c r="E7723" s="48"/>
      <c r="F7723" s="48"/>
      <c r="G7723" s="81"/>
      <c r="H7723" s="82"/>
    </row>
    <row r="7724" spans="1:8" s="83" customFormat="1" ht="18" customHeight="1" outlineLevel="1" x14ac:dyDescent="0.35">
      <c r="A7724" s="73"/>
      <c r="B7724" s="80"/>
      <c r="C7724" s="80"/>
      <c r="D7724" s="80"/>
      <c r="E7724" s="48"/>
      <c r="F7724" s="48"/>
      <c r="G7724" s="81"/>
      <c r="H7724" s="82"/>
    </row>
    <row r="7725" spans="1:8" s="83" customFormat="1" ht="18" customHeight="1" outlineLevel="1" x14ac:dyDescent="0.35">
      <c r="A7725" s="73"/>
      <c r="B7725" s="80"/>
      <c r="C7725" s="80"/>
      <c r="D7725" s="80"/>
      <c r="E7725" s="48"/>
      <c r="F7725" s="48"/>
      <c r="G7725" s="81"/>
      <c r="H7725" s="82"/>
    </row>
    <row r="7726" spans="1:8" s="83" customFormat="1" ht="18" customHeight="1" outlineLevel="1" x14ac:dyDescent="0.35">
      <c r="A7726" s="73"/>
      <c r="B7726" s="80"/>
      <c r="C7726" s="80"/>
      <c r="D7726" s="80"/>
      <c r="E7726" s="48"/>
      <c r="F7726" s="48"/>
      <c r="G7726" s="81"/>
      <c r="H7726" s="82"/>
    </row>
    <row r="7727" spans="1:8" s="83" customFormat="1" ht="18" customHeight="1" outlineLevel="1" x14ac:dyDescent="0.35">
      <c r="A7727" s="73"/>
      <c r="B7727" s="80"/>
      <c r="C7727" s="80"/>
      <c r="D7727" s="80"/>
      <c r="E7727" s="48"/>
      <c r="F7727" s="48"/>
      <c r="G7727" s="81"/>
      <c r="H7727" s="82"/>
    </row>
    <row r="7728" spans="1:8" s="83" customFormat="1" ht="18" customHeight="1" outlineLevel="1" x14ac:dyDescent="0.35">
      <c r="A7728" s="73"/>
      <c r="B7728" s="80"/>
      <c r="C7728" s="80"/>
      <c r="D7728" s="80"/>
      <c r="E7728" s="48"/>
      <c r="F7728" s="48"/>
      <c r="G7728" s="81"/>
      <c r="H7728" s="82"/>
    </row>
    <row r="7729" spans="1:8" s="83" customFormat="1" ht="18" customHeight="1" outlineLevel="1" x14ac:dyDescent="0.35">
      <c r="A7729" s="73"/>
      <c r="B7729" s="80"/>
      <c r="C7729" s="80"/>
      <c r="D7729" s="80"/>
      <c r="E7729" s="48"/>
      <c r="F7729" s="48"/>
      <c r="G7729" s="81"/>
      <c r="H7729" s="82"/>
    </row>
    <row r="7730" spans="1:8" s="83" customFormat="1" ht="18" customHeight="1" outlineLevel="1" x14ac:dyDescent="0.35">
      <c r="A7730" s="73"/>
      <c r="B7730" s="80"/>
      <c r="C7730" s="80"/>
      <c r="D7730" s="80"/>
      <c r="E7730" s="48"/>
      <c r="F7730" s="48"/>
      <c r="G7730" s="81"/>
      <c r="H7730" s="82"/>
    </row>
    <row r="7731" spans="1:8" s="83" customFormat="1" ht="18" customHeight="1" outlineLevel="1" x14ac:dyDescent="0.35">
      <c r="A7731" s="73"/>
      <c r="B7731" s="80"/>
      <c r="C7731" s="80"/>
      <c r="D7731" s="80"/>
      <c r="E7731" s="48"/>
      <c r="F7731" s="48"/>
      <c r="G7731" s="81"/>
      <c r="H7731" s="82"/>
    </row>
    <row r="7732" spans="1:8" s="83" customFormat="1" ht="18" customHeight="1" outlineLevel="1" x14ac:dyDescent="0.35">
      <c r="A7732" s="73"/>
      <c r="B7732" s="80"/>
      <c r="C7732" s="80"/>
      <c r="D7732" s="80"/>
      <c r="E7732" s="48"/>
      <c r="F7732" s="48"/>
      <c r="G7732" s="81"/>
      <c r="H7732" s="82"/>
    </row>
    <row r="7733" spans="1:8" s="83" customFormat="1" ht="18" customHeight="1" outlineLevel="1" x14ac:dyDescent="0.35">
      <c r="A7733" s="73"/>
      <c r="B7733" s="80"/>
      <c r="C7733" s="80"/>
      <c r="D7733" s="80"/>
      <c r="E7733" s="48"/>
      <c r="F7733" s="48"/>
      <c r="G7733" s="81"/>
      <c r="H7733" s="82"/>
    </row>
    <row r="7734" spans="1:8" s="83" customFormat="1" ht="18" customHeight="1" outlineLevel="1" x14ac:dyDescent="0.35">
      <c r="A7734" s="73"/>
      <c r="B7734" s="80"/>
      <c r="C7734" s="80"/>
      <c r="D7734" s="80"/>
      <c r="E7734" s="48"/>
      <c r="F7734" s="48"/>
      <c r="G7734" s="81"/>
      <c r="H7734" s="82"/>
    </row>
    <row r="7735" spans="1:8" s="83" customFormat="1" ht="18" customHeight="1" outlineLevel="1" x14ac:dyDescent="0.35">
      <c r="A7735" s="73"/>
      <c r="B7735" s="80"/>
      <c r="C7735" s="80"/>
      <c r="D7735" s="80"/>
      <c r="E7735" s="48"/>
      <c r="F7735" s="48"/>
      <c r="G7735" s="81"/>
      <c r="H7735" s="82"/>
    </row>
    <row r="7736" spans="1:8" s="83" customFormat="1" ht="18" customHeight="1" outlineLevel="1" x14ac:dyDescent="0.35">
      <c r="A7736" s="73"/>
      <c r="B7736" s="80"/>
      <c r="C7736" s="80"/>
      <c r="D7736" s="80"/>
      <c r="E7736" s="48"/>
      <c r="F7736" s="48"/>
      <c r="G7736" s="81"/>
      <c r="H7736" s="82"/>
    </row>
    <row r="7737" spans="1:8" s="83" customFormat="1" ht="18" customHeight="1" outlineLevel="1" x14ac:dyDescent="0.35">
      <c r="A7737" s="73"/>
      <c r="B7737" s="80"/>
      <c r="C7737" s="80"/>
      <c r="D7737" s="80"/>
      <c r="E7737" s="48"/>
      <c r="F7737" s="48"/>
      <c r="G7737" s="81"/>
      <c r="H7737" s="82"/>
    </row>
    <row r="7738" spans="1:8" s="83" customFormat="1" ht="18" customHeight="1" outlineLevel="1" x14ac:dyDescent="0.35">
      <c r="A7738" s="73"/>
      <c r="B7738" s="80"/>
      <c r="C7738" s="80"/>
      <c r="D7738" s="80"/>
      <c r="E7738" s="48"/>
      <c r="F7738" s="48"/>
      <c r="G7738" s="81"/>
      <c r="H7738" s="82"/>
    </row>
    <row r="7739" spans="1:8" s="83" customFormat="1" ht="18" customHeight="1" outlineLevel="1" x14ac:dyDescent="0.35">
      <c r="A7739" s="73"/>
      <c r="B7739" s="80"/>
      <c r="C7739" s="80"/>
      <c r="D7739" s="80"/>
      <c r="E7739" s="48"/>
      <c r="F7739" s="48"/>
      <c r="G7739" s="81"/>
      <c r="H7739" s="82"/>
    </row>
    <row r="7740" spans="1:8" s="83" customFormat="1" ht="18" customHeight="1" outlineLevel="1" x14ac:dyDescent="0.35">
      <c r="A7740" s="73"/>
      <c r="B7740" s="80"/>
      <c r="C7740" s="80"/>
      <c r="D7740" s="80"/>
      <c r="E7740" s="48"/>
      <c r="F7740" s="48"/>
      <c r="G7740" s="81"/>
      <c r="H7740" s="82"/>
    </row>
    <row r="7741" spans="1:8" s="83" customFormat="1" ht="18" customHeight="1" outlineLevel="1" x14ac:dyDescent="0.35">
      <c r="A7741" s="73"/>
      <c r="B7741" s="80"/>
      <c r="C7741" s="80"/>
      <c r="D7741" s="80"/>
      <c r="E7741" s="48"/>
      <c r="F7741" s="48"/>
      <c r="G7741" s="81"/>
      <c r="H7741" s="82"/>
    </row>
    <row r="7742" spans="1:8" s="83" customFormat="1" ht="18" customHeight="1" outlineLevel="1" x14ac:dyDescent="0.35">
      <c r="A7742" s="73"/>
      <c r="B7742" s="80"/>
      <c r="C7742" s="80"/>
      <c r="D7742" s="80"/>
      <c r="E7742" s="48"/>
      <c r="F7742" s="48"/>
      <c r="G7742" s="81"/>
      <c r="H7742" s="82"/>
    </row>
    <row r="7743" spans="1:8" s="83" customFormat="1" ht="18" customHeight="1" outlineLevel="1" x14ac:dyDescent="0.35">
      <c r="A7743" s="73"/>
      <c r="B7743" s="80"/>
      <c r="C7743" s="80"/>
      <c r="D7743" s="80"/>
      <c r="E7743" s="48"/>
      <c r="F7743" s="48"/>
      <c r="G7743" s="81"/>
      <c r="H7743" s="82"/>
    </row>
    <row r="7744" spans="1:8" s="83" customFormat="1" ht="18" customHeight="1" outlineLevel="1" x14ac:dyDescent="0.35">
      <c r="A7744" s="73"/>
      <c r="B7744" s="80"/>
      <c r="C7744" s="80"/>
      <c r="D7744" s="80"/>
      <c r="E7744" s="48"/>
      <c r="F7744" s="48"/>
      <c r="G7744" s="81"/>
      <c r="H7744" s="82"/>
    </row>
    <row r="7745" spans="1:8" s="83" customFormat="1" ht="18" customHeight="1" outlineLevel="1" x14ac:dyDescent="0.35">
      <c r="A7745" s="73"/>
      <c r="B7745" s="80"/>
      <c r="C7745" s="80"/>
      <c r="D7745" s="80"/>
      <c r="E7745" s="48"/>
      <c r="F7745" s="48"/>
      <c r="G7745" s="81"/>
      <c r="H7745" s="82"/>
    </row>
    <row r="7746" spans="1:8" s="83" customFormat="1" ht="18" customHeight="1" outlineLevel="1" x14ac:dyDescent="0.35">
      <c r="A7746" s="73"/>
      <c r="B7746" s="80"/>
      <c r="C7746" s="80"/>
      <c r="D7746" s="80"/>
      <c r="E7746" s="48"/>
      <c r="F7746" s="48"/>
      <c r="G7746" s="81"/>
      <c r="H7746" s="82"/>
    </row>
    <row r="7747" spans="1:8" s="83" customFormat="1" ht="18" customHeight="1" outlineLevel="1" x14ac:dyDescent="0.35">
      <c r="A7747" s="73"/>
      <c r="B7747" s="80"/>
      <c r="C7747" s="80"/>
      <c r="D7747" s="80"/>
      <c r="E7747" s="48"/>
      <c r="F7747" s="48"/>
      <c r="G7747" s="81"/>
      <c r="H7747" s="82"/>
    </row>
    <row r="7748" spans="1:8" s="83" customFormat="1" ht="18" customHeight="1" outlineLevel="1" x14ac:dyDescent="0.35">
      <c r="A7748" s="73"/>
      <c r="B7748" s="80"/>
      <c r="C7748" s="80"/>
      <c r="D7748" s="80"/>
      <c r="E7748" s="48"/>
      <c r="F7748" s="48"/>
      <c r="G7748" s="81"/>
      <c r="H7748" s="82"/>
    </row>
    <row r="7749" spans="1:8" s="83" customFormat="1" ht="18" customHeight="1" outlineLevel="1" x14ac:dyDescent="0.35">
      <c r="A7749" s="73"/>
      <c r="B7749" s="80"/>
      <c r="C7749" s="80"/>
      <c r="D7749" s="80"/>
      <c r="E7749" s="48"/>
      <c r="F7749" s="48"/>
      <c r="G7749" s="81"/>
      <c r="H7749" s="82"/>
    </row>
    <row r="7750" spans="1:8" s="83" customFormat="1" ht="18" customHeight="1" outlineLevel="1" x14ac:dyDescent="0.35">
      <c r="A7750" s="73"/>
      <c r="B7750" s="80"/>
      <c r="C7750" s="80"/>
      <c r="D7750" s="80"/>
      <c r="E7750" s="48"/>
      <c r="F7750" s="48"/>
      <c r="G7750" s="81"/>
      <c r="H7750" s="82"/>
    </row>
    <row r="7751" spans="1:8" s="83" customFormat="1" ht="18" customHeight="1" outlineLevel="1" x14ac:dyDescent="0.35">
      <c r="A7751" s="73"/>
      <c r="B7751" s="80"/>
      <c r="C7751" s="80"/>
      <c r="D7751" s="80"/>
      <c r="E7751" s="48"/>
      <c r="F7751" s="48"/>
      <c r="G7751" s="81"/>
      <c r="H7751" s="82"/>
    </row>
    <row r="7752" spans="1:8" s="83" customFormat="1" ht="18" customHeight="1" outlineLevel="1" x14ac:dyDescent="0.35">
      <c r="A7752" s="73"/>
      <c r="B7752" s="80"/>
      <c r="C7752" s="80"/>
      <c r="D7752" s="80"/>
      <c r="E7752" s="48"/>
      <c r="F7752" s="48"/>
      <c r="G7752" s="81"/>
      <c r="H7752" s="82"/>
    </row>
    <row r="7753" spans="1:8" s="83" customFormat="1" ht="18" customHeight="1" outlineLevel="1" x14ac:dyDescent="0.35">
      <c r="A7753" s="73"/>
      <c r="B7753" s="80"/>
      <c r="C7753" s="80"/>
      <c r="D7753" s="80"/>
      <c r="E7753" s="48"/>
      <c r="F7753" s="48"/>
      <c r="G7753" s="81"/>
      <c r="H7753" s="82"/>
    </row>
    <row r="7754" spans="1:8" s="83" customFormat="1" ht="18" customHeight="1" outlineLevel="1" x14ac:dyDescent="0.35">
      <c r="A7754" s="73"/>
      <c r="B7754" s="80"/>
      <c r="C7754" s="80"/>
      <c r="D7754" s="80"/>
      <c r="E7754" s="48"/>
      <c r="F7754" s="48"/>
      <c r="G7754" s="81"/>
      <c r="H7754" s="82"/>
    </row>
    <row r="7755" spans="1:8" s="83" customFormat="1" ht="18" customHeight="1" outlineLevel="1" x14ac:dyDescent="0.35">
      <c r="A7755" s="73"/>
      <c r="B7755" s="80"/>
      <c r="C7755" s="80"/>
      <c r="D7755" s="80"/>
      <c r="E7755" s="48"/>
      <c r="F7755" s="48"/>
      <c r="G7755" s="81"/>
      <c r="H7755" s="82"/>
    </row>
    <row r="7756" spans="1:8" s="83" customFormat="1" ht="18" customHeight="1" outlineLevel="1" x14ac:dyDescent="0.35">
      <c r="A7756" s="73"/>
      <c r="B7756" s="80"/>
      <c r="C7756" s="80"/>
      <c r="D7756" s="80"/>
      <c r="E7756" s="48"/>
      <c r="F7756" s="48"/>
      <c r="G7756" s="81"/>
      <c r="H7756" s="82"/>
    </row>
    <row r="7757" spans="1:8" s="83" customFormat="1" ht="18" customHeight="1" outlineLevel="1" x14ac:dyDescent="0.35">
      <c r="A7757" s="73"/>
      <c r="B7757" s="80"/>
      <c r="C7757" s="80"/>
      <c r="D7757" s="80"/>
      <c r="E7757" s="48"/>
      <c r="F7757" s="48"/>
      <c r="G7757" s="81"/>
      <c r="H7757" s="82"/>
    </row>
    <row r="7758" spans="1:8" s="83" customFormat="1" ht="18" customHeight="1" outlineLevel="1" x14ac:dyDescent="0.35">
      <c r="A7758" s="73"/>
      <c r="B7758" s="80"/>
      <c r="C7758" s="80"/>
      <c r="D7758" s="80"/>
      <c r="E7758" s="48"/>
      <c r="F7758" s="48"/>
      <c r="G7758" s="81"/>
      <c r="H7758" s="82"/>
    </row>
    <row r="7759" spans="1:8" s="83" customFormat="1" ht="18" customHeight="1" outlineLevel="1" x14ac:dyDescent="0.35">
      <c r="A7759" s="73"/>
      <c r="B7759" s="80"/>
      <c r="C7759" s="80"/>
      <c r="D7759" s="80"/>
      <c r="E7759" s="48"/>
      <c r="F7759" s="48"/>
      <c r="G7759" s="81"/>
      <c r="H7759" s="82"/>
    </row>
    <row r="7760" spans="1:8" s="83" customFormat="1" ht="18" customHeight="1" outlineLevel="1" x14ac:dyDescent="0.35">
      <c r="A7760" s="73"/>
      <c r="B7760" s="80"/>
      <c r="C7760" s="80"/>
      <c r="D7760" s="80"/>
      <c r="E7760" s="48"/>
      <c r="F7760" s="48"/>
      <c r="G7760" s="81"/>
      <c r="H7760" s="82"/>
    </row>
    <row r="7761" spans="1:8" s="83" customFormat="1" ht="18" customHeight="1" outlineLevel="1" x14ac:dyDescent="0.35">
      <c r="A7761" s="73"/>
      <c r="B7761" s="80"/>
      <c r="C7761" s="80"/>
      <c r="D7761" s="80"/>
      <c r="E7761" s="48"/>
      <c r="F7761" s="48"/>
      <c r="G7761" s="81"/>
      <c r="H7761" s="82"/>
    </row>
    <row r="7762" spans="1:8" s="83" customFormat="1" ht="18" customHeight="1" outlineLevel="1" x14ac:dyDescent="0.35">
      <c r="A7762" s="73"/>
      <c r="B7762" s="80"/>
      <c r="C7762" s="80"/>
      <c r="D7762" s="80"/>
      <c r="E7762" s="48"/>
      <c r="F7762" s="48"/>
      <c r="G7762" s="81"/>
      <c r="H7762" s="82"/>
    </row>
    <row r="7763" spans="1:8" s="83" customFormat="1" ht="18" customHeight="1" outlineLevel="1" x14ac:dyDescent="0.35">
      <c r="A7763" s="73"/>
      <c r="B7763" s="80"/>
      <c r="C7763" s="80"/>
      <c r="D7763" s="80"/>
      <c r="E7763" s="48"/>
      <c r="F7763" s="48"/>
      <c r="G7763" s="81"/>
      <c r="H7763" s="82"/>
    </row>
    <row r="7764" spans="1:8" s="83" customFormat="1" ht="18" customHeight="1" outlineLevel="1" x14ac:dyDescent="0.35">
      <c r="A7764" s="73"/>
      <c r="B7764" s="80"/>
      <c r="C7764" s="80"/>
      <c r="D7764" s="80"/>
      <c r="E7764" s="48"/>
      <c r="F7764" s="48"/>
      <c r="G7764" s="81"/>
      <c r="H7764" s="82"/>
    </row>
    <row r="7765" spans="1:8" s="83" customFormat="1" ht="18" customHeight="1" outlineLevel="1" x14ac:dyDescent="0.35">
      <c r="A7765" s="73"/>
      <c r="B7765" s="80"/>
      <c r="C7765" s="80"/>
      <c r="D7765" s="80"/>
      <c r="E7765" s="48"/>
      <c r="F7765" s="48"/>
      <c r="G7765" s="81"/>
      <c r="H7765" s="82"/>
    </row>
    <row r="7766" spans="1:8" s="83" customFormat="1" ht="18" customHeight="1" outlineLevel="1" x14ac:dyDescent="0.35">
      <c r="A7766" s="73"/>
      <c r="B7766" s="80"/>
      <c r="C7766" s="80"/>
      <c r="D7766" s="80"/>
      <c r="E7766" s="48"/>
      <c r="F7766" s="48"/>
      <c r="G7766" s="81"/>
      <c r="H7766" s="82"/>
    </row>
    <row r="7767" spans="1:8" s="83" customFormat="1" ht="18" customHeight="1" outlineLevel="1" x14ac:dyDescent="0.35">
      <c r="A7767" s="73"/>
      <c r="B7767" s="80"/>
      <c r="C7767" s="80"/>
      <c r="D7767" s="80"/>
      <c r="E7767" s="48"/>
      <c r="F7767" s="48"/>
      <c r="G7767" s="81"/>
      <c r="H7767" s="82"/>
    </row>
    <row r="7768" spans="1:8" s="83" customFormat="1" ht="18" customHeight="1" outlineLevel="1" x14ac:dyDescent="0.35">
      <c r="A7768" s="73"/>
      <c r="B7768" s="80"/>
      <c r="C7768" s="80"/>
      <c r="D7768" s="80"/>
      <c r="E7768" s="48"/>
      <c r="F7768" s="48"/>
      <c r="G7768" s="81"/>
      <c r="H7768" s="82"/>
    </row>
    <row r="7769" spans="1:8" s="83" customFormat="1" ht="18" customHeight="1" outlineLevel="1" x14ac:dyDescent="0.35">
      <c r="A7769" s="73"/>
      <c r="B7769" s="80"/>
      <c r="C7769" s="80"/>
      <c r="D7769" s="80"/>
      <c r="E7769" s="48"/>
      <c r="F7769" s="48"/>
      <c r="G7769" s="81"/>
      <c r="H7769" s="82"/>
    </row>
    <row r="7770" spans="1:8" s="83" customFormat="1" ht="18" customHeight="1" outlineLevel="1" x14ac:dyDescent="0.35">
      <c r="A7770" s="73"/>
      <c r="B7770" s="80"/>
      <c r="C7770" s="80"/>
      <c r="D7770" s="80"/>
      <c r="E7770" s="48"/>
      <c r="F7770" s="48"/>
      <c r="G7770" s="81"/>
      <c r="H7770" s="82"/>
    </row>
    <row r="7771" spans="1:8" s="83" customFormat="1" ht="18" customHeight="1" outlineLevel="1" x14ac:dyDescent="0.35">
      <c r="A7771" s="73"/>
      <c r="B7771" s="80"/>
      <c r="C7771" s="80"/>
      <c r="D7771" s="80"/>
      <c r="E7771" s="48"/>
      <c r="F7771" s="48"/>
      <c r="G7771" s="81"/>
      <c r="H7771" s="82"/>
    </row>
    <row r="7772" spans="1:8" s="83" customFormat="1" ht="18" customHeight="1" outlineLevel="1" x14ac:dyDescent="0.35">
      <c r="A7772" s="73"/>
      <c r="B7772" s="80"/>
      <c r="C7772" s="80"/>
      <c r="D7772" s="80"/>
      <c r="E7772" s="48"/>
      <c r="F7772" s="48"/>
      <c r="G7772" s="81"/>
      <c r="H7772" s="82"/>
    </row>
    <row r="7773" spans="1:8" s="83" customFormat="1" ht="18" customHeight="1" outlineLevel="1" x14ac:dyDescent="0.35">
      <c r="A7773" s="73"/>
      <c r="B7773" s="80"/>
      <c r="C7773" s="80"/>
      <c r="D7773" s="80"/>
      <c r="E7773" s="48"/>
      <c r="F7773" s="48"/>
      <c r="G7773" s="81"/>
      <c r="H7773" s="82"/>
    </row>
    <row r="7774" spans="1:8" s="83" customFormat="1" ht="18" customHeight="1" outlineLevel="1" x14ac:dyDescent="0.35">
      <c r="A7774" s="73"/>
      <c r="B7774" s="80"/>
      <c r="C7774" s="80"/>
      <c r="D7774" s="80"/>
      <c r="E7774" s="48"/>
      <c r="F7774" s="48"/>
      <c r="G7774" s="81"/>
      <c r="H7774" s="82"/>
    </row>
    <row r="7775" spans="1:8" s="83" customFormat="1" ht="18" customHeight="1" outlineLevel="1" x14ac:dyDescent="0.35">
      <c r="A7775" s="73"/>
      <c r="B7775" s="80"/>
      <c r="C7775" s="80"/>
      <c r="D7775" s="80"/>
      <c r="E7775" s="48"/>
      <c r="F7775" s="48"/>
      <c r="G7775" s="81"/>
      <c r="H7775" s="82"/>
    </row>
    <row r="7776" spans="1:8" s="83" customFormat="1" ht="18" customHeight="1" outlineLevel="1" x14ac:dyDescent="0.35">
      <c r="A7776" s="73"/>
      <c r="B7776" s="80"/>
      <c r="C7776" s="80"/>
      <c r="D7776" s="80"/>
      <c r="E7776" s="48"/>
      <c r="F7776" s="48"/>
      <c r="G7776" s="81"/>
      <c r="H7776" s="82"/>
    </row>
    <row r="7777" spans="1:8" s="83" customFormat="1" ht="18" customHeight="1" outlineLevel="1" x14ac:dyDescent="0.35">
      <c r="A7777" s="73"/>
      <c r="B7777" s="80"/>
      <c r="C7777" s="80"/>
      <c r="D7777" s="80"/>
      <c r="E7777" s="48"/>
      <c r="F7777" s="48"/>
      <c r="G7777" s="81"/>
      <c r="H7777" s="82"/>
    </row>
    <row r="7778" spans="1:8" s="83" customFormat="1" ht="18" customHeight="1" outlineLevel="1" x14ac:dyDescent="0.35">
      <c r="A7778" s="73"/>
      <c r="B7778" s="80"/>
      <c r="C7778" s="80"/>
      <c r="D7778" s="80"/>
      <c r="E7778" s="48"/>
      <c r="F7778" s="48"/>
      <c r="G7778" s="81"/>
      <c r="H7778" s="82"/>
    </row>
    <row r="7779" spans="1:8" s="83" customFormat="1" ht="18" customHeight="1" outlineLevel="1" x14ac:dyDescent="0.35">
      <c r="A7779" s="73"/>
      <c r="B7779" s="80"/>
      <c r="C7779" s="80"/>
      <c r="D7779" s="80"/>
      <c r="E7779" s="48"/>
      <c r="F7779" s="48"/>
      <c r="G7779" s="81"/>
      <c r="H7779" s="82"/>
    </row>
    <row r="7780" spans="1:8" s="83" customFormat="1" ht="18" customHeight="1" outlineLevel="1" x14ac:dyDescent="0.35">
      <c r="A7780" s="73"/>
      <c r="B7780" s="80"/>
      <c r="C7780" s="80"/>
      <c r="D7780" s="80"/>
      <c r="E7780" s="48"/>
      <c r="F7780" s="48"/>
      <c r="G7780" s="81"/>
      <c r="H7780" s="82"/>
    </row>
    <row r="7781" spans="1:8" s="83" customFormat="1" ht="18" customHeight="1" outlineLevel="1" x14ac:dyDescent="0.35">
      <c r="A7781" s="73"/>
      <c r="B7781" s="80"/>
      <c r="C7781" s="80"/>
      <c r="D7781" s="80"/>
      <c r="E7781" s="48"/>
      <c r="F7781" s="48"/>
      <c r="G7781" s="81"/>
      <c r="H7781" s="82"/>
    </row>
    <row r="7782" spans="1:8" s="83" customFormat="1" ht="18" customHeight="1" outlineLevel="1" x14ac:dyDescent="0.35">
      <c r="A7782" s="73"/>
      <c r="B7782" s="80"/>
      <c r="C7782" s="80"/>
      <c r="D7782" s="80"/>
      <c r="E7782" s="48"/>
      <c r="F7782" s="48"/>
      <c r="G7782" s="81"/>
      <c r="H7782" s="82"/>
    </row>
    <row r="7783" spans="1:8" s="83" customFormat="1" ht="18" customHeight="1" outlineLevel="1" x14ac:dyDescent="0.35">
      <c r="A7783" s="73"/>
      <c r="B7783" s="80"/>
      <c r="C7783" s="80"/>
      <c r="D7783" s="80"/>
      <c r="E7783" s="48"/>
      <c r="F7783" s="48"/>
      <c r="G7783" s="81"/>
      <c r="H7783" s="82"/>
    </row>
    <row r="7784" spans="1:8" s="83" customFormat="1" ht="18" customHeight="1" outlineLevel="1" x14ac:dyDescent="0.35">
      <c r="A7784" s="73"/>
      <c r="B7784" s="80"/>
      <c r="C7784" s="80"/>
      <c r="D7784" s="80"/>
      <c r="E7784" s="48"/>
      <c r="F7784" s="48"/>
      <c r="G7784" s="81"/>
      <c r="H7784" s="82"/>
    </row>
    <row r="7785" spans="1:8" s="83" customFormat="1" ht="18" customHeight="1" outlineLevel="1" x14ac:dyDescent="0.35">
      <c r="A7785" s="73"/>
      <c r="B7785" s="80"/>
      <c r="C7785" s="80"/>
      <c r="D7785" s="80"/>
      <c r="E7785" s="48"/>
      <c r="F7785" s="48"/>
      <c r="G7785" s="81"/>
      <c r="H7785" s="82"/>
    </row>
    <row r="7786" spans="1:8" s="83" customFormat="1" ht="18" customHeight="1" outlineLevel="1" x14ac:dyDescent="0.35">
      <c r="A7786" s="73"/>
      <c r="B7786" s="80"/>
      <c r="C7786" s="80"/>
      <c r="D7786" s="80"/>
      <c r="E7786" s="48"/>
      <c r="F7786" s="48"/>
      <c r="G7786" s="81"/>
      <c r="H7786" s="82"/>
    </row>
    <row r="7787" spans="1:8" s="83" customFormat="1" ht="18" customHeight="1" outlineLevel="1" x14ac:dyDescent="0.35">
      <c r="A7787" s="73"/>
      <c r="B7787" s="80"/>
      <c r="C7787" s="80"/>
      <c r="D7787" s="80"/>
      <c r="E7787" s="48"/>
      <c r="F7787" s="48"/>
      <c r="G7787" s="81"/>
      <c r="H7787" s="82"/>
    </row>
    <row r="7788" spans="1:8" s="83" customFormat="1" ht="18" customHeight="1" outlineLevel="1" x14ac:dyDescent="0.35">
      <c r="A7788" s="73"/>
      <c r="B7788" s="80"/>
      <c r="C7788" s="80"/>
      <c r="D7788" s="80"/>
      <c r="E7788" s="48"/>
      <c r="F7788" s="48"/>
      <c r="G7788" s="81"/>
      <c r="H7788" s="82"/>
    </row>
    <row r="7789" spans="1:8" s="83" customFormat="1" ht="18" customHeight="1" outlineLevel="1" x14ac:dyDescent="0.35">
      <c r="A7789" s="73"/>
      <c r="B7789" s="80"/>
      <c r="C7789" s="80"/>
      <c r="D7789" s="80"/>
      <c r="E7789" s="48"/>
      <c r="F7789" s="48"/>
      <c r="G7789" s="81"/>
      <c r="H7789" s="82"/>
    </row>
    <row r="7790" spans="1:8" s="83" customFormat="1" ht="18" customHeight="1" outlineLevel="1" x14ac:dyDescent="0.35">
      <c r="A7790" s="73"/>
      <c r="B7790" s="80"/>
      <c r="C7790" s="80"/>
      <c r="D7790" s="80"/>
      <c r="E7790" s="48"/>
      <c r="F7790" s="48"/>
      <c r="G7790" s="81"/>
      <c r="H7790" s="82"/>
    </row>
    <row r="7791" spans="1:8" s="83" customFormat="1" ht="18" customHeight="1" outlineLevel="1" x14ac:dyDescent="0.35">
      <c r="A7791" s="73"/>
      <c r="B7791" s="80"/>
      <c r="C7791" s="80"/>
      <c r="D7791" s="80"/>
      <c r="E7791" s="48"/>
      <c r="F7791" s="48"/>
      <c r="G7791" s="81"/>
      <c r="H7791" s="82"/>
    </row>
    <row r="7792" spans="1:8" s="83" customFormat="1" ht="18" customHeight="1" outlineLevel="1" x14ac:dyDescent="0.35">
      <c r="A7792" s="73"/>
      <c r="B7792" s="80"/>
      <c r="C7792" s="80"/>
      <c r="D7792" s="80"/>
      <c r="E7792" s="48"/>
      <c r="F7792" s="48"/>
      <c r="G7792" s="81"/>
      <c r="H7792" s="82"/>
    </row>
    <row r="7793" spans="1:8" s="83" customFormat="1" ht="18" customHeight="1" outlineLevel="1" x14ac:dyDescent="0.35">
      <c r="A7793" s="73"/>
      <c r="B7793" s="80"/>
      <c r="C7793" s="80"/>
      <c r="D7793" s="80"/>
      <c r="E7793" s="48"/>
      <c r="F7793" s="48"/>
      <c r="G7793" s="81"/>
      <c r="H7793" s="82"/>
    </row>
    <row r="7794" spans="1:8" s="83" customFormat="1" ht="18" customHeight="1" outlineLevel="1" x14ac:dyDescent="0.35">
      <c r="A7794" s="73"/>
      <c r="B7794" s="80"/>
      <c r="C7794" s="80"/>
      <c r="D7794" s="80"/>
      <c r="E7794" s="48"/>
      <c r="F7794" s="48"/>
      <c r="G7794" s="81"/>
      <c r="H7794" s="82"/>
    </row>
    <row r="7795" spans="1:8" s="83" customFormat="1" ht="18" customHeight="1" outlineLevel="1" x14ac:dyDescent="0.35">
      <c r="A7795" s="73"/>
      <c r="B7795" s="80"/>
      <c r="C7795" s="80"/>
      <c r="D7795" s="80"/>
      <c r="E7795" s="48"/>
      <c r="F7795" s="48"/>
      <c r="G7795" s="81"/>
      <c r="H7795" s="82"/>
    </row>
    <row r="7796" spans="1:8" s="83" customFormat="1" ht="18" customHeight="1" outlineLevel="1" x14ac:dyDescent="0.35">
      <c r="A7796" s="73"/>
      <c r="B7796" s="80"/>
      <c r="C7796" s="80"/>
      <c r="D7796" s="80"/>
      <c r="E7796" s="48"/>
      <c r="F7796" s="48"/>
      <c r="G7796" s="81"/>
      <c r="H7796" s="82"/>
    </row>
    <row r="7797" spans="1:8" s="83" customFormat="1" ht="18" customHeight="1" outlineLevel="1" x14ac:dyDescent="0.35">
      <c r="A7797" s="73"/>
      <c r="B7797" s="80"/>
      <c r="C7797" s="80"/>
      <c r="D7797" s="80"/>
      <c r="E7797" s="48"/>
      <c r="F7797" s="48"/>
      <c r="G7797" s="81"/>
      <c r="H7797" s="82"/>
    </row>
    <row r="7798" spans="1:8" s="83" customFormat="1" ht="18" customHeight="1" outlineLevel="1" x14ac:dyDescent="0.35">
      <c r="A7798" s="73"/>
      <c r="B7798" s="80"/>
      <c r="C7798" s="80"/>
      <c r="D7798" s="80"/>
      <c r="E7798" s="48"/>
      <c r="F7798" s="48"/>
      <c r="G7798" s="81"/>
      <c r="H7798" s="82"/>
    </row>
    <row r="7799" spans="1:8" s="83" customFormat="1" ht="18" customHeight="1" outlineLevel="1" x14ac:dyDescent="0.35">
      <c r="A7799" s="73"/>
      <c r="B7799" s="80"/>
      <c r="C7799" s="80"/>
      <c r="D7799" s="80"/>
      <c r="E7799" s="48"/>
      <c r="F7799" s="48"/>
      <c r="G7799" s="81"/>
      <c r="H7799" s="82"/>
    </row>
    <row r="7800" spans="1:8" s="83" customFormat="1" ht="18" customHeight="1" outlineLevel="1" x14ac:dyDescent="0.35">
      <c r="A7800" s="73"/>
      <c r="B7800" s="80"/>
      <c r="C7800" s="80"/>
      <c r="D7800" s="80"/>
      <c r="E7800" s="48"/>
      <c r="F7800" s="48"/>
      <c r="G7800" s="81"/>
      <c r="H7800" s="82"/>
    </row>
    <row r="7801" spans="1:8" s="83" customFormat="1" ht="18" customHeight="1" outlineLevel="1" x14ac:dyDescent="0.35">
      <c r="A7801" s="73"/>
      <c r="B7801" s="80"/>
      <c r="C7801" s="80"/>
      <c r="D7801" s="80"/>
      <c r="E7801" s="48"/>
      <c r="F7801" s="48"/>
      <c r="G7801" s="81"/>
      <c r="H7801" s="82"/>
    </row>
    <row r="7802" spans="1:8" s="83" customFormat="1" ht="18" customHeight="1" outlineLevel="1" x14ac:dyDescent="0.35">
      <c r="A7802" s="73"/>
      <c r="B7802" s="80"/>
      <c r="C7802" s="80"/>
      <c r="D7802" s="80"/>
      <c r="E7802" s="48"/>
      <c r="F7802" s="48"/>
      <c r="G7802" s="81"/>
      <c r="H7802" s="82"/>
    </row>
    <row r="7803" spans="1:8" s="83" customFormat="1" ht="18" customHeight="1" outlineLevel="1" x14ac:dyDescent="0.35">
      <c r="A7803" s="73"/>
      <c r="B7803" s="80"/>
      <c r="C7803" s="80"/>
      <c r="D7803" s="80"/>
      <c r="E7803" s="48"/>
      <c r="F7803" s="48"/>
      <c r="G7803" s="81"/>
      <c r="H7803" s="82"/>
    </row>
    <row r="7804" spans="1:8" s="83" customFormat="1" ht="18" customHeight="1" outlineLevel="1" x14ac:dyDescent="0.35">
      <c r="A7804" s="73"/>
      <c r="B7804" s="80"/>
      <c r="C7804" s="80"/>
      <c r="D7804" s="80"/>
      <c r="E7804" s="48"/>
      <c r="F7804" s="48"/>
      <c r="G7804" s="81"/>
      <c r="H7804" s="82"/>
    </row>
    <row r="7805" spans="1:8" s="83" customFormat="1" ht="18" customHeight="1" outlineLevel="1" x14ac:dyDescent="0.35">
      <c r="A7805" s="73"/>
      <c r="B7805" s="80"/>
      <c r="C7805" s="80"/>
      <c r="D7805" s="80"/>
      <c r="E7805" s="48"/>
      <c r="F7805" s="48"/>
      <c r="G7805" s="81"/>
      <c r="H7805" s="82"/>
    </row>
    <row r="7806" spans="1:8" s="83" customFormat="1" ht="18" customHeight="1" outlineLevel="1" x14ac:dyDescent="0.35">
      <c r="A7806" s="73"/>
      <c r="B7806" s="80"/>
      <c r="C7806" s="80"/>
      <c r="D7806" s="80"/>
      <c r="E7806" s="48"/>
      <c r="F7806" s="48"/>
      <c r="G7806" s="81"/>
      <c r="H7806" s="82"/>
    </row>
    <row r="7807" spans="1:8" s="83" customFormat="1" ht="18" customHeight="1" outlineLevel="1" x14ac:dyDescent="0.35">
      <c r="A7807" s="73"/>
      <c r="B7807" s="80"/>
      <c r="C7807" s="80"/>
      <c r="D7807" s="80"/>
      <c r="E7807" s="48"/>
      <c r="F7807" s="48"/>
      <c r="G7807" s="81"/>
      <c r="H7807" s="82"/>
    </row>
    <row r="7808" spans="1:8" s="83" customFormat="1" ht="18" customHeight="1" outlineLevel="1" x14ac:dyDescent="0.35">
      <c r="A7808" s="73"/>
      <c r="B7808" s="80"/>
      <c r="C7808" s="80"/>
      <c r="D7808" s="80"/>
      <c r="E7808" s="48"/>
      <c r="F7808" s="48"/>
      <c r="G7808" s="81"/>
      <c r="H7808" s="82"/>
    </row>
    <row r="7809" spans="1:8" s="83" customFormat="1" ht="18" customHeight="1" outlineLevel="1" x14ac:dyDescent="0.35">
      <c r="A7809" s="73"/>
      <c r="B7809" s="80"/>
      <c r="C7809" s="80"/>
      <c r="D7809" s="80"/>
      <c r="E7809" s="48"/>
      <c r="F7809" s="48"/>
      <c r="G7809" s="81"/>
      <c r="H7809" s="82"/>
    </row>
    <row r="7810" spans="1:8" s="83" customFormat="1" ht="18" customHeight="1" outlineLevel="1" x14ac:dyDescent="0.35">
      <c r="A7810" s="73"/>
      <c r="B7810" s="80"/>
      <c r="C7810" s="80"/>
      <c r="D7810" s="80"/>
      <c r="E7810" s="48"/>
      <c r="F7810" s="48"/>
      <c r="G7810" s="81"/>
      <c r="H7810" s="82"/>
    </row>
    <row r="7811" spans="1:8" s="83" customFormat="1" ht="18" customHeight="1" outlineLevel="1" x14ac:dyDescent="0.35">
      <c r="A7811" s="73"/>
      <c r="B7811" s="80"/>
      <c r="C7811" s="80"/>
      <c r="D7811" s="80"/>
      <c r="E7811" s="48"/>
      <c r="F7811" s="48"/>
      <c r="G7811" s="81"/>
      <c r="H7811" s="82"/>
    </row>
    <row r="7812" spans="1:8" s="83" customFormat="1" ht="18" customHeight="1" outlineLevel="1" x14ac:dyDescent="0.35">
      <c r="A7812" s="73"/>
      <c r="B7812" s="80"/>
      <c r="C7812" s="80"/>
      <c r="D7812" s="80"/>
      <c r="E7812" s="48"/>
      <c r="F7812" s="48"/>
      <c r="G7812" s="81"/>
      <c r="H7812" s="82"/>
    </row>
    <row r="7813" spans="1:8" s="83" customFormat="1" ht="18" customHeight="1" outlineLevel="1" x14ac:dyDescent="0.35">
      <c r="A7813" s="73"/>
      <c r="B7813" s="80"/>
      <c r="C7813" s="80"/>
      <c r="D7813" s="80"/>
      <c r="E7813" s="48"/>
      <c r="F7813" s="48"/>
      <c r="G7813" s="81"/>
      <c r="H7813" s="82"/>
    </row>
    <row r="7814" spans="1:8" s="83" customFormat="1" ht="18" customHeight="1" outlineLevel="1" x14ac:dyDescent="0.35">
      <c r="A7814" s="73"/>
      <c r="B7814" s="80"/>
      <c r="C7814" s="80"/>
      <c r="D7814" s="80"/>
      <c r="E7814" s="48"/>
      <c r="F7814" s="48"/>
      <c r="G7814" s="81"/>
      <c r="H7814" s="82"/>
    </row>
    <row r="7815" spans="1:8" s="83" customFormat="1" ht="18" customHeight="1" outlineLevel="1" x14ac:dyDescent="0.35">
      <c r="A7815" s="73"/>
      <c r="B7815" s="80"/>
      <c r="C7815" s="80"/>
      <c r="D7815" s="80"/>
      <c r="E7815" s="48"/>
      <c r="F7815" s="48"/>
      <c r="G7815" s="81"/>
      <c r="H7815" s="82"/>
    </row>
    <row r="7816" spans="1:8" s="83" customFormat="1" ht="18" customHeight="1" outlineLevel="1" x14ac:dyDescent="0.35">
      <c r="A7816" s="73"/>
      <c r="B7816" s="80"/>
      <c r="C7816" s="80"/>
      <c r="D7816" s="80"/>
      <c r="E7816" s="48"/>
      <c r="F7816" s="48"/>
      <c r="G7816" s="81"/>
      <c r="H7816" s="82"/>
    </row>
    <row r="7817" spans="1:8" s="83" customFormat="1" ht="18" customHeight="1" outlineLevel="1" x14ac:dyDescent="0.35">
      <c r="A7817" s="73"/>
      <c r="B7817" s="80"/>
      <c r="C7817" s="80"/>
      <c r="D7817" s="80"/>
      <c r="E7817" s="48"/>
      <c r="F7817" s="48"/>
      <c r="G7817" s="81"/>
      <c r="H7817" s="82"/>
    </row>
    <row r="7818" spans="1:8" s="83" customFormat="1" ht="18" customHeight="1" outlineLevel="1" x14ac:dyDescent="0.35">
      <c r="A7818" s="73"/>
      <c r="B7818" s="80"/>
      <c r="C7818" s="80"/>
      <c r="D7818" s="80"/>
      <c r="E7818" s="48"/>
      <c r="F7818" s="48"/>
      <c r="G7818" s="81"/>
      <c r="H7818" s="82"/>
    </row>
    <row r="7819" spans="1:8" s="83" customFormat="1" ht="18" customHeight="1" outlineLevel="1" x14ac:dyDescent="0.35">
      <c r="A7819" s="73"/>
      <c r="B7819" s="80"/>
      <c r="C7819" s="80"/>
      <c r="D7819" s="80"/>
      <c r="E7819" s="48"/>
      <c r="F7819" s="48"/>
      <c r="G7819" s="81"/>
      <c r="H7819" s="82"/>
    </row>
    <row r="7820" spans="1:8" s="83" customFormat="1" ht="18" customHeight="1" outlineLevel="1" x14ac:dyDescent="0.35">
      <c r="A7820" s="73"/>
      <c r="B7820" s="80"/>
      <c r="C7820" s="80"/>
      <c r="D7820" s="80"/>
      <c r="E7820" s="48"/>
      <c r="F7820" s="48"/>
      <c r="G7820" s="81"/>
      <c r="H7820" s="82"/>
    </row>
    <row r="7821" spans="1:8" s="83" customFormat="1" ht="18" customHeight="1" outlineLevel="1" x14ac:dyDescent="0.35">
      <c r="A7821" s="73"/>
      <c r="B7821" s="80"/>
      <c r="C7821" s="80"/>
      <c r="D7821" s="80"/>
      <c r="E7821" s="48"/>
      <c r="F7821" s="48"/>
      <c r="G7821" s="81"/>
      <c r="H7821" s="82"/>
    </row>
    <row r="7822" spans="1:8" s="83" customFormat="1" ht="18" customHeight="1" outlineLevel="1" x14ac:dyDescent="0.35">
      <c r="A7822" s="73"/>
      <c r="B7822" s="80"/>
      <c r="C7822" s="80"/>
      <c r="D7822" s="80"/>
      <c r="E7822" s="48"/>
      <c r="F7822" s="48"/>
      <c r="G7822" s="81"/>
      <c r="H7822" s="82"/>
    </row>
    <row r="7823" spans="1:8" s="83" customFormat="1" ht="18" customHeight="1" outlineLevel="1" x14ac:dyDescent="0.35">
      <c r="A7823" s="73"/>
      <c r="B7823" s="80"/>
      <c r="C7823" s="80"/>
      <c r="D7823" s="80"/>
      <c r="E7823" s="48"/>
      <c r="F7823" s="48"/>
      <c r="G7823" s="81"/>
      <c r="H7823" s="82"/>
    </row>
    <row r="7824" spans="1:8" s="83" customFormat="1" ht="18" customHeight="1" outlineLevel="1" x14ac:dyDescent="0.35">
      <c r="A7824" s="73"/>
      <c r="B7824" s="80"/>
      <c r="C7824" s="80"/>
      <c r="D7824" s="80"/>
      <c r="E7824" s="48"/>
      <c r="F7824" s="48"/>
      <c r="G7824" s="81"/>
      <c r="H7824" s="82"/>
    </row>
    <row r="7825" spans="1:8" s="83" customFormat="1" ht="18" customHeight="1" outlineLevel="1" x14ac:dyDescent="0.35">
      <c r="A7825" s="73"/>
      <c r="B7825" s="80"/>
      <c r="C7825" s="80"/>
      <c r="D7825" s="80"/>
      <c r="E7825" s="48"/>
      <c r="F7825" s="48"/>
      <c r="G7825" s="81"/>
      <c r="H7825" s="82"/>
    </row>
    <row r="7826" spans="1:8" s="83" customFormat="1" ht="18" customHeight="1" outlineLevel="1" x14ac:dyDescent="0.35">
      <c r="A7826" s="73"/>
      <c r="B7826" s="80"/>
      <c r="C7826" s="80"/>
      <c r="D7826" s="80"/>
      <c r="E7826" s="48"/>
      <c r="F7826" s="48"/>
      <c r="G7826" s="81"/>
      <c r="H7826" s="82"/>
    </row>
    <row r="7827" spans="1:8" s="83" customFormat="1" ht="18" customHeight="1" outlineLevel="1" x14ac:dyDescent="0.35">
      <c r="A7827" s="73"/>
      <c r="B7827" s="80"/>
      <c r="C7827" s="80"/>
      <c r="D7827" s="80"/>
      <c r="E7827" s="48"/>
      <c r="F7827" s="48"/>
      <c r="G7827" s="81"/>
      <c r="H7827" s="82"/>
    </row>
    <row r="7828" spans="1:8" s="83" customFormat="1" ht="18" customHeight="1" outlineLevel="1" x14ac:dyDescent="0.35">
      <c r="A7828" s="73"/>
      <c r="B7828" s="80"/>
      <c r="C7828" s="80"/>
      <c r="D7828" s="80"/>
      <c r="E7828" s="48"/>
      <c r="F7828" s="48"/>
      <c r="G7828" s="81"/>
      <c r="H7828" s="82"/>
    </row>
    <row r="7829" spans="1:8" s="83" customFormat="1" ht="18" customHeight="1" outlineLevel="1" x14ac:dyDescent="0.35">
      <c r="A7829" s="73"/>
      <c r="B7829" s="80"/>
      <c r="C7829" s="80"/>
      <c r="D7829" s="80"/>
      <c r="E7829" s="48"/>
      <c r="F7829" s="48"/>
      <c r="G7829" s="81"/>
      <c r="H7829" s="82"/>
    </row>
    <row r="7830" spans="1:8" s="83" customFormat="1" ht="18" customHeight="1" outlineLevel="1" x14ac:dyDescent="0.35">
      <c r="A7830" s="73"/>
      <c r="B7830" s="80"/>
      <c r="C7830" s="80"/>
      <c r="D7830" s="80"/>
      <c r="E7830" s="48"/>
      <c r="F7830" s="48"/>
      <c r="G7830" s="81"/>
      <c r="H7830" s="82"/>
    </row>
    <row r="7831" spans="1:8" s="83" customFormat="1" ht="18" customHeight="1" outlineLevel="1" x14ac:dyDescent="0.35">
      <c r="A7831" s="73"/>
      <c r="B7831" s="80"/>
      <c r="C7831" s="80"/>
      <c r="D7831" s="80"/>
      <c r="E7831" s="48"/>
      <c r="F7831" s="48"/>
      <c r="G7831" s="81"/>
      <c r="H7831" s="82"/>
    </row>
    <row r="7832" spans="1:8" s="83" customFormat="1" ht="18" customHeight="1" outlineLevel="1" x14ac:dyDescent="0.35">
      <c r="A7832" s="73"/>
      <c r="B7832" s="80"/>
      <c r="C7832" s="80"/>
      <c r="D7832" s="80"/>
      <c r="E7832" s="48"/>
      <c r="F7832" s="48"/>
      <c r="G7832" s="81"/>
      <c r="H7832" s="82"/>
    </row>
    <row r="7833" spans="1:8" s="83" customFormat="1" ht="18" customHeight="1" outlineLevel="1" x14ac:dyDescent="0.35">
      <c r="A7833" s="73"/>
      <c r="B7833" s="80"/>
      <c r="C7833" s="80"/>
      <c r="D7833" s="80"/>
      <c r="E7833" s="48"/>
      <c r="F7833" s="48"/>
      <c r="G7833" s="81"/>
      <c r="H7833" s="82"/>
    </row>
    <row r="7834" spans="1:8" s="83" customFormat="1" ht="18" customHeight="1" outlineLevel="1" x14ac:dyDescent="0.35">
      <c r="A7834" s="73"/>
      <c r="B7834" s="80"/>
      <c r="C7834" s="80"/>
      <c r="D7834" s="80"/>
      <c r="E7834" s="48"/>
      <c r="F7834" s="48"/>
      <c r="G7834" s="81"/>
      <c r="H7834" s="82"/>
    </row>
    <row r="7835" spans="1:8" s="83" customFormat="1" ht="18" customHeight="1" outlineLevel="1" x14ac:dyDescent="0.35">
      <c r="A7835" s="73"/>
      <c r="B7835" s="80"/>
      <c r="C7835" s="80"/>
      <c r="D7835" s="80"/>
      <c r="E7835" s="48"/>
      <c r="F7835" s="48"/>
      <c r="G7835" s="81"/>
      <c r="H7835" s="82"/>
    </row>
    <row r="7836" spans="1:8" s="83" customFormat="1" ht="18" customHeight="1" outlineLevel="1" x14ac:dyDescent="0.35">
      <c r="A7836" s="73"/>
      <c r="B7836" s="80"/>
      <c r="C7836" s="80"/>
      <c r="D7836" s="80"/>
      <c r="E7836" s="48"/>
      <c r="F7836" s="48"/>
      <c r="G7836" s="81"/>
      <c r="H7836" s="82"/>
    </row>
    <row r="7837" spans="1:8" s="83" customFormat="1" ht="18" customHeight="1" outlineLevel="1" x14ac:dyDescent="0.35">
      <c r="A7837" s="73"/>
      <c r="B7837" s="80"/>
      <c r="C7837" s="80"/>
      <c r="D7837" s="80"/>
      <c r="E7837" s="48"/>
      <c r="F7837" s="48"/>
      <c r="G7837" s="81"/>
      <c r="H7837" s="82"/>
    </row>
    <row r="7838" spans="1:8" s="83" customFormat="1" ht="18" customHeight="1" outlineLevel="1" x14ac:dyDescent="0.35">
      <c r="A7838" s="73"/>
      <c r="B7838" s="80"/>
      <c r="C7838" s="80"/>
      <c r="D7838" s="80"/>
      <c r="E7838" s="48"/>
      <c r="F7838" s="48"/>
      <c r="G7838" s="81"/>
      <c r="H7838" s="82"/>
    </row>
    <row r="7839" spans="1:8" s="83" customFormat="1" ht="18" customHeight="1" outlineLevel="1" x14ac:dyDescent="0.35">
      <c r="A7839" s="73"/>
      <c r="B7839" s="80"/>
      <c r="C7839" s="80"/>
      <c r="D7839" s="80"/>
      <c r="E7839" s="48"/>
      <c r="F7839" s="48"/>
      <c r="G7839" s="81"/>
      <c r="H7839" s="82"/>
    </row>
    <row r="7840" spans="1:8" s="83" customFormat="1" ht="18" customHeight="1" outlineLevel="1" x14ac:dyDescent="0.35">
      <c r="A7840" s="73"/>
      <c r="B7840" s="80"/>
      <c r="C7840" s="80"/>
      <c r="D7840" s="80"/>
      <c r="E7840" s="48"/>
      <c r="F7840" s="48"/>
      <c r="G7840" s="81"/>
      <c r="H7840" s="82"/>
    </row>
    <row r="7841" spans="1:8" s="83" customFormat="1" ht="18" customHeight="1" outlineLevel="1" x14ac:dyDescent="0.35">
      <c r="A7841" s="73"/>
      <c r="B7841" s="80"/>
      <c r="C7841" s="80"/>
      <c r="D7841" s="80"/>
      <c r="E7841" s="48"/>
      <c r="F7841" s="48"/>
      <c r="G7841" s="81"/>
      <c r="H7841" s="82"/>
    </row>
    <row r="7842" spans="1:8" s="83" customFormat="1" ht="18" customHeight="1" outlineLevel="1" x14ac:dyDescent="0.35">
      <c r="A7842" s="73"/>
      <c r="B7842" s="80"/>
      <c r="C7842" s="80"/>
      <c r="D7842" s="80"/>
      <c r="E7842" s="48"/>
      <c r="F7842" s="48"/>
      <c r="G7842" s="81"/>
      <c r="H7842" s="82"/>
    </row>
    <row r="7843" spans="1:8" s="83" customFormat="1" ht="18" customHeight="1" outlineLevel="1" x14ac:dyDescent="0.35">
      <c r="A7843" s="73"/>
      <c r="B7843" s="80"/>
      <c r="C7843" s="80"/>
      <c r="D7843" s="80"/>
      <c r="E7843" s="48"/>
      <c r="F7843" s="48"/>
      <c r="G7843" s="81"/>
      <c r="H7843" s="82"/>
    </row>
    <row r="7844" spans="1:8" s="83" customFormat="1" ht="18" customHeight="1" outlineLevel="1" x14ac:dyDescent="0.35">
      <c r="A7844" s="73"/>
      <c r="B7844" s="80"/>
      <c r="C7844" s="80"/>
      <c r="D7844" s="80"/>
      <c r="E7844" s="48"/>
      <c r="F7844" s="48"/>
      <c r="G7844" s="81"/>
      <c r="H7844" s="82"/>
    </row>
    <row r="7845" spans="1:8" s="83" customFormat="1" ht="18" customHeight="1" outlineLevel="1" x14ac:dyDescent="0.35">
      <c r="A7845" s="73"/>
      <c r="B7845" s="80"/>
      <c r="C7845" s="80"/>
      <c r="D7845" s="80"/>
      <c r="E7845" s="48"/>
      <c r="F7845" s="48"/>
      <c r="G7845" s="81"/>
      <c r="H7845" s="82"/>
    </row>
    <row r="7846" spans="1:8" s="83" customFormat="1" ht="18" customHeight="1" outlineLevel="1" x14ac:dyDescent="0.35">
      <c r="A7846" s="73"/>
      <c r="B7846" s="80"/>
      <c r="C7846" s="80"/>
      <c r="D7846" s="80"/>
      <c r="E7846" s="48"/>
      <c r="F7846" s="48"/>
      <c r="G7846" s="81"/>
      <c r="H7846" s="82"/>
    </row>
    <row r="7847" spans="1:8" s="83" customFormat="1" ht="18" customHeight="1" outlineLevel="1" x14ac:dyDescent="0.35">
      <c r="A7847" s="73"/>
      <c r="B7847" s="80"/>
      <c r="C7847" s="80"/>
      <c r="D7847" s="80"/>
      <c r="E7847" s="48"/>
      <c r="F7847" s="48"/>
      <c r="G7847" s="81"/>
      <c r="H7847" s="82"/>
    </row>
    <row r="7848" spans="1:8" s="83" customFormat="1" ht="18" customHeight="1" outlineLevel="1" x14ac:dyDescent="0.35">
      <c r="A7848" s="73"/>
      <c r="B7848" s="80"/>
      <c r="C7848" s="80"/>
      <c r="D7848" s="80"/>
      <c r="E7848" s="48"/>
      <c r="F7848" s="48"/>
      <c r="G7848" s="81"/>
      <c r="H7848" s="82"/>
    </row>
    <row r="7849" spans="1:8" s="83" customFormat="1" ht="18" customHeight="1" outlineLevel="1" x14ac:dyDescent="0.35">
      <c r="A7849" s="73"/>
      <c r="B7849" s="80"/>
      <c r="C7849" s="80"/>
      <c r="D7849" s="80"/>
      <c r="E7849" s="48"/>
      <c r="F7849" s="48"/>
      <c r="G7849" s="81"/>
      <c r="H7849" s="82"/>
    </row>
    <row r="7850" spans="1:8" s="83" customFormat="1" ht="18" customHeight="1" outlineLevel="1" x14ac:dyDescent="0.35">
      <c r="A7850" s="73"/>
      <c r="B7850" s="80"/>
      <c r="C7850" s="80"/>
      <c r="D7850" s="80"/>
      <c r="E7850" s="48"/>
      <c r="F7850" s="48"/>
      <c r="G7850" s="81"/>
      <c r="H7850" s="82"/>
    </row>
    <row r="7851" spans="1:8" s="83" customFormat="1" ht="18" customHeight="1" outlineLevel="1" x14ac:dyDescent="0.35">
      <c r="A7851" s="73"/>
      <c r="B7851" s="80"/>
      <c r="C7851" s="80"/>
      <c r="D7851" s="80"/>
      <c r="E7851" s="48"/>
      <c r="F7851" s="48"/>
      <c r="G7851" s="81"/>
      <c r="H7851" s="82"/>
    </row>
    <row r="7852" spans="1:8" s="83" customFormat="1" ht="18" customHeight="1" outlineLevel="1" x14ac:dyDescent="0.35">
      <c r="A7852" s="73"/>
      <c r="B7852" s="80"/>
      <c r="C7852" s="80"/>
      <c r="D7852" s="80"/>
      <c r="E7852" s="48"/>
      <c r="F7852" s="48"/>
      <c r="G7852" s="81"/>
      <c r="H7852" s="82"/>
    </row>
    <row r="7853" spans="1:8" s="83" customFormat="1" ht="18" customHeight="1" outlineLevel="1" x14ac:dyDescent="0.35">
      <c r="A7853" s="73"/>
      <c r="B7853" s="80"/>
      <c r="C7853" s="80"/>
      <c r="D7853" s="80"/>
      <c r="E7853" s="48"/>
      <c r="F7853" s="48"/>
      <c r="G7853" s="81"/>
      <c r="H7853" s="82"/>
    </row>
    <row r="7854" spans="1:8" s="83" customFormat="1" ht="18" customHeight="1" outlineLevel="1" x14ac:dyDescent="0.35">
      <c r="A7854" s="73"/>
      <c r="B7854" s="80"/>
      <c r="C7854" s="80"/>
      <c r="D7854" s="80"/>
      <c r="E7854" s="48"/>
      <c r="F7854" s="48"/>
      <c r="G7854" s="81"/>
      <c r="H7854" s="82"/>
    </row>
    <row r="7855" spans="1:8" s="83" customFormat="1" ht="18" customHeight="1" outlineLevel="1" x14ac:dyDescent="0.35">
      <c r="A7855" s="73"/>
      <c r="B7855" s="80"/>
      <c r="C7855" s="80"/>
      <c r="D7855" s="80"/>
      <c r="E7855" s="48"/>
      <c r="F7855" s="48"/>
      <c r="G7855" s="81"/>
      <c r="H7855" s="82"/>
    </row>
    <row r="7856" spans="1:8" s="83" customFormat="1" ht="18" customHeight="1" outlineLevel="1" x14ac:dyDescent="0.35">
      <c r="A7856" s="73"/>
      <c r="B7856" s="80"/>
      <c r="C7856" s="80"/>
      <c r="D7856" s="80"/>
      <c r="E7856" s="48"/>
      <c r="F7856" s="48"/>
      <c r="G7856" s="81"/>
      <c r="H7856" s="82"/>
    </row>
    <row r="7857" spans="1:8" s="83" customFormat="1" ht="18" customHeight="1" outlineLevel="1" x14ac:dyDescent="0.35">
      <c r="A7857" s="73"/>
      <c r="B7857" s="80"/>
      <c r="C7857" s="80"/>
      <c r="D7857" s="80"/>
      <c r="E7857" s="48"/>
      <c r="F7857" s="48"/>
      <c r="G7857" s="81"/>
      <c r="H7857" s="82"/>
    </row>
    <row r="7858" spans="1:8" s="83" customFormat="1" ht="18" customHeight="1" outlineLevel="1" x14ac:dyDescent="0.35">
      <c r="A7858" s="73"/>
      <c r="B7858" s="80"/>
      <c r="C7858" s="80"/>
      <c r="D7858" s="80"/>
      <c r="E7858" s="48"/>
      <c r="F7858" s="48"/>
      <c r="G7858" s="81"/>
      <c r="H7858" s="82"/>
    </row>
    <row r="7859" spans="1:8" s="83" customFormat="1" ht="18" customHeight="1" outlineLevel="1" x14ac:dyDescent="0.35">
      <c r="A7859" s="73"/>
      <c r="B7859" s="80"/>
      <c r="C7859" s="80"/>
      <c r="D7859" s="80"/>
      <c r="E7859" s="48"/>
      <c r="F7859" s="48"/>
      <c r="G7859" s="81"/>
      <c r="H7859" s="82"/>
    </row>
    <row r="7860" spans="1:8" s="83" customFormat="1" ht="18" customHeight="1" outlineLevel="1" x14ac:dyDescent="0.35">
      <c r="A7860" s="73"/>
      <c r="B7860" s="80"/>
      <c r="C7860" s="80"/>
      <c r="D7860" s="80"/>
      <c r="E7860" s="48"/>
      <c r="F7860" s="48"/>
      <c r="G7860" s="81"/>
      <c r="H7860" s="82"/>
    </row>
    <row r="7861" spans="1:8" s="83" customFormat="1" ht="18" customHeight="1" outlineLevel="1" x14ac:dyDescent="0.35">
      <c r="A7861" s="73"/>
      <c r="B7861" s="80"/>
      <c r="C7861" s="80"/>
      <c r="D7861" s="80"/>
      <c r="E7861" s="48"/>
      <c r="F7861" s="48"/>
      <c r="G7861" s="81"/>
      <c r="H7861" s="82"/>
    </row>
    <row r="7862" spans="1:8" s="83" customFormat="1" ht="18" customHeight="1" outlineLevel="1" x14ac:dyDescent="0.35">
      <c r="A7862" s="73"/>
      <c r="B7862" s="80"/>
      <c r="C7862" s="80"/>
      <c r="D7862" s="80"/>
      <c r="E7862" s="48"/>
      <c r="F7862" s="48"/>
      <c r="G7862" s="81"/>
      <c r="H7862" s="82"/>
    </row>
    <row r="7863" spans="1:8" s="83" customFormat="1" ht="18" customHeight="1" outlineLevel="1" x14ac:dyDescent="0.35">
      <c r="A7863" s="73"/>
      <c r="B7863" s="80"/>
      <c r="C7863" s="80"/>
      <c r="D7863" s="80"/>
      <c r="E7863" s="48"/>
      <c r="F7863" s="48"/>
      <c r="G7863" s="81"/>
      <c r="H7863" s="82"/>
    </row>
    <row r="7864" spans="1:8" s="83" customFormat="1" ht="18" customHeight="1" outlineLevel="1" x14ac:dyDescent="0.35">
      <c r="A7864" s="73"/>
      <c r="B7864" s="80"/>
      <c r="C7864" s="80"/>
      <c r="D7864" s="80"/>
      <c r="E7864" s="48"/>
      <c r="F7864" s="48"/>
      <c r="G7864" s="81"/>
      <c r="H7864" s="82"/>
    </row>
    <row r="7865" spans="1:8" s="83" customFormat="1" ht="18" customHeight="1" outlineLevel="1" x14ac:dyDescent="0.35">
      <c r="A7865" s="73"/>
      <c r="B7865" s="80"/>
      <c r="C7865" s="80"/>
      <c r="D7865" s="80"/>
      <c r="E7865" s="48"/>
      <c r="F7865" s="48"/>
      <c r="G7865" s="81"/>
      <c r="H7865" s="82"/>
    </row>
    <row r="7866" spans="1:8" s="83" customFormat="1" ht="18" customHeight="1" outlineLevel="1" x14ac:dyDescent="0.35">
      <c r="A7866" s="73"/>
      <c r="B7866" s="80"/>
      <c r="C7866" s="80"/>
      <c r="D7866" s="80"/>
      <c r="E7866" s="48"/>
      <c r="F7866" s="48"/>
      <c r="G7866" s="81"/>
      <c r="H7866" s="82"/>
    </row>
    <row r="7867" spans="1:8" s="83" customFormat="1" ht="18" customHeight="1" outlineLevel="1" x14ac:dyDescent="0.35">
      <c r="A7867" s="73"/>
      <c r="B7867" s="80"/>
      <c r="C7867" s="80"/>
      <c r="D7867" s="80"/>
      <c r="E7867" s="48"/>
      <c r="F7867" s="48"/>
      <c r="G7867" s="81"/>
      <c r="H7867" s="82"/>
    </row>
    <row r="7868" spans="1:8" s="83" customFormat="1" ht="18" customHeight="1" outlineLevel="1" x14ac:dyDescent="0.35">
      <c r="A7868" s="73"/>
      <c r="B7868" s="80"/>
      <c r="C7868" s="80"/>
      <c r="D7868" s="80"/>
      <c r="E7868" s="48"/>
      <c r="F7868" s="48"/>
      <c r="G7868" s="81"/>
      <c r="H7868" s="82"/>
    </row>
    <row r="7869" spans="1:8" s="83" customFormat="1" ht="18" customHeight="1" outlineLevel="1" x14ac:dyDescent="0.35">
      <c r="A7869" s="73"/>
      <c r="B7869" s="80"/>
      <c r="C7869" s="80"/>
      <c r="D7869" s="80"/>
      <c r="E7869" s="48"/>
      <c r="F7869" s="48"/>
      <c r="G7869" s="81"/>
      <c r="H7869" s="82"/>
    </row>
    <row r="7870" spans="1:8" s="83" customFormat="1" ht="18" customHeight="1" outlineLevel="1" x14ac:dyDescent="0.35">
      <c r="A7870" s="73"/>
      <c r="B7870" s="80"/>
      <c r="C7870" s="80"/>
      <c r="D7870" s="80"/>
      <c r="E7870" s="48"/>
      <c r="F7870" s="48"/>
      <c r="G7870" s="81"/>
      <c r="H7870" s="82"/>
    </row>
    <row r="7871" spans="1:8" s="83" customFormat="1" ht="18" customHeight="1" outlineLevel="1" x14ac:dyDescent="0.35">
      <c r="A7871" s="73"/>
      <c r="B7871" s="80"/>
      <c r="C7871" s="80"/>
      <c r="D7871" s="80"/>
      <c r="E7871" s="48"/>
      <c r="F7871" s="48"/>
      <c r="G7871" s="81"/>
      <c r="H7871" s="82"/>
    </row>
    <row r="7872" spans="1:8" s="83" customFormat="1" ht="18" customHeight="1" outlineLevel="1" x14ac:dyDescent="0.35">
      <c r="A7872" s="73"/>
      <c r="B7872" s="80"/>
      <c r="C7872" s="80"/>
      <c r="D7872" s="80"/>
      <c r="E7872" s="48"/>
      <c r="F7872" s="48"/>
      <c r="G7872" s="81"/>
      <c r="H7872" s="82"/>
    </row>
    <row r="7873" spans="1:8" s="83" customFormat="1" ht="18" customHeight="1" outlineLevel="1" x14ac:dyDescent="0.35">
      <c r="A7873" s="73"/>
      <c r="B7873" s="80"/>
      <c r="C7873" s="80"/>
      <c r="D7873" s="80"/>
      <c r="E7873" s="48"/>
      <c r="F7873" s="48"/>
      <c r="G7873" s="81"/>
      <c r="H7873" s="82"/>
    </row>
    <row r="7874" spans="1:8" s="83" customFormat="1" ht="18" customHeight="1" outlineLevel="1" x14ac:dyDescent="0.35">
      <c r="A7874" s="73"/>
      <c r="B7874" s="80"/>
      <c r="C7874" s="80"/>
      <c r="D7874" s="80"/>
      <c r="E7874" s="48"/>
      <c r="F7874" s="48"/>
      <c r="G7874" s="81"/>
      <c r="H7874" s="82"/>
    </row>
    <row r="7875" spans="1:8" s="83" customFormat="1" ht="18" customHeight="1" outlineLevel="1" x14ac:dyDescent="0.35">
      <c r="A7875" s="73"/>
      <c r="B7875" s="80"/>
      <c r="C7875" s="80"/>
      <c r="D7875" s="80"/>
      <c r="E7875" s="48"/>
      <c r="F7875" s="48"/>
      <c r="G7875" s="81"/>
      <c r="H7875" s="82"/>
    </row>
    <row r="7876" spans="1:8" s="83" customFormat="1" ht="18" customHeight="1" outlineLevel="1" x14ac:dyDescent="0.35">
      <c r="A7876" s="73"/>
      <c r="B7876" s="80"/>
      <c r="C7876" s="80"/>
      <c r="D7876" s="80"/>
      <c r="E7876" s="48"/>
      <c r="F7876" s="48"/>
      <c r="G7876" s="81"/>
      <c r="H7876" s="82"/>
    </row>
    <row r="7877" spans="1:8" s="83" customFormat="1" ht="18" customHeight="1" outlineLevel="1" x14ac:dyDescent="0.35">
      <c r="A7877" s="73"/>
      <c r="B7877" s="80"/>
      <c r="C7877" s="80"/>
      <c r="D7877" s="80"/>
      <c r="E7877" s="48"/>
      <c r="F7877" s="48"/>
      <c r="G7877" s="81"/>
      <c r="H7877" s="82"/>
    </row>
    <row r="7878" spans="1:8" s="83" customFormat="1" ht="18" customHeight="1" outlineLevel="1" x14ac:dyDescent="0.35">
      <c r="A7878" s="73"/>
      <c r="B7878" s="80"/>
      <c r="C7878" s="80"/>
      <c r="D7878" s="80"/>
      <c r="E7878" s="48"/>
      <c r="F7878" s="48"/>
      <c r="G7878" s="81"/>
      <c r="H7878" s="82"/>
    </row>
    <row r="7879" spans="1:8" s="83" customFormat="1" ht="18" customHeight="1" outlineLevel="1" x14ac:dyDescent="0.35">
      <c r="A7879" s="73"/>
      <c r="B7879" s="80"/>
      <c r="C7879" s="80"/>
      <c r="D7879" s="80"/>
      <c r="E7879" s="48"/>
      <c r="F7879" s="48"/>
      <c r="G7879" s="81"/>
      <c r="H7879" s="82"/>
    </row>
    <row r="7880" spans="1:8" s="83" customFormat="1" ht="18" customHeight="1" outlineLevel="1" x14ac:dyDescent="0.35">
      <c r="A7880" s="73"/>
      <c r="B7880" s="80"/>
      <c r="C7880" s="80"/>
      <c r="D7880" s="80"/>
      <c r="E7880" s="48"/>
      <c r="F7880" s="48"/>
      <c r="G7880" s="81"/>
      <c r="H7880" s="82"/>
    </row>
    <row r="7881" spans="1:8" s="83" customFormat="1" ht="18" customHeight="1" outlineLevel="1" x14ac:dyDescent="0.35">
      <c r="A7881" s="73"/>
      <c r="B7881" s="80"/>
      <c r="C7881" s="80"/>
      <c r="D7881" s="80"/>
      <c r="E7881" s="48"/>
      <c r="F7881" s="48"/>
      <c r="G7881" s="81"/>
      <c r="H7881" s="82"/>
    </row>
    <row r="7882" spans="1:8" s="83" customFormat="1" ht="18" customHeight="1" outlineLevel="1" x14ac:dyDescent="0.35">
      <c r="A7882" s="73"/>
      <c r="B7882" s="80"/>
      <c r="C7882" s="80"/>
      <c r="D7882" s="80"/>
      <c r="E7882" s="48"/>
      <c r="F7882" s="48"/>
      <c r="G7882" s="81"/>
      <c r="H7882" s="82"/>
    </row>
    <row r="7883" spans="1:8" s="83" customFormat="1" ht="18" customHeight="1" outlineLevel="1" x14ac:dyDescent="0.35">
      <c r="A7883" s="73"/>
      <c r="B7883" s="80"/>
      <c r="C7883" s="80"/>
      <c r="D7883" s="80"/>
      <c r="E7883" s="48"/>
      <c r="F7883" s="48"/>
      <c r="G7883" s="81"/>
      <c r="H7883" s="82"/>
    </row>
    <row r="7884" spans="1:8" s="83" customFormat="1" ht="18" customHeight="1" outlineLevel="1" x14ac:dyDescent="0.35">
      <c r="A7884" s="73"/>
      <c r="B7884" s="80"/>
      <c r="C7884" s="80"/>
      <c r="D7884" s="80"/>
      <c r="E7884" s="48"/>
      <c r="F7884" s="48"/>
      <c r="G7884" s="81"/>
      <c r="H7884" s="82"/>
    </row>
    <row r="7885" spans="1:8" s="83" customFormat="1" ht="18" customHeight="1" outlineLevel="1" x14ac:dyDescent="0.35">
      <c r="A7885" s="73"/>
      <c r="B7885" s="80"/>
      <c r="C7885" s="80"/>
      <c r="D7885" s="80"/>
      <c r="E7885" s="48"/>
      <c r="F7885" s="48"/>
      <c r="G7885" s="81"/>
      <c r="H7885" s="82"/>
    </row>
    <row r="7886" spans="1:8" s="83" customFormat="1" ht="18" customHeight="1" outlineLevel="1" x14ac:dyDescent="0.35">
      <c r="A7886" s="73"/>
      <c r="B7886" s="80"/>
      <c r="C7886" s="80"/>
      <c r="D7886" s="80"/>
      <c r="E7886" s="48"/>
      <c r="F7886" s="48"/>
      <c r="G7886" s="81"/>
      <c r="H7886" s="82"/>
    </row>
    <row r="7887" spans="1:8" s="83" customFormat="1" ht="18" customHeight="1" outlineLevel="1" x14ac:dyDescent="0.35">
      <c r="A7887" s="73"/>
      <c r="B7887" s="80"/>
      <c r="C7887" s="80"/>
      <c r="D7887" s="80"/>
      <c r="E7887" s="48"/>
      <c r="F7887" s="48"/>
      <c r="G7887" s="81"/>
      <c r="H7887" s="82"/>
    </row>
    <row r="7888" spans="1:8" s="83" customFormat="1" ht="18" customHeight="1" outlineLevel="1" x14ac:dyDescent="0.35">
      <c r="A7888" s="73"/>
      <c r="B7888" s="80"/>
      <c r="C7888" s="80"/>
      <c r="D7888" s="80"/>
      <c r="E7888" s="48"/>
      <c r="F7888" s="48"/>
      <c r="G7888" s="81"/>
      <c r="H7888" s="82"/>
    </row>
    <row r="7889" spans="1:8" s="83" customFormat="1" ht="18" customHeight="1" outlineLevel="1" x14ac:dyDescent="0.35">
      <c r="A7889" s="73"/>
      <c r="B7889" s="80"/>
      <c r="C7889" s="80"/>
      <c r="D7889" s="80"/>
      <c r="E7889" s="48"/>
      <c r="F7889" s="48"/>
      <c r="G7889" s="81"/>
      <c r="H7889" s="82"/>
    </row>
    <row r="7890" spans="1:8" s="83" customFormat="1" ht="18" customHeight="1" outlineLevel="1" x14ac:dyDescent="0.35">
      <c r="A7890" s="73"/>
      <c r="B7890" s="80"/>
      <c r="C7890" s="80"/>
      <c r="D7890" s="80"/>
      <c r="E7890" s="48"/>
      <c r="F7890" s="48"/>
      <c r="G7890" s="81"/>
      <c r="H7890" s="82"/>
    </row>
    <row r="7891" spans="1:8" s="83" customFormat="1" ht="18" customHeight="1" outlineLevel="1" x14ac:dyDescent="0.35">
      <c r="A7891" s="73"/>
      <c r="B7891" s="80"/>
      <c r="C7891" s="80"/>
      <c r="D7891" s="80"/>
      <c r="E7891" s="48"/>
      <c r="F7891" s="48"/>
      <c r="G7891" s="81"/>
      <c r="H7891" s="82"/>
    </row>
    <row r="7892" spans="1:8" s="83" customFormat="1" ht="18" customHeight="1" outlineLevel="1" x14ac:dyDescent="0.35">
      <c r="A7892" s="73"/>
      <c r="B7892" s="80"/>
      <c r="C7892" s="80"/>
      <c r="D7892" s="80"/>
      <c r="E7892" s="48"/>
      <c r="F7892" s="48"/>
      <c r="G7892" s="81"/>
      <c r="H7892" s="82"/>
    </row>
    <row r="7893" spans="1:8" s="83" customFormat="1" ht="18" customHeight="1" outlineLevel="1" x14ac:dyDescent="0.35">
      <c r="A7893" s="73"/>
      <c r="B7893" s="80"/>
      <c r="C7893" s="80"/>
      <c r="D7893" s="80"/>
      <c r="E7893" s="48"/>
      <c r="F7893" s="48"/>
      <c r="G7893" s="81"/>
      <c r="H7893" s="82"/>
    </row>
    <row r="7894" spans="1:8" s="83" customFormat="1" ht="18" customHeight="1" outlineLevel="1" x14ac:dyDescent="0.35">
      <c r="A7894" s="73"/>
      <c r="B7894" s="80"/>
      <c r="C7894" s="80"/>
      <c r="D7894" s="80"/>
      <c r="E7894" s="48"/>
      <c r="F7894" s="48"/>
      <c r="G7894" s="81"/>
      <c r="H7894" s="82"/>
    </row>
    <row r="7895" spans="1:8" s="83" customFormat="1" ht="18" customHeight="1" outlineLevel="1" x14ac:dyDescent="0.35">
      <c r="A7895" s="73"/>
      <c r="B7895" s="80"/>
      <c r="C7895" s="80"/>
      <c r="D7895" s="80"/>
      <c r="E7895" s="48"/>
      <c r="F7895" s="48"/>
      <c r="G7895" s="81"/>
      <c r="H7895" s="82"/>
    </row>
    <row r="7896" spans="1:8" s="83" customFormat="1" ht="18" customHeight="1" outlineLevel="1" x14ac:dyDescent="0.35">
      <c r="A7896" s="73"/>
      <c r="B7896" s="80"/>
      <c r="C7896" s="80"/>
      <c r="D7896" s="80"/>
      <c r="E7896" s="48"/>
      <c r="F7896" s="48"/>
      <c r="G7896" s="81"/>
      <c r="H7896" s="82"/>
    </row>
    <row r="7897" spans="1:8" s="83" customFormat="1" ht="18" customHeight="1" outlineLevel="1" x14ac:dyDescent="0.35">
      <c r="A7897" s="73"/>
      <c r="B7897" s="80"/>
      <c r="C7897" s="80"/>
      <c r="D7897" s="80"/>
      <c r="E7897" s="48"/>
      <c r="F7897" s="48"/>
      <c r="G7897" s="81"/>
      <c r="H7897" s="82"/>
    </row>
    <row r="7898" spans="1:8" s="83" customFormat="1" ht="18" customHeight="1" outlineLevel="1" x14ac:dyDescent="0.35">
      <c r="A7898" s="73"/>
      <c r="B7898" s="80"/>
      <c r="C7898" s="80"/>
      <c r="D7898" s="80"/>
      <c r="E7898" s="48"/>
      <c r="F7898" s="48"/>
      <c r="G7898" s="81"/>
      <c r="H7898" s="82"/>
    </row>
    <row r="7899" spans="1:8" s="83" customFormat="1" ht="18" customHeight="1" outlineLevel="1" x14ac:dyDescent="0.35">
      <c r="A7899" s="73"/>
      <c r="B7899" s="80"/>
      <c r="C7899" s="80"/>
      <c r="D7899" s="80"/>
      <c r="E7899" s="48"/>
      <c r="F7899" s="48"/>
      <c r="G7899" s="81"/>
      <c r="H7899" s="82"/>
    </row>
    <row r="7900" spans="1:8" s="83" customFormat="1" ht="18" customHeight="1" outlineLevel="1" x14ac:dyDescent="0.35">
      <c r="A7900" s="73"/>
      <c r="B7900" s="80"/>
      <c r="C7900" s="80"/>
      <c r="D7900" s="80"/>
      <c r="E7900" s="48"/>
      <c r="F7900" s="48"/>
      <c r="G7900" s="81"/>
      <c r="H7900" s="82"/>
    </row>
    <row r="7901" spans="1:8" s="83" customFormat="1" ht="18" customHeight="1" outlineLevel="1" x14ac:dyDescent="0.35">
      <c r="A7901" s="73"/>
      <c r="B7901" s="80"/>
      <c r="C7901" s="80"/>
      <c r="D7901" s="80"/>
      <c r="E7901" s="48"/>
      <c r="F7901" s="48"/>
      <c r="G7901" s="81"/>
      <c r="H7901" s="82"/>
    </row>
    <row r="7902" spans="1:8" s="83" customFormat="1" ht="18" customHeight="1" outlineLevel="1" x14ac:dyDescent="0.35">
      <c r="A7902" s="73"/>
      <c r="B7902" s="80"/>
      <c r="C7902" s="80"/>
      <c r="D7902" s="80"/>
      <c r="E7902" s="48"/>
      <c r="F7902" s="48"/>
      <c r="G7902" s="81"/>
      <c r="H7902" s="82"/>
    </row>
    <row r="7903" spans="1:8" s="83" customFormat="1" ht="18" customHeight="1" outlineLevel="1" x14ac:dyDescent="0.35">
      <c r="A7903" s="73"/>
      <c r="B7903" s="80"/>
      <c r="C7903" s="80"/>
      <c r="D7903" s="80"/>
      <c r="E7903" s="48"/>
      <c r="F7903" s="48"/>
      <c r="G7903" s="81"/>
      <c r="H7903" s="82"/>
    </row>
    <row r="7904" spans="1:8" s="83" customFormat="1" ht="18" customHeight="1" outlineLevel="1" x14ac:dyDescent="0.35">
      <c r="A7904" s="73"/>
      <c r="B7904" s="80"/>
      <c r="C7904" s="80"/>
      <c r="D7904" s="80"/>
      <c r="E7904" s="48"/>
      <c r="F7904" s="48"/>
      <c r="G7904" s="81"/>
      <c r="H7904" s="82"/>
    </row>
    <row r="7905" spans="1:8" s="83" customFormat="1" ht="18" customHeight="1" outlineLevel="1" x14ac:dyDescent="0.35">
      <c r="A7905" s="73"/>
      <c r="B7905" s="80"/>
      <c r="C7905" s="80"/>
      <c r="D7905" s="80"/>
      <c r="E7905" s="48"/>
      <c r="F7905" s="48"/>
      <c r="G7905" s="81"/>
      <c r="H7905" s="82"/>
    </row>
    <row r="7906" spans="1:8" s="83" customFormat="1" ht="18" customHeight="1" outlineLevel="1" x14ac:dyDescent="0.35">
      <c r="A7906" s="73"/>
      <c r="B7906" s="80"/>
      <c r="C7906" s="80"/>
      <c r="D7906" s="80"/>
      <c r="E7906" s="48"/>
      <c r="F7906" s="48"/>
      <c r="G7906" s="81"/>
      <c r="H7906" s="82"/>
    </row>
    <row r="7907" spans="1:8" s="83" customFormat="1" ht="18" customHeight="1" outlineLevel="1" x14ac:dyDescent="0.35">
      <c r="A7907" s="73"/>
      <c r="B7907" s="80"/>
      <c r="C7907" s="80"/>
      <c r="D7907" s="80"/>
      <c r="E7907" s="48"/>
      <c r="F7907" s="48"/>
      <c r="G7907" s="81"/>
      <c r="H7907" s="82"/>
    </row>
    <row r="7908" spans="1:8" s="83" customFormat="1" ht="18" customHeight="1" outlineLevel="1" x14ac:dyDescent="0.35">
      <c r="A7908" s="73"/>
      <c r="B7908" s="80"/>
      <c r="C7908" s="80"/>
      <c r="D7908" s="80"/>
      <c r="E7908" s="48"/>
      <c r="F7908" s="48"/>
      <c r="G7908" s="81"/>
      <c r="H7908" s="82"/>
    </row>
    <row r="7909" spans="1:8" s="83" customFormat="1" ht="18" customHeight="1" outlineLevel="1" x14ac:dyDescent="0.35">
      <c r="A7909" s="73"/>
      <c r="B7909" s="80"/>
      <c r="C7909" s="80"/>
      <c r="D7909" s="80"/>
      <c r="E7909" s="48"/>
      <c r="F7909" s="48"/>
      <c r="G7909" s="81"/>
      <c r="H7909" s="82"/>
    </row>
    <row r="7910" spans="1:8" s="83" customFormat="1" ht="18" customHeight="1" outlineLevel="1" x14ac:dyDescent="0.35">
      <c r="A7910" s="73"/>
      <c r="B7910" s="80"/>
      <c r="C7910" s="80"/>
      <c r="D7910" s="80"/>
      <c r="E7910" s="48"/>
      <c r="F7910" s="48"/>
      <c r="G7910" s="81"/>
      <c r="H7910" s="82"/>
    </row>
    <row r="7911" spans="1:8" s="83" customFormat="1" ht="18" customHeight="1" outlineLevel="1" x14ac:dyDescent="0.35">
      <c r="A7911" s="73"/>
      <c r="B7911" s="80"/>
      <c r="C7911" s="80"/>
      <c r="D7911" s="80"/>
      <c r="E7911" s="48"/>
      <c r="F7911" s="48"/>
      <c r="G7911" s="81"/>
      <c r="H7911" s="82"/>
    </row>
    <row r="7912" spans="1:8" s="83" customFormat="1" ht="18" customHeight="1" outlineLevel="1" x14ac:dyDescent="0.35">
      <c r="A7912" s="73"/>
      <c r="B7912" s="80"/>
      <c r="C7912" s="80"/>
      <c r="D7912" s="80"/>
      <c r="E7912" s="48"/>
      <c r="F7912" s="48"/>
      <c r="G7912" s="81"/>
      <c r="H7912" s="82"/>
    </row>
    <row r="7913" spans="1:8" s="83" customFormat="1" ht="18" customHeight="1" outlineLevel="1" x14ac:dyDescent="0.35">
      <c r="A7913" s="73"/>
      <c r="B7913" s="80"/>
      <c r="C7913" s="80"/>
      <c r="D7913" s="80"/>
      <c r="E7913" s="48"/>
      <c r="F7913" s="48"/>
      <c r="G7913" s="81"/>
      <c r="H7913" s="82"/>
    </row>
    <row r="7914" spans="1:8" s="83" customFormat="1" ht="18" customHeight="1" outlineLevel="1" x14ac:dyDescent="0.35">
      <c r="A7914" s="73"/>
      <c r="B7914" s="80"/>
      <c r="C7914" s="80"/>
      <c r="D7914" s="80"/>
      <c r="E7914" s="48"/>
      <c r="F7914" s="48"/>
      <c r="G7914" s="81"/>
      <c r="H7914" s="82"/>
    </row>
    <row r="7915" spans="1:8" s="83" customFormat="1" ht="18" customHeight="1" outlineLevel="1" x14ac:dyDescent="0.35">
      <c r="A7915" s="73"/>
      <c r="B7915" s="80"/>
      <c r="C7915" s="80"/>
      <c r="D7915" s="80"/>
      <c r="E7915" s="48"/>
      <c r="F7915" s="48"/>
      <c r="G7915" s="81"/>
      <c r="H7915" s="82"/>
    </row>
    <row r="7916" spans="1:8" s="83" customFormat="1" ht="18" customHeight="1" outlineLevel="1" x14ac:dyDescent="0.35">
      <c r="A7916" s="73"/>
      <c r="B7916" s="80"/>
      <c r="C7916" s="80"/>
      <c r="D7916" s="80"/>
      <c r="E7916" s="48"/>
      <c r="F7916" s="48"/>
      <c r="G7916" s="81"/>
      <c r="H7916" s="82"/>
    </row>
    <row r="7917" spans="1:8" s="83" customFormat="1" ht="18" customHeight="1" outlineLevel="1" x14ac:dyDescent="0.35">
      <c r="A7917" s="73"/>
      <c r="B7917" s="80"/>
      <c r="C7917" s="80"/>
      <c r="D7917" s="80"/>
      <c r="E7917" s="48"/>
      <c r="F7917" s="48"/>
      <c r="G7917" s="81"/>
      <c r="H7917" s="82"/>
    </row>
    <row r="7918" spans="1:8" s="83" customFormat="1" ht="18" customHeight="1" outlineLevel="1" x14ac:dyDescent="0.35">
      <c r="A7918" s="73"/>
      <c r="B7918" s="80"/>
      <c r="C7918" s="80"/>
      <c r="D7918" s="80"/>
      <c r="E7918" s="48"/>
      <c r="F7918" s="48"/>
      <c r="G7918" s="81"/>
      <c r="H7918" s="82"/>
    </row>
    <row r="7919" spans="1:8" s="83" customFormat="1" ht="18" customHeight="1" outlineLevel="1" x14ac:dyDescent="0.35">
      <c r="A7919" s="73"/>
      <c r="B7919" s="80"/>
      <c r="C7919" s="80"/>
      <c r="D7919" s="80"/>
      <c r="E7919" s="48"/>
      <c r="F7919" s="48"/>
      <c r="G7919" s="81"/>
      <c r="H7919" s="82"/>
    </row>
    <row r="7920" spans="1:8" s="83" customFormat="1" ht="18" customHeight="1" outlineLevel="1" x14ac:dyDescent="0.35">
      <c r="A7920" s="73"/>
      <c r="B7920" s="80"/>
      <c r="C7920" s="80"/>
      <c r="D7920" s="80"/>
      <c r="E7920" s="48"/>
      <c r="F7920" s="48"/>
      <c r="G7920" s="81"/>
      <c r="H7920" s="82"/>
    </row>
    <row r="7921" spans="1:8" s="83" customFormat="1" ht="18" customHeight="1" outlineLevel="1" x14ac:dyDescent="0.35">
      <c r="A7921" s="73"/>
      <c r="B7921" s="80"/>
      <c r="C7921" s="80"/>
      <c r="D7921" s="80"/>
      <c r="E7921" s="48"/>
      <c r="F7921" s="48"/>
      <c r="G7921" s="81"/>
      <c r="H7921" s="82"/>
    </row>
    <row r="7922" spans="1:8" s="83" customFormat="1" ht="18" customHeight="1" outlineLevel="1" x14ac:dyDescent="0.35">
      <c r="A7922" s="73"/>
      <c r="B7922" s="80"/>
      <c r="C7922" s="80"/>
      <c r="D7922" s="80"/>
      <c r="E7922" s="48"/>
      <c r="F7922" s="48"/>
      <c r="G7922" s="81"/>
      <c r="H7922" s="82"/>
    </row>
    <row r="7923" spans="1:8" s="83" customFormat="1" ht="18" customHeight="1" outlineLevel="1" x14ac:dyDescent="0.35">
      <c r="A7923" s="73"/>
      <c r="B7923" s="80"/>
      <c r="C7923" s="80"/>
      <c r="D7923" s="80"/>
      <c r="E7923" s="48"/>
      <c r="F7923" s="48"/>
      <c r="G7923" s="81"/>
      <c r="H7923" s="82"/>
    </row>
    <row r="7924" spans="1:8" s="83" customFormat="1" ht="18" customHeight="1" outlineLevel="1" x14ac:dyDescent="0.35">
      <c r="A7924" s="73"/>
      <c r="B7924" s="80"/>
      <c r="C7924" s="80"/>
      <c r="D7924" s="80"/>
      <c r="E7924" s="48"/>
      <c r="F7924" s="48"/>
      <c r="G7924" s="81"/>
      <c r="H7924" s="82"/>
    </row>
    <row r="7925" spans="1:8" s="83" customFormat="1" ht="18" customHeight="1" outlineLevel="1" x14ac:dyDescent="0.35">
      <c r="A7925" s="73"/>
      <c r="B7925" s="80"/>
      <c r="C7925" s="80"/>
      <c r="D7925" s="80"/>
      <c r="E7925" s="48"/>
      <c r="F7925" s="48"/>
      <c r="G7925" s="81"/>
      <c r="H7925" s="82"/>
    </row>
    <row r="7926" spans="1:8" s="83" customFormat="1" ht="18" customHeight="1" outlineLevel="1" x14ac:dyDescent="0.35">
      <c r="A7926" s="73"/>
      <c r="B7926" s="80"/>
      <c r="C7926" s="80"/>
      <c r="D7926" s="80"/>
      <c r="E7926" s="48"/>
      <c r="F7926" s="48"/>
      <c r="G7926" s="81"/>
      <c r="H7926" s="82"/>
    </row>
    <row r="7927" spans="1:8" s="83" customFormat="1" ht="18" customHeight="1" outlineLevel="1" x14ac:dyDescent="0.35">
      <c r="A7927" s="73"/>
      <c r="B7927" s="80"/>
      <c r="C7927" s="80"/>
      <c r="D7927" s="80"/>
      <c r="E7927" s="48"/>
      <c r="F7927" s="48"/>
      <c r="G7927" s="81"/>
      <c r="H7927" s="82"/>
    </row>
    <row r="7928" spans="1:8" s="83" customFormat="1" ht="18" customHeight="1" outlineLevel="1" x14ac:dyDescent="0.35">
      <c r="A7928" s="73"/>
      <c r="B7928" s="80"/>
      <c r="C7928" s="80"/>
      <c r="D7928" s="80"/>
      <c r="E7928" s="48"/>
      <c r="F7928" s="48"/>
      <c r="G7928" s="81"/>
      <c r="H7928" s="82"/>
    </row>
    <row r="7929" spans="1:8" s="83" customFormat="1" ht="18" customHeight="1" outlineLevel="1" x14ac:dyDescent="0.35">
      <c r="A7929" s="73"/>
      <c r="B7929" s="80"/>
      <c r="C7929" s="80"/>
      <c r="D7929" s="80"/>
      <c r="E7929" s="48"/>
      <c r="F7929" s="48"/>
      <c r="G7929" s="81"/>
      <c r="H7929" s="82"/>
    </row>
    <row r="7930" spans="1:8" s="83" customFormat="1" ht="18" customHeight="1" outlineLevel="1" x14ac:dyDescent="0.35">
      <c r="A7930" s="73"/>
      <c r="B7930" s="80"/>
      <c r="C7930" s="80"/>
      <c r="D7930" s="80"/>
      <c r="E7930" s="48"/>
      <c r="F7930" s="48"/>
      <c r="G7930" s="81"/>
      <c r="H7930" s="82"/>
    </row>
    <row r="7931" spans="1:8" s="83" customFormat="1" ht="18" customHeight="1" outlineLevel="1" x14ac:dyDescent="0.35">
      <c r="A7931" s="73"/>
      <c r="B7931" s="80"/>
      <c r="C7931" s="80"/>
      <c r="D7931" s="80"/>
      <c r="E7931" s="48"/>
      <c r="F7931" s="48"/>
      <c r="G7931" s="81"/>
      <c r="H7931" s="82"/>
    </row>
    <row r="7932" spans="1:8" s="83" customFormat="1" ht="18" customHeight="1" outlineLevel="1" x14ac:dyDescent="0.35">
      <c r="A7932" s="73"/>
      <c r="B7932" s="80"/>
      <c r="C7932" s="80"/>
      <c r="D7932" s="80"/>
      <c r="E7932" s="48"/>
      <c r="F7932" s="48"/>
      <c r="G7932" s="81"/>
      <c r="H7932" s="82"/>
    </row>
    <row r="7933" spans="1:8" s="83" customFormat="1" ht="18" customHeight="1" outlineLevel="1" x14ac:dyDescent="0.35">
      <c r="A7933" s="73"/>
      <c r="B7933" s="80"/>
      <c r="C7933" s="80"/>
      <c r="D7933" s="80"/>
      <c r="E7933" s="48"/>
      <c r="F7933" s="48"/>
      <c r="G7933" s="81"/>
      <c r="H7933" s="82"/>
    </row>
    <row r="7934" spans="1:8" s="83" customFormat="1" ht="18" customHeight="1" outlineLevel="1" x14ac:dyDescent="0.35">
      <c r="A7934" s="73"/>
      <c r="B7934" s="80"/>
      <c r="C7934" s="80"/>
      <c r="D7934" s="80"/>
      <c r="E7934" s="48"/>
      <c r="F7934" s="48"/>
      <c r="G7934" s="81"/>
      <c r="H7934" s="82"/>
    </row>
    <row r="7935" spans="1:8" s="83" customFormat="1" ht="18" customHeight="1" outlineLevel="1" x14ac:dyDescent="0.35">
      <c r="A7935" s="73"/>
      <c r="B7935" s="80"/>
      <c r="C7935" s="80"/>
      <c r="D7935" s="80"/>
      <c r="E7935" s="48"/>
      <c r="F7935" s="48"/>
      <c r="G7935" s="81"/>
      <c r="H7935" s="82"/>
    </row>
    <row r="7936" spans="1:8" s="83" customFormat="1" ht="18" customHeight="1" outlineLevel="1" x14ac:dyDescent="0.35">
      <c r="A7936" s="73"/>
      <c r="B7936" s="80"/>
      <c r="C7936" s="80"/>
      <c r="D7936" s="80"/>
      <c r="E7936" s="48"/>
      <c r="F7936" s="48"/>
      <c r="G7936" s="81"/>
      <c r="H7936" s="82"/>
    </row>
    <row r="7937" spans="1:8" s="83" customFormat="1" ht="18" customHeight="1" outlineLevel="1" x14ac:dyDescent="0.35">
      <c r="A7937" s="73"/>
      <c r="B7937" s="80"/>
      <c r="C7937" s="80"/>
      <c r="D7937" s="80"/>
      <c r="E7937" s="48"/>
      <c r="F7937" s="48"/>
      <c r="G7937" s="81"/>
      <c r="H7937" s="82"/>
    </row>
    <row r="7938" spans="1:8" s="83" customFormat="1" ht="18" customHeight="1" outlineLevel="1" x14ac:dyDescent="0.35">
      <c r="A7938" s="73"/>
      <c r="B7938" s="80"/>
      <c r="C7938" s="80"/>
      <c r="D7938" s="80"/>
      <c r="E7938" s="48"/>
      <c r="F7938" s="48"/>
      <c r="G7938" s="81"/>
      <c r="H7938" s="82"/>
    </row>
    <row r="7939" spans="1:8" s="83" customFormat="1" ht="18" customHeight="1" outlineLevel="1" x14ac:dyDescent="0.35">
      <c r="A7939" s="73"/>
      <c r="B7939" s="80"/>
      <c r="C7939" s="80"/>
      <c r="D7939" s="80"/>
      <c r="E7939" s="48"/>
      <c r="F7939" s="48"/>
      <c r="G7939" s="81"/>
      <c r="H7939" s="82"/>
    </row>
    <row r="7940" spans="1:8" s="83" customFormat="1" ht="18" customHeight="1" outlineLevel="1" x14ac:dyDescent="0.35">
      <c r="A7940" s="73"/>
      <c r="B7940" s="80"/>
      <c r="C7940" s="80"/>
      <c r="D7940" s="80"/>
      <c r="E7940" s="48"/>
      <c r="F7940" s="48"/>
      <c r="G7940" s="81"/>
      <c r="H7940" s="82"/>
    </row>
    <row r="7941" spans="1:8" s="83" customFormat="1" ht="18" customHeight="1" outlineLevel="1" x14ac:dyDescent="0.35">
      <c r="A7941" s="73"/>
      <c r="B7941" s="80"/>
      <c r="C7941" s="80"/>
      <c r="D7941" s="80"/>
      <c r="E7941" s="48"/>
      <c r="F7941" s="48"/>
      <c r="G7941" s="81"/>
      <c r="H7941" s="82"/>
    </row>
    <row r="7942" spans="1:8" s="83" customFormat="1" ht="18" customHeight="1" outlineLevel="1" x14ac:dyDescent="0.35">
      <c r="A7942" s="73"/>
      <c r="B7942" s="80"/>
      <c r="C7942" s="80"/>
      <c r="D7942" s="80"/>
      <c r="E7942" s="48"/>
      <c r="F7942" s="48"/>
      <c r="G7942" s="81"/>
      <c r="H7942" s="82"/>
    </row>
    <row r="7943" spans="1:8" s="83" customFormat="1" ht="18" customHeight="1" outlineLevel="1" x14ac:dyDescent="0.35">
      <c r="A7943" s="73"/>
      <c r="B7943" s="80"/>
      <c r="C7943" s="80"/>
      <c r="D7943" s="80"/>
      <c r="E7943" s="48"/>
      <c r="F7943" s="48"/>
      <c r="G7943" s="81"/>
      <c r="H7943" s="82"/>
    </row>
    <row r="7944" spans="1:8" s="83" customFormat="1" ht="18" customHeight="1" outlineLevel="1" x14ac:dyDescent="0.35">
      <c r="A7944" s="73"/>
      <c r="B7944" s="80"/>
      <c r="C7944" s="80"/>
      <c r="D7944" s="80"/>
      <c r="E7944" s="48"/>
      <c r="F7944" s="48"/>
      <c r="G7944" s="81"/>
      <c r="H7944" s="82"/>
    </row>
    <row r="7945" spans="1:8" s="83" customFormat="1" ht="18" customHeight="1" outlineLevel="1" x14ac:dyDescent="0.35">
      <c r="A7945" s="73"/>
      <c r="B7945" s="80"/>
      <c r="C7945" s="80"/>
      <c r="D7945" s="80"/>
      <c r="E7945" s="48"/>
      <c r="F7945" s="48"/>
      <c r="G7945" s="81"/>
      <c r="H7945" s="82"/>
    </row>
    <row r="7946" spans="1:8" s="83" customFormat="1" ht="18" customHeight="1" outlineLevel="1" x14ac:dyDescent="0.35">
      <c r="A7946" s="73"/>
      <c r="B7946" s="80"/>
      <c r="C7946" s="80"/>
      <c r="D7946" s="80"/>
      <c r="E7946" s="48"/>
      <c r="F7946" s="48"/>
      <c r="G7946" s="81"/>
      <c r="H7946" s="82"/>
    </row>
    <row r="7947" spans="1:8" s="83" customFormat="1" ht="18" customHeight="1" outlineLevel="1" x14ac:dyDescent="0.35">
      <c r="A7947" s="73"/>
      <c r="B7947" s="80"/>
      <c r="C7947" s="80"/>
      <c r="D7947" s="80"/>
      <c r="E7947" s="48"/>
      <c r="F7947" s="48"/>
      <c r="G7947" s="81"/>
      <c r="H7947" s="82"/>
    </row>
    <row r="7948" spans="1:8" s="83" customFormat="1" ht="18" customHeight="1" outlineLevel="1" x14ac:dyDescent="0.35">
      <c r="A7948" s="73"/>
      <c r="B7948" s="80"/>
      <c r="C7948" s="80"/>
      <c r="D7948" s="80"/>
      <c r="E7948" s="48"/>
      <c r="F7948" s="48"/>
      <c r="G7948" s="81"/>
      <c r="H7948" s="82"/>
    </row>
    <row r="7949" spans="1:8" s="83" customFormat="1" ht="18" customHeight="1" outlineLevel="1" x14ac:dyDescent="0.35">
      <c r="A7949" s="73"/>
      <c r="B7949" s="80"/>
      <c r="C7949" s="80"/>
      <c r="D7949" s="80"/>
      <c r="E7949" s="48"/>
      <c r="F7949" s="48"/>
      <c r="G7949" s="81"/>
      <c r="H7949" s="82"/>
    </row>
    <row r="7950" spans="1:8" s="83" customFormat="1" ht="18" customHeight="1" outlineLevel="1" x14ac:dyDescent="0.35">
      <c r="A7950" s="73"/>
      <c r="B7950" s="80"/>
      <c r="C7950" s="80"/>
      <c r="D7950" s="80"/>
      <c r="E7950" s="48"/>
      <c r="F7950" s="48"/>
      <c r="G7950" s="81"/>
      <c r="H7950" s="81"/>
    </row>
    <row r="7951" spans="1:8" s="83" customFormat="1" ht="18" customHeight="1" outlineLevel="1" x14ac:dyDescent="0.35">
      <c r="A7951" s="73"/>
      <c r="B7951" s="80"/>
      <c r="C7951" s="80"/>
      <c r="D7951" s="80"/>
      <c r="E7951" s="48"/>
      <c r="F7951" s="48"/>
      <c r="G7951" s="81"/>
      <c r="H7951" s="80"/>
    </row>
    <row r="7952" spans="1:8" s="83" customFormat="1" ht="18" customHeight="1" outlineLevel="1" x14ac:dyDescent="0.35">
      <c r="A7952" s="73"/>
      <c r="B7952" s="80"/>
      <c r="C7952" s="80"/>
      <c r="D7952" s="80"/>
      <c r="E7952" s="48"/>
      <c r="F7952" s="48"/>
      <c r="G7952" s="81"/>
      <c r="H7952" s="80"/>
    </row>
    <row r="7953" spans="1:8" s="83" customFormat="1" ht="18" customHeight="1" outlineLevel="1" x14ac:dyDescent="0.35">
      <c r="A7953" s="73"/>
      <c r="B7953" s="80"/>
      <c r="C7953" s="80"/>
      <c r="D7953" s="80"/>
      <c r="E7953" s="48"/>
      <c r="F7953" s="48"/>
      <c r="G7953" s="81"/>
      <c r="H7953" s="80"/>
    </row>
    <row r="7954" spans="1:8" s="83" customFormat="1" ht="18" customHeight="1" outlineLevel="1" x14ac:dyDescent="0.35">
      <c r="A7954" s="73"/>
      <c r="B7954" s="80"/>
      <c r="C7954" s="80"/>
      <c r="D7954" s="80"/>
      <c r="E7954" s="48"/>
      <c r="F7954" s="48"/>
      <c r="G7954" s="81"/>
      <c r="H7954" s="80"/>
    </row>
    <row r="7955" spans="1:8" s="83" customFormat="1" ht="18" customHeight="1" outlineLevel="1" x14ac:dyDescent="0.35">
      <c r="A7955" s="73"/>
      <c r="B7955" s="80"/>
      <c r="C7955" s="80"/>
      <c r="D7955" s="80"/>
      <c r="E7955" s="48"/>
      <c r="F7955" s="48"/>
      <c r="G7955" s="81"/>
      <c r="H7955" s="80"/>
    </row>
    <row r="7956" spans="1:8" s="83" customFormat="1" ht="18" customHeight="1" outlineLevel="1" x14ac:dyDescent="0.35">
      <c r="A7956" s="73"/>
      <c r="B7956" s="80"/>
      <c r="C7956" s="80"/>
      <c r="D7956" s="80"/>
      <c r="E7956" s="48"/>
      <c r="F7956" s="48"/>
      <c r="G7956" s="81"/>
      <c r="H7956" s="80"/>
    </row>
    <row r="7957" spans="1:8" s="83" customFormat="1" ht="18" customHeight="1" outlineLevel="1" x14ac:dyDescent="0.35">
      <c r="A7957" s="73"/>
      <c r="B7957" s="80"/>
      <c r="C7957" s="80"/>
      <c r="D7957" s="80"/>
      <c r="E7957" s="48"/>
      <c r="F7957" s="48"/>
      <c r="G7957" s="81"/>
      <c r="H7957" s="80"/>
    </row>
    <row r="7958" spans="1:8" s="83" customFormat="1" ht="18" customHeight="1" outlineLevel="1" x14ac:dyDescent="0.35">
      <c r="A7958" s="73"/>
      <c r="B7958" s="80"/>
      <c r="C7958" s="80"/>
      <c r="D7958" s="80"/>
      <c r="E7958" s="48"/>
      <c r="F7958" s="48"/>
      <c r="G7958" s="81"/>
      <c r="H7958" s="80"/>
    </row>
    <row r="7959" spans="1:8" s="83" customFormat="1" ht="18" customHeight="1" outlineLevel="1" x14ac:dyDescent="0.35">
      <c r="A7959" s="73"/>
      <c r="B7959" s="80"/>
      <c r="C7959" s="80"/>
      <c r="D7959" s="80"/>
      <c r="E7959" s="48"/>
      <c r="F7959" s="48"/>
      <c r="G7959" s="81"/>
      <c r="H7959" s="80"/>
    </row>
    <row r="7960" spans="1:8" s="83" customFormat="1" ht="18" customHeight="1" outlineLevel="1" x14ac:dyDescent="0.35">
      <c r="A7960" s="73"/>
      <c r="B7960" s="80"/>
      <c r="C7960" s="80"/>
      <c r="D7960" s="80"/>
      <c r="E7960" s="48"/>
      <c r="F7960" s="48"/>
      <c r="G7960" s="81"/>
      <c r="H7960" s="80"/>
    </row>
    <row r="7961" spans="1:8" s="83" customFormat="1" ht="18" customHeight="1" outlineLevel="1" x14ac:dyDescent="0.35">
      <c r="A7961" s="73"/>
      <c r="B7961" s="80"/>
      <c r="C7961" s="80"/>
      <c r="D7961" s="80"/>
      <c r="E7961" s="48"/>
      <c r="F7961" s="48"/>
      <c r="G7961" s="81"/>
      <c r="H7961" s="80"/>
    </row>
    <row r="7962" spans="1:8" s="83" customFormat="1" ht="18" customHeight="1" outlineLevel="1" x14ac:dyDescent="0.35">
      <c r="A7962" s="73"/>
      <c r="B7962" s="80"/>
      <c r="C7962" s="80"/>
      <c r="D7962" s="80"/>
      <c r="E7962" s="48"/>
      <c r="F7962" s="48"/>
      <c r="G7962" s="81"/>
      <c r="H7962" s="80"/>
    </row>
    <row r="7963" spans="1:8" s="83" customFormat="1" ht="18" customHeight="1" outlineLevel="1" x14ac:dyDescent="0.35">
      <c r="A7963" s="73"/>
      <c r="B7963" s="80"/>
      <c r="C7963" s="80"/>
      <c r="D7963" s="80"/>
      <c r="E7963" s="48"/>
      <c r="F7963" s="48"/>
      <c r="G7963" s="81"/>
      <c r="H7963" s="80"/>
    </row>
    <row r="7964" spans="1:8" s="83" customFormat="1" ht="18" customHeight="1" outlineLevel="1" x14ac:dyDescent="0.35">
      <c r="A7964" s="73"/>
      <c r="B7964" s="80"/>
      <c r="C7964" s="80"/>
      <c r="D7964" s="80"/>
      <c r="E7964" s="48"/>
      <c r="F7964" s="48"/>
      <c r="G7964" s="81"/>
      <c r="H7964" s="80"/>
    </row>
    <row r="7965" spans="1:8" s="83" customFormat="1" ht="18" customHeight="1" outlineLevel="1" x14ac:dyDescent="0.35">
      <c r="A7965" s="73"/>
      <c r="B7965" s="80"/>
      <c r="C7965" s="80"/>
      <c r="D7965" s="80"/>
      <c r="E7965" s="48"/>
      <c r="F7965" s="48"/>
      <c r="G7965" s="81"/>
      <c r="H7965" s="80"/>
    </row>
    <row r="7966" spans="1:8" s="83" customFormat="1" ht="18" customHeight="1" outlineLevel="1" x14ac:dyDescent="0.35">
      <c r="A7966" s="73"/>
      <c r="B7966" s="80"/>
      <c r="C7966" s="80"/>
      <c r="D7966" s="80"/>
      <c r="E7966" s="48"/>
      <c r="F7966" s="48"/>
      <c r="G7966" s="81"/>
      <c r="H7966" s="80"/>
    </row>
    <row r="7967" spans="1:8" s="83" customFormat="1" ht="18" customHeight="1" outlineLevel="1" x14ac:dyDescent="0.35">
      <c r="A7967" s="73"/>
      <c r="B7967" s="80"/>
      <c r="C7967" s="80"/>
      <c r="D7967" s="80"/>
      <c r="E7967" s="48"/>
      <c r="F7967" s="48"/>
      <c r="G7967" s="81"/>
      <c r="H7967" s="80"/>
    </row>
    <row r="7968" spans="1:8" s="83" customFormat="1" ht="18" customHeight="1" outlineLevel="1" x14ac:dyDescent="0.35">
      <c r="A7968" s="73"/>
      <c r="B7968" s="80"/>
      <c r="C7968" s="80"/>
      <c r="D7968" s="80"/>
      <c r="E7968" s="48"/>
      <c r="F7968" s="48"/>
      <c r="G7968" s="81"/>
      <c r="H7968" s="80"/>
    </row>
    <row r="7969" spans="1:8" s="83" customFormat="1" ht="18" customHeight="1" outlineLevel="1" x14ac:dyDescent="0.35">
      <c r="A7969" s="73"/>
      <c r="B7969" s="80"/>
      <c r="C7969" s="80"/>
      <c r="D7969" s="80"/>
      <c r="E7969" s="48"/>
      <c r="F7969" s="48"/>
      <c r="G7969" s="81"/>
      <c r="H7969" s="80"/>
    </row>
    <row r="7970" spans="1:8" s="83" customFormat="1" ht="18" customHeight="1" outlineLevel="1" x14ac:dyDescent="0.35">
      <c r="A7970" s="73"/>
      <c r="B7970" s="80"/>
      <c r="C7970" s="80"/>
      <c r="D7970" s="80"/>
      <c r="E7970" s="48"/>
      <c r="F7970" s="48"/>
      <c r="G7970" s="81"/>
      <c r="H7970" s="80"/>
    </row>
    <row r="7971" spans="1:8" s="83" customFormat="1" ht="18" customHeight="1" outlineLevel="1" x14ac:dyDescent="0.35">
      <c r="A7971" s="73"/>
      <c r="B7971" s="80"/>
      <c r="C7971" s="80"/>
      <c r="D7971" s="80"/>
      <c r="E7971" s="48"/>
      <c r="F7971" s="48"/>
      <c r="G7971" s="81"/>
      <c r="H7971" s="80"/>
    </row>
    <row r="7972" spans="1:8" s="83" customFormat="1" ht="18" customHeight="1" outlineLevel="1" x14ac:dyDescent="0.35">
      <c r="A7972" s="73"/>
      <c r="B7972" s="80"/>
      <c r="C7972" s="80"/>
      <c r="D7972" s="80"/>
      <c r="E7972" s="48"/>
      <c r="F7972" s="48"/>
      <c r="G7972" s="81"/>
      <c r="H7972" s="80"/>
    </row>
    <row r="7973" spans="1:8" s="83" customFormat="1" ht="18" customHeight="1" outlineLevel="1" x14ac:dyDescent="0.35">
      <c r="A7973" s="73"/>
      <c r="B7973" s="80"/>
      <c r="C7973" s="80"/>
      <c r="D7973" s="80"/>
      <c r="E7973" s="48"/>
      <c r="F7973" s="48"/>
      <c r="G7973" s="81"/>
      <c r="H7973" s="80"/>
    </row>
    <row r="7974" spans="1:8" s="83" customFormat="1" ht="18" customHeight="1" outlineLevel="1" x14ac:dyDescent="0.35">
      <c r="A7974" s="73"/>
      <c r="B7974" s="80"/>
      <c r="C7974" s="80"/>
      <c r="D7974" s="80"/>
      <c r="E7974" s="48"/>
      <c r="F7974" s="48"/>
      <c r="G7974" s="81"/>
      <c r="H7974" s="80"/>
    </row>
    <row r="7975" spans="1:8" s="83" customFormat="1" ht="18" customHeight="1" outlineLevel="1" x14ac:dyDescent="0.35">
      <c r="A7975" s="73"/>
      <c r="B7975" s="80"/>
      <c r="C7975" s="80"/>
      <c r="D7975" s="80"/>
      <c r="E7975" s="48"/>
      <c r="F7975" s="48"/>
      <c r="G7975" s="81"/>
      <c r="H7975" s="80"/>
    </row>
    <row r="7976" spans="1:8" s="83" customFormat="1" ht="18" customHeight="1" outlineLevel="1" x14ac:dyDescent="0.35">
      <c r="A7976" s="73"/>
      <c r="B7976" s="80"/>
      <c r="C7976" s="80"/>
      <c r="D7976" s="80"/>
      <c r="E7976" s="48"/>
      <c r="F7976" s="48"/>
      <c r="G7976" s="81"/>
      <c r="H7976" s="80"/>
    </row>
    <row r="7977" spans="1:8" s="83" customFormat="1" ht="18" customHeight="1" outlineLevel="1" x14ac:dyDescent="0.35">
      <c r="A7977" s="73"/>
      <c r="B7977" s="80"/>
      <c r="C7977" s="80"/>
      <c r="D7977" s="80"/>
      <c r="E7977" s="48"/>
      <c r="F7977" s="48"/>
      <c r="G7977" s="81"/>
      <c r="H7977" s="80"/>
    </row>
    <row r="7978" spans="1:8" s="83" customFormat="1" ht="18" customHeight="1" outlineLevel="1" x14ac:dyDescent="0.35">
      <c r="A7978" s="73"/>
      <c r="B7978" s="80"/>
      <c r="C7978" s="80"/>
      <c r="D7978" s="80"/>
      <c r="E7978" s="48"/>
      <c r="F7978" s="48"/>
      <c r="G7978" s="81"/>
      <c r="H7978" s="80"/>
    </row>
    <row r="7979" spans="1:8" s="83" customFormat="1" ht="18" customHeight="1" outlineLevel="1" x14ac:dyDescent="0.35">
      <c r="A7979" s="73"/>
      <c r="B7979" s="80"/>
      <c r="C7979" s="80"/>
      <c r="D7979" s="80"/>
      <c r="E7979" s="48"/>
      <c r="F7979" s="48"/>
      <c r="G7979" s="81"/>
      <c r="H7979" s="80"/>
    </row>
    <row r="7980" spans="1:8" s="83" customFormat="1" ht="18" customHeight="1" outlineLevel="1" x14ac:dyDescent="0.35">
      <c r="A7980" s="73"/>
      <c r="B7980" s="80"/>
      <c r="C7980" s="80"/>
      <c r="D7980" s="80"/>
      <c r="E7980" s="48"/>
      <c r="F7980" s="48"/>
      <c r="G7980" s="81"/>
      <c r="H7980" s="80"/>
    </row>
    <row r="7981" spans="1:8" s="83" customFormat="1" ht="18" customHeight="1" outlineLevel="1" x14ac:dyDescent="0.35">
      <c r="A7981" s="73"/>
      <c r="B7981" s="80"/>
      <c r="C7981" s="80"/>
      <c r="D7981" s="80"/>
      <c r="E7981" s="48"/>
      <c r="F7981" s="48"/>
      <c r="G7981" s="81"/>
      <c r="H7981" s="80"/>
    </row>
    <row r="7982" spans="1:8" s="83" customFormat="1" ht="18" customHeight="1" outlineLevel="1" x14ac:dyDescent="0.35">
      <c r="A7982" s="73"/>
      <c r="B7982" s="80"/>
      <c r="C7982" s="80"/>
      <c r="D7982" s="80"/>
      <c r="E7982" s="48"/>
      <c r="F7982" s="48"/>
      <c r="G7982" s="81"/>
      <c r="H7982" s="80"/>
    </row>
    <row r="7983" spans="1:8" s="83" customFormat="1" ht="18" customHeight="1" outlineLevel="1" x14ac:dyDescent="0.35">
      <c r="A7983" s="73"/>
      <c r="B7983" s="80"/>
      <c r="C7983" s="80"/>
      <c r="D7983" s="80"/>
      <c r="E7983" s="48"/>
      <c r="F7983" s="48"/>
      <c r="G7983" s="81"/>
      <c r="H7983" s="80"/>
    </row>
    <row r="7984" spans="1:8" s="83" customFormat="1" ht="18" customHeight="1" outlineLevel="1" x14ac:dyDescent="0.35">
      <c r="A7984" s="73"/>
      <c r="B7984" s="80"/>
      <c r="C7984" s="80"/>
      <c r="D7984" s="80"/>
      <c r="E7984" s="48"/>
      <c r="F7984" s="48"/>
      <c r="G7984" s="81"/>
      <c r="H7984" s="80"/>
    </row>
    <row r="7985" spans="1:8" s="83" customFormat="1" ht="18" customHeight="1" outlineLevel="1" x14ac:dyDescent="0.35">
      <c r="A7985" s="73"/>
      <c r="B7985" s="80"/>
      <c r="C7985" s="80"/>
      <c r="D7985" s="80"/>
      <c r="E7985" s="48"/>
      <c r="F7985" s="48"/>
      <c r="G7985" s="81"/>
      <c r="H7985" s="80"/>
    </row>
    <row r="7986" spans="1:8" s="83" customFormat="1" ht="18" customHeight="1" outlineLevel="1" x14ac:dyDescent="0.35">
      <c r="A7986" s="73"/>
      <c r="B7986" s="80"/>
      <c r="C7986" s="80"/>
      <c r="D7986" s="80"/>
      <c r="E7986" s="48"/>
      <c r="F7986" s="48"/>
      <c r="G7986" s="81"/>
      <c r="H7986" s="80"/>
    </row>
    <row r="7987" spans="1:8" s="83" customFormat="1" ht="18" customHeight="1" outlineLevel="1" x14ac:dyDescent="0.35">
      <c r="A7987" s="73"/>
      <c r="B7987" s="80"/>
      <c r="C7987" s="80"/>
      <c r="D7987" s="80"/>
      <c r="E7987" s="48"/>
      <c r="F7987" s="48"/>
      <c r="G7987" s="81"/>
      <c r="H7987" s="80"/>
    </row>
    <row r="7988" spans="1:8" s="83" customFormat="1" ht="18" customHeight="1" outlineLevel="1" x14ac:dyDescent="0.35">
      <c r="A7988" s="73"/>
      <c r="B7988" s="80"/>
      <c r="C7988" s="80"/>
      <c r="D7988" s="80"/>
      <c r="E7988" s="48"/>
      <c r="F7988" s="48"/>
      <c r="G7988" s="81"/>
      <c r="H7988" s="80"/>
    </row>
    <row r="7989" spans="1:8" s="83" customFormat="1" ht="18" customHeight="1" outlineLevel="1" x14ac:dyDescent="0.35">
      <c r="A7989" s="73"/>
      <c r="B7989" s="80"/>
      <c r="C7989" s="80"/>
      <c r="D7989" s="80"/>
      <c r="E7989" s="48"/>
      <c r="F7989" s="48"/>
      <c r="G7989" s="81"/>
      <c r="H7989" s="80"/>
    </row>
    <row r="7990" spans="1:8" s="83" customFormat="1" ht="18" customHeight="1" outlineLevel="1" x14ac:dyDescent="0.35">
      <c r="A7990" s="73"/>
      <c r="B7990" s="80"/>
      <c r="C7990" s="80"/>
      <c r="D7990" s="80"/>
      <c r="E7990" s="48"/>
      <c r="F7990" s="48"/>
      <c r="G7990" s="81"/>
      <c r="H7990" s="80"/>
    </row>
    <row r="7991" spans="1:8" s="83" customFormat="1" ht="18" customHeight="1" outlineLevel="1" x14ac:dyDescent="0.35">
      <c r="A7991" s="73"/>
      <c r="B7991" s="80"/>
      <c r="C7991" s="80"/>
      <c r="D7991" s="80"/>
      <c r="E7991" s="48"/>
      <c r="F7991" s="48"/>
      <c r="G7991" s="81"/>
      <c r="H7991" s="80"/>
    </row>
    <row r="7992" spans="1:8" s="83" customFormat="1" ht="18" customHeight="1" outlineLevel="1" x14ac:dyDescent="0.35">
      <c r="A7992" s="73"/>
      <c r="B7992" s="80"/>
      <c r="C7992" s="80"/>
      <c r="D7992" s="80"/>
      <c r="E7992" s="48"/>
      <c r="F7992" s="48"/>
      <c r="G7992" s="81"/>
      <c r="H7992" s="80"/>
    </row>
    <row r="7993" spans="1:8" s="83" customFormat="1" ht="18" customHeight="1" outlineLevel="1" x14ac:dyDescent="0.35">
      <c r="A7993" s="73"/>
      <c r="B7993" s="80"/>
      <c r="C7993" s="80"/>
      <c r="D7993" s="80"/>
      <c r="E7993" s="48"/>
      <c r="F7993" s="48"/>
      <c r="G7993" s="81"/>
      <c r="H7993" s="80"/>
    </row>
    <row r="7994" spans="1:8" s="83" customFormat="1" ht="18" customHeight="1" outlineLevel="1" x14ac:dyDescent="0.35">
      <c r="A7994" s="73"/>
      <c r="B7994" s="80"/>
      <c r="C7994" s="80"/>
      <c r="D7994" s="80"/>
      <c r="E7994" s="48"/>
      <c r="F7994" s="48"/>
      <c r="G7994" s="81"/>
      <c r="H7994" s="80"/>
    </row>
    <row r="7995" spans="1:8" s="83" customFormat="1" ht="18" customHeight="1" outlineLevel="1" x14ac:dyDescent="0.35">
      <c r="A7995" s="73"/>
      <c r="B7995" s="80"/>
      <c r="C7995" s="80"/>
      <c r="D7995" s="80"/>
      <c r="E7995" s="48"/>
      <c r="F7995" s="48"/>
      <c r="G7995" s="81"/>
      <c r="H7995" s="80"/>
    </row>
    <row r="7996" spans="1:8" s="83" customFormat="1" ht="18" customHeight="1" outlineLevel="1" x14ac:dyDescent="0.35">
      <c r="A7996" s="73"/>
      <c r="B7996" s="80"/>
      <c r="C7996" s="80"/>
      <c r="D7996" s="80"/>
      <c r="E7996" s="48"/>
      <c r="F7996" s="48"/>
      <c r="G7996" s="81"/>
      <c r="H7996" s="80"/>
    </row>
    <row r="7997" spans="1:8" s="83" customFormat="1" ht="18" customHeight="1" outlineLevel="1" x14ac:dyDescent="0.35">
      <c r="A7997" s="73"/>
      <c r="B7997" s="80"/>
      <c r="C7997" s="80"/>
      <c r="D7997" s="80"/>
      <c r="E7997" s="48"/>
      <c r="F7997" s="48"/>
      <c r="G7997" s="81"/>
      <c r="H7997" s="80"/>
    </row>
    <row r="7998" spans="1:8" s="83" customFormat="1" ht="18" customHeight="1" outlineLevel="1" x14ac:dyDescent="0.35">
      <c r="A7998" s="73"/>
      <c r="B7998" s="80"/>
      <c r="C7998" s="80"/>
      <c r="D7998" s="80"/>
      <c r="E7998" s="48"/>
      <c r="F7998" s="48"/>
      <c r="G7998" s="81"/>
      <c r="H7998" s="80"/>
    </row>
    <row r="7999" spans="1:8" s="83" customFormat="1" ht="18" customHeight="1" outlineLevel="1" x14ac:dyDescent="0.35">
      <c r="A7999" s="73"/>
      <c r="B7999" s="80"/>
      <c r="C7999" s="80"/>
      <c r="D7999" s="80"/>
      <c r="E7999" s="48"/>
      <c r="F7999" s="48"/>
      <c r="G7999" s="81"/>
      <c r="H7999" s="80"/>
    </row>
    <row r="8000" spans="1:8" s="83" customFormat="1" ht="18" customHeight="1" outlineLevel="1" x14ac:dyDescent="0.35">
      <c r="A8000" s="73"/>
      <c r="B8000" s="80"/>
      <c r="C8000" s="80"/>
      <c r="D8000" s="80"/>
      <c r="E8000" s="48"/>
      <c r="F8000" s="48"/>
      <c r="G8000" s="81"/>
      <c r="H8000" s="80"/>
    </row>
    <row r="8001" spans="1:8" s="83" customFormat="1" ht="18" customHeight="1" outlineLevel="1" x14ac:dyDescent="0.35">
      <c r="A8001" s="73"/>
      <c r="B8001" s="80"/>
      <c r="C8001" s="80"/>
      <c r="D8001" s="80"/>
      <c r="E8001" s="48"/>
      <c r="F8001" s="48"/>
      <c r="G8001" s="81"/>
      <c r="H8001" s="80"/>
    </row>
    <row r="8002" spans="1:8" s="83" customFormat="1" ht="18" customHeight="1" outlineLevel="1" x14ac:dyDescent="0.35">
      <c r="A8002" s="73"/>
      <c r="B8002" s="80"/>
      <c r="C8002" s="80"/>
      <c r="D8002" s="80"/>
      <c r="E8002" s="48"/>
      <c r="F8002" s="48"/>
      <c r="G8002" s="81"/>
      <c r="H8002" s="80"/>
    </row>
    <row r="8003" spans="1:8" s="83" customFormat="1" ht="18" customHeight="1" outlineLevel="1" x14ac:dyDescent="0.35">
      <c r="A8003" s="73"/>
      <c r="B8003" s="80"/>
      <c r="C8003" s="80"/>
      <c r="D8003" s="80"/>
      <c r="E8003" s="48"/>
      <c r="F8003" s="48"/>
      <c r="G8003" s="81"/>
      <c r="H8003" s="80"/>
    </row>
    <row r="8004" spans="1:8" s="83" customFormat="1" ht="18" customHeight="1" outlineLevel="1" x14ac:dyDescent="0.35">
      <c r="A8004" s="73"/>
      <c r="B8004" s="80"/>
      <c r="C8004" s="80"/>
      <c r="D8004" s="80"/>
      <c r="E8004" s="48"/>
      <c r="F8004" s="48"/>
      <c r="G8004" s="81"/>
      <c r="H8004" s="80"/>
    </row>
    <row r="8005" spans="1:8" s="83" customFormat="1" ht="18" customHeight="1" outlineLevel="1" x14ac:dyDescent="0.35">
      <c r="A8005" s="73"/>
      <c r="B8005" s="80"/>
      <c r="C8005" s="80"/>
      <c r="D8005" s="80"/>
      <c r="E8005" s="48"/>
      <c r="F8005" s="48"/>
      <c r="G8005" s="81"/>
      <c r="H8005" s="80"/>
    </row>
    <row r="8006" spans="1:8" s="83" customFormat="1" ht="18" customHeight="1" outlineLevel="1" x14ac:dyDescent="0.35">
      <c r="A8006" s="73"/>
      <c r="B8006" s="80"/>
      <c r="C8006" s="80"/>
      <c r="D8006" s="80"/>
      <c r="E8006" s="48"/>
      <c r="F8006" s="48"/>
      <c r="G8006" s="81"/>
      <c r="H8006" s="80"/>
    </row>
    <row r="8007" spans="1:8" s="83" customFormat="1" ht="18" customHeight="1" outlineLevel="1" x14ac:dyDescent="0.35">
      <c r="A8007" s="73"/>
      <c r="B8007" s="80"/>
      <c r="C8007" s="80"/>
      <c r="D8007" s="80"/>
      <c r="E8007" s="48"/>
      <c r="F8007" s="48"/>
      <c r="G8007" s="81"/>
      <c r="H8007" s="80"/>
    </row>
    <row r="8008" spans="1:8" s="83" customFormat="1" ht="18" customHeight="1" outlineLevel="1" x14ac:dyDescent="0.35">
      <c r="A8008" s="73"/>
      <c r="B8008" s="80"/>
      <c r="C8008" s="80"/>
      <c r="D8008" s="80"/>
      <c r="E8008" s="48"/>
      <c r="F8008" s="48"/>
      <c r="G8008" s="81"/>
      <c r="H8008" s="80"/>
    </row>
    <row r="8009" spans="1:8" s="83" customFormat="1" ht="18" customHeight="1" outlineLevel="1" x14ac:dyDescent="0.35">
      <c r="A8009" s="73"/>
      <c r="B8009" s="80"/>
      <c r="C8009" s="80"/>
      <c r="D8009" s="80"/>
      <c r="E8009" s="48"/>
      <c r="F8009" s="48"/>
      <c r="G8009" s="81"/>
      <c r="H8009" s="80"/>
    </row>
    <row r="8010" spans="1:8" s="83" customFormat="1" ht="18" customHeight="1" outlineLevel="1" x14ac:dyDescent="0.35">
      <c r="A8010" s="73"/>
      <c r="B8010" s="80"/>
      <c r="C8010" s="80"/>
      <c r="D8010" s="80"/>
      <c r="E8010" s="48"/>
      <c r="F8010" s="48"/>
      <c r="G8010" s="81"/>
      <c r="H8010" s="80"/>
    </row>
    <row r="8011" spans="1:8" s="83" customFormat="1" ht="18" customHeight="1" outlineLevel="1" x14ac:dyDescent="0.35">
      <c r="A8011" s="73"/>
      <c r="B8011" s="80"/>
      <c r="C8011" s="80"/>
      <c r="D8011" s="80"/>
      <c r="E8011" s="48"/>
      <c r="F8011" s="48"/>
      <c r="G8011" s="81"/>
      <c r="H8011" s="80"/>
    </row>
    <row r="8012" spans="1:8" s="83" customFormat="1" ht="18" customHeight="1" outlineLevel="1" x14ac:dyDescent="0.35">
      <c r="A8012" s="73"/>
      <c r="B8012" s="80"/>
      <c r="C8012" s="80"/>
      <c r="D8012" s="80"/>
      <c r="E8012" s="48"/>
      <c r="F8012" s="48"/>
      <c r="G8012" s="81"/>
      <c r="H8012" s="80"/>
    </row>
    <row r="8013" spans="1:8" s="83" customFormat="1" ht="18" customHeight="1" outlineLevel="1" x14ac:dyDescent="0.35">
      <c r="A8013" s="73"/>
      <c r="B8013" s="80"/>
      <c r="C8013" s="80"/>
      <c r="D8013" s="80"/>
      <c r="E8013" s="48"/>
      <c r="F8013" s="48"/>
      <c r="G8013" s="81"/>
      <c r="H8013" s="80"/>
    </row>
    <row r="8014" spans="1:8" s="83" customFormat="1" ht="18.95" customHeight="1" outlineLevel="1" x14ac:dyDescent="0.35">
      <c r="A8014" s="73"/>
      <c r="B8014" s="80"/>
      <c r="C8014" s="80"/>
      <c r="D8014" s="80"/>
      <c r="E8014" s="48"/>
      <c r="F8014" s="48"/>
      <c r="G8014" s="81"/>
      <c r="H8014" s="80"/>
    </row>
    <row r="8015" spans="1:8" s="83" customFormat="1" ht="18.95" customHeight="1" outlineLevel="1" x14ac:dyDescent="0.35">
      <c r="A8015" s="73"/>
      <c r="B8015" s="80"/>
      <c r="C8015" s="80"/>
      <c r="D8015" s="80"/>
      <c r="E8015" s="48"/>
      <c r="F8015" s="48"/>
      <c r="G8015" s="81"/>
      <c r="H8015" s="80"/>
    </row>
    <row r="8016" spans="1:8" s="83" customFormat="1" ht="18.95" customHeight="1" outlineLevel="1" x14ac:dyDescent="0.35">
      <c r="A8016" s="73"/>
      <c r="B8016" s="80"/>
      <c r="C8016" s="80"/>
      <c r="D8016" s="80"/>
      <c r="E8016" s="48"/>
      <c r="F8016" s="48"/>
      <c r="G8016" s="81"/>
      <c r="H8016" s="80"/>
    </row>
    <row r="8017" spans="1:8" s="83" customFormat="1" ht="18.95" customHeight="1" outlineLevel="1" x14ac:dyDescent="0.35">
      <c r="A8017" s="73"/>
      <c r="B8017" s="80"/>
      <c r="C8017" s="80"/>
      <c r="D8017" s="80"/>
      <c r="E8017" s="48"/>
      <c r="F8017" s="48"/>
      <c r="G8017" s="81"/>
      <c r="H8017" s="80"/>
    </row>
    <row r="8018" spans="1:8" s="83" customFormat="1" ht="18.95" customHeight="1" outlineLevel="1" x14ac:dyDescent="0.35">
      <c r="A8018" s="73"/>
      <c r="B8018" s="80"/>
      <c r="C8018" s="80"/>
      <c r="D8018" s="80"/>
      <c r="E8018" s="48"/>
      <c r="F8018" s="48"/>
      <c r="G8018" s="81"/>
      <c r="H8018" s="80"/>
    </row>
    <row r="8019" spans="1:8" s="83" customFormat="1" ht="18.95" customHeight="1" outlineLevel="1" x14ac:dyDescent="0.35">
      <c r="A8019" s="73"/>
      <c r="B8019" s="80"/>
      <c r="C8019" s="80"/>
      <c r="D8019" s="80"/>
      <c r="E8019" s="48"/>
      <c r="F8019" s="48"/>
      <c r="G8019" s="81"/>
      <c r="H8019" s="80"/>
    </row>
    <row r="8020" spans="1:8" s="83" customFormat="1" ht="18.95" customHeight="1" outlineLevel="1" x14ac:dyDescent="0.35">
      <c r="A8020" s="73"/>
      <c r="B8020" s="80"/>
      <c r="C8020" s="80"/>
      <c r="D8020" s="80"/>
      <c r="E8020" s="48"/>
      <c r="F8020" s="48"/>
      <c r="G8020" s="81"/>
      <c r="H8020" s="80"/>
    </row>
    <row r="8021" spans="1:8" s="83" customFormat="1" ht="18.95" customHeight="1" outlineLevel="1" x14ac:dyDescent="0.35">
      <c r="A8021" s="73"/>
      <c r="B8021" s="80"/>
      <c r="C8021" s="80"/>
      <c r="D8021" s="80"/>
      <c r="E8021" s="48"/>
      <c r="F8021" s="48"/>
      <c r="G8021" s="81"/>
      <c r="H8021" s="80"/>
    </row>
    <row r="8022" spans="1:8" s="83" customFormat="1" ht="18.95" customHeight="1" outlineLevel="1" x14ac:dyDescent="0.35">
      <c r="A8022" s="73"/>
      <c r="B8022" s="80"/>
      <c r="C8022" s="80"/>
      <c r="D8022" s="80"/>
      <c r="E8022" s="48"/>
      <c r="F8022" s="48"/>
      <c r="G8022" s="81"/>
      <c r="H8022" s="80"/>
    </row>
    <row r="8023" spans="1:8" s="83" customFormat="1" ht="18.95" customHeight="1" outlineLevel="1" x14ac:dyDescent="0.35">
      <c r="A8023" s="73"/>
      <c r="B8023" s="80"/>
      <c r="C8023" s="80"/>
      <c r="D8023" s="80"/>
      <c r="E8023" s="48"/>
      <c r="F8023" s="48"/>
      <c r="G8023" s="81"/>
      <c r="H8023" s="80"/>
    </row>
    <row r="8024" spans="1:8" s="83" customFormat="1" ht="18.95" customHeight="1" outlineLevel="1" x14ac:dyDescent="0.35">
      <c r="A8024" s="73"/>
      <c r="B8024" s="80"/>
      <c r="C8024" s="80"/>
      <c r="D8024" s="80"/>
      <c r="E8024" s="48"/>
      <c r="F8024" s="48"/>
      <c r="G8024" s="81"/>
      <c r="H8024" s="80"/>
    </row>
    <row r="8025" spans="1:8" s="83" customFormat="1" ht="18.95" customHeight="1" outlineLevel="1" x14ac:dyDescent="0.35">
      <c r="A8025" s="73"/>
      <c r="B8025" s="80"/>
      <c r="C8025" s="80"/>
      <c r="D8025" s="80"/>
      <c r="E8025" s="48"/>
      <c r="F8025" s="48"/>
      <c r="G8025" s="81"/>
      <c r="H8025" s="80"/>
    </row>
    <row r="8026" spans="1:8" s="83" customFormat="1" ht="18.95" customHeight="1" outlineLevel="1" x14ac:dyDescent="0.35">
      <c r="A8026" s="73"/>
      <c r="B8026" s="80"/>
      <c r="C8026" s="80"/>
      <c r="D8026" s="80"/>
      <c r="E8026" s="48"/>
      <c r="F8026" s="48"/>
      <c r="G8026" s="81"/>
      <c r="H8026" s="80"/>
    </row>
    <row r="8027" spans="1:8" s="83" customFormat="1" ht="18.95" customHeight="1" outlineLevel="1" x14ac:dyDescent="0.35">
      <c r="A8027" s="73"/>
      <c r="B8027" s="80"/>
      <c r="C8027" s="80"/>
      <c r="D8027" s="80"/>
      <c r="E8027" s="48"/>
      <c r="F8027" s="48"/>
      <c r="G8027" s="81"/>
      <c r="H8027" s="80"/>
    </row>
    <row r="8028" spans="1:8" s="83" customFormat="1" ht="18.95" customHeight="1" outlineLevel="1" x14ac:dyDescent="0.35">
      <c r="A8028" s="73"/>
      <c r="B8028" s="80"/>
      <c r="C8028" s="80"/>
      <c r="D8028" s="80"/>
      <c r="E8028" s="48"/>
      <c r="F8028" s="48"/>
      <c r="G8028" s="81"/>
      <c r="H8028" s="80"/>
    </row>
    <row r="8029" spans="1:8" s="83" customFormat="1" ht="18.95" customHeight="1" outlineLevel="1" x14ac:dyDescent="0.35">
      <c r="A8029" s="73"/>
      <c r="B8029" s="80"/>
      <c r="C8029" s="80"/>
      <c r="D8029" s="80"/>
      <c r="E8029" s="48"/>
      <c r="F8029" s="48"/>
      <c r="G8029" s="81"/>
      <c r="H8029" s="80"/>
    </row>
    <row r="8030" spans="1:8" s="83" customFormat="1" ht="18.95" customHeight="1" outlineLevel="1" x14ac:dyDescent="0.35">
      <c r="A8030" s="73"/>
      <c r="B8030" s="80"/>
      <c r="C8030" s="80"/>
      <c r="D8030" s="80"/>
      <c r="E8030" s="48"/>
      <c r="F8030" s="48"/>
      <c r="G8030" s="81"/>
      <c r="H8030" s="80"/>
    </row>
    <row r="8031" spans="1:8" s="83" customFormat="1" ht="18.95" customHeight="1" outlineLevel="1" x14ac:dyDescent="0.35">
      <c r="A8031" s="73"/>
      <c r="B8031" s="80"/>
      <c r="C8031" s="80"/>
      <c r="D8031" s="80"/>
      <c r="E8031" s="48"/>
      <c r="F8031" s="48"/>
      <c r="G8031" s="81"/>
      <c r="H8031" s="80"/>
    </row>
    <row r="8032" spans="1:8" s="83" customFormat="1" ht="18.95" customHeight="1" outlineLevel="1" x14ac:dyDescent="0.35">
      <c r="A8032" s="73"/>
      <c r="B8032" s="80"/>
      <c r="C8032" s="80"/>
      <c r="D8032" s="80"/>
      <c r="E8032" s="48"/>
      <c r="F8032" s="48"/>
      <c r="G8032" s="81"/>
      <c r="H8032" s="80"/>
    </row>
    <row r="8033" spans="1:8" s="83" customFormat="1" ht="18.95" customHeight="1" outlineLevel="1" x14ac:dyDescent="0.35">
      <c r="A8033" s="73"/>
      <c r="B8033" s="80"/>
      <c r="C8033" s="80"/>
      <c r="D8033" s="80"/>
      <c r="E8033" s="48"/>
      <c r="F8033" s="48"/>
      <c r="G8033" s="81"/>
      <c r="H8033" s="80"/>
    </row>
    <row r="8034" spans="1:8" s="83" customFormat="1" ht="18.95" customHeight="1" outlineLevel="1" x14ac:dyDescent="0.35">
      <c r="A8034" s="73"/>
      <c r="B8034" s="80"/>
      <c r="C8034" s="80"/>
      <c r="D8034" s="80"/>
      <c r="E8034" s="48"/>
      <c r="F8034" s="48"/>
      <c r="G8034" s="81"/>
      <c r="H8034" s="80"/>
    </row>
    <row r="8035" spans="1:8" s="83" customFormat="1" ht="18.95" customHeight="1" outlineLevel="1" x14ac:dyDescent="0.35">
      <c r="A8035" s="73"/>
      <c r="B8035" s="80"/>
      <c r="C8035" s="80"/>
      <c r="D8035" s="80"/>
      <c r="E8035" s="48"/>
      <c r="F8035" s="48"/>
      <c r="G8035" s="81"/>
      <c r="H8035" s="80"/>
    </row>
    <row r="8036" spans="1:8" s="83" customFormat="1" ht="18.95" customHeight="1" outlineLevel="1" x14ac:dyDescent="0.35">
      <c r="A8036" s="73"/>
      <c r="B8036" s="80"/>
      <c r="C8036" s="80"/>
      <c r="D8036" s="80"/>
      <c r="E8036" s="48"/>
      <c r="F8036" s="48"/>
      <c r="G8036" s="81"/>
      <c r="H8036" s="80"/>
    </row>
    <row r="8037" spans="1:8" s="83" customFormat="1" ht="18.95" customHeight="1" outlineLevel="1" x14ac:dyDescent="0.35">
      <c r="A8037" s="73"/>
      <c r="B8037" s="80"/>
      <c r="C8037" s="80"/>
      <c r="D8037" s="80"/>
      <c r="E8037" s="48"/>
      <c r="F8037" s="48"/>
      <c r="G8037" s="81"/>
      <c r="H8037" s="80"/>
    </row>
    <row r="8038" spans="1:8" s="83" customFormat="1" ht="18.95" customHeight="1" outlineLevel="1" x14ac:dyDescent="0.35">
      <c r="A8038" s="73"/>
      <c r="B8038" s="80"/>
      <c r="C8038" s="80"/>
      <c r="D8038" s="80"/>
      <c r="E8038" s="48"/>
      <c r="F8038" s="48"/>
      <c r="G8038" s="81"/>
      <c r="H8038" s="80"/>
    </row>
    <row r="8039" spans="1:8" s="83" customFormat="1" ht="18.95" customHeight="1" outlineLevel="1" x14ac:dyDescent="0.35">
      <c r="A8039" s="73"/>
      <c r="B8039" s="80"/>
      <c r="C8039" s="80"/>
      <c r="D8039" s="80"/>
      <c r="E8039" s="48"/>
      <c r="F8039" s="48"/>
      <c r="G8039" s="81"/>
      <c r="H8039" s="80"/>
    </row>
    <row r="8040" spans="1:8" s="83" customFormat="1" ht="18.95" customHeight="1" outlineLevel="1" x14ac:dyDescent="0.35">
      <c r="A8040" s="73"/>
      <c r="B8040" s="80"/>
      <c r="C8040" s="80"/>
      <c r="D8040" s="80"/>
      <c r="E8040" s="48"/>
      <c r="F8040" s="48"/>
      <c r="G8040" s="81"/>
      <c r="H8040" s="80"/>
    </row>
    <row r="8041" spans="1:8" s="83" customFormat="1" ht="18.95" customHeight="1" outlineLevel="1" x14ac:dyDescent="0.35">
      <c r="A8041" s="73"/>
      <c r="B8041" s="80"/>
      <c r="C8041" s="80"/>
      <c r="D8041" s="80"/>
      <c r="E8041" s="48"/>
      <c r="F8041" s="48"/>
      <c r="G8041" s="81"/>
      <c r="H8041" s="80"/>
    </row>
    <row r="8042" spans="1:8" s="83" customFormat="1" ht="18.95" customHeight="1" outlineLevel="1" x14ac:dyDescent="0.35">
      <c r="A8042" s="73"/>
      <c r="B8042" s="80"/>
      <c r="C8042" s="80"/>
      <c r="D8042" s="80"/>
      <c r="E8042" s="48"/>
      <c r="F8042" s="48"/>
      <c r="G8042" s="81"/>
      <c r="H8042" s="80"/>
    </row>
    <row r="8043" spans="1:8" s="83" customFormat="1" ht="18.95" customHeight="1" outlineLevel="1" x14ac:dyDescent="0.35">
      <c r="A8043" s="73"/>
      <c r="B8043" s="80"/>
      <c r="C8043" s="80"/>
      <c r="D8043" s="80"/>
      <c r="E8043" s="48"/>
      <c r="F8043" s="48"/>
      <c r="G8043" s="81"/>
      <c r="H8043" s="80"/>
    </row>
    <row r="8044" spans="1:8" s="83" customFormat="1" ht="18.95" customHeight="1" outlineLevel="1" x14ac:dyDescent="0.35">
      <c r="A8044" s="73"/>
      <c r="B8044" s="80"/>
      <c r="C8044" s="80"/>
      <c r="D8044" s="80"/>
      <c r="E8044" s="48"/>
      <c r="F8044" s="48"/>
      <c r="G8044" s="81"/>
      <c r="H8044" s="80"/>
    </row>
    <row r="8045" spans="1:8" s="83" customFormat="1" ht="18.95" customHeight="1" outlineLevel="1" x14ac:dyDescent="0.35">
      <c r="A8045" s="73"/>
      <c r="B8045" s="84"/>
      <c r="C8045" s="84"/>
      <c r="D8045" s="84"/>
      <c r="E8045" s="76"/>
      <c r="F8045" s="76"/>
      <c r="G8045" s="81"/>
      <c r="H8045" s="80"/>
    </row>
    <row r="8046" spans="1:8" s="83" customFormat="1" outlineLevel="1" x14ac:dyDescent="0.35">
      <c r="A8046" s="73"/>
      <c r="B8046" s="84"/>
      <c r="C8046" s="84"/>
      <c r="D8046" s="84"/>
      <c r="E8046" s="76"/>
      <c r="F8046" s="76"/>
      <c r="G8046" s="81"/>
      <c r="H8046" s="80"/>
    </row>
    <row r="8047" spans="1:8" outlineLevel="1" x14ac:dyDescent="0.35"/>
    <row r="8048" spans="1:8" outlineLevel="1" x14ac:dyDescent="0.35"/>
    <row r="8049" spans="2:24" s="85" customFormat="1" outlineLevel="1" x14ac:dyDescent="0.35">
      <c r="B8049" s="86"/>
      <c r="C8049" s="86"/>
      <c r="D8049" s="86"/>
      <c r="E8049" s="87"/>
      <c r="F8049" s="88"/>
      <c r="G8049" s="89"/>
      <c r="H8049" s="86"/>
      <c r="I8049" s="55"/>
      <c r="J8049" s="55"/>
      <c r="K8049" s="55"/>
      <c r="L8049" s="55"/>
      <c r="M8049" s="55"/>
      <c r="N8049" s="55"/>
      <c r="O8049" s="55"/>
      <c r="P8049" s="55"/>
      <c r="Q8049" s="55"/>
      <c r="R8049" s="55"/>
      <c r="S8049" s="55"/>
      <c r="T8049" s="55"/>
      <c r="U8049" s="55"/>
      <c r="V8049" s="55"/>
      <c r="W8049" s="55"/>
      <c r="X8049" s="55"/>
    </row>
    <row r="8050" spans="2:24" s="85" customFormat="1" outlineLevel="1" x14ac:dyDescent="0.35">
      <c r="B8050" s="86"/>
      <c r="C8050" s="86"/>
      <c r="D8050" s="86"/>
      <c r="E8050" s="87"/>
      <c r="F8050" s="88"/>
      <c r="G8050" s="89"/>
      <c r="H8050" s="86"/>
      <c r="I8050" s="55"/>
      <c r="J8050" s="55"/>
      <c r="K8050" s="55"/>
      <c r="L8050" s="55"/>
      <c r="M8050" s="55"/>
      <c r="N8050" s="55"/>
      <c r="O8050" s="55"/>
      <c r="P8050" s="55"/>
      <c r="Q8050" s="55"/>
      <c r="R8050" s="55"/>
      <c r="S8050" s="55"/>
      <c r="T8050" s="55"/>
      <c r="U8050" s="55"/>
      <c r="V8050" s="55"/>
      <c r="W8050" s="55"/>
      <c r="X8050" s="55"/>
    </row>
    <row r="8051" spans="2:24" s="85" customFormat="1" outlineLevel="1" x14ac:dyDescent="0.35">
      <c r="B8051" s="86"/>
      <c r="C8051" s="86"/>
      <c r="D8051" s="86"/>
      <c r="E8051" s="87"/>
      <c r="F8051" s="88"/>
      <c r="G8051" s="89"/>
      <c r="H8051" s="86"/>
      <c r="I8051" s="55"/>
      <c r="J8051" s="55"/>
      <c r="K8051" s="55"/>
      <c r="L8051" s="55"/>
      <c r="M8051" s="55"/>
      <c r="N8051" s="55"/>
      <c r="O8051" s="55"/>
      <c r="P8051" s="55"/>
      <c r="Q8051" s="55"/>
      <c r="R8051" s="55"/>
      <c r="S8051" s="55"/>
      <c r="T8051" s="55"/>
      <c r="U8051" s="55"/>
      <c r="V8051" s="55"/>
      <c r="W8051" s="55"/>
      <c r="X8051" s="55"/>
    </row>
    <row r="8052" spans="2:24" s="85" customFormat="1" outlineLevel="1" x14ac:dyDescent="0.35">
      <c r="B8052" s="86"/>
      <c r="C8052" s="86"/>
      <c r="D8052" s="86"/>
      <c r="E8052" s="87"/>
      <c r="F8052" s="88"/>
      <c r="G8052" s="89"/>
      <c r="H8052" s="86"/>
      <c r="I8052" s="55"/>
      <c r="J8052" s="55"/>
      <c r="K8052" s="55"/>
      <c r="L8052" s="55"/>
      <c r="M8052" s="55"/>
      <c r="N8052" s="55"/>
      <c r="O8052" s="55"/>
      <c r="P8052" s="55"/>
      <c r="Q8052" s="55"/>
      <c r="R8052" s="55"/>
      <c r="S8052" s="55"/>
      <c r="T8052" s="55"/>
      <c r="U8052" s="55"/>
      <c r="V8052" s="55"/>
      <c r="W8052" s="55"/>
      <c r="X8052" s="55"/>
    </row>
    <row r="8053" spans="2:24" s="85" customFormat="1" outlineLevel="1" x14ac:dyDescent="0.35">
      <c r="B8053" s="86"/>
      <c r="C8053" s="86"/>
      <c r="D8053" s="86"/>
      <c r="E8053" s="87"/>
      <c r="F8053" s="88"/>
      <c r="G8053" s="89"/>
      <c r="H8053" s="86"/>
      <c r="I8053" s="55"/>
      <c r="J8053" s="55"/>
      <c r="K8053" s="55"/>
      <c r="L8053" s="55"/>
      <c r="M8053" s="55"/>
      <c r="N8053" s="55"/>
      <c r="O8053" s="55"/>
      <c r="P8053" s="55"/>
      <c r="Q8053" s="55"/>
      <c r="R8053" s="55"/>
      <c r="S8053" s="55"/>
      <c r="T8053" s="55"/>
      <c r="U8053" s="55"/>
      <c r="V8053" s="55"/>
      <c r="W8053" s="55"/>
      <c r="X8053" s="55"/>
    </row>
    <row r="8054" spans="2:24" s="85" customFormat="1" outlineLevel="1" x14ac:dyDescent="0.35">
      <c r="B8054" s="86"/>
      <c r="C8054" s="86"/>
      <c r="D8054" s="86"/>
      <c r="E8054" s="87"/>
      <c r="F8054" s="88"/>
      <c r="G8054" s="89"/>
      <c r="H8054" s="86"/>
      <c r="I8054" s="55"/>
      <c r="J8054" s="55"/>
      <c r="K8054" s="55"/>
      <c r="L8054" s="55"/>
      <c r="M8054" s="55"/>
      <c r="N8054" s="55"/>
      <c r="O8054" s="55"/>
      <c r="P8054" s="55"/>
      <c r="Q8054" s="55"/>
      <c r="R8054" s="55"/>
      <c r="S8054" s="55"/>
      <c r="T8054" s="55"/>
      <c r="U8054" s="55"/>
      <c r="V8054" s="55"/>
      <c r="W8054" s="55"/>
      <c r="X8054" s="55"/>
    </row>
    <row r="8055" spans="2:24" s="85" customFormat="1" outlineLevel="1" x14ac:dyDescent="0.35">
      <c r="B8055" s="86"/>
      <c r="C8055" s="86"/>
      <c r="D8055" s="86"/>
      <c r="E8055" s="87"/>
      <c r="F8055" s="88"/>
      <c r="G8055" s="89"/>
      <c r="H8055" s="86"/>
      <c r="I8055" s="55"/>
      <c r="J8055" s="55"/>
      <c r="K8055" s="55"/>
      <c r="L8055" s="55"/>
      <c r="M8055" s="55"/>
      <c r="N8055" s="55"/>
      <c r="O8055" s="55"/>
      <c r="P8055" s="55"/>
      <c r="Q8055" s="55"/>
      <c r="R8055" s="55"/>
      <c r="S8055" s="55"/>
      <c r="T8055" s="55"/>
      <c r="U8055" s="55"/>
      <c r="V8055" s="55"/>
      <c r="W8055" s="55"/>
      <c r="X8055" s="55"/>
    </row>
    <row r="8056" spans="2:24" s="85" customFormat="1" outlineLevel="1" x14ac:dyDescent="0.35">
      <c r="B8056" s="86"/>
      <c r="C8056" s="86"/>
      <c r="D8056" s="86"/>
      <c r="E8056" s="87"/>
      <c r="F8056" s="88"/>
      <c r="G8056" s="89"/>
      <c r="H8056" s="86"/>
      <c r="I8056" s="55"/>
      <c r="J8056" s="55"/>
      <c r="K8056" s="55"/>
      <c r="L8056" s="55"/>
      <c r="M8056" s="55"/>
      <c r="N8056" s="55"/>
      <c r="O8056" s="55"/>
      <c r="P8056" s="55"/>
      <c r="Q8056" s="55"/>
      <c r="R8056" s="55"/>
      <c r="S8056" s="55"/>
      <c r="T8056" s="55"/>
      <c r="U8056" s="55"/>
      <c r="V8056" s="55"/>
      <c r="W8056" s="55"/>
      <c r="X8056" s="55"/>
    </row>
    <row r="8057" spans="2:24" s="85" customFormat="1" outlineLevel="1" x14ac:dyDescent="0.35">
      <c r="B8057" s="86"/>
      <c r="C8057" s="86"/>
      <c r="D8057" s="86"/>
      <c r="E8057" s="87"/>
      <c r="F8057" s="88"/>
      <c r="G8057" s="89"/>
      <c r="H8057" s="86"/>
      <c r="I8057" s="55"/>
      <c r="J8057" s="55"/>
      <c r="K8057" s="55"/>
      <c r="L8057" s="55"/>
      <c r="M8057" s="55"/>
      <c r="N8057" s="55"/>
      <c r="O8057" s="55"/>
      <c r="P8057" s="55"/>
      <c r="Q8057" s="55"/>
      <c r="R8057" s="55"/>
      <c r="S8057" s="55"/>
      <c r="T8057" s="55"/>
      <c r="U8057" s="55"/>
      <c r="V8057" s="55"/>
      <c r="W8057" s="55"/>
      <c r="X8057" s="55"/>
    </row>
    <row r="8058" spans="2:24" s="85" customFormat="1" outlineLevel="1" x14ac:dyDescent="0.35">
      <c r="B8058" s="86"/>
      <c r="C8058" s="86"/>
      <c r="D8058" s="86"/>
      <c r="E8058" s="87"/>
      <c r="F8058" s="88"/>
      <c r="G8058" s="89"/>
      <c r="H8058" s="86"/>
      <c r="I8058" s="55"/>
      <c r="J8058" s="55"/>
      <c r="K8058" s="55"/>
      <c r="L8058" s="55"/>
      <c r="M8058" s="55"/>
      <c r="N8058" s="55"/>
      <c r="O8058" s="55"/>
      <c r="P8058" s="55"/>
      <c r="Q8058" s="55"/>
      <c r="R8058" s="55"/>
      <c r="S8058" s="55"/>
      <c r="T8058" s="55"/>
      <c r="U8058" s="55"/>
      <c r="V8058" s="55"/>
      <c r="W8058" s="55"/>
      <c r="X8058" s="55"/>
    </row>
    <row r="8059" spans="2:24" s="85" customFormat="1" outlineLevel="1" x14ac:dyDescent="0.35">
      <c r="B8059" s="86"/>
      <c r="C8059" s="86"/>
      <c r="D8059" s="86"/>
      <c r="E8059" s="87"/>
      <c r="F8059" s="88"/>
      <c r="G8059" s="89"/>
      <c r="H8059" s="86"/>
      <c r="I8059" s="55"/>
      <c r="J8059" s="55"/>
      <c r="K8059" s="55"/>
      <c r="L8059" s="55"/>
      <c r="M8059" s="55"/>
      <c r="N8059" s="55"/>
      <c r="O8059" s="55"/>
      <c r="P8059" s="55"/>
      <c r="Q8059" s="55"/>
      <c r="R8059" s="55"/>
      <c r="S8059" s="55"/>
      <c r="T8059" s="55"/>
      <c r="U8059" s="55"/>
      <c r="V8059" s="55"/>
      <c r="W8059" s="55"/>
      <c r="X8059" s="55"/>
    </row>
    <row r="8060" spans="2:24" s="85" customFormat="1" outlineLevel="1" x14ac:dyDescent="0.35">
      <c r="B8060" s="86"/>
      <c r="C8060" s="86"/>
      <c r="D8060" s="86"/>
      <c r="E8060" s="87"/>
      <c r="F8060" s="88"/>
      <c r="G8060" s="89"/>
      <c r="H8060" s="86"/>
      <c r="I8060" s="55"/>
      <c r="J8060" s="55"/>
      <c r="K8060" s="55"/>
      <c r="L8060" s="55"/>
      <c r="M8060" s="55"/>
      <c r="N8060" s="55"/>
      <c r="O8060" s="55"/>
      <c r="P8060" s="55"/>
      <c r="Q8060" s="55"/>
      <c r="R8060" s="55"/>
      <c r="S8060" s="55"/>
      <c r="T8060" s="55"/>
      <c r="U8060" s="55"/>
      <c r="V8060" s="55"/>
      <c r="W8060" s="55"/>
      <c r="X8060" s="55"/>
    </row>
    <row r="8061" spans="2:24" s="85" customFormat="1" outlineLevel="1" x14ac:dyDescent="0.35">
      <c r="B8061" s="86"/>
      <c r="C8061" s="86"/>
      <c r="D8061" s="86"/>
      <c r="E8061" s="87"/>
      <c r="F8061" s="88"/>
      <c r="G8061" s="89"/>
      <c r="H8061" s="86"/>
      <c r="I8061" s="55"/>
      <c r="J8061" s="55"/>
      <c r="K8061" s="55"/>
      <c r="L8061" s="55"/>
      <c r="M8061" s="55"/>
      <c r="N8061" s="55"/>
      <c r="O8061" s="55"/>
      <c r="P8061" s="55"/>
      <c r="Q8061" s="55"/>
      <c r="R8061" s="55"/>
      <c r="S8061" s="55"/>
      <c r="T8061" s="55"/>
      <c r="U8061" s="55"/>
      <c r="V8061" s="55"/>
      <c r="W8061" s="55"/>
      <c r="X8061" s="55"/>
    </row>
    <row r="8062" spans="2:24" s="85" customFormat="1" outlineLevel="1" x14ac:dyDescent="0.35">
      <c r="B8062" s="86"/>
      <c r="C8062" s="86"/>
      <c r="D8062" s="86"/>
      <c r="E8062" s="87"/>
      <c r="F8062" s="88"/>
      <c r="G8062" s="89"/>
      <c r="H8062" s="86"/>
      <c r="I8062" s="55"/>
      <c r="J8062" s="55"/>
      <c r="K8062" s="55"/>
      <c r="L8062" s="55"/>
      <c r="M8062" s="55"/>
      <c r="N8062" s="55"/>
      <c r="O8062" s="55"/>
      <c r="P8062" s="55"/>
      <c r="Q8062" s="55"/>
      <c r="R8062" s="55"/>
      <c r="S8062" s="55"/>
      <c r="T8062" s="55"/>
      <c r="U8062" s="55"/>
      <c r="V8062" s="55"/>
      <c r="W8062" s="55"/>
      <c r="X8062" s="55"/>
    </row>
    <row r="8063" spans="2:24" s="85" customFormat="1" outlineLevel="1" x14ac:dyDescent="0.35">
      <c r="B8063" s="86"/>
      <c r="C8063" s="86"/>
      <c r="D8063" s="86"/>
      <c r="E8063" s="87"/>
      <c r="F8063" s="88"/>
      <c r="G8063" s="89"/>
      <c r="H8063" s="86"/>
      <c r="I8063" s="55"/>
      <c r="J8063" s="55"/>
      <c r="K8063" s="55"/>
      <c r="L8063" s="55"/>
      <c r="M8063" s="55"/>
      <c r="N8063" s="55"/>
      <c r="O8063" s="55"/>
      <c r="P8063" s="55"/>
      <c r="Q8063" s="55"/>
      <c r="R8063" s="55"/>
      <c r="S8063" s="55"/>
      <c r="T8063" s="55"/>
      <c r="U8063" s="55"/>
      <c r="V8063" s="55"/>
      <c r="W8063" s="55"/>
      <c r="X8063" s="55"/>
    </row>
    <row r="8064" spans="2:24" s="85" customFormat="1" outlineLevel="1" x14ac:dyDescent="0.35">
      <c r="B8064" s="86"/>
      <c r="C8064" s="86"/>
      <c r="D8064" s="86"/>
      <c r="E8064" s="87"/>
      <c r="F8064" s="88"/>
      <c r="G8064" s="89"/>
      <c r="H8064" s="86"/>
      <c r="I8064" s="55"/>
      <c r="J8064" s="55"/>
      <c r="K8064" s="55"/>
      <c r="L8064" s="55"/>
      <c r="M8064" s="55"/>
      <c r="N8064" s="55"/>
      <c r="O8064" s="55"/>
      <c r="P8064" s="55"/>
      <c r="Q8064" s="55"/>
      <c r="R8064" s="55"/>
      <c r="S8064" s="55"/>
      <c r="T8064" s="55"/>
      <c r="U8064" s="55"/>
      <c r="V8064" s="55"/>
      <c r="W8064" s="55"/>
      <c r="X8064" s="55"/>
    </row>
    <row r="8065" spans="2:24" s="85" customFormat="1" outlineLevel="1" x14ac:dyDescent="0.35">
      <c r="B8065" s="86"/>
      <c r="C8065" s="86"/>
      <c r="D8065" s="86"/>
      <c r="E8065" s="87"/>
      <c r="F8065" s="88"/>
      <c r="G8065" s="89"/>
      <c r="H8065" s="86"/>
      <c r="I8065" s="55"/>
      <c r="J8065" s="55"/>
      <c r="K8065" s="55"/>
      <c r="L8065" s="55"/>
      <c r="M8065" s="55"/>
      <c r="N8065" s="55"/>
      <c r="O8065" s="55"/>
      <c r="P8065" s="55"/>
      <c r="Q8065" s="55"/>
      <c r="R8065" s="55"/>
      <c r="S8065" s="55"/>
      <c r="T8065" s="55"/>
      <c r="U8065" s="55"/>
      <c r="V8065" s="55"/>
      <c r="W8065" s="55"/>
      <c r="X8065" s="55"/>
    </row>
    <row r="8066" spans="2:24" s="85" customFormat="1" outlineLevel="1" x14ac:dyDescent="0.35">
      <c r="B8066" s="86"/>
      <c r="C8066" s="86"/>
      <c r="D8066" s="86"/>
      <c r="E8066" s="87"/>
      <c r="F8066" s="88"/>
      <c r="G8066" s="89"/>
      <c r="H8066" s="86"/>
      <c r="I8066" s="55"/>
      <c r="J8066" s="55"/>
      <c r="K8066" s="55"/>
      <c r="L8066" s="55"/>
      <c r="M8066" s="55"/>
      <c r="N8066" s="55"/>
      <c r="O8066" s="55"/>
      <c r="P8066" s="55"/>
      <c r="Q8066" s="55"/>
      <c r="R8066" s="55"/>
      <c r="S8066" s="55"/>
      <c r="T8066" s="55"/>
      <c r="U8066" s="55"/>
      <c r="V8066" s="55"/>
      <c r="W8066" s="55"/>
      <c r="X8066" s="55"/>
    </row>
    <row r="8067" spans="2:24" s="85" customFormat="1" outlineLevel="1" x14ac:dyDescent="0.35">
      <c r="B8067" s="86"/>
      <c r="C8067" s="86"/>
      <c r="D8067" s="86"/>
      <c r="E8067" s="87"/>
      <c r="F8067" s="88"/>
      <c r="G8067" s="89"/>
      <c r="H8067" s="86"/>
      <c r="I8067" s="55"/>
      <c r="J8067" s="55"/>
      <c r="K8067" s="55"/>
      <c r="L8067" s="55"/>
      <c r="M8067" s="55"/>
      <c r="N8067" s="55"/>
      <c r="O8067" s="55"/>
      <c r="P8067" s="55"/>
      <c r="Q8067" s="55"/>
      <c r="R8067" s="55"/>
      <c r="S8067" s="55"/>
      <c r="T8067" s="55"/>
      <c r="U8067" s="55"/>
      <c r="V8067" s="55"/>
      <c r="W8067" s="55"/>
      <c r="X8067" s="55"/>
    </row>
    <row r="8068" spans="2:24" s="85" customFormat="1" outlineLevel="1" x14ac:dyDescent="0.35">
      <c r="B8068" s="86"/>
      <c r="C8068" s="86"/>
      <c r="D8068" s="86"/>
      <c r="E8068" s="87"/>
      <c r="F8068" s="88"/>
      <c r="G8068" s="89"/>
      <c r="H8068" s="86"/>
      <c r="I8068" s="55"/>
      <c r="J8068" s="55"/>
      <c r="K8068" s="55"/>
      <c r="L8068" s="55"/>
      <c r="M8068" s="55"/>
      <c r="N8068" s="55"/>
      <c r="O8068" s="55"/>
      <c r="P8068" s="55"/>
      <c r="Q8068" s="55"/>
      <c r="R8068" s="55"/>
      <c r="S8068" s="55"/>
      <c r="T8068" s="55"/>
      <c r="U8068" s="55"/>
      <c r="V8068" s="55"/>
      <c r="W8068" s="55"/>
      <c r="X8068" s="55"/>
    </row>
    <row r="8069" spans="2:24" s="85" customFormat="1" outlineLevel="1" x14ac:dyDescent="0.35">
      <c r="B8069" s="86"/>
      <c r="C8069" s="86"/>
      <c r="D8069" s="86"/>
      <c r="E8069" s="87"/>
      <c r="F8069" s="88"/>
      <c r="G8069" s="89"/>
      <c r="H8069" s="86"/>
      <c r="I8069" s="55"/>
      <c r="J8069" s="55"/>
      <c r="K8069" s="55"/>
      <c r="L8069" s="55"/>
      <c r="M8069" s="55"/>
      <c r="N8069" s="55"/>
      <c r="O8069" s="55"/>
      <c r="P8069" s="55"/>
      <c r="Q8069" s="55"/>
      <c r="R8069" s="55"/>
      <c r="S8069" s="55"/>
      <c r="T8069" s="55"/>
      <c r="U8069" s="55"/>
      <c r="V8069" s="55"/>
      <c r="W8069" s="55"/>
      <c r="X8069" s="55"/>
    </row>
    <row r="8070" spans="2:24" s="85" customFormat="1" outlineLevel="1" x14ac:dyDescent="0.35">
      <c r="B8070" s="86"/>
      <c r="C8070" s="86"/>
      <c r="D8070" s="86"/>
      <c r="E8070" s="87"/>
      <c r="F8070" s="88"/>
      <c r="G8070" s="89"/>
      <c r="H8070" s="86"/>
      <c r="I8070" s="55"/>
      <c r="J8070" s="55"/>
      <c r="K8070" s="55"/>
      <c r="L8070" s="55"/>
      <c r="M8070" s="55"/>
      <c r="N8070" s="55"/>
      <c r="O8070" s="55"/>
      <c r="P8070" s="55"/>
      <c r="Q8070" s="55"/>
      <c r="R8070" s="55"/>
      <c r="S8070" s="55"/>
      <c r="T8070" s="55"/>
      <c r="U8070" s="55"/>
      <c r="V8070" s="55"/>
      <c r="W8070" s="55"/>
      <c r="X8070" s="55"/>
    </row>
    <row r="8071" spans="2:24" s="85" customFormat="1" outlineLevel="1" x14ac:dyDescent="0.35">
      <c r="B8071" s="86"/>
      <c r="C8071" s="86"/>
      <c r="D8071" s="86"/>
      <c r="E8071" s="87"/>
      <c r="F8071" s="88"/>
      <c r="G8071" s="89"/>
      <c r="H8071" s="86"/>
      <c r="I8071" s="55"/>
      <c r="J8071" s="55"/>
      <c r="K8071" s="55"/>
      <c r="L8071" s="55"/>
      <c r="M8071" s="55"/>
      <c r="N8071" s="55"/>
      <c r="O8071" s="55"/>
      <c r="P8071" s="55"/>
      <c r="Q8071" s="55"/>
      <c r="R8071" s="55"/>
      <c r="S8071" s="55"/>
      <c r="T8071" s="55"/>
      <c r="U8071" s="55"/>
      <c r="V8071" s="55"/>
      <c r="W8071" s="55"/>
      <c r="X8071" s="55"/>
    </row>
    <row r="8072" spans="2:24" s="85" customFormat="1" outlineLevel="1" x14ac:dyDescent="0.35">
      <c r="B8072" s="86"/>
      <c r="C8072" s="86"/>
      <c r="D8072" s="86"/>
      <c r="E8072" s="87"/>
      <c r="F8072" s="88"/>
      <c r="G8072" s="89"/>
      <c r="H8072" s="86"/>
      <c r="I8072" s="55"/>
      <c r="J8072" s="55"/>
      <c r="K8072" s="55"/>
      <c r="L8072" s="55"/>
      <c r="M8072" s="55"/>
      <c r="N8072" s="55"/>
      <c r="O8072" s="55"/>
      <c r="P8072" s="55"/>
      <c r="Q8072" s="55"/>
      <c r="R8072" s="55"/>
      <c r="S8072" s="55"/>
      <c r="T8072" s="55"/>
      <c r="U8072" s="55"/>
      <c r="V8072" s="55"/>
      <c r="W8072" s="55"/>
      <c r="X8072" s="55"/>
    </row>
    <row r="8073" spans="2:24" s="85" customFormat="1" outlineLevel="1" x14ac:dyDescent="0.35">
      <c r="B8073" s="86"/>
      <c r="C8073" s="86"/>
      <c r="D8073" s="86"/>
      <c r="E8073" s="87"/>
      <c r="F8073" s="88"/>
      <c r="G8073" s="89"/>
      <c r="H8073" s="86"/>
      <c r="I8073" s="55"/>
      <c r="J8073" s="55"/>
      <c r="K8073" s="55"/>
      <c r="L8073" s="55"/>
      <c r="M8073" s="55"/>
      <c r="N8073" s="55"/>
      <c r="O8073" s="55"/>
      <c r="P8073" s="55"/>
      <c r="Q8073" s="55"/>
      <c r="R8073" s="55"/>
      <c r="S8073" s="55"/>
      <c r="T8073" s="55"/>
      <c r="U8073" s="55"/>
      <c r="V8073" s="55"/>
      <c r="W8073" s="55"/>
      <c r="X8073" s="55"/>
    </row>
    <row r="8074" spans="2:24" s="85" customFormat="1" outlineLevel="1" x14ac:dyDescent="0.35">
      <c r="B8074" s="86"/>
      <c r="C8074" s="86"/>
      <c r="D8074" s="86"/>
      <c r="E8074" s="87"/>
      <c r="F8074" s="88"/>
      <c r="G8074" s="89"/>
      <c r="H8074" s="86"/>
      <c r="I8074" s="55"/>
      <c r="J8074" s="55"/>
      <c r="K8074" s="55"/>
      <c r="L8074" s="55"/>
      <c r="M8074" s="55"/>
      <c r="N8074" s="55"/>
      <c r="O8074" s="55"/>
      <c r="P8074" s="55"/>
      <c r="Q8074" s="55"/>
      <c r="R8074" s="55"/>
      <c r="S8074" s="55"/>
      <c r="T8074" s="55"/>
      <c r="U8074" s="55"/>
      <c r="V8074" s="55"/>
      <c r="W8074" s="55"/>
      <c r="X8074" s="55"/>
    </row>
    <row r="8075" spans="2:24" s="85" customFormat="1" outlineLevel="1" x14ac:dyDescent="0.35">
      <c r="B8075" s="86"/>
      <c r="C8075" s="86"/>
      <c r="D8075" s="86"/>
      <c r="E8075" s="87"/>
      <c r="F8075" s="88"/>
      <c r="G8075" s="89"/>
      <c r="H8075" s="86"/>
      <c r="I8075" s="55"/>
      <c r="J8075" s="55"/>
      <c r="K8075" s="55"/>
      <c r="L8075" s="55"/>
      <c r="M8075" s="55"/>
      <c r="N8075" s="55"/>
      <c r="O8075" s="55"/>
      <c r="P8075" s="55"/>
      <c r="Q8075" s="55"/>
      <c r="R8075" s="55"/>
      <c r="S8075" s="55"/>
      <c r="T8075" s="55"/>
      <c r="U8075" s="55"/>
      <c r="V8075" s="55"/>
      <c r="W8075" s="55"/>
      <c r="X8075" s="55"/>
    </row>
    <row r="8076" spans="2:24" s="85" customFormat="1" outlineLevel="1" x14ac:dyDescent="0.35">
      <c r="B8076" s="86"/>
      <c r="C8076" s="86"/>
      <c r="D8076" s="86"/>
      <c r="E8076" s="87"/>
      <c r="F8076" s="88"/>
      <c r="G8076" s="89"/>
      <c r="H8076" s="86"/>
      <c r="I8076" s="55"/>
      <c r="J8076" s="55"/>
      <c r="K8076" s="55"/>
      <c r="L8076" s="55"/>
      <c r="M8076" s="55"/>
      <c r="N8076" s="55"/>
      <c r="O8076" s="55"/>
      <c r="P8076" s="55"/>
      <c r="Q8076" s="55"/>
      <c r="R8076" s="55"/>
      <c r="S8076" s="55"/>
      <c r="T8076" s="55"/>
      <c r="U8076" s="55"/>
      <c r="V8076" s="55"/>
      <c r="W8076" s="55"/>
      <c r="X8076" s="55"/>
    </row>
    <row r="8077" spans="2:24" s="85" customFormat="1" outlineLevel="1" x14ac:dyDescent="0.35">
      <c r="B8077" s="86"/>
      <c r="C8077" s="86"/>
      <c r="D8077" s="86"/>
      <c r="E8077" s="87"/>
      <c r="F8077" s="88"/>
      <c r="G8077" s="89"/>
      <c r="H8077" s="86"/>
      <c r="I8077" s="55"/>
      <c r="J8077" s="55"/>
      <c r="K8077" s="55"/>
      <c r="L8077" s="55"/>
      <c r="M8077" s="55"/>
      <c r="N8077" s="55"/>
      <c r="O8077" s="55"/>
      <c r="P8077" s="55"/>
      <c r="Q8077" s="55"/>
      <c r="R8077" s="55"/>
      <c r="S8077" s="55"/>
      <c r="T8077" s="55"/>
      <c r="U8077" s="55"/>
      <c r="V8077" s="55"/>
      <c r="W8077" s="55"/>
      <c r="X8077" s="55"/>
    </row>
    <row r="8078" spans="2:24" s="85" customFormat="1" outlineLevel="1" x14ac:dyDescent="0.35">
      <c r="B8078" s="86"/>
      <c r="C8078" s="86"/>
      <c r="D8078" s="86"/>
      <c r="E8078" s="87"/>
      <c r="F8078" s="88"/>
      <c r="G8078" s="89"/>
      <c r="H8078" s="86"/>
      <c r="I8078" s="55"/>
      <c r="J8078" s="55"/>
      <c r="K8078" s="55"/>
      <c r="L8078" s="55"/>
      <c r="M8078" s="55"/>
      <c r="N8078" s="55"/>
      <c r="O8078" s="55"/>
      <c r="P8078" s="55"/>
      <c r="Q8078" s="55"/>
      <c r="R8078" s="55"/>
      <c r="S8078" s="55"/>
      <c r="T8078" s="55"/>
      <c r="U8078" s="55"/>
      <c r="V8078" s="55"/>
      <c r="W8078" s="55"/>
      <c r="X8078" s="55"/>
    </row>
    <row r="8079" spans="2:24" s="85" customFormat="1" outlineLevel="1" x14ac:dyDescent="0.35">
      <c r="B8079" s="86"/>
      <c r="C8079" s="86"/>
      <c r="D8079" s="86"/>
      <c r="E8079" s="87"/>
      <c r="F8079" s="88"/>
      <c r="G8079" s="89"/>
      <c r="H8079" s="86"/>
      <c r="I8079" s="55"/>
      <c r="J8079" s="55"/>
      <c r="K8079" s="55"/>
      <c r="L8079" s="55"/>
      <c r="M8079" s="55"/>
      <c r="N8079" s="55"/>
      <c r="O8079" s="55"/>
      <c r="P8079" s="55"/>
      <c r="Q8079" s="55"/>
      <c r="R8079" s="55"/>
      <c r="S8079" s="55"/>
      <c r="T8079" s="55"/>
      <c r="U8079" s="55"/>
      <c r="V8079" s="55"/>
      <c r="W8079" s="55"/>
      <c r="X8079" s="55"/>
    </row>
    <row r="8080" spans="2:24" s="85" customFormat="1" outlineLevel="1" x14ac:dyDescent="0.35">
      <c r="B8080" s="86"/>
      <c r="C8080" s="86"/>
      <c r="D8080" s="86"/>
      <c r="E8080" s="87"/>
      <c r="F8080" s="88"/>
      <c r="G8080" s="89"/>
      <c r="H8080" s="86"/>
      <c r="I8080" s="55"/>
      <c r="J8080" s="55"/>
      <c r="K8080" s="55"/>
      <c r="L8080" s="55"/>
      <c r="M8080" s="55"/>
      <c r="N8080" s="55"/>
      <c r="O8080" s="55"/>
      <c r="P8080" s="55"/>
      <c r="Q8080" s="55"/>
      <c r="R8080" s="55"/>
      <c r="S8080" s="55"/>
      <c r="T8080" s="55"/>
      <c r="U8080" s="55"/>
      <c r="V8080" s="55"/>
      <c r="W8080" s="55"/>
      <c r="X8080" s="55"/>
    </row>
    <row r="8081" spans="2:24" s="85" customFormat="1" outlineLevel="1" x14ac:dyDescent="0.35">
      <c r="B8081" s="86"/>
      <c r="C8081" s="86"/>
      <c r="D8081" s="86"/>
      <c r="E8081" s="87"/>
      <c r="F8081" s="88"/>
      <c r="G8081" s="89"/>
      <c r="H8081" s="86"/>
      <c r="I8081" s="55"/>
      <c r="J8081" s="55"/>
      <c r="K8081" s="55"/>
      <c r="L8081" s="55"/>
      <c r="M8081" s="55"/>
      <c r="N8081" s="55"/>
      <c r="O8081" s="55"/>
      <c r="P8081" s="55"/>
      <c r="Q8081" s="55"/>
      <c r="R8081" s="55"/>
      <c r="S8081" s="55"/>
      <c r="T8081" s="55"/>
      <c r="U8081" s="55"/>
      <c r="V8081" s="55"/>
      <c r="W8081" s="55"/>
      <c r="X8081" s="55"/>
    </row>
    <row r="8082" spans="2:24" s="85" customFormat="1" outlineLevel="1" x14ac:dyDescent="0.35">
      <c r="B8082" s="86"/>
      <c r="C8082" s="86"/>
      <c r="D8082" s="86"/>
      <c r="E8082" s="87"/>
      <c r="F8082" s="88"/>
      <c r="G8082" s="89"/>
      <c r="H8082" s="86"/>
      <c r="I8082" s="55"/>
      <c r="J8082" s="55"/>
      <c r="K8082" s="55"/>
      <c r="L8082" s="55"/>
      <c r="M8082" s="55"/>
      <c r="N8082" s="55"/>
      <c r="O8082" s="55"/>
      <c r="P8082" s="55"/>
      <c r="Q8082" s="55"/>
      <c r="R8082" s="55"/>
      <c r="S8082" s="55"/>
      <c r="T8082" s="55"/>
      <c r="U8082" s="55"/>
      <c r="V8082" s="55"/>
      <c r="W8082" s="55"/>
      <c r="X8082" s="55"/>
    </row>
    <row r="8083" spans="2:24" s="85" customFormat="1" outlineLevel="1" x14ac:dyDescent="0.35">
      <c r="B8083" s="86"/>
      <c r="C8083" s="86"/>
      <c r="D8083" s="86"/>
      <c r="E8083" s="87"/>
      <c r="F8083" s="88"/>
      <c r="G8083" s="89"/>
      <c r="H8083" s="86"/>
      <c r="I8083" s="55"/>
      <c r="J8083" s="55"/>
      <c r="K8083" s="55"/>
      <c r="L8083" s="55"/>
      <c r="M8083" s="55"/>
      <c r="N8083" s="55"/>
      <c r="O8083" s="55"/>
      <c r="P8083" s="55"/>
      <c r="Q8083" s="55"/>
      <c r="R8083" s="55"/>
      <c r="S8083" s="55"/>
      <c r="T8083" s="55"/>
      <c r="U8083" s="55"/>
      <c r="V8083" s="55"/>
      <c r="W8083" s="55"/>
      <c r="X8083" s="55"/>
    </row>
    <row r="8084" spans="2:24" s="85" customFormat="1" outlineLevel="1" x14ac:dyDescent="0.35">
      <c r="B8084" s="86"/>
      <c r="C8084" s="86"/>
      <c r="D8084" s="86"/>
      <c r="E8084" s="87"/>
      <c r="F8084" s="88"/>
      <c r="G8084" s="89"/>
      <c r="H8084" s="86"/>
      <c r="I8084" s="55"/>
      <c r="J8084" s="55"/>
      <c r="K8084" s="55"/>
      <c r="L8084" s="55"/>
      <c r="M8084" s="55"/>
      <c r="N8084" s="55"/>
      <c r="O8084" s="55"/>
      <c r="P8084" s="55"/>
      <c r="Q8084" s="55"/>
      <c r="R8084" s="55"/>
      <c r="S8084" s="55"/>
      <c r="T8084" s="55"/>
      <c r="U8084" s="55"/>
      <c r="V8084" s="55"/>
      <c r="W8084" s="55"/>
      <c r="X8084" s="55"/>
    </row>
    <row r="8085" spans="2:24" s="85" customFormat="1" outlineLevel="1" x14ac:dyDescent="0.35">
      <c r="B8085" s="86"/>
      <c r="C8085" s="86"/>
      <c r="D8085" s="86"/>
      <c r="E8085" s="87"/>
      <c r="F8085" s="88"/>
      <c r="G8085" s="89"/>
      <c r="H8085" s="86"/>
      <c r="I8085" s="55"/>
      <c r="J8085" s="55"/>
      <c r="K8085" s="55"/>
      <c r="L8085" s="55"/>
      <c r="M8085" s="55"/>
      <c r="N8085" s="55"/>
      <c r="O8085" s="55"/>
      <c r="P8085" s="55"/>
      <c r="Q8085" s="55"/>
      <c r="R8085" s="55"/>
      <c r="S8085" s="55"/>
      <c r="T8085" s="55"/>
      <c r="U8085" s="55"/>
      <c r="V8085" s="55"/>
      <c r="W8085" s="55"/>
      <c r="X8085" s="55"/>
    </row>
    <row r="8086" spans="2:24" s="85" customFormat="1" outlineLevel="1" x14ac:dyDescent="0.35">
      <c r="B8086" s="86"/>
      <c r="C8086" s="86"/>
      <c r="D8086" s="86"/>
      <c r="E8086" s="87"/>
      <c r="F8086" s="88"/>
      <c r="G8086" s="89"/>
      <c r="H8086" s="86"/>
      <c r="I8086" s="55"/>
      <c r="J8086" s="55"/>
      <c r="K8086" s="55"/>
      <c r="L8086" s="55"/>
      <c r="M8086" s="55"/>
      <c r="N8086" s="55"/>
      <c r="O8086" s="55"/>
      <c r="P8086" s="55"/>
      <c r="Q8086" s="55"/>
      <c r="R8086" s="55"/>
      <c r="S8086" s="55"/>
      <c r="T8086" s="55"/>
      <c r="U8086" s="55"/>
      <c r="V8086" s="55"/>
      <c r="W8086" s="55"/>
      <c r="X8086" s="55"/>
    </row>
    <row r="8087" spans="2:24" s="85" customFormat="1" outlineLevel="1" x14ac:dyDescent="0.35">
      <c r="B8087" s="86"/>
      <c r="C8087" s="86"/>
      <c r="D8087" s="86"/>
      <c r="E8087" s="87"/>
      <c r="F8087" s="88"/>
      <c r="G8087" s="89"/>
      <c r="H8087" s="86"/>
      <c r="I8087" s="55"/>
      <c r="J8087" s="55"/>
      <c r="K8087" s="55"/>
      <c r="L8087" s="55"/>
      <c r="M8087" s="55"/>
      <c r="N8087" s="55"/>
      <c r="O8087" s="55"/>
      <c r="P8087" s="55"/>
      <c r="Q8087" s="55"/>
      <c r="R8087" s="55"/>
      <c r="S8087" s="55"/>
      <c r="T8087" s="55"/>
      <c r="U8087" s="55"/>
      <c r="V8087" s="55"/>
      <c r="W8087" s="55"/>
      <c r="X8087" s="55"/>
    </row>
    <row r="8088" spans="2:24" s="85" customFormat="1" outlineLevel="1" x14ac:dyDescent="0.35">
      <c r="B8088" s="86"/>
      <c r="C8088" s="86"/>
      <c r="D8088" s="86"/>
      <c r="E8088" s="87"/>
      <c r="F8088" s="88"/>
      <c r="G8088" s="89"/>
      <c r="H8088" s="86"/>
      <c r="I8088" s="55"/>
      <c r="J8088" s="55"/>
      <c r="K8088" s="55"/>
      <c r="L8088" s="55"/>
      <c r="M8088" s="55"/>
      <c r="N8088" s="55"/>
      <c r="O8088" s="55"/>
      <c r="P8088" s="55"/>
      <c r="Q8088" s="55"/>
      <c r="R8088" s="55"/>
      <c r="S8088" s="55"/>
      <c r="T8088" s="55"/>
      <c r="U8088" s="55"/>
      <c r="V8088" s="55"/>
      <c r="W8088" s="55"/>
      <c r="X8088" s="55"/>
    </row>
    <row r="8089" spans="2:24" s="85" customFormat="1" outlineLevel="1" x14ac:dyDescent="0.35">
      <c r="B8089" s="86"/>
      <c r="C8089" s="86"/>
      <c r="D8089" s="86"/>
      <c r="E8089" s="87"/>
      <c r="F8089" s="88"/>
      <c r="G8089" s="89"/>
      <c r="H8089" s="86"/>
      <c r="I8089" s="55"/>
      <c r="J8089" s="55"/>
      <c r="K8089" s="55"/>
      <c r="L8089" s="55"/>
      <c r="M8089" s="55"/>
      <c r="N8089" s="55"/>
      <c r="O8089" s="55"/>
      <c r="P8089" s="55"/>
      <c r="Q8089" s="55"/>
      <c r="R8089" s="55"/>
      <c r="S8089" s="55"/>
      <c r="T8089" s="55"/>
      <c r="U8089" s="55"/>
      <c r="V8089" s="55"/>
      <c r="W8089" s="55"/>
      <c r="X8089" s="55"/>
    </row>
    <row r="8090" spans="2:24" s="85" customFormat="1" outlineLevel="1" x14ac:dyDescent="0.35">
      <c r="B8090" s="86"/>
      <c r="C8090" s="86"/>
      <c r="D8090" s="86"/>
      <c r="E8090" s="87"/>
      <c r="F8090" s="88"/>
      <c r="G8090" s="89"/>
      <c r="H8090" s="86"/>
      <c r="I8090" s="55"/>
      <c r="J8090" s="55"/>
      <c r="K8090" s="55"/>
      <c r="L8090" s="55"/>
      <c r="M8090" s="55"/>
      <c r="N8090" s="55"/>
      <c r="O8090" s="55"/>
      <c r="P8090" s="55"/>
      <c r="Q8090" s="55"/>
      <c r="R8090" s="55"/>
      <c r="S8090" s="55"/>
      <c r="T8090" s="55"/>
      <c r="U8090" s="55"/>
      <c r="V8090" s="55"/>
      <c r="W8090" s="55"/>
      <c r="X8090" s="55"/>
    </row>
    <row r="8091" spans="2:24" s="85" customFormat="1" outlineLevel="1" x14ac:dyDescent="0.35">
      <c r="B8091" s="86"/>
      <c r="C8091" s="86"/>
      <c r="D8091" s="86"/>
      <c r="E8091" s="87"/>
      <c r="F8091" s="88"/>
      <c r="G8091" s="89"/>
      <c r="H8091" s="86"/>
      <c r="I8091" s="55"/>
      <c r="J8091" s="55"/>
      <c r="K8091" s="55"/>
      <c r="L8091" s="55"/>
      <c r="M8091" s="55"/>
      <c r="N8091" s="55"/>
      <c r="O8091" s="55"/>
      <c r="P8091" s="55"/>
      <c r="Q8091" s="55"/>
      <c r="R8091" s="55"/>
      <c r="S8091" s="55"/>
      <c r="T8091" s="55"/>
      <c r="U8091" s="55"/>
      <c r="V8091" s="55"/>
      <c r="W8091" s="55"/>
      <c r="X8091" s="55"/>
    </row>
    <row r="8092" spans="2:24" s="85" customFormat="1" outlineLevel="1" x14ac:dyDescent="0.35">
      <c r="B8092" s="86"/>
      <c r="C8092" s="86"/>
      <c r="D8092" s="86"/>
      <c r="E8092" s="87"/>
      <c r="F8092" s="88"/>
      <c r="G8092" s="89"/>
      <c r="H8092" s="86"/>
      <c r="I8092" s="55"/>
      <c r="J8092" s="55"/>
      <c r="K8092" s="55"/>
      <c r="L8092" s="55"/>
      <c r="M8092" s="55"/>
      <c r="N8092" s="55"/>
      <c r="O8092" s="55"/>
      <c r="P8092" s="55"/>
      <c r="Q8092" s="55"/>
      <c r="R8092" s="55"/>
      <c r="S8092" s="55"/>
      <c r="T8092" s="55"/>
      <c r="U8092" s="55"/>
      <c r="V8092" s="55"/>
      <c r="W8092" s="55"/>
      <c r="X8092" s="55"/>
    </row>
    <row r="8093" spans="2:24" s="85" customFormat="1" outlineLevel="1" x14ac:dyDescent="0.35">
      <c r="B8093" s="86"/>
      <c r="C8093" s="86"/>
      <c r="D8093" s="86"/>
      <c r="E8093" s="87"/>
      <c r="F8093" s="88"/>
      <c r="G8093" s="89"/>
      <c r="H8093" s="86"/>
      <c r="I8093" s="55"/>
      <c r="J8093" s="55"/>
      <c r="K8093" s="55"/>
      <c r="L8093" s="55"/>
      <c r="M8093" s="55"/>
      <c r="N8093" s="55"/>
      <c r="O8093" s="55"/>
      <c r="P8093" s="55"/>
      <c r="Q8093" s="55"/>
      <c r="R8093" s="55"/>
      <c r="S8093" s="55"/>
      <c r="T8093" s="55"/>
      <c r="U8093" s="55"/>
      <c r="V8093" s="55"/>
      <c r="W8093" s="55"/>
      <c r="X8093" s="55"/>
    </row>
    <row r="8094" spans="2:24" s="85" customFormat="1" outlineLevel="1" x14ac:dyDescent="0.35">
      <c r="B8094" s="86"/>
      <c r="C8094" s="86"/>
      <c r="D8094" s="86"/>
      <c r="E8094" s="87"/>
      <c r="F8094" s="88"/>
      <c r="G8094" s="89"/>
      <c r="H8094" s="86"/>
      <c r="I8094" s="55"/>
      <c r="J8094" s="55"/>
      <c r="K8094" s="55"/>
      <c r="L8094" s="55"/>
      <c r="M8094" s="55"/>
      <c r="N8094" s="55"/>
      <c r="O8094" s="55"/>
      <c r="P8094" s="55"/>
      <c r="Q8094" s="55"/>
      <c r="R8094" s="55"/>
      <c r="S8094" s="55"/>
      <c r="T8094" s="55"/>
      <c r="U8094" s="55"/>
      <c r="V8094" s="55"/>
      <c r="W8094" s="55"/>
      <c r="X8094" s="55"/>
    </row>
    <row r="8095" spans="2:24" s="85" customFormat="1" outlineLevel="1" x14ac:dyDescent="0.35">
      <c r="B8095" s="86"/>
      <c r="C8095" s="86"/>
      <c r="D8095" s="86"/>
      <c r="E8095" s="87"/>
      <c r="F8095" s="88"/>
      <c r="G8095" s="89"/>
      <c r="H8095" s="86"/>
      <c r="I8095" s="55"/>
      <c r="J8095" s="55"/>
      <c r="K8095" s="55"/>
      <c r="L8095" s="55"/>
      <c r="M8095" s="55"/>
      <c r="N8095" s="55"/>
      <c r="O8095" s="55"/>
      <c r="P8095" s="55"/>
      <c r="Q8095" s="55"/>
      <c r="R8095" s="55"/>
      <c r="S8095" s="55"/>
      <c r="T8095" s="55"/>
      <c r="U8095" s="55"/>
      <c r="V8095" s="55"/>
      <c r="W8095" s="55"/>
      <c r="X8095" s="55"/>
    </row>
    <row r="8096" spans="2:24" s="85" customFormat="1" outlineLevel="1" x14ac:dyDescent="0.35">
      <c r="B8096" s="86"/>
      <c r="C8096" s="86"/>
      <c r="D8096" s="86"/>
      <c r="E8096" s="87"/>
      <c r="F8096" s="88"/>
      <c r="G8096" s="89"/>
      <c r="H8096" s="86"/>
      <c r="I8096" s="55"/>
      <c r="J8096" s="55"/>
      <c r="K8096" s="55"/>
      <c r="L8096" s="55"/>
      <c r="M8096" s="55"/>
      <c r="N8096" s="55"/>
      <c r="O8096" s="55"/>
      <c r="P8096" s="55"/>
      <c r="Q8096" s="55"/>
      <c r="R8096" s="55"/>
      <c r="S8096" s="55"/>
      <c r="T8096" s="55"/>
      <c r="U8096" s="55"/>
      <c r="V8096" s="55"/>
      <c r="W8096" s="55"/>
      <c r="X8096" s="55"/>
    </row>
    <row r="8097" spans="1:24" s="89" customFormat="1" outlineLevel="1" x14ac:dyDescent="0.35">
      <c r="A8097" s="85"/>
      <c r="B8097" s="86"/>
      <c r="C8097" s="86"/>
      <c r="D8097" s="86"/>
      <c r="E8097" s="87"/>
      <c r="F8097" s="88"/>
      <c r="H8097" s="86"/>
      <c r="I8097" s="55"/>
      <c r="J8097" s="55"/>
      <c r="K8097" s="55"/>
      <c r="L8097" s="55"/>
      <c r="M8097" s="55"/>
      <c r="N8097" s="55"/>
      <c r="O8097" s="55"/>
      <c r="P8097" s="55"/>
      <c r="Q8097" s="55"/>
      <c r="R8097" s="55"/>
      <c r="S8097" s="55"/>
      <c r="T8097" s="55"/>
      <c r="U8097" s="55"/>
      <c r="V8097" s="55"/>
      <c r="W8097" s="55"/>
      <c r="X8097" s="55"/>
    </row>
    <row r="8098" spans="1:24" s="89" customFormat="1" outlineLevel="1" x14ac:dyDescent="0.35">
      <c r="A8098" s="85"/>
      <c r="B8098" s="86"/>
      <c r="C8098" s="86"/>
      <c r="D8098" s="86"/>
      <c r="E8098" s="87"/>
      <c r="F8098" s="88"/>
      <c r="H8098" s="86"/>
      <c r="I8098" s="55"/>
      <c r="J8098" s="55"/>
      <c r="K8098" s="55"/>
      <c r="L8098" s="55"/>
      <c r="M8098" s="55"/>
      <c r="N8098" s="55"/>
      <c r="O8098" s="55"/>
      <c r="P8098" s="55"/>
      <c r="Q8098" s="55"/>
      <c r="R8098" s="55"/>
      <c r="S8098" s="55"/>
      <c r="T8098" s="55"/>
      <c r="U8098" s="55"/>
      <c r="V8098" s="55"/>
      <c r="W8098" s="55"/>
      <c r="X8098" s="55"/>
    </row>
    <row r="8099" spans="1:24" s="89" customFormat="1" outlineLevel="1" x14ac:dyDescent="0.35">
      <c r="A8099" s="85"/>
      <c r="B8099" s="86"/>
      <c r="C8099" s="86"/>
      <c r="D8099" s="86"/>
      <c r="E8099" s="87"/>
      <c r="F8099" s="88"/>
      <c r="H8099" s="86"/>
      <c r="I8099" s="55"/>
      <c r="J8099" s="55"/>
      <c r="K8099" s="55"/>
      <c r="L8099" s="55"/>
      <c r="M8099" s="55"/>
      <c r="N8099" s="55"/>
      <c r="O8099" s="55"/>
      <c r="P8099" s="55"/>
      <c r="Q8099" s="55"/>
      <c r="R8099" s="55"/>
      <c r="S8099" s="55"/>
      <c r="T8099" s="55"/>
      <c r="U8099" s="55"/>
      <c r="V8099" s="55"/>
      <c r="W8099" s="55"/>
      <c r="X8099" s="55"/>
    </row>
    <row r="8100" spans="1:24" s="89" customFormat="1" outlineLevel="1" x14ac:dyDescent="0.35">
      <c r="A8100" s="85"/>
      <c r="B8100" s="86"/>
      <c r="C8100" s="86"/>
      <c r="D8100" s="86"/>
      <c r="E8100" s="87"/>
      <c r="F8100" s="88"/>
      <c r="H8100" s="86"/>
      <c r="I8100" s="55"/>
      <c r="J8100" s="55"/>
      <c r="K8100" s="55"/>
      <c r="L8100" s="55"/>
      <c r="M8100" s="55"/>
      <c r="N8100" s="55"/>
      <c r="O8100" s="55"/>
      <c r="P8100" s="55"/>
      <c r="Q8100" s="55"/>
      <c r="R8100" s="55"/>
      <c r="S8100" s="55"/>
      <c r="T8100" s="55"/>
      <c r="U8100" s="55"/>
      <c r="V8100" s="55"/>
      <c r="W8100" s="55"/>
      <c r="X8100" s="55"/>
    </row>
    <row r="8101" spans="1:24" s="89" customFormat="1" outlineLevel="1" x14ac:dyDescent="0.35">
      <c r="A8101" s="85"/>
      <c r="B8101" s="86"/>
      <c r="C8101" s="86"/>
      <c r="D8101" s="86"/>
      <c r="E8101" s="87"/>
      <c r="F8101" s="88"/>
      <c r="H8101" s="86"/>
      <c r="I8101" s="55"/>
      <c r="J8101" s="55"/>
      <c r="K8101" s="55"/>
      <c r="L8101" s="55"/>
      <c r="M8101" s="55"/>
      <c r="N8101" s="55"/>
      <c r="O8101" s="55"/>
      <c r="P8101" s="55"/>
      <c r="Q8101" s="55"/>
      <c r="R8101" s="55"/>
      <c r="S8101" s="55"/>
      <c r="T8101" s="55"/>
      <c r="U8101" s="55"/>
      <c r="V8101" s="55"/>
      <c r="W8101" s="55"/>
      <c r="X8101" s="55"/>
    </row>
    <row r="8102" spans="1:24" s="89" customFormat="1" outlineLevel="1" x14ac:dyDescent="0.35">
      <c r="A8102" s="85"/>
      <c r="B8102" s="86"/>
      <c r="C8102" s="86"/>
      <c r="D8102" s="86"/>
      <c r="E8102" s="87"/>
      <c r="F8102" s="88"/>
      <c r="H8102" s="86"/>
      <c r="I8102" s="55"/>
      <c r="J8102" s="55"/>
      <c r="K8102" s="55"/>
      <c r="L8102" s="55"/>
      <c r="M8102" s="55"/>
      <c r="N8102" s="55"/>
      <c r="O8102" s="55"/>
      <c r="P8102" s="55"/>
      <c r="Q8102" s="55"/>
      <c r="R8102" s="55"/>
      <c r="S8102" s="55"/>
      <c r="T8102" s="55"/>
      <c r="U8102" s="55"/>
      <c r="V8102" s="55"/>
      <c r="W8102" s="55"/>
      <c r="X8102" s="55"/>
    </row>
    <row r="8103" spans="1:24" s="89" customFormat="1" outlineLevel="1" x14ac:dyDescent="0.35">
      <c r="A8103" s="85"/>
      <c r="B8103" s="86"/>
      <c r="C8103" s="86"/>
      <c r="D8103" s="86"/>
      <c r="E8103" s="87"/>
      <c r="F8103" s="88"/>
      <c r="H8103" s="86"/>
      <c r="I8103" s="55"/>
      <c r="J8103" s="55"/>
      <c r="K8103" s="55"/>
      <c r="L8103" s="55"/>
      <c r="M8103" s="55"/>
      <c r="N8103" s="55"/>
      <c r="O8103" s="55"/>
      <c r="P8103" s="55"/>
      <c r="Q8103" s="55"/>
      <c r="R8103" s="55"/>
      <c r="S8103" s="55"/>
      <c r="T8103" s="55"/>
      <c r="U8103" s="55"/>
      <c r="V8103" s="55"/>
      <c r="W8103" s="55"/>
      <c r="X8103" s="55"/>
    </row>
    <row r="8104" spans="1:24" s="89" customFormat="1" outlineLevel="1" x14ac:dyDescent="0.35">
      <c r="A8104" s="85"/>
      <c r="B8104" s="86"/>
      <c r="C8104" s="86"/>
      <c r="D8104" s="86"/>
      <c r="E8104" s="87"/>
      <c r="F8104" s="88"/>
      <c r="H8104" s="86"/>
      <c r="I8104" s="55"/>
      <c r="J8104" s="55"/>
      <c r="K8104" s="55"/>
      <c r="L8104" s="55"/>
      <c r="M8104" s="55"/>
      <c r="N8104" s="55"/>
      <c r="O8104" s="55"/>
      <c r="P8104" s="55"/>
      <c r="Q8104" s="55"/>
      <c r="R8104" s="55"/>
      <c r="S8104" s="55"/>
      <c r="T8104" s="55"/>
      <c r="U8104" s="55"/>
      <c r="V8104" s="55"/>
      <c r="W8104" s="55"/>
      <c r="X8104" s="55"/>
    </row>
    <row r="8105" spans="1:24" s="89" customFormat="1" outlineLevel="1" x14ac:dyDescent="0.35">
      <c r="A8105" s="85"/>
      <c r="B8105" s="86"/>
      <c r="C8105" s="86"/>
      <c r="D8105" s="86"/>
      <c r="E8105" s="87"/>
      <c r="F8105" s="88"/>
      <c r="H8105" s="86"/>
      <c r="I8105" s="55"/>
      <c r="J8105" s="55"/>
      <c r="K8105" s="55"/>
      <c r="L8105" s="55"/>
      <c r="M8105" s="55"/>
      <c r="N8105" s="55"/>
      <c r="O8105" s="55"/>
      <c r="P8105" s="55"/>
      <c r="Q8105" s="55"/>
      <c r="R8105" s="55"/>
      <c r="S8105" s="55"/>
      <c r="T8105" s="55"/>
      <c r="U8105" s="55"/>
      <c r="V8105" s="55"/>
      <c r="W8105" s="55"/>
      <c r="X8105" s="55"/>
    </row>
    <row r="8106" spans="1:24" s="89" customFormat="1" outlineLevel="1" x14ac:dyDescent="0.35">
      <c r="A8106" s="85"/>
      <c r="B8106" s="86"/>
      <c r="C8106" s="86"/>
      <c r="D8106" s="86"/>
      <c r="E8106" s="87"/>
      <c r="F8106" s="88"/>
      <c r="H8106" s="86"/>
      <c r="I8106" s="55"/>
      <c r="J8106" s="55"/>
      <c r="K8106" s="55"/>
      <c r="L8106" s="55"/>
      <c r="M8106" s="55"/>
      <c r="N8106" s="55"/>
      <c r="O8106" s="55"/>
      <c r="P8106" s="55"/>
      <c r="Q8106" s="55"/>
      <c r="R8106" s="55"/>
      <c r="S8106" s="55"/>
      <c r="T8106" s="55"/>
      <c r="U8106" s="55"/>
      <c r="V8106" s="55"/>
      <c r="W8106" s="55"/>
      <c r="X8106" s="55"/>
    </row>
    <row r="8107" spans="1:24" s="89" customFormat="1" outlineLevel="1" x14ac:dyDescent="0.35">
      <c r="A8107" s="85"/>
      <c r="B8107" s="86"/>
      <c r="C8107" s="86"/>
      <c r="D8107" s="86"/>
      <c r="E8107" s="87"/>
      <c r="F8107" s="88"/>
      <c r="H8107" s="86"/>
      <c r="I8107" s="55"/>
      <c r="J8107" s="55"/>
      <c r="K8107" s="55"/>
      <c r="L8107" s="55"/>
      <c r="M8107" s="55"/>
      <c r="N8107" s="55"/>
      <c r="O8107" s="55"/>
      <c r="P8107" s="55"/>
      <c r="Q8107" s="55"/>
      <c r="R8107" s="55"/>
      <c r="S8107" s="55"/>
      <c r="T8107" s="55"/>
      <c r="U8107" s="55"/>
      <c r="V8107" s="55"/>
      <c r="W8107" s="55"/>
      <c r="X8107" s="55"/>
    </row>
    <row r="8108" spans="1:24" s="89" customFormat="1" outlineLevel="1" x14ac:dyDescent="0.35">
      <c r="A8108" s="85"/>
      <c r="B8108" s="86"/>
      <c r="C8108" s="86"/>
      <c r="D8108" s="86"/>
      <c r="E8108" s="87"/>
      <c r="F8108" s="88"/>
      <c r="H8108" s="86"/>
      <c r="I8108" s="55"/>
      <c r="J8108" s="55"/>
      <c r="K8108" s="55"/>
      <c r="L8108" s="55"/>
      <c r="M8108" s="55"/>
      <c r="N8108" s="55"/>
      <c r="O8108" s="55"/>
      <c r="P8108" s="55"/>
      <c r="Q8108" s="55"/>
      <c r="R8108" s="55"/>
      <c r="S8108" s="55"/>
      <c r="T8108" s="55"/>
      <c r="U8108" s="55"/>
      <c r="V8108" s="55"/>
      <c r="W8108" s="55"/>
      <c r="X8108" s="55"/>
    </row>
    <row r="8109" spans="1:24" s="89" customFormat="1" outlineLevel="1" x14ac:dyDescent="0.35">
      <c r="A8109" s="85"/>
      <c r="B8109" s="86"/>
      <c r="C8109" s="86"/>
      <c r="D8109" s="86"/>
      <c r="E8109" s="87"/>
      <c r="F8109" s="88"/>
      <c r="H8109" s="86"/>
      <c r="I8109" s="55"/>
      <c r="J8109" s="55"/>
      <c r="K8109" s="55"/>
      <c r="L8109" s="55"/>
      <c r="M8109" s="55"/>
      <c r="N8109" s="55"/>
      <c r="O8109" s="55"/>
      <c r="P8109" s="55"/>
      <c r="Q8109" s="55"/>
      <c r="R8109" s="55"/>
      <c r="S8109" s="55"/>
      <c r="T8109" s="55"/>
      <c r="U8109" s="55"/>
      <c r="V8109" s="55"/>
      <c r="W8109" s="55"/>
      <c r="X8109" s="55"/>
    </row>
    <row r="8110" spans="1:24" s="89" customFormat="1" outlineLevel="1" x14ac:dyDescent="0.35">
      <c r="A8110" s="85"/>
      <c r="B8110" s="86"/>
      <c r="C8110" s="86"/>
      <c r="D8110" s="86"/>
      <c r="E8110" s="87"/>
      <c r="F8110" s="88"/>
      <c r="H8110" s="86"/>
      <c r="I8110" s="55"/>
      <c r="J8110" s="55"/>
      <c r="K8110" s="55"/>
      <c r="L8110" s="55"/>
      <c r="M8110" s="55"/>
      <c r="N8110" s="55"/>
      <c r="O8110" s="55"/>
      <c r="P8110" s="55"/>
      <c r="Q8110" s="55"/>
      <c r="R8110" s="55"/>
      <c r="S8110" s="55"/>
      <c r="T8110" s="55"/>
      <c r="U8110" s="55"/>
      <c r="V8110" s="55"/>
      <c r="W8110" s="55"/>
      <c r="X8110" s="55"/>
    </row>
    <row r="8111" spans="1:24" s="89" customFormat="1" outlineLevel="1" x14ac:dyDescent="0.35">
      <c r="A8111" s="85"/>
      <c r="B8111" s="86"/>
      <c r="C8111" s="86"/>
      <c r="D8111" s="86"/>
      <c r="E8111" s="87"/>
      <c r="F8111" s="88"/>
      <c r="H8111" s="86"/>
      <c r="I8111" s="55"/>
      <c r="J8111" s="55"/>
      <c r="K8111" s="55"/>
      <c r="L8111" s="55"/>
      <c r="M8111" s="55"/>
      <c r="N8111" s="55"/>
      <c r="O8111" s="55"/>
      <c r="P8111" s="55"/>
      <c r="Q8111" s="55"/>
      <c r="R8111" s="55"/>
      <c r="S8111" s="55"/>
      <c r="T8111" s="55"/>
      <c r="U8111" s="55"/>
      <c r="V8111" s="55"/>
      <c r="W8111" s="55"/>
      <c r="X8111" s="55"/>
    </row>
    <row r="8112" spans="1:24" s="89" customFormat="1" outlineLevel="1" x14ac:dyDescent="0.35">
      <c r="A8112" s="85"/>
      <c r="B8112" s="90" t="s">
        <v>5333</v>
      </c>
      <c r="C8112" s="86"/>
      <c r="D8112" s="86"/>
      <c r="E8112" s="87">
        <f>SUBTOTAL(9,E9:E8111)</f>
        <v>2164500</v>
      </c>
      <c r="F8112" s="88">
        <f>SUBTOTAL(9,F9:F8111)</f>
        <v>2164500</v>
      </c>
      <c r="G8112" s="89">
        <f>SUBTOTAL(9,G9:G8111)</f>
        <v>62</v>
      </c>
      <c r="H8112" s="86"/>
      <c r="I8112" s="55"/>
      <c r="J8112" s="55"/>
      <c r="K8112" s="55"/>
      <c r="L8112" s="55"/>
      <c r="M8112" s="55"/>
      <c r="N8112" s="55"/>
      <c r="O8112" s="55"/>
      <c r="P8112" s="55"/>
      <c r="Q8112" s="55"/>
      <c r="R8112" s="55"/>
      <c r="S8112" s="55"/>
      <c r="T8112" s="55"/>
      <c r="U8112" s="55"/>
      <c r="V8112" s="55"/>
      <c r="W8112" s="55"/>
      <c r="X8112" s="55"/>
    </row>
  </sheetData>
  <mergeCells count="19">
    <mergeCell ref="A1:E1"/>
    <mergeCell ref="A2:E2"/>
    <mergeCell ref="A3:E3"/>
    <mergeCell ref="A4:E4"/>
    <mergeCell ref="A5:A8"/>
    <mergeCell ref="B5:B8"/>
    <mergeCell ref="C5:C8"/>
    <mergeCell ref="D5:D8"/>
    <mergeCell ref="E5:E6"/>
    <mergeCell ref="O5:O6"/>
    <mergeCell ref="P5:P6"/>
    <mergeCell ref="Q5:Q6"/>
    <mergeCell ref="R5:R8"/>
    <mergeCell ref="F5:F8"/>
    <mergeCell ref="J5:J8"/>
    <mergeCell ref="K5:K8"/>
    <mergeCell ref="L5:L8"/>
    <mergeCell ref="M5:M6"/>
    <mergeCell ref="N5:N6"/>
  </mergeCells>
  <pageMargins left="0.31496062992125984" right="0.15748031496062992" top="0.39370078740157483" bottom="2.204724409448819" header="0.23622047244094491" footer="0.55118110236220474"/>
  <pageSetup paperSize="9" scale="85" orientation="portrait" r:id="rId1"/>
  <headerFooter alignWithMargins="0">
    <oddHeader>&amp;R&amp;"TH SarabunPSK,ธรรมดา"&amp;12&amp;P</oddHeader>
    <oddFooter xml:space="preserve">&amp;R&amp;"TH SarabunIT๙,ตัวหนา"&amp;12
&amp;16ผอ.กง.จง. ..............................
หน.ฝ.จส. ..............................
            จนท. ....................................
  พิมพ์/ทาน..........12 ก.ย. 68
                      </oddFooter>
  </headerFooter>
  <rowBreaks count="108" manualBreakCount="108">
    <brk id="14" max="16383" man="1"/>
    <brk id="16" max="16383" man="1"/>
    <brk id="19" max="16383" man="1"/>
    <brk id="21" max="16383" man="1"/>
    <brk id="23" max="16383" man="1"/>
    <brk id="31" max="16383" man="1"/>
    <brk id="34" max="16383" man="1"/>
    <brk id="45" max="16383" man="1"/>
    <brk id="47" max="16383" man="1"/>
    <brk id="49" max="16383" man="1"/>
    <brk id="51" max="16383" man="1"/>
    <brk id="54" max="16383" man="1"/>
    <brk id="56" max="16383" man="1"/>
    <brk id="58" max="16383" man="1"/>
    <brk id="60" max="16383" man="1"/>
    <brk id="62" max="16383" man="1"/>
    <brk id="64" max="16383" man="1"/>
    <brk id="66" max="16383" man="1"/>
    <brk id="68" max="16383" man="1"/>
    <brk id="70" max="16383" man="1"/>
    <brk id="73" max="16383" man="1"/>
    <brk id="75" max="16383" man="1"/>
    <brk id="77" max="16383" man="1"/>
    <brk id="81" max="16383" man="1"/>
    <brk id="88" max="16383" man="1"/>
    <brk id="90" max="16383" man="1"/>
    <brk id="92" max="16383" man="1"/>
    <brk id="94" max="16383" man="1"/>
    <brk id="96" max="16383" man="1"/>
    <brk id="100" max="16383" man="1"/>
    <brk id="190" max="16383" man="1"/>
    <brk id="262" max="16383" man="1"/>
    <brk id="327" max="16383" man="1"/>
    <brk id="468" max="16383" man="1"/>
    <brk id="501" max="16383" man="1"/>
    <brk id="576" max="16383" man="1"/>
    <brk id="625" max="16383" man="1"/>
    <brk id="646" max="16383" man="1"/>
    <brk id="753" max="16383" man="1"/>
    <brk id="804" max="16383" man="1"/>
    <brk id="875" max="16383" man="1"/>
    <brk id="965" max="16383" man="1"/>
    <brk id="1039" max="16383" man="1"/>
    <brk id="1068" max="16383" man="1"/>
    <brk id="1118" max="16383" man="1"/>
    <brk id="1158" max="16383" man="1"/>
    <brk id="1247" max="16383" man="1"/>
    <brk id="1329" max="16383" man="1"/>
    <brk id="1571" max="16383" man="1"/>
    <brk id="1702" max="16383" man="1"/>
    <brk id="1822" max="16383" man="1"/>
    <brk id="1845" max="16383" man="1"/>
    <brk id="1918" max="16383" man="1"/>
    <brk id="1999" max="16383" man="1"/>
    <brk id="2039" max="16383" man="1"/>
    <brk id="2185" max="16383" man="1"/>
    <brk id="2221" max="16383" man="1"/>
    <brk id="2266" max="16383" man="1"/>
    <brk id="2322" max="16383" man="1"/>
    <brk id="2418" max="16383" man="1"/>
    <brk id="2539" max="16383" man="1"/>
    <brk id="2576" max="16383" man="1"/>
    <brk id="2613" max="16383" man="1"/>
    <brk id="2638" max="16383" man="1"/>
    <brk id="2711" max="16383" man="1"/>
    <brk id="2788" max="16383" man="1"/>
    <brk id="2855" max="16383" man="1"/>
    <brk id="2958" max="16383" man="1"/>
    <brk id="3016" max="16383" man="1"/>
    <brk id="3023" max="16383" man="1"/>
    <brk id="3147" max="16383" man="1"/>
    <brk id="3177" max="16383" man="1"/>
    <brk id="3220" max="16383" man="1"/>
    <brk id="3284" max="16383" man="1"/>
    <brk id="3332" max="16383" man="1"/>
    <brk id="3462" max="16383" man="1"/>
    <brk id="3481" max="16383" man="1"/>
    <brk id="3519" max="16383" man="1"/>
    <brk id="3595" max="16383" man="1"/>
    <brk id="3695" max="16383" man="1"/>
    <brk id="3755" max="16383" man="1"/>
    <brk id="3773" max="16383" man="1"/>
    <brk id="3845" max="16383" man="1"/>
    <brk id="4026" max="16383" man="1"/>
    <brk id="4101" max="16383" man="1"/>
    <brk id="4194" max="16383" man="1"/>
    <brk id="4229" max="16383" man="1"/>
    <brk id="4256" max="16383" man="1"/>
    <brk id="4281" max="16383" man="1"/>
    <brk id="4304" max="16383" man="1"/>
    <brk id="4354" max="16383" man="1"/>
    <brk id="4423" max="16383" man="1"/>
    <brk id="4457" max="16383" man="1"/>
    <brk id="4526" max="16383" man="1"/>
    <brk id="4607" max="16383" man="1"/>
    <brk id="4704" max="16383" man="1"/>
    <brk id="4849" max="16383" man="1"/>
    <brk id="4898" max="16383" man="1"/>
    <brk id="4942" max="16383" man="1"/>
    <brk id="4985" max="16383" man="1"/>
    <brk id="5025" max="16383" man="1"/>
    <brk id="5135" max="16383" man="1"/>
    <brk id="5189" max="16383" man="1"/>
    <brk id="5239" max="16383" man="1"/>
    <brk id="5419" max="16383" man="1"/>
    <brk id="5495" max="16383" man="1"/>
    <brk id="5573" max="16383" man="1"/>
    <brk id="5649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25FA14-9063-4C26-B2B2-7C377B6236B4}">
  <dimension ref="A1:H5309"/>
  <sheetViews>
    <sheetView topLeftCell="A7" workbookViewId="0">
      <selection activeCell="Q19" sqref="Q19"/>
    </sheetView>
  </sheetViews>
  <sheetFormatPr defaultRowHeight="14.25" x14ac:dyDescent="0.2"/>
  <sheetData>
    <row r="1" spans="1:8" x14ac:dyDescent="0.2">
      <c r="B1" t="s">
        <v>10697</v>
      </c>
      <c r="C1" t="s">
        <v>5359</v>
      </c>
      <c r="F1" t="s">
        <v>0</v>
      </c>
      <c r="G1">
        <v>62</v>
      </c>
    </row>
    <row r="2" spans="1:8" x14ac:dyDescent="0.2">
      <c r="B2" t="s">
        <v>10698</v>
      </c>
      <c r="C2" t="s">
        <v>10738</v>
      </c>
      <c r="F2" t="s">
        <v>5367</v>
      </c>
      <c r="G2">
        <v>2164500</v>
      </c>
    </row>
    <row r="3" spans="1:8" x14ac:dyDescent="0.2">
      <c r="B3" t="s">
        <v>10699</v>
      </c>
      <c r="C3" t="s">
        <v>10752</v>
      </c>
      <c r="D3" t="s">
        <v>5368</v>
      </c>
    </row>
    <row r="4" spans="1:8" x14ac:dyDescent="0.2">
      <c r="B4" t="s">
        <v>10700</v>
      </c>
      <c r="C4" t="s">
        <v>5360</v>
      </c>
    </row>
    <row r="5" spans="1:8" x14ac:dyDescent="0.2">
      <c r="B5" t="s">
        <v>10701</v>
      </c>
      <c r="C5" t="s">
        <v>10711</v>
      </c>
    </row>
    <row r="6" spans="1:8" x14ac:dyDescent="0.2">
      <c r="B6" t="s">
        <v>10702</v>
      </c>
      <c r="C6" t="s">
        <v>5369</v>
      </c>
      <c r="D6" t="s">
        <v>5370</v>
      </c>
    </row>
    <row r="7" spans="1:8" x14ac:dyDescent="0.2">
      <c r="B7" t="s">
        <v>5371</v>
      </c>
      <c r="D7" t="s">
        <v>10703</v>
      </c>
    </row>
    <row r="9" spans="1:8" x14ac:dyDescent="0.2">
      <c r="B9" t="s">
        <v>1</v>
      </c>
      <c r="C9" t="s">
        <v>2</v>
      </c>
      <c r="D9" t="s">
        <v>3</v>
      </c>
      <c r="E9" t="s">
        <v>5372</v>
      </c>
      <c r="F9" t="s">
        <v>5373</v>
      </c>
      <c r="G9" t="s">
        <v>5374</v>
      </c>
      <c r="H9" t="s">
        <v>10714</v>
      </c>
    </row>
    <row r="10" spans="1:8" x14ac:dyDescent="0.2">
      <c r="A10">
        <v>1</v>
      </c>
      <c r="B10">
        <v>1</v>
      </c>
      <c r="C10" t="s">
        <v>4</v>
      </c>
      <c r="D10" t="s">
        <v>5</v>
      </c>
      <c r="E10" t="s">
        <v>13</v>
      </c>
      <c r="F10" t="s">
        <v>5375</v>
      </c>
    </row>
    <row r="11" spans="1:8" x14ac:dyDescent="0.2">
      <c r="A11">
        <v>2</v>
      </c>
      <c r="B11">
        <v>2</v>
      </c>
      <c r="C11" t="s">
        <v>4</v>
      </c>
      <c r="D11" t="s">
        <v>5</v>
      </c>
      <c r="E11" t="s">
        <v>14</v>
      </c>
      <c r="F11" t="s">
        <v>5376</v>
      </c>
    </row>
    <row r="12" spans="1:8" x14ac:dyDescent="0.2">
      <c r="A12">
        <v>3</v>
      </c>
      <c r="B12">
        <v>3</v>
      </c>
      <c r="C12" t="s">
        <v>4</v>
      </c>
      <c r="D12" t="s">
        <v>5</v>
      </c>
      <c r="E12" t="s">
        <v>15</v>
      </c>
      <c r="F12" t="s">
        <v>5377</v>
      </c>
    </row>
    <row r="13" spans="1:8" x14ac:dyDescent="0.2">
      <c r="A13">
        <v>4</v>
      </c>
      <c r="B13">
        <v>4</v>
      </c>
      <c r="C13" t="s">
        <v>4</v>
      </c>
      <c r="D13" t="s">
        <v>5</v>
      </c>
      <c r="E13" t="s">
        <v>16</v>
      </c>
      <c r="F13" t="s">
        <v>5378</v>
      </c>
      <c r="G13">
        <v>16500</v>
      </c>
      <c r="H13">
        <v>33</v>
      </c>
    </row>
    <row r="14" spans="1:8" x14ac:dyDescent="0.2">
      <c r="A14">
        <v>5</v>
      </c>
      <c r="B14">
        <v>5</v>
      </c>
      <c r="C14" t="s">
        <v>4</v>
      </c>
      <c r="D14" t="s">
        <v>6</v>
      </c>
      <c r="E14" t="s">
        <v>17</v>
      </c>
      <c r="F14" t="s">
        <v>5379</v>
      </c>
      <c r="G14">
        <v>11500</v>
      </c>
      <c r="H14">
        <v>23</v>
      </c>
    </row>
    <row r="15" spans="1:8" x14ac:dyDescent="0.2">
      <c r="A15">
        <v>6</v>
      </c>
      <c r="B15">
        <v>6</v>
      </c>
      <c r="C15" t="s">
        <v>4</v>
      </c>
      <c r="D15" t="s">
        <v>6</v>
      </c>
      <c r="E15" t="s">
        <v>18</v>
      </c>
      <c r="F15" t="s">
        <v>5380</v>
      </c>
    </row>
    <row r="16" spans="1:8" x14ac:dyDescent="0.2">
      <c r="A16">
        <v>7</v>
      </c>
      <c r="B16">
        <v>7</v>
      </c>
      <c r="C16" t="s">
        <v>4</v>
      </c>
      <c r="D16" t="s">
        <v>6</v>
      </c>
      <c r="E16" t="s">
        <v>19</v>
      </c>
      <c r="F16" t="s">
        <v>5381</v>
      </c>
    </row>
    <row r="17" spans="1:8" x14ac:dyDescent="0.2">
      <c r="A17">
        <v>8</v>
      </c>
      <c r="B17">
        <v>8</v>
      </c>
      <c r="C17" t="s">
        <v>4</v>
      </c>
      <c r="D17" t="s">
        <v>6</v>
      </c>
      <c r="E17" t="s">
        <v>20</v>
      </c>
      <c r="F17" t="s">
        <v>5382</v>
      </c>
    </row>
    <row r="18" spans="1:8" x14ac:dyDescent="0.2">
      <c r="A18">
        <v>9</v>
      </c>
      <c r="B18">
        <v>9</v>
      </c>
      <c r="C18" t="s">
        <v>4</v>
      </c>
      <c r="D18" t="s">
        <v>6</v>
      </c>
      <c r="E18" t="s">
        <v>21</v>
      </c>
      <c r="F18" t="s">
        <v>5383</v>
      </c>
    </row>
    <row r="19" spans="1:8" x14ac:dyDescent="0.2">
      <c r="A19">
        <v>10</v>
      </c>
      <c r="B19">
        <v>10</v>
      </c>
      <c r="C19" t="s">
        <v>4</v>
      </c>
      <c r="D19" t="s">
        <v>6</v>
      </c>
      <c r="E19" t="s">
        <v>22</v>
      </c>
      <c r="F19" t="s">
        <v>5384</v>
      </c>
    </row>
    <row r="20" spans="1:8" x14ac:dyDescent="0.2">
      <c r="A20">
        <v>11</v>
      </c>
      <c r="B20">
        <v>11</v>
      </c>
      <c r="C20" t="s">
        <v>4</v>
      </c>
      <c r="D20" t="s">
        <v>7</v>
      </c>
      <c r="E20" t="s">
        <v>23</v>
      </c>
      <c r="F20" t="s">
        <v>5385</v>
      </c>
    </row>
    <row r="21" spans="1:8" x14ac:dyDescent="0.2">
      <c r="A21">
        <v>12</v>
      </c>
      <c r="B21">
        <v>12</v>
      </c>
      <c r="C21" t="s">
        <v>4</v>
      </c>
      <c r="D21" t="s">
        <v>7</v>
      </c>
      <c r="E21" t="s">
        <v>24</v>
      </c>
      <c r="F21" t="s">
        <v>5386</v>
      </c>
    </row>
    <row r="22" spans="1:8" x14ac:dyDescent="0.2">
      <c r="A22">
        <v>13</v>
      </c>
      <c r="B22">
        <v>13</v>
      </c>
      <c r="C22" t="s">
        <v>4</v>
      </c>
      <c r="D22" t="s">
        <v>7</v>
      </c>
      <c r="E22" t="s">
        <v>25</v>
      </c>
      <c r="F22" t="s">
        <v>5387</v>
      </c>
    </row>
    <row r="23" spans="1:8" x14ac:dyDescent="0.2">
      <c r="A23">
        <v>14</v>
      </c>
      <c r="B23">
        <v>14</v>
      </c>
      <c r="C23" t="s">
        <v>4</v>
      </c>
      <c r="D23" t="s">
        <v>7</v>
      </c>
      <c r="E23" t="s">
        <v>26</v>
      </c>
      <c r="F23" t="s">
        <v>5388</v>
      </c>
    </row>
    <row r="24" spans="1:8" x14ac:dyDescent="0.2">
      <c r="A24">
        <v>15</v>
      </c>
      <c r="B24">
        <v>15</v>
      </c>
      <c r="C24" t="s">
        <v>4</v>
      </c>
      <c r="D24" t="s">
        <v>8</v>
      </c>
      <c r="E24" t="s">
        <v>27</v>
      </c>
      <c r="F24" t="s">
        <v>5389</v>
      </c>
    </row>
    <row r="25" spans="1:8" x14ac:dyDescent="0.2">
      <c r="A25">
        <v>16</v>
      </c>
      <c r="B25">
        <v>16</v>
      </c>
      <c r="C25" t="s">
        <v>4</v>
      </c>
      <c r="D25" t="s">
        <v>8</v>
      </c>
      <c r="E25" t="s">
        <v>28</v>
      </c>
      <c r="F25" t="s">
        <v>5390</v>
      </c>
      <c r="G25">
        <v>79000</v>
      </c>
      <c r="H25">
        <v>100</v>
      </c>
    </row>
    <row r="26" spans="1:8" x14ac:dyDescent="0.2">
      <c r="A26">
        <v>17</v>
      </c>
      <c r="B26">
        <v>17</v>
      </c>
      <c r="C26" t="s">
        <v>4</v>
      </c>
      <c r="D26" t="s">
        <v>8</v>
      </c>
      <c r="E26" t="s">
        <v>29</v>
      </c>
      <c r="F26" t="s">
        <v>5391</v>
      </c>
    </row>
    <row r="27" spans="1:8" x14ac:dyDescent="0.2">
      <c r="A27">
        <v>18</v>
      </c>
      <c r="B27">
        <v>18</v>
      </c>
      <c r="C27" t="s">
        <v>4</v>
      </c>
      <c r="D27" t="s">
        <v>8</v>
      </c>
      <c r="E27" t="s">
        <v>30</v>
      </c>
      <c r="F27" t="s">
        <v>5392</v>
      </c>
    </row>
    <row r="28" spans="1:8" x14ac:dyDescent="0.2">
      <c r="A28">
        <v>19</v>
      </c>
      <c r="B28">
        <v>19</v>
      </c>
      <c r="C28" t="s">
        <v>4</v>
      </c>
      <c r="D28" t="s">
        <v>9</v>
      </c>
      <c r="E28" t="s">
        <v>31</v>
      </c>
      <c r="F28" t="s">
        <v>5393</v>
      </c>
    </row>
    <row r="29" spans="1:8" x14ac:dyDescent="0.2">
      <c r="A29">
        <v>20</v>
      </c>
      <c r="B29">
        <v>20</v>
      </c>
      <c r="C29" t="s">
        <v>4</v>
      </c>
      <c r="D29" t="s">
        <v>9</v>
      </c>
      <c r="E29" t="s">
        <v>32</v>
      </c>
      <c r="F29" t="s">
        <v>5394</v>
      </c>
    </row>
    <row r="30" spans="1:8" x14ac:dyDescent="0.2">
      <c r="A30">
        <v>21</v>
      </c>
      <c r="B30">
        <v>21</v>
      </c>
      <c r="C30" t="s">
        <v>4</v>
      </c>
      <c r="D30" t="s">
        <v>9</v>
      </c>
      <c r="E30" t="s">
        <v>33</v>
      </c>
      <c r="F30" t="s">
        <v>5395</v>
      </c>
    </row>
    <row r="31" spans="1:8" x14ac:dyDescent="0.2">
      <c r="A31">
        <v>22</v>
      </c>
      <c r="B31">
        <v>22</v>
      </c>
      <c r="C31" t="s">
        <v>4</v>
      </c>
      <c r="D31" t="s">
        <v>9</v>
      </c>
      <c r="E31" t="s">
        <v>34</v>
      </c>
      <c r="F31" t="s">
        <v>5396</v>
      </c>
    </row>
    <row r="32" spans="1:8" x14ac:dyDescent="0.2">
      <c r="A32">
        <v>23</v>
      </c>
      <c r="B32">
        <v>23</v>
      </c>
      <c r="C32" t="s">
        <v>4</v>
      </c>
      <c r="D32" t="s">
        <v>9</v>
      </c>
      <c r="E32" t="s">
        <v>35</v>
      </c>
      <c r="F32" t="s">
        <v>5397</v>
      </c>
      <c r="G32">
        <v>29000</v>
      </c>
      <c r="H32">
        <v>58</v>
      </c>
    </row>
    <row r="33" spans="1:8" x14ac:dyDescent="0.2">
      <c r="A33">
        <v>24</v>
      </c>
      <c r="B33">
        <v>24</v>
      </c>
      <c r="C33" t="s">
        <v>4</v>
      </c>
      <c r="D33" t="s">
        <v>9</v>
      </c>
      <c r="E33" t="s">
        <v>36</v>
      </c>
      <c r="F33" t="s">
        <v>5398</v>
      </c>
    </row>
    <row r="34" spans="1:8" x14ac:dyDescent="0.2">
      <c r="A34">
        <v>25</v>
      </c>
      <c r="B34">
        <v>25</v>
      </c>
      <c r="C34" t="s">
        <v>4</v>
      </c>
      <c r="D34" t="s">
        <v>9</v>
      </c>
      <c r="E34" t="s">
        <v>37</v>
      </c>
      <c r="F34" t="s">
        <v>5399</v>
      </c>
      <c r="G34">
        <v>80500</v>
      </c>
      <c r="H34">
        <v>97</v>
      </c>
    </row>
    <row r="35" spans="1:8" x14ac:dyDescent="0.2">
      <c r="A35">
        <v>26</v>
      </c>
      <c r="B35">
        <v>26</v>
      </c>
      <c r="C35" t="s">
        <v>4</v>
      </c>
      <c r="D35" t="s">
        <v>10</v>
      </c>
      <c r="E35" t="s">
        <v>38</v>
      </c>
      <c r="F35" t="s">
        <v>5400</v>
      </c>
    </row>
    <row r="36" spans="1:8" x14ac:dyDescent="0.2">
      <c r="A36">
        <v>27</v>
      </c>
      <c r="B36">
        <v>27</v>
      </c>
      <c r="C36" t="s">
        <v>4</v>
      </c>
      <c r="D36" t="s">
        <v>10</v>
      </c>
      <c r="E36" t="s">
        <v>39</v>
      </c>
      <c r="F36" t="s">
        <v>5401</v>
      </c>
    </row>
    <row r="37" spans="1:8" x14ac:dyDescent="0.2">
      <c r="A37">
        <v>28</v>
      </c>
      <c r="B37">
        <v>28</v>
      </c>
      <c r="C37" t="s">
        <v>4</v>
      </c>
      <c r="D37" t="s">
        <v>10</v>
      </c>
      <c r="E37" t="s">
        <v>40</v>
      </c>
      <c r="F37" t="s">
        <v>5402</v>
      </c>
    </row>
    <row r="38" spans="1:8" x14ac:dyDescent="0.2">
      <c r="A38">
        <v>29</v>
      </c>
      <c r="B38">
        <v>29</v>
      </c>
      <c r="C38" t="s">
        <v>4</v>
      </c>
      <c r="D38" t="s">
        <v>10</v>
      </c>
      <c r="E38" t="s">
        <v>41</v>
      </c>
      <c r="F38" t="s">
        <v>5403</v>
      </c>
    </row>
    <row r="39" spans="1:8" x14ac:dyDescent="0.2">
      <c r="A39">
        <v>30</v>
      </c>
      <c r="B39">
        <v>30</v>
      </c>
      <c r="C39" t="s">
        <v>4</v>
      </c>
      <c r="D39" t="s">
        <v>11</v>
      </c>
      <c r="E39" t="s">
        <v>42</v>
      </c>
      <c r="F39" t="s">
        <v>5404</v>
      </c>
    </row>
    <row r="40" spans="1:8" x14ac:dyDescent="0.2">
      <c r="A40">
        <v>31</v>
      </c>
      <c r="B40">
        <v>31</v>
      </c>
      <c r="C40" t="s">
        <v>4</v>
      </c>
      <c r="D40" t="s">
        <v>11</v>
      </c>
      <c r="E40" t="s">
        <v>43</v>
      </c>
      <c r="F40" t="s">
        <v>5405</v>
      </c>
    </row>
    <row r="41" spans="1:8" x14ac:dyDescent="0.2">
      <c r="A41">
        <v>32</v>
      </c>
      <c r="B41">
        <v>32</v>
      </c>
      <c r="C41" t="s">
        <v>4</v>
      </c>
      <c r="D41" t="s">
        <v>11</v>
      </c>
      <c r="E41" t="s">
        <v>44</v>
      </c>
      <c r="F41" t="s">
        <v>5406</v>
      </c>
    </row>
    <row r="42" spans="1:8" x14ac:dyDescent="0.2">
      <c r="A42">
        <v>33</v>
      </c>
      <c r="B42">
        <v>33</v>
      </c>
      <c r="C42" t="s">
        <v>4</v>
      </c>
      <c r="D42" t="s">
        <v>11</v>
      </c>
      <c r="E42" t="s">
        <v>45</v>
      </c>
      <c r="F42" t="s">
        <v>5407</v>
      </c>
    </row>
    <row r="43" spans="1:8" x14ac:dyDescent="0.2">
      <c r="A43">
        <v>34</v>
      </c>
      <c r="B43">
        <v>34</v>
      </c>
      <c r="C43" t="s">
        <v>4</v>
      </c>
      <c r="D43" t="s">
        <v>11</v>
      </c>
      <c r="E43" t="s">
        <v>46</v>
      </c>
      <c r="F43" t="s">
        <v>5408</v>
      </c>
    </row>
    <row r="44" spans="1:8" x14ac:dyDescent="0.2">
      <c r="A44">
        <v>35</v>
      </c>
      <c r="B44">
        <v>35</v>
      </c>
      <c r="C44" t="s">
        <v>4</v>
      </c>
      <c r="D44" t="s">
        <v>11</v>
      </c>
      <c r="E44" t="s">
        <v>47</v>
      </c>
      <c r="F44" t="s">
        <v>5409</v>
      </c>
    </row>
    <row r="45" spans="1:8" x14ac:dyDescent="0.2">
      <c r="A45">
        <v>36</v>
      </c>
      <c r="B45">
        <v>36</v>
      </c>
      <c r="C45" t="s">
        <v>4</v>
      </c>
      <c r="D45" t="s">
        <v>11</v>
      </c>
      <c r="E45" t="s">
        <v>48</v>
      </c>
      <c r="F45" t="s">
        <v>5410</v>
      </c>
    </row>
    <row r="46" spans="1:8" x14ac:dyDescent="0.2">
      <c r="A46">
        <v>37</v>
      </c>
      <c r="B46">
        <v>37</v>
      </c>
      <c r="C46" t="s">
        <v>4</v>
      </c>
      <c r="D46" t="s">
        <v>11</v>
      </c>
      <c r="E46" t="s">
        <v>49</v>
      </c>
      <c r="F46" t="s">
        <v>5411</v>
      </c>
    </row>
    <row r="47" spans="1:8" x14ac:dyDescent="0.2">
      <c r="A47">
        <v>38</v>
      </c>
      <c r="B47">
        <v>38</v>
      </c>
      <c r="C47" t="s">
        <v>4</v>
      </c>
      <c r="D47" t="s">
        <v>12</v>
      </c>
      <c r="E47" t="s">
        <v>50</v>
      </c>
      <c r="F47" t="s">
        <v>5412</v>
      </c>
    </row>
    <row r="48" spans="1:8" x14ac:dyDescent="0.2">
      <c r="A48">
        <v>39</v>
      </c>
      <c r="B48">
        <v>39</v>
      </c>
      <c r="C48" t="s">
        <v>4</v>
      </c>
      <c r="D48" t="s">
        <v>12</v>
      </c>
      <c r="E48" t="s">
        <v>51</v>
      </c>
      <c r="F48" t="s">
        <v>5413</v>
      </c>
    </row>
    <row r="49" spans="1:6" x14ac:dyDescent="0.2">
      <c r="A49">
        <v>40</v>
      </c>
      <c r="B49">
        <v>40</v>
      </c>
      <c r="C49" t="s">
        <v>4</v>
      </c>
      <c r="D49" t="s">
        <v>12</v>
      </c>
      <c r="E49" t="s">
        <v>52</v>
      </c>
      <c r="F49" t="s">
        <v>5414</v>
      </c>
    </row>
    <row r="50" spans="1:6" x14ac:dyDescent="0.2">
      <c r="A50">
        <v>41</v>
      </c>
      <c r="B50">
        <v>41</v>
      </c>
      <c r="C50" t="s">
        <v>4</v>
      </c>
      <c r="D50" t="s">
        <v>12</v>
      </c>
      <c r="E50" t="s">
        <v>53</v>
      </c>
      <c r="F50" t="s">
        <v>5415</v>
      </c>
    </row>
    <row r="51" spans="1:6" x14ac:dyDescent="0.2">
      <c r="A51">
        <v>42</v>
      </c>
      <c r="B51">
        <v>42</v>
      </c>
      <c r="C51" t="s">
        <v>4</v>
      </c>
      <c r="D51" t="s">
        <v>12</v>
      </c>
      <c r="E51" t="s">
        <v>54</v>
      </c>
      <c r="F51" t="s">
        <v>5416</v>
      </c>
    </row>
    <row r="52" spans="1:6" x14ac:dyDescent="0.2">
      <c r="A52">
        <v>43</v>
      </c>
      <c r="B52">
        <v>43</v>
      </c>
      <c r="C52" t="s">
        <v>4</v>
      </c>
      <c r="D52" t="s">
        <v>12</v>
      </c>
      <c r="E52" t="s">
        <v>55</v>
      </c>
      <c r="F52" t="s">
        <v>5417</v>
      </c>
    </row>
    <row r="53" spans="1:6" x14ac:dyDescent="0.2">
      <c r="A53">
        <v>44</v>
      </c>
      <c r="B53">
        <v>44</v>
      </c>
      <c r="C53" t="s">
        <v>4</v>
      </c>
      <c r="D53" t="s">
        <v>12</v>
      </c>
      <c r="E53" t="s">
        <v>56</v>
      </c>
      <c r="F53" t="s">
        <v>5418</v>
      </c>
    </row>
    <row r="54" spans="1:6" x14ac:dyDescent="0.2">
      <c r="A54">
        <v>45</v>
      </c>
      <c r="B54">
        <v>45</v>
      </c>
      <c r="C54" t="s">
        <v>4</v>
      </c>
      <c r="D54" t="s">
        <v>12</v>
      </c>
      <c r="E54" t="s">
        <v>57</v>
      </c>
      <c r="F54" t="s">
        <v>5419</v>
      </c>
    </row>
    <row r="55" spans="1:6" x14ac:dyDescent="0.2">
      <c r="A55">
        <v>46</v>
      </c>
      <c r="B55">
        <v>46</v>
      </c>
      <c r="C55" t="s">
        <v>4</v>
      </c>
      <c r="D55" t="s">
        <v>12</v>
      </c>
      <c r="E55" t="s">
        <v>58</v>
      </c>
      <c r="F55" t="s">
        <v>5420</v>
      </c>
    </row>
    <row r="56" spans="1:6" x14ac:dyDescent="0.2">
      <c r="A56">
        <v>47</v>
      </c>
      <c r="B56">
        <v>1</v>
      </c>
      <c r="C56" t="s">
        <v>59</v>
      </c>
      <c r="D56" t="s">
        <v>60</v>
      </c>
      <c r="E56" t="s">
        <v>73</v>
      </c>
      <c r="F56" t="s">
        <v>5421</v>
      </c>
    </row>
    <row r="57" spans="1:6" x14ac:dyDescent="0.2">
      <c r="A57">
        <v>48</v>
      </c>
      <c r="B57">
        <v>2</v>
      </c>
      <c r="C57" t="s">
        <v>59</v>
      </c>
      <c r="D57" t="s">
        <v>60</v>
      </c>
      <c r="E57" t="s">
        <v>74</v>
      </c>
      <c r="F57" t="s">
        <v>5422</v>
      </c>
    </row>
    <row r="58" spans="1:6" x14ac:dyDescent="0.2">
      <c r="A58">
        <v>49</v>
      </c>
      <c r="B58">
        <v>3</v>
      </c>
      <c r="C58" t="s">
        <v>59</v>
      </c>
      <c r="D58" t="s">
        <v>60</v>
      </c>
      <c r="E58" t="s">
        <v>75</v>
      </c>
      <c r="F58" t="s">
        <v>5423</v>
      </c>
    </row>
    <row r="59" spans="1:6" x14ac:dyDescent="0.2">
      <c r="A59">
        <v>50</v>
      </c>
      <c r="B59">
        <v>4</v>
      </c>
      <c r="C59" t="s">
        <v>59</v>
      </c>
      <c r="D59" t="s">
        <v>60</v>
      </c>
      <c r="E59" t="s">
        <v>76</v>
      </c>
      <c r="F59" t="s">
        <v>5424</v>
      </c>
    </row>
    <row r="60" spans="1:6" x14ac:dyDescent="0.2">
      <c r="A60">
        <v>51</v>
      </c>
      <c r="B60">
        <v>5</v>
      </c>
      <c r="C60" t="s">
        <v>59</v>
      </c>
      <c r="D60" t="s">
        <v>61</v>
      </c>
      <c r="E60" t="s">
        <v>77</v>
      </c>
      <c r="F60" t="s">
        <v>5425</v>
      </c>
    </row>
    <row r="61" spans="1:6" x14ac:dyDescent="0.2">
      <c r="A61">
        <v>52</v>
      </c>
      <c r="B61">
        <v>6</v>
      </c>
      <c r="C61" t="s">
        <v>59</v>
      </c>
      <c r="D61" t="s">
        <v>61</v>
      </c>
      <c r="E61" t="s">
        <v>78</v>
      </c>
      <c r="F61" t="s">
        <v>5426</v>
      </c>
    </row>
    <row r="62" spans="1:6" x14ac:dyDescent="0.2">
      <c r="A62">
        <v>53</v>
      </c>
      <c r="B62">
        <v>7</v>
      </c>
      <c r="C62" t="s">
        <v>59</v>
      </c>
      <c r="D62" t="s">
        <v>61</v>
      </c>
      <c r="E62" t="s">
        <v>79</v>
      </c>
      <c r="F62" t="s">
        <v>5427</v>
      </c>
    </row>
    <row r="63" spans="1:6" x14ac:dyDescent="0.2">
      <c r="A63">
        <v>54</v>
      </c>
      <c r="B63">
        <v>8</v>
      </c>
      <c r="C63" t="s">
        <v>59</v>
      </c>
      <c r="D63" t="s">
        <v>61</v>
      </c>
      <c r="E63" t="s">
        <v>80</v>
      </c>
      <c r="F63" t="s">
        <v>5428</v>
      </c>
    </row>
    <row r="64" spans="1:6" x14ac:dyDescent="0.2">
      <c r="A64">
        <v>55</v>
      </c>
      <c r="B64">
        <v>9</v>
      </c>
      <c r="C64" t="s">
        <v>59</v>
      </c>
      <c r="D64" t="s">
        <v>62</v>
      </c>
      <c r="E64" t="s">
        <v>81</v>
      </c>
      <c r="F64" t="s">
        <v>5429</v>
      </c>
    </row>
    <row r="65" spans="1:6" x14ac:dyDescent="0.2">
      <c r="A65">
        <v>56</v>
      </c>
      <c r="B65">
        <v>10</v>
      </c>
      <c r="C65" t="s">
        <v>59</v>
      </c>
      <c r="D65" t="s">
        <v>62</v>
      </c>
      <c r="E65" t="s">
        <v>82</v>
      </c>
      <c r="F65" t="s">
        <v>5430</v>
      </c>
    </row>
    <row r="66" spans="1:6" x14ac:dyDescent="0.2">
      <c r="A66">
        <v>57</v>
      </c>
      <c r="B66">
        <v>11</v>
      </c>
      <c r="C66" t="s">
        <v>59</v>
      </c>
      <c r="D66" t="s">
        <v>62</v>
      </c>
      <c r="E66" t="s">
        <v>83</v>
      </c>
      <c r="F66" t="s">
        <v>5431</v>
      </c>
    </row>
    <row r="67" spans="1:6" x14ac:dyDescent="0.2">
      <c r="A67">
        <v>58</v>
      </c>
      <c r="B67">
        <v>12</v>
      </c>
      <c r="C67" t="s">
        <v>59</v>
      </c>
      <c r="D67" t="s">
        <v>62</v>
      </c>
      <c r="E67" t="s">
        <v>84</v>
      </c>
      <c r="F67" t="s">
        <v>5432</v>
      </c>
    </row>
    <row r="68" spans="1:6" x14ac:dyDescent="0.2">
      <c r="A68">
        <v>59</v>
      </c>
      <c r="B68">
        <v>13</v>
      </c>
      <c r="C68" t="s">
        <v>59</v>
      </c>
      <c r="D68" t="s">
        <v>62</v>
      </c>
      <c r="E68" t="s">
        <v>85</v>
      </c>
      <c r="F68" t="s">
        <v>5433</v>
      </c>
    </row>
    <row r="69" spans="1:6" x14ac:dyDescent="0.2">
      <c r="A69">
        <v>60</v>
      </c>
      <c r="B69">
        <v>14</v>
      </c>
      <c r="C69" t="s">
        <v>59</v>
      </c>
      <c r="D69" t="s">
        <v>62</v>
      </c>
      <c r="E69" t="s">
        <v>86</v>
      </c>
      <c r="F69" t="s">
        <v>5434</v>
      </c>
    </row>
    <row r="70" spans="1:6" x14ac:dyDescent="0.2">
      <c r="A70">
        <v>61</v>
      </c>
      <c r="B70">
        <v>15</v>
      </c>
      <c r="C70" t="s">
        <v>59</v>
      </c>
      <c r="D70" t="s">
        <v>62</v>
      </c>
      <c r="E70" t="s">
        <v>87</v>
      </c>
      <c r="F70" t="s">
        <v>5435</v>
      </c>
    </row>
    <row r="71" spans="1:6" x14ac:dyDescent="0.2">
      <c r="A71">
        <v>62</v>
      </c>
      <c r="B71">
        <v>16</v>
      </c>
      <c r="C71" t="s">
        <v>59</v>
      </c>
      <c r="D71" t="s">
        <v>62</v>
      </c>
      <c r="E71" t="s">
        <v>88</v>
      </c>
      <c r="F71" t="s">
        <v>5436</v>
      </c>
    </row>
    <row r="72" spans="1:6" x14ac:dyDescent="0.2">
      <c r="A72">
        <v>63</v>
      </c>
      <c r="B72">
        <v>17</v>
      </c>
      <c r="C72" t="s">
        <v>59</v>
      </c>
      <c r="D72" t="s">
        <v>63</v>
      </c>
      <c r="E72" t="s">
        <v>89</v>
      </c>
      <c r="F72" t="s">
        <v>5437</v>
      </c>
    </row>
    <row r="73" spans="1:6" x14ac:dyDescent="0.2">
      <c r="A73">
        <v>64</v>
      </c>
      <c r="B73">
        <v>18</v>
      </c>
      <c r="C73" t="s">
        <v>59</v>
      </c>
      <c r="D73" t="s">
        <v>63</v>
      </c>
      <c r="E73" t="s">
        <v>90</v>
      </c>
      <c r="F73" t="s">
        <v>5438</v>
      </c>
    </row>
    <row r="74" spans="1:6" x14ac:dyDescent="0.2">
      <c r="A74">
        <v>65</v>
      </c>
      <c r="B74">
        <v>19</v>
      </c>
      <c r="C74" t="s">
        <v>59</v>
      </c>
      <c r="D74" t="s">
        <v>63</v>
      </c>
      <c r="E74" t="s">
        <v>91</v>
      </c>
      <c r="F74" t="s">
        <v>5439</v>
      </c>
    </row>
    <row r="75" spans="1:6" x14ac:dyDescent="0.2">
      <c r="A75">
        <v>66</v>
      </c>
      <c r="B75">
        <v>20</v>
      </c>
      <c r="C75" t="s">
        <v>59</v>
      </c>
      <c r="D75" t="s">
        <v>63</v>
      </c>
      <c r="E75" t="s">
        <v>92</v>
      </c>
      <c r="F75" t="s">
        <v>5440</v>
      </c>
    </row>
    <row r="76" spans="1:6" x14ac:dyDescent="0.2">
      <c r="A76">
        <v>67</v>
      </c>
      <c r="B76">
        <v>21</v>
      </c>
      <c r="C76" t="s">
        <v>59</v>
      </c>
      <c r="D76" t="s">
        <v>63</v>
      </c>
      <c r="E76" t="s">
        <v>93</v>
      </c>
      <c r="F76" t="s">
        <v>5441</v>
      </c>
    </row>
    <row r="77" spans="1:6" x14ac:dyDescent="0.2">
      <c r="A77">
        <v>68</v>
      </c>
      <c r="B77">
        <v>22</v>
      </c>
      <c r="C77" t="s">
        <v>59</v>
      </c>
      <c r="D77" t="s">
        <v>63</v>
      </c>
      <c r="E77" t="s">
        <v>94</v>
      </c>
      <c r="F77" t="s">
        <v>5442</v>
      </c>
    </row>
    <row r="78" spans="1:6" x14ac:dyDescent="0.2">
      <c r="A78">
        <v>69</v>
      </c>
      <c r="B78">
        <v>23</v>
      </c>
      <c r="C78" t="s">
        <v>59</v>
      </c>
      <c r="D78" t="s">
        <v>63</v>
      </c>
      <c r="E78" t="s">
        <v>95</v>
      </c>
      <c r="F78" t="s">
        <v>5443</v>
      </c>
    </row>
    <row r="79" spans="1:6" x14ac:dyDescent="0.2">
      <c r="A79">
        <v>70</v>
      </c>
      <c r="B79">
        <v>24</v>
      </c>
      <c r="C79" t="s">
        <v>59</v>
      </c>
      <c r="D79" t="s">
        <v>63</v>
      </c>
      <c r="E79" t="s">
        <v>96</v>
      </c>
      <c r="F79" t="s">
        <v>5444</v>
      </c>
    </row>
    <row r="80" spans="1:6" x14ac:dyDescent="0.2">
      <c r="A80">
        <v>71</v>
      </c>
      <c r="B80">
        <v>25</v>
      </c>
      <c r="C80" t="s">
        <v>59</v>
      </c>
      <c r="D80" t="s">
        <v>63</v>
      </c>
      <c r="E80" t="s">
        <v>97</v>
      </c>
      <c r="F80" t="s">
        <v>5445</v>
      </c>
    </row>
    <row r="81" spans="1:6" x14ac:dyDescent="0.2">
      <c r="A81">
        <v>72</v>
      </c>
      <c r="B81">
        <v>26</v>
      </c>
      <c r="C81" t="s">
        <v>59</v>
      </c>
      <c r="D81" t="s">
        <v>63</v>
      </c>
      <c r="E81" t="s">
        <v>98</v>
      </c>
      <c r="F81" t="s">
        <v>5446</v>
      </c>
    </row>
    <row r="82" spans="1:6" x14ac:dyDescent="0.2">
      <c r="A82">
        <v>73</v>
      </c>
      <c r="B82">
        <v>27</v>
      </c>
      <c r="C82" t="s">
        <v>59</v>
      </c>
      <c r="D82" t="s">
        <v>63</v>
      </c>
      <c r="E82" t="s">
        <v>5447</v>
      </c>
      <c r="F82" t="s">
        <v>5448</v>
      </c>
    </row>
    <row r="83" spans="1:6" x14ac:dyDescent="0.2">
      <c r="A83">
        <v>74</v>
      </c>
      <c r="B83">
        <v>28</v>
      </c>
      <c r="C83" t="s">
        <v>59</v>
      </c>
      <c r="D83" t="s">
        <v>63</v>
      </c>
      <c r="E83" t="s">
        <v>99</v>
      </c>
      <c r="F83" t="s">
        <v>5449</v>
      </c>
    </row>
    <row r="84" spans="1:6" x14ac:dyDescent="0.2">
      <c r="A84">
        <v>75</v>
      </c>
      <c r="B84">
        <v>29</v>
      </c>
      <c r="C84" t="s">
        <v>59</v>
      </c>
      <c r="D84" t="s">
        <v>64</v>
      </c>
      <c r="E84" t="s">
        <v>94</v>
      </c>
      <c r="F84" t="s">
        <v>5450</v>
      </c>
    </row>
    <row r="85" spans="1:6" x14ac:dyDescent="0.2">
      <c r="A85">
        <v>76</v>
      </c>
      <c r="B85">
        <v>30</v>
      </c>
      <c r="C85" t="s">
        <v>59</v>
      </c>
      <c r="D85" t="s">
        <v>64</v>
      </c>
      <c r="E85" t="s">
        <v>100</v>
      </c>
      <c r="F85" t="s">
        <v>5451</v>
      </c>
    </row>
    <row r="86" spans="1:6" x14ac:dyDescent="0.2">
      <c r="A86">
        <v>77</v>
      </c>
      <c r="B86">
        <v>31</v>
      </c>
      <c r="C86" t="s">
        <v>59</v>
      </c>
      <c r="D86" t="s">
        <v>64</v>
      </c>
      <c r="E86" t="s">
        <v>101</v>
      </c>
      <c r="F86" t="s">
        <v>5452</v>
      </c>
    </row>
    <row r="87" spans="1:6" x14ac:dyDescent="0.2">
      <c r="A87">
        <v>78</v>
      </c>
      <c r="B87">
        <v>32</v>
      </c>
      <c r="C87" t="s">
        <v>59</v>
      </c>
      <c r="D87" t="s">
        <v>64</v>
      </c>
      <c r="E87" t="s">
        <v>102</v>
      </c>
      <c r="F87" t="s">
        <v>5453</v>
      </c>
    </row>
    <row r="88" spans="1:6" x14ac:dyDescent="0.2">
      <c r="A88">
        <v>79</v>
      </c>
      <c r="B88">
        <v>33</v>
      </c>
      <c r="C88" t="s">
        <v>59</v>
      </c>
      <c r="D88" t="s">
        <v>64</v>
      </c>
      <c r="E88" t="s">
        <v>103</v>
      </c>
      <c r="F88" t="s">
        <v>5454</v>
      </c>
    </row>
    <row r="89" spans="1:6" x14ac:dyDescent="0.2">
      <c r="A89">
        <v>80</v>
      </c>
      <c r="B89">
        <v>34</v>
      </c>
      <c r="C89" t="s">
        <v>59</v>
      </c>
      <c r="D89" t="s">
        <v>64</v>
      </c>
      <c r="E89" t="s">
        <v>104</v>
      </c>
      <c r="F89" t="s">
        <v>5455</v>
      </c>
    </row>
    <row r="90" spans="1:6" x14ac:dyDescent="0.2">
      <c r="A90">
        <v>81</v>
      </c>
      <c r="B90">
        <v>35</v>
      </c>
      <c r="C90" t="s">
        <v>59</v>
      </c>
      <c r="D90" t="s">
        <v>65</v>
      </c>
      <c r="E90" t="s">
        <v>105</v>
      </c>
      <c r="F90" t="s">
        <v>5456</v>
      </c>
    </row>
    <row r="91" spans="1:6" x14ac:dyDescent="0.2">
      <c r="A91">
        <v>82</v>
      </c>
      <c r="B91">
        <v>36</v>
      </c>
      <c r="C91" t="s">
        <v>59</v>
      </c>
      <c r="D91" t="s">
        <v>65</v>
      </c>
      <c r="E91" t="s">
        <v>106</v>
      </c>
      <c r="F91" t="s">
        <v>5457</v>
      </c>
    </row>
    <row r="92" spans="1:6" x14ac:dyDescent="0.2">
      <c r="A92">
        <v>83</v>
      </c>
      <c r="B92">
        <v>37</v>
      </c>
      <c r="C92" t="s">
        <v>59</v>
      </c>
      <c r="D92" t="s">
        <v>65</v>
      </c>
      <c r="E92" t="s">
        <v>107</v>
      </c>
      <c r="F92" t="s">
        <v>5458</v>
      </c>
    </row>
    <row r="93" spans="1:6" x14ac:dyDescent="0.2">
      <c r="A93">
        <v>84</v>
      </c>
      <c r="B93">
        <v>38</v>
      </c>
      <c r="C93" t="s">
        <v>59</v>
      </c>
      <c r="D93" t="s">
        <v>65</v>
      </c>
      <c r="E93" t="s">
        <v>108</v>
      </c>
      <c r="F93" t="s">
        <v>5459</v>
      </c>
    </row>
    <row r="94" spans="1:6" x14ac:dyDescent="0.2">
      <c r="A94">
        <v>85</v>
      </c>
      <c r="B94">
        <v>39</v>
      </c>
      <c r="C94" t="s">
        <v>59</v>
      </c>
      <c r="D94" t="s">
        <v>65</v>
      </c>
      <c r="E94" t="s">
        <v>109</v>
      </c>
      <c r="F94" t="s">
        <v>5460</v>
      </c>
    </row>
    <row r="95" spans="1:6" x14ac:dyDescent="0.2">
      <c r="A95">
        <v>86</v>
      </c>
      <c r="B95">
        <v>40</v>
      </c>
      <c r="C95" t="s">
        <v>59</v>
      </c>
      <c r="D95" t="s">
        <v>65</v>
      </c>
      <c r="E95" t="s">
        <v>110</v>
      </c>
      <c r="F95" t="s">
        <v>5461</v>
      </c>
    </row>
    <row r="96" spans="1:6" x14ac:dyDescent="0.2">
      <c r="A96">
        <v>87</v>
      </c>
      <c r="B96">
        <v>41</v>
      </c>
      <c r="C96" t="s">
        <v>59</v>
      </c>
      <c r="D96" t="s">
        <v>66</v>
      </c>
      <c r="E96" t="s">
        <v>111</v>
      </c>
      <c r="F96" t="s">
        <v>5462</v>
      </c>
    </row>
    <row r="97" spans="1:8" x14ac:dyDescent="0.2">
      <c r="A97">
        <v>88</v>
      </c>
      <c r="B97">
        <v>42</v>
      </c>
      <c r="C97" t="s">
        <v>59</v>
      </c>
      <c r="D97" t="s">
        <v>66</v>
      </c>
      <c r="E97" t="s">
        <v>112</v>
      </c>
      <c r="F97" t="s">
        <v>5463</v>
      </c>
    </row>
    <row r="98" spans="1:8" x14ac:dyDescent="0.2">
      <c r="A98">
        <v>89</v>
      </c>
      <c r="B98">
        <v>43</v>
      </c>
      <c r="C98" t="s">
        <v>59</v>
      </c>
      <c r="D98" t="s">
        <v>66</v>
      </c>
      <c r="E98" t="s">
        <v>113</v>
      </c>
      <c r="F98" t="s">
        <v>5464</v>
      </c>
    </row>
    <row r="99" spans="1:8" x14ac:dyDescent="0.2">
      <c r="A99">
        <v>90</v>
      </c>
      <c r="B99">
        <v>44</v>
      </c>
      <c r="C99" t="s">
        <v>59</v>
      </c>
      <c r="D99" t="s">
        <v>66</v>
      </c>
      <c r="E99" t="s">
        <v>86</v>
      </c>
      <c r="F99" t="s">
        <v>5465</v>
      </c>
    </row>
    <row r="100" spans="1:8" x14ac:dyDescent="0.2">
      <c r="A100">
        <v>91</v>
      </c>
      <c r="B100">
        <v>45</v>
      </c>
      <c r="C100" t="s">
        <v>59</v>
      </c>
      <c r="D100" t="s">
        <v>66</v>
      </c>
      <c r="E100" t="s">
        <v>114</v>
      </c>
      <c r="F100" t="s">
        <v>5466</v>
      </c>
    </row>
    <row r="101" spans="1:8" x14ac:dyDescent="0.2">
      <c r="A101">
        <v>92</v>
      </c>
      <c r="B101">
        <v>46</v>
      </c>
      <c r="C101" t="s">
        <v>59</v>
      </c>
      <c r="D101" t="s">
        <v>67</v>
      </c>
      <c r="E101" t="s">
        <v>115</v>
      </c>
      <c r="F101" t="s">
        <v>5467</v>
      </c>
    </row>
    <row r="102" spans="1:8" x14ac:dyDescent="0.2">
      <c r="A102">
        <v>93</v>
      </c>
      <c r="B102">
        <v>47</v>
      </c>
      <c r="C102" t="s">
        <v>59</v>
      </c>
      <c r="D102" t="s">
        <v>67</v>
      </c>
      <c r="E102" t="s">
        <v>116</v>
      </c>
      <c r="F102" t="s">
        <v>5468</v>
      </c>
    </row>
    <row r="103" spans="1:8" x14ac:dyDescent="0.2">
      <c r="A103">
        <v>94</v>
      </c>
      <c r="B103">
        <v>48</v>
      </c>
      <c r="C103" t="s">
        <v>59</v>
      </c>
      <c r="D103" t="s">
        <v>67</v>
      </c>
      <c r="E103" t="s">
        <v>117</v>
      </c>
      <c r="F103" t="s">
        <v>5469</v>
      </c>
    </row>
    <row r="104" spans="1:8" x14ac:dyDescent="0.2">
      <c r="A104">
        <v>95</v>
      </c>
      <c r="B104">
        <v>49</v>
      </c>
      <c r="C104" t="s">
        <v>59</v>
      </c>
      <c r="D104" t="s">
        <v>67</v>
      </c>
      <c r="E104" t="s">
        <v>118</v>
      </c>
      <c r="F104" t="s">
        <v>5470</v>
      </c>
      <c r="G104">
        <v>43500</v>
      </c>
      <c r="H104">
        <v>87</v>
      </c>
    </row>
    <row r="105" spans="1:8" x14ac:dyDescent="0.2">
      <c r="A105">
        <v>96</v>
      </c>
      <c r="B105">
        <v>50</v>
      </c>
      <c r="C105" t="s">
        <v>59</v>
      </c>
      <c r="D105" t="s">
        <v>67</v>
      </c>
      <c r="E105" t="s">
        <v>119</v>
      </c>
      <c r="F105" t="s">
        <v>5471</v>
      </c>
    </row>
    <row r="106" spans="1:8" x14ac:dyDescent="0.2">
      <c r="A106">
        <v>97</v>
      </c>
      <c r="B106">
        <v>51</v>
      </c>
      <c r="C106" t="s">
        <v>59</v>
      </c>
      <c r="D106" t="s">
        <v>67</v>
      </c>
      <c r="E106" t="s">
        <v>120</v>
      </c>
      <c r="F106" t="s">
        <v>5472</v>
      </c>
    </row>
    <row r="107" spans="1:8" x14ac:dyDescent="0.2">
      <c r="A107">
        <v>98</v>
      </c>
      <c r="B107">
        <v>52</v>
      </c>
      <c r="C107" t="s">
        <v>59</v>
      </c>
      <c r="D107" t="s">
        <v>67</v>
      </c>
      <c r="E107" t="s">
        <v>121</v>
      </c>
      <c r="F107" t="s">
        <v>5473</v>
      </c>
    </row>
    <row r="108" spans="1:8" x14ac:dyDescent="0.2">
      <c r="A108">
        <v>99</v>
      </c>
      <c r="B108">
        <v>53</v>
      </c>
      <c r="C108" t="s">
        <v>59</v>
      </c>
      <c r="D108" t="s">
        <v>67</v>
      </c>
      <c r="E108" t="s">
        <v>122</v>
      </c>
      <c r="F108" t="s">
        <v>5474</v>
      </c>
    </row>
    <row r="109" spans="1:8" x14ac:dyDescent="0.2">
      <c r="A109">
        <v>100</v>
      </c>
      <c r="B109">
        <v>54</v>
      </c>
      <c r="C109" t="s">
        <v>59</v>
      </c>
      <c r="D109" t="s">
        <v>67</v>
      </c>
      <c r="E109" t="s">
        <v>123</v>
      </c>
      <c r="F109" t="s">
        <v>5475</v>
      </c>
    </row>
    <row r="110" spans="1:8" x14ac:dyDescent="0.2">
      <c r="A110">
        <v>101</v>
      </c>
      <c r="B110">
        <v>55</v>
      </c>
      <c r="C110" t="s">
        <v>59</v>
      </c>
      <c r="D110" t="s">
        <v>68</v>
      </c>
      <c r="E110" t="s">
        <v>124</v>
      </c>
      <c r="F110" t="s">
        <v>5476</v>
      </c>
    </row>
    <row r="111" spans="1:8" x14ac:dyDescent="0.2">
      <c r="A111">
        <v>102</v>
      </c>
      <c r="B111">
        <v>56</v>
      </c>
      <c r="C111" t="s">
        <v>59</v>
      </c>
      <c r="D111" t="s">
        <v>68</v>
      </c>
      <c r="E111" t="s">
        <v>125</v>
      </c>
      <c r="F111" t="s">
        <v>5477</v>
      </c>
    </row>
    <row r="112" spans="1:8" x14ac:dyDescent="0.2">
      <c r="A112">
        <v>103</v>
      </c>
      <c r="B112">
        <v>57</v>
      </c>
      <c r="C112" t="s">
        <v>59</v>
      </c>
      <c r="D112" t="s">
        <v>68</v>
      </c>
      <c r="E112" t="s">
        <v>126</v>
      </c>
      <c r="F112" t="s">
        <v>5478</v>
      </c>
    </row>
    <row r="113" spans="1:6" x14ac:dyDescent="0.2">
      <c r="A113">
        <v>104</v>
      </c>
      <c r="B113">
        <v>58</v>
      </c>
      <c r="C113" t="s">
        <v>59</v>
      </c>
      <c r="D113" t="s">
        <v>68</v>
      </c>
      <c r="E113" t="s">
        <v>127</v>
      </c>
      <c r="F113" t="s">
        <v>5479</v>
      </c>
    </row>
    <row r="114" spans="1:6" x14ac:dyDescent="0.2">
      <c r="A114">
        <v>105</v>
      </c>
      <c r="B114">
        <v>59</v>
      </c>
      <c r="C114" t="s">
        <v>59</v>
      </c>
      <c r="D114" t="s">
        <v>68</v>
      </c>
      <c r="E114" t="s">
        <v>128</v>
      </c>
      <c r="F114" t="s">
        <v>5480</v>
      </c>
    </row>
    <row r="115" spans="1:6" x14ac:dyDescent="0.2">
      <c r="A115">
        <v>106</v>
      </c>
      <c r="B115">
        <v>60</v>
      </c>
      <c r="C115" t="s">
        <v>59</v>
      </c>
      <c r="D115" t="s">
        <v>68</v>
      </c>
      <c r="E115" t="s">
        <v>129</v>
      </c>
      <c r="F115" t="s">
        <v>5481</v>
      </c>
    </row>
    <row r="116" spans="1:6" x14ac:dyDescent="0.2">
      <c r="A116">
        <v>107</v>
      </c>
      <c r="B116">
        <v>61</v>
      </c>
      <c r="C116" t="s">
        <v>59</v>
      </c>
      <c r="D116" t="s">
        <v>68</v>
      </c>
      <c r="E116" t="s">
        <v>130</v>
      </c>
      <c r="F116" t="s">
        <v>5482</v>
      </c>
    </row>
    <row r="117" spans="1:6" x14ac:dyDescent="0.2">
      <c r="A117">
        <v>108</v>
      </c>
      <c r="B117">
        <v>62</v>
      </c>
      <c r="C117" t="s">
        <v>59</v>
      </c>
      <c r="D117" t="s">
        <v>69</v>
      </c>
      <c r="E117" t="s">
        <v>131</v>
      </c>
      <c r="F117" t="s">
        <v>5483</v>
      </c>
    </row>
    <row r="118" spans="1:6" x14ac:dyDescent="0.2">
      <c r="A118">
        <v>109</v>
      </c>
      <c r="B118">
        <v>63</v>
      </c>
      <c r="C118" t="s">
        <v>59</v>
      </c>
      <c r="D118" t="s">
        <v>69</v>
      </c>
      <c r="E118" t="s">
        <v>132</v>
      </c>
      <c r="F118" t="s">
        <v>5484</v>
      </c>
    </row>
    <row r="119" spans="1:6" x14ac:dyDescent="0.2">
      <c r="A119">
        <v>110</v>
      </c>
      <c r="B119">
        <v>64</v>
      </c>
      <c r="C119" t="s">
        <v>59</v>
      </c>
      <c r="D119" t="s">
        <v>69</v>
      </c>
      <c r="E119" t="s">
        <v>133</v>
      </c>
      <c r="F119" t="s">
        <v>5485</v>
      </c>
    </row>
    <row r="120" spans="1:6" x14ac:dyDescent="0.2">
      <c r="A120">
        <v>111</v>
      </c>
      <c r="B120">
        <v>65</v>
      </c>
      <c r="C120" t="s">
        <v>59</v>
      </c>
      <c r="D120" t="s">
        <v>69</v>
      </c>
      <c r="E120" t="s">
        <v>134</v>
      </c>
      <c r="F120" t="s">
        <v>5486</v>
      </c>
    </row>
    <row r="121" spans="1:6" x14ac:dyDescent="0.2">
      <c r="A121">
        <v>112</v>
      </c>
      <c r="B121">
        <v>66</v>
      </c>
      <c r="C121" t="s">
        <v>59</v>
      </c>
      <c r="D121" t="s">
        <v>69</v>
      </c>
      <c r="E121" t="s">
        <v>135</v>
      </c>
      <c r="F121" t="s">
        <v>5487</v>
      </c>
    </row>
    <row r="122" spans="1:6" x14ac:dyDescent="0.2">
      <c r="A122">
        <v>113</v>
      </c>
      <c r="B122">
        <v>67</v>
      </c>
      <c r="C122" t="s">
        <v>59</v>
      </c>
      <c r="D122" t="s">
        <v>70</v>
      </c>
      <c r="E122" t="s">
        <v>136</v>
      </c>
      <c r="F122" t="s">
        <v>5488</v>
      </c>
    </row>
    <row r="123" spans="1:6" x14ac:dyDescent="0.2">
      <c r="A123">
        <v>114</v>
      </c>
      <c r="B123">
        <v>68</v>
      </c>
      <c r="C123" t="s">
        <v>59</v>
      </c>
      <c r="D123" t="s">
        <v>70</v>
      </c>
      <c r="E123" t="s">
        <v>137</v>
      </c>
      <c r="F123" t="s">
        <v>5489</v>
      </c>
    </row>
    <row r="124" spans="1:6" x14ac:dyDescent="0.2">
      <c r="A124">
        <v>115</v>
      </c>
      <c r="B124">
        <v>69</v>
      </c>
      <c r="C124" t="s">
        <v>59</v>
      </c>
      <c r="D124" t="s">
        <v>70</v>
      </c>
      <c r="E124" t="s">
        <v>138</v>
      </c>
      <c r="F124" t="s">
        <v>5490</v>
      </c>
    </row>
    <row r="125" spans="1:6" x14ac:dyDescent="0.2">
      <c r="A125">
        <v>116</v>
      </c>
      <c r="B125">
        <v>70</v>
      </c>
      <c r="C125" t="s">
        <v>59</v>
      </c>
      <c r="D125" t="s">
        <v>71</v>
      </c>
      <c r="E125" t="s">
        <v>139</v>
      </c>
      <c r="F125" t="s">
        <v>5491</v>
      </c>
    </row>
    <row r="126" spans="1:6" x14ac:dyDescent="0.2">
      <c r="A126">
        <v>117</v>
      </c>
      <c r="B126">
        <v>71</v>
      </c>
      <c r="C126" t="s">
        <v>59</v>
      </c>
      <c r="D126" t="s">
        <v>72</v>
      </c>
      <c r="E126" t="s">
        <v>140</v>
      </c>
      <c r="F126" t="s">
        <v>5492</v>
      </c>
    </row>
    <row r="127" spans="1:6" x14ac:dyDescent="0.2">
      <c r="A127">
        <v>118</v>
      </c>
      <c r="B127">
        <v>72</v>
      </c>
      <c r="C127" t="s">
        <v>59</v>
      </c>
      <c r="D127" t="s">
        <v>72</v>
      </c>
      <c r="E127" t="s">
        <v>141</v>
      </c>
      <c r="F127" t="s">
        <v>5493</v>
      </c>
    </row>
    <row r="128" spans="1:6" x14ac:dyDescent="0.2">
      <c r="A128">
        <v>119</v>
      </c>
      <c r="B128">
        <v>1</v>
      </c>
      <c r="C128" t="s">
        <v>142</v>
      </c>
      <c r="D128" t="s">
        <v>143</v>
      </c>
      <c r="E128" t="s">
        <v>160</v>
      </c>
      <c r="F128" t="s">
        <v>5494</v>
      </c>
    </row>
    <row r="129" spans="1:6" x14ac:dyDescent="0.2">
      <c r="A129">
        <v>120</v>
      </c>
      <c r="B129">
        <v>2</v>
      </c>
      <c r="C129" t="s">
        <v>142</v>
      </c>
      <c r="D129" t="s">
        <v>143</v>
      </c>
      <c r="E129" t="s">
        <v>161</v>
      </c>
      <c r="F129" t="s">
        <v>5495</v>
      </c>
    </row>
    <row r="130" spans="1:6" x14ac:dyDescent="0.2">
      <c r="A130">
        <v>121</v>
      </c>
      <c r="B130">
        <v>3</v>
      </c>
      <c r="C130" t="s">
        <v>142</v>
      </c>
      <c r="D130" t="s">
        <v>143</v>
      </c>
      <c r="E130" t="s">
        <v>162</v>
      </c>
      <c r="F130" t="s">
        <v>5496</v>
      </c>
    </row>
    <row r="131" spans="1:6" x14ac:dyDescent="0.2">
      <c r="A131">
        <v>122</v>
      </c>
      <c r="B131">
        <v>4</v>
      </c>
      <c r="C131" t="s">
        <v>142</v>
      </c>
      <c r="D131" t="s">
        <v>143</v>
      </c>
      <c r="E131" t="s">
        <v>163</v>
      </c>
      <c r="F131" t="s">
        <v>5497</v>
      </c>
    </row>
    <row r="132" spans="1:6" x14ac:dyDescent="0.2">
      <c r="A132">
        <v>123</v>
      </c>
      <c r="B132">
        <v>5</v>
      </c>
      <c r="C132" t="s">
        <v>142</v>
      </c>
      <c r="D132" t="s">
        <v>143</v>
      </c>
      <c r="E132" t="s">
        <v>164</v>
      </c>
      <c r="F132" t="s">
        <v>5498</v>
      </c>
    </row>
    <row r="133" spans="1:6" x14ac:dyDescent="0.2">
      <c r="A133">
        <v>124</v>
      </c>
      <c r="B133">
        <v>6</v>
      </c>
      <c r="C133" t="s">
        <v>142</v>
      </c>
      <c r="D133" t="s">
        <v>144</v>
      </c>
      <c r="E133" t="s">
        <v>165</v>
      </c>
      <c r="F133" t="s">
        <v>5499</v>
      </c>
    </row>
    <row r="134" spans="1:6" x14ac:dyDescent="0.2">
      <c r="A134">
        <v>125</v>
      </c>
      <c r="B134">
        <v>7</v>
      </c>
      <c r="C134" t="s">
        <v>142</v>
      </c>
      <c r="D134" t="s">
        <v>144</v>
      </c>
      <c r="E134" t="s">
        <v>166</v>
      </c>
      <c r="F134" t="s">
        <v>5500</v>
      </c>
    </row>
    <row r="135" spans="1:6" x14ac:dyDescent="0.2">
      <c r="A135">
        <v>126</v>
      </c>
      <c r="B135">
        <v>8</v>
      </c>
      <c r="C135" t="s">
        <v>142</v>
      </c>
      <c r="D135" t="s">
        <v>144</v>
      </c>
      <c r="E135" t="s">
        <v>167</v>
      </c>
      <c r="F135" t="s">
        <v>5501</v>
      </c>
    </row>
    <row r="136" spans="1:6" x14ac:dyDescent="0.2">
      <c r="A136">
        <v>127</v>
      </c>
      <c r="B136">
        <v>9</v>
      </c>
      <c r="C136" t="s">
        <v>142</v>
      </c>
      <c r="D136" t="s">
        <v>144</v>
      </c>
      <c r="E136" t="s">
        <v>168</v>
      </c>
      <c r="F136" t="s">
        <v>5502</v>
      </c>
    </row>
    <row r="137" spans="1:6" x14ac:dyDescent="0.2">
      <c r="A137">
        <v>128</v>
      </c>
      <c r="B137">
        <v>10</v>
      </c>
      <c r="C137" t="s">
        <v>142</v>
      </c>
      <c r="D137" t="s">
        <v>144</v>
      </c>
      <c r="E137" t="s">
        <v>169</v>
      </c>
      <c r="F137" t="s">
        <v>5503</v>
      </c>
    </row>
    <row r="138" spans="1:6" x14ac:dyDescent="0.2">
      <c r="A138">
        <v>129</v>
      </c>
      <c r="B138">
        <v>11</v>
      </c>
      <c r="C138" t="s">
        <v>142</v>
      </c>
      <c r="D138" t="s">
        <v>144</v>
      </c>
      <c r="E138" t="s">
        <v>170</v>
      </c>
      <c r="F138" t="s">
        <v>5504</v>
      </c>
    </row>
    <row r="139" spans="1:6" x14ac:dyDescent="0.2">
      <c r="A139">
        <v>130</v>
      </c>
      <c r="B139">
        <v>12</v>
      </c>
      <c r="C139" t="s">
        <v>142</v>
      </c>
      <c r="D139" t="s">
        <v>144</v>
      </c>
      <c r="E139" t="s">
        <v>171</v>
      </c>
      <c r="F139" t="s">
        <v>5505</v>
      </c>
    </row>
    <row r="140" spans="1:6" x14ac:dyDescent="0.2">
      <c r="A140">
        <v>131</v>
      </c>
      <c r="B140">
        <v>13</v>
      </c>
      <c r="C140" t="s">
        <v>142</v>
      </c>
      <c r="D140" t="s">
        <v>144</v>
      </c>
      <c r="E140" t="s">
        <v>172</v>
      </c>
      <c r="F140" t="s">
        <v>5506</v>
      </c>
    </row>
    <row r="141" spans="1:6" x14ac:dyDescent="0.2">
      <c r="A141">
        <v>132</v>
      </c>
      <c r="B141">
        <v>14</v>
      </c>
      <c r="C141" t="s">
        <v>142</v>
      </c>
      <c r="D141" t="s">
        <v>144</v>
      </c>
      <c r="E141" t="s">
        <v>173</v>
      </c>
      <c r="F141" t="s">
        <v>5507</v>
      </c>
    </row>
    <row r="142" spans="1:6" x14ac:dyDescent="0.2">
      <c r="A142">
        <v>133</v>
      </c>
      <c r="B142">
        <v>15</v>
      </c>
      <c r="C142" t="s">
        <v>142</v>
      </c>
      <c r="D142" t="s">
        <v>145</v>
      </c>
      <c r="E142" t="s">
        <v>174</v>
      </c>
      <c r="F142" t="s">
        <v>5508</v>
      </c>
    </row>
    <row r="143" spans="1:6" x14ac:dyDescent="0.2">
      <c r="A143">
        <v>134</v>
      </c>
      <c r="B143">
        <v>16</v>
      </c>
      <c r="C143" t="s">
        <v>142</v>
      </c>
      <c r="D143" t="s">
        <v>145</v>
      </c>
      <c r="E143" t="s">
        <v>175</v>
      </c>
      <c r="F143" t="s">
        <v>5509</v>
      </c>
    </row>
    <row r="144" spans="1:6" x14ac:dyDescent="0.2">
      <c r="A144">
        <v>135</v>
      </c>
      <c r="B144">
        <v>17</v>
      </c>
      <c r="C144" t="s">
        <v>142</v>
      </c>
      <c r="D144" t="s">
        <v>146</v>
      </c>
      <c r="E144" t="s">
        <v>176</v>
      </c>
      <c r="F144" t="s">
        <v>5510</v>
      </c>
    </row>
    <row r="145" spans="1:8" x14ac:dyDescent="0.2">
      <c r="A145">
        <v>136</v>
      </c>
      <c r="B145">
        <v>18</v>
      </c>
      <c r="C145" t="s">
        <v>142</v>
      </c>
      <c r="D145" t="s">
        <v>146</v>
      </c>
      <c r="E145" t="s">
        <v>177</v>
      </c>
      <c r="F145" t="s">
        <v>5511</v>
      </c>
    </row>
    <row r="146" spans="1:8" x14ac:dyDescent="0.2">
      <c r="A146">
        <v>137</v>
      </c>
      <c r="B146">
        <v>19</v>
      </c>
      <c r="C146" t="s">
        <v>142</v>
      </c>
      <c r="D146" t="s">
        <v>146</v>
      </c>
      <c r="E146" t="s">
        <v>178</v>
      </c>
      <c r="F146" t="s">
        <v>5512</v>
      </c>
    </row>
    <row r="147" spans="1:8" x14ac:dyDescent="0.2">
      <c r="A147">
        <v>138</v>
      </c>
      <c r="B147">
        <v>20</v>
      </c>
      <c r="C147" t="s">
        <v>142</v>
      </c>
      <c r="D147" t="s">
        <v>146</v>
      </c>
      <c r="E147" t="s">
        <v>179</v>
      </c>
      <c r="F147" t="s">
        <v>5513</v>
      </c>
    </row>
    <row r="148" spans="1:8" x14ac:dyDescent="0.2">
      <c r="A148">
        <v>139</v>
      </c>
      <c r="B148">
        <v>21</v>
      </c>
      <c r="C148" t="s">
        <v>142</v>
      </c>
      <c r="D148" t="s">
        <v>146</v>
      </c>
      <c r="E148" t="s">
        <v>180</v>
      </c>
      <c r="F148" t="s">
        <v>5514</v>
      </c>
    </row>
    <row r="149" spans="1:8" x14ac:dyDescent="0.2">
      <c r="A149">
        <v>140</v>
      </c>
      <c r="B149">
        <v>22</v>
      </c>
      <c r="C149" t="s">
        <v>142</v>
      </c>
      <c r="D149" t="s">
        <v>147</v>
      </c>
      <c r="E149" t="s">
        <v>181</v>
      </c>
      <c r="F149" t="s">
        <v>5515</v>
      </c>
      <c r="G149">
        <v>48500</v>
      </c>
      <c r="H149">
        <v>97</v>
      </c>
    </row>
    <row r="150" spans="1:8" x14ac:dyDescent="0.2">
      <c r="A150">
        <v>141</v>
      </c>
      <c r="B150">
        <v>23</v>
      </c>
      <c r="C150" t="s">
        <v>142</v>
      </c>
      <c r="D150" t="s">
        <v>147</v>
      </c>
      <c r="E150" t="s">
        <v>182</v>
      </c>
      <c r="F150" t="s">
        <v>5516</v>
      </c>
    </row>
    <row r="151" spans="1:8" x14ac:dyDescent="0.2">
      <c r="A151">
        <v>142</v>
      </c>
      <c r="B151">
        <v>24</v>
      </c>
      <c r="C151" t="s">
        <v>142</v>
      </c>
      <c r="D151" t="s">
        <v>147</v>
      </c>
      <c r="E151" t="s">
        <v>183</v>
      </c>
      <c r="F151" t="s">
        <v>5517</v>
      </c>
    </row>
    <row r="152" spans="1:8" x14ac:dyDescent="0.2">
      <c r="A152">
        <v>143</v>
      </c>
      <c r="B152">
        <v>25</v>
      </c>
      <c r="C152" t="s">
        <v>142</v>
      </c>
      <c r="D152" t="s">
        <v>147</v>
      </c>
      <c r="E152" t="s">
        <v>184</v>
      </c>
      <c r="F152" t="s">
        <v>5518</v>
      </c>
    </row>
    <row r="153" spans="1:8" x14ac:dyDescent="0.2">
      <c r="A153">
        <v>144</v>
      </c>
      <c r="B153">
        <v>26</v>
      </c>
      <c r="C153" t="s">
        <v>142</v>
      </c>
      <c r="D153" t="s">
        <v>148</v>
      </c>
      <c r="E153" t="s">
        <v>185</v>
      </c>
      <c r="F153" t="s">
        <v>5519</v>
      </c>
    </row>
    <row r="154" spans="1:8" x14ac:dyDescent="0.2">
      <c r="A154">
        <v>145</v>
      </c>
      <c r="B154">
        <v>27</v>
      </c>
      <c r="C154" t="s">
        <v>142</v>
      </c>
      <c r="D154" t="s">
        <v>148</v>
      </c>
      <c r="E154" t="s">
        <v>186</v>
      </c>
      <c r="F154" t="s">
        <v>5520</v>
      </c>
    </row>
    <row r="155" spans="1:8" x14ac:dyDescent="0.2">
      <c r="A155">
        <v>146</v>
      </c>
      <c r="B155">
        <v>28</v>
      </c>
      <c r="C155" t="s">
        <v>142</v>
      </c>
      <c r="D155" t="s">
        <v>148</v>
      </c>
      <c r="E155" t="s">
        <v>187</v>
      </c>
      <c r="F155" t="s">
        <v>5521</v>
      </c>
    </row>
    <row r="156" spans="1:8" x14ac:dyDescent="0.2">
      <c r="A156">
        <v>147</v>
      </c>
      <c r="B156">
        <v>29</v>
      </c>
      <c r="C156" t="s">
        <v>142</v>
      </c>
      <c r="D156" t="s">
        <v>149</v>
      </c>
      <c r="E156" t="s">
        <v>188</v>
      </c>
      <c r="F156" t="s">
        <v>5522</v>
      </c>
    </row>
    <row r="157" spans="1:8" x14ac:dyDescent="0.2">
      <c r="A157">
        <v>148</v>
      </c>
      <c r="B157">
        <v>30</v>
      </c>
      <c r="C157" t="s">
        <v>142</v>
      </c>
      <c r="D157" t="s">
        <v>150</v>
      </c>
      <c r="E157" t="s">
        <v>189</v>
      </c>
      <c r="F157" t="s">
        <v>5523</v>
      </c>
    </row>
    <row r="158" spans="1:8" x14ac:dyDescent="0.2">
      <c r="A158">
        <v>149</v>
      </c>
      <c r="B158">
        <v>31</v>
      </c>
      <c r="C158" t="s">
        <v>142</v>
      </c>
      <c r="D158" t="s">
        <v>150</v>
      </c>
      <c r="E158" t="s">
        <v>190</v>
      </c>
      <c r="F158" t="s">
        <v>5524</v>
      </c>
    </row>
    <row r="159" spans="1:8" x14ac:dyDescent="0.2">
      <c r="A159">
        <v>150</v>
      </c>
      <c r="B159">
        <v>32</v>
      </c>
      <c r="C159" t="s">
        <v>142</v>
      </c>
      <c r="D159" t="s">
        <v>150</v>
      </c>
      <c r="E159" t="s">
        <v>191</v>
      </c>
      <c r="F159" t="s">
        <v>5525</v>
      </c>
    </row>
    <row r="160" spans="1:8" x14ac:dyDescent="0.2">
      <c r="A160">
        <v>151</v>
      </c>
      <c r="B160">
        <v>33</v>
      </c>
      <c r="C160" t="s">
        <v>142</v>
      </c>
      <c r="D160" t="s">
        <v>150</v>
      </c>
      <c r="E160" t="s">
        <v>192</v>
      </c>
      <c r="F160" t="s">
        <v>5526</v>
      </c>
    </row>
    <row r="161" spans="1:8" x14ac:dyDescent="0.2">
      <c r="A161">
        <v>152</v>
      </c>
      <c r="B161">
        <v>34</v>
      </c>
      <c r="C161" t="s">
        <v>142</v>
      </c>
      <c r="D161" t="s">
        <v>151</v>
      </c>
      <c r="E161" t="s">
        <v>193</v>
      </c>
      <c r="F161" t="s">
        <v>5527</v>
      </c>
    </row>
    <row r="162" spans="1:8" x14ac:dyDescent="0.2">
      <c r="A162">
        <v>153</v>
      </c>
      <c r="B162">
        <v>35</v>
      </c>
      <c r="C162" t="s">
        <v>142</v>
      </c>
      <c r="D162" t="s">
        <v>151</v>
      </c>
      <c r="E162" t="s">
        <v>194</v>
      </c>
      <c r="F162" t="s">
        <v>5528</v>
      </c>
    </row>
    <row r="163" spans="1:8" x14ac:dyDescent="0.2">
      <c r="A163">
        <v>154</v>
      </c>
      <c r="B163">
        <v>36</v>
      </c>
      <c r="C163" t="s">
        <v>142</v>
      </c>
      <c r="D163" t="s">
        <v>151</v>
      </c>
      <c r="E163" t="s">
        <v>122</v>
      </c>
      <c r="F163" t="s">
        <v>5529</v>
      </c>
    </row>
    <row r="164" spans="1:8" x14ac:dyDescent="0.2">
      <c r="A164">
        <v>155</v>
      </c>
      <c r="B164">
        <v>37</v>
      </c>
      <c r="C164" t="s">
        <v>142</v>
      </c>
      <c r="D164" t="s">
        <v>151</v>
      </c>
      <c r="E164" t="s">
        <v>195</v>
      </c>
      <c r="F164" t="s">
        <v>5530</v>
      </c>
    </row>
    <row r="165" spans="1:8" x14ac:dyDescent="0.2">
      <c r="A165">
        <v>156</v>
      </c>
      <c r="B165">
        <v>38</v>
      </c>
      <c r="C165" t="s">
        <v>142</v>
      </c>
      <c r="D165" t="s">
        <v>152</v>
      </c>
      <c r="E165" t="s">
        <v>196</v>
      </c>
      <c r="F165" t="s">
        <v>5531</v>
      </c>
    </row>
    <row r="166" spans="1:8" x14ac:dyDescent="0.2">
      <c r="A166">
        <v>157</v>
      </c>
      <c r="B166">
        <v>39</v>
      </c>
      <c r="C166" t="s">
        <v>142</v>
      </c>
      <c r="D166" t="s">
        <v>153</v>
      </c>
      <c r="E166" t="s">
        <v>197</v>
      </c>
      <c r="F166" t="s">
        <v>5532</v>
      </c>
      <c r="G166">
        <v>50000</v>
      </c>
      <c r="H166">
        <v>100</v>
      </c>
    </row>
    <row r="167" spans="1:8" x14ac:dyDescent="0.2">
      <c r="A167">
        <v>158</v>
      </c>
      <c r="B167">
        <v>40</v>
      </c>
      <c r="C167" t="s">
        <v>142</v>
      </c>
      <c r="D167" t="s">
        <v>153</v>
      </c>
      <c r="E167" t="s">
        <v>198</v>
      </c>
      <c r="F167" t="s">
        <v>5533</v>
      </c>
    </row>
    <row r="168" spans="1:8" x14ac:dyDescent="0.2">
      <c r="A168">
        <v>159</v>
      </c>
      <c r="B168">
        <v>41</v>
      </c>
      <c r="C168" t="s">
        <v>142</v>
      </c>
      <c r="D168" t="s">
        <v>153</v>
      </c>
      <c r="E168" t="s">
        <v>199</v>
      </c>
      <c r="F168" t="s">
        <v>5534</v>
      </c>
    </row>
    <row r="169" spans="1:8" x14ac:dyDescent="0.2">
      <c r="A169">
        <v>160</v>
      </c>
      <c r="B169">
        <v>42</v>
      </c>
      <c r="C169" t="s">
        <v>142</v>
      </c>
      <c r="D169" t="s">
        <v>153</v>
      </c>
      <c r="E169" t="s">
        <v>200</v>
      </c>
      <c r="F169" t="s">
        <v>5535</v>
      </c>
    </row>
    <row r="170" spans="1:8" x14ac:dyDescent="0.2">
      <c r="A170">
        <v>161</v>
      </c>
      <c r="B170">
        <v>43</v>
      </c>
      <c r="C170" t="s">
        <v>142</v>
      </c>
      <c r="D170" t="s">
        <v>153</v>
      </c>
      <c r="E170" t="s">
        <v>201</v>
      </c>
      <c r="F170" t="s">
        <v>5536</v>
      </c>
    </row>
    <row r="171" spans="1:8" x14ac:dyDescent="0.2">
      <c r="A171">
        <v>162</v>
      </c>
      <c r="B171">
        <v>44</v>
      </c>
      <c r="C171" t="s">
        <v>142</v>
      </c>
      <c r="D171" t="s">
        <v>153</v>
      </c>
      <c r="E171" t="s">
        <v>202</v>
      </c>
      <c r="F171" t="s">
        <v>5537</v>
      </c>
    </row>
    <row r="172" spans="1:8" x14ac:dyDescent="0.2">
      <c r="A172">
        <v>163</v>
      </c>
      <c r="B172">
        <v>45</v>
      </c>
      <c r="C172" t="s">
        <v>142</v>
      </c>
      <c r="D172" t="s">
        <v>153</v>
      </c>
      <c r="E172" t="s">
        <v>203</v>
      </c>
      <c r="F172" t="s">
        <v>5538</v>
      </c>
    </row>
    <row r="173" spans="1:8" x14ac:dyDescent="0.2">
      <c r="A173">
        <v>164</v>
      </c>
      <c r="B173">
        <v>46</v>
      </c>
      <c r="C173" t="s">
        <v>142</v>
      </c>
      <c r="D173" t="s">
        <v>153</v>
      </c>
      <c r="E173" t="s">
        <v>204</v>
      </c>
      <c r="F173" t="s">
        <v>5539</v>
      </c>
    </row>
    <row r="174" spans="1:8" x14ac:dyDescent="0.2">
      <c r="A174">
        <v>165</v>
      </c>
      <c r="B174">
        <v>47</v>
      </c>
      <c r="C174" t="s">
        <v>142</v>
      </c>
      <c r="D174" t="s">
        <v>153</v>
      </c>
      <c r="E174" t="s">
        <v>205</v>
      </c>
      <c r="F174" t="s">
        <v>5540</v>
      </c>
    </row>
    <row r="175" spans="1:8" x14ac:dyDescent="0.2">
      <c r="A175">
        <v>166</v>
      </c>
      <c r="B175">
        <v>48</v>
      </c>
      <c r="C175" t="s">
        <v>142</v>
      </c>
      <c r="D175" t="s">
        <v>154</v>
      </c>
      <c r="E175" t="s">
        <v>206</v>
      </c>
      <c r="F175" t="s">
        <v>5541</v>
      </c>
    </row>
    <row r="176" spans="1:8" x14ac:dyDescent="0.2">
      <c r="A176">
        <v>167</v>
      </c>
      <c r="B176">
        <v>49</v>
      </c>
      <c r="C176" t="s">
        <v>142</v>
      </c>
      <c r="D176" t="s">
        <v>154</v>
      </c>
      <c r="E176" t="s">
        <v>207</v>
      </c>
      <c r="F176" t="s">
        <v>5542</v>
      </c>
    </row>
    <row r="177" spans="1:6" x14ac:dyDescent="0.2">
      <c r="A177">
        <v>168</v>
      </c>
      <c r="B177">
        <v>50</v>
      </c>
      <c r="C177" t="s">
        <v>142</v>
      </c>
      <c r="D177" t="s">
        <v>155</v>
      </c>
      <c r="E177" t="s">
        <v>208</v>
      </c>
      <c r="F177" t="s">
        <v>5543</v>
      </c>
    </row>
    <row r="178" spans="1:6" x14ac:dyDescent="0.2">
      <c r="A178">
        <v>169</v>
      </c>
      <c r="B178">
        <v>51</v>
      </c>
      <c r="C178" t="s">
        <v>142</v>
      </c>
      <c r="D178" t="s">
        <v>155</v>
      </c>
      <c r="E178" t="s">
        <v>209</v>
      </c>
      <c r="F178" t="s">
        <v>5544</v>
      </c>
    </row>
    <row r="179" spans="1:6" x14ac:dyDescent="0.2">
      <c r="A179">
        <v>170</v>
      </c>
      <c r="B179">
        <v>52</v>
      </c>
      <c r="C179" t="s">
        <v>142</v>
      </c>
      <c r="D179" t="s">
        <v>155</v>
      </c>
      <c r="E179" t="s">
        <v>210</v>
      </c>
      <c r="F179" t="s">
        <v>5545</v>
      </c>
    </row>
    <row r="180" spans="1:6" x14ac:dyDescent="0.2">
      <c r="A180">
        <v>171</v>
      </c>
      <c r="B180">
        <v>53</v>
      </c>
      <c r="C180" t="s">
        <v>142</v>
      </c>
      <c r="D180" t="s">
        <v>155</v>
      </c>
      <c r="E180" t="s">
        <v>211</v>
      </c>
      <c r="F180" t="s">
        <v>5546</v>
      </c>
    </row>
    <row r="181" spans="1:6" x14ac:dyDescent="0.2">
      <c r="A181">
        <v>172</v>
      </c>
      <c r="B181">
        <v>54</v>
      </c>
      <c r="C181" t="s">
        <v>142</v>
      </c>
      <c r="D181" t="s">
        <v>156</v>
      </c>
      <c r="E181" t="s">
        <v>212</v>
      </c>
      <c r="F181" t="s">
        <v>5547</v>
      </c>
    </row>
    <row r="182" spans="1:6" x14ac:dyDescent="0.2">
      <c r="A182">
        <v>173</v>
      </c>
      <c r="B182">
        <v>55</v>
      </c>
      <c r="C182" t="s">
        <v>142</v>
      </c>
      <c r="D182" t="s">
        <v>156</v>
      </c>
      <c r="E182" t="s">
        <v>213</v>
      </c>
      <c r="F182" t="s">
        <v>5548</v>
      </c>
    </row>
    <row r="183" spans="1:6" x14ac:dyDescent="0.2">
      <c r="A183">
        <v>174</v>
      </c>
      <c r="B183">
        <v>56</v>
      </c>
      <c r="C183" t="s">
        <v>142</v>
      </c>
      <c r="D183" t="s">
        <v>214</v>
      </c>
      <c r="E183" t="s">
        <v>215</v>
      </c>
      <c r="F183" t="s">
        <v>5549</v>
      </c>
    </row>
    <row r="184" spans="1:6" x14ac:dyDescent="0.2">
      <c r="A184">
        <v>175</v>
      </c>
      <c r="B184">
        <v>57</v>
      </c>
      <c r="C184" t="s">
        <v>142</v>
      </c>
      <c r="D184" t="s">
        <v>214</v>
      </c>
      <c r="E184" t="s">
        <v>216</v>
      </c>
      <c r="F184" t="s">
        <v>5550</v>
      </c>
    </row>
    <row r="185" spans="1:6" x14ac:dyDescent="0.2">
      <c r="A185">
        <v>176</v>
      </c>
      <c r="B185">
        <v>58</v>
      </c>
      <c r="C185" t="s">
        <v>142</v>
      </c>
      <c r="D185" t="s">
        <v>214</v>
      </c>
      <c r="E185" t="s">
        <v>217</v>
      </c>
      <c r="F185" t="s">
        <v>5551</v>
      </c>
    </row>
    <row r="186" spans="1:6" x14ac:dyDescent="0.2">
      <c r="A186">
        <v>177</v>
      </c>
      <c r="B186">
        <v>59</v>
      </c>
      <c r="C186" t="s">
        <v>142</v>
      </c>
      <c r="D186" t="s">
        <v>214</v>
      </c>
      <c r="E186" t="s">
        <v>218</v>
      </c>
      <c r="F186" t="s">
        <v>5552</v>
      </c>
    </row>
    <row r="187" spans="1:6" x14ac:dyDescent="0.2">
      <c r="A187">
        <v>178</v>
      </c>
      <c r="B187">
        <v>60</v>
      </c>
      <c r="C187" t="s">
        <v>142</v>
      </c>
      <c r="D187" t="s">
        <v>157</v>
      </c>
      <c r="E187" t="s">
        <v>219</v>
      </c>
      <c r="F187" t="s">
        <v>5553</v>
      </c>
    </row>
    <row r="188" spans="1:6" x14ac:dyDescent="0.2">
      <c r="A188">
        <v>179</v>
      </c>
      <c r="B188">
        <v>61</v>
      </c>
      <c r="C188" t="s">
        <v>142</v>
      </c>
      <c r="D188" t="s">
        <v>157</v>
      </c>
      <c r="E188" t="s">
        <v>220</v>
      </c>
      <c r="F188" t="s">
        <v>5554</v>
      </c>
    </row>
    <row r="189" spans="1:6" x14ac:dyDescent="0.2">
      <c r="A189">
        <v>180</v>
      </c>
      <c r="B189">
        <v>62</v>
      </c>
      <c r="C189" t="s">
        <v>142</v>
      </c>
      <c r="D189" t="s">
        <v>157</v>
      </c>
      <c r="E189" t="s">
        <v>221</v>
      </c>
      <c r="F189" t="s">
        <v>5555</v>
      </c>
    </row>
    <row r="190" spans="1:6" x14ac:dyDescent="0.2">
      <c r="A190">
        <v>181</v>
      </c>
      <c r="B190">
        <v>63</v>
      </c>
      <c r="C190" t="s">
        <v>142</v>
      </c>
      <c r="D190" t="s">
        <v>158</v>
      </c>
      <c r="E190" t="s">
        <v>222</v>
      </c>
      <c r="F190" t="s">
        <v>5556</v>
      </c>
    </row>
    <row r="191" spans="1:6" x14ac:dyDescent="0.2">
      <c r="A191">
        <v>182</v>
      </c>
      <c r="B191">
        <v>64</v>
      </c>
      <c r="C191" t="s">
        <v>142</v>
      </c>
      <c r="D191" t="s">
        <v>158</v>
      </c>
      <c r="E191" t="s">
        <v>223</v>
      </c>
      <c r="F191" t="s">
        <v>5557</v>
      </c>
    </row>
    <row r="192" spans="1:6" x14ac:dyDescent="0.2">
      <c r="A192">
        <v>183</v>
      </c>
      <c r="B192">
        <v>65</v>
      </c>
      <c r="C192" t="s">
        <v>142</v>
      </c>
      <c r="D192" t="s">
        <v>159</v>
      </c>
      <c r="E192" t="s">
        <v>224</v>
      </c>
      <c r="F192" t="s">
        <v>5558</v>
      </c>
    </row>
    <row r="193" spans="1:6" x14ac:dyDescent="0.2">
      <c r="A193">
        <v>184</v>
      </c>
      <c r="B193">
        <v>66</v>
      </c>
      <c r="C193" t="s">
        <v>142</v>
      </c>
      <c r="D193" t="s">
        <v>159</v>
      </c>
      <c r="E193" t="s">
        <v>225</v>
      </c>
      <c r="F193" t="s">
        <v>5559</v>
      </c>
    </row>
    <row r="194" spans="1:6" x14ac:dyDescent="0.2">
      <c r="A194">
        <v>185</v>
      </c>
      <c r="B194">
        <v>67</v>
      </c>
      <c r="C194" t="s">
        <v>142</v>
      </c>
      <c r="D194" t="s">
        <v>159</v>
      </c>
      <c r="E194" t="s">
        <v>226</v>
      </c>
      <c r="F194" t="s">
        <v>5560</v>
      </c>
    </row>
    <row r="195" spans="1:6" x14ac:dyDescent="0.2">
      <c r="A195">
        <v>186</v>
      </c>
      <c r="B195">
        <v>68</v>
      </c>
      <c r="C195" t="s">
        <v>142</v>
      </c>
      <c r="D195" t="s">
        <v>159</v>
      </c>
      <c r="E195" t="s">
        <v>227</v>
      </c>
      <c r="F195" t="s">
        <v>5561</v>
      </c>
    </row>
    <row r="196" spans="1:6" x14ac:dyDescent="0.2">
      <c r="A196">
        <v>187</v>
      </c>
      <c r="B196">
        <v>69</v>
      </c>
      <c r="C196" t="s">
        <v>142</v>
      </c>
      <c r="D196" t="s">
        <v>159</v>
      </c>
      <c r="E196" t="s">
        <v>228</v>
      </c>
      <c r="F196" t="s">
        <v>5562</v>
      </c>
    </row>
    <row r="197" spans="1:6" x14ac:dyDescent="0.2">
      <c r="A197">
        <v>188</v>
      </c>
      <c r="B197">
        <v>70</v>
      </c>
      <c r="C197" t="s">
        <v>142</v>
      </c>
      <c r="D197" t="s">
        <v>159</v>
      </c>
      <c r="E197" t="s">
        <v>229</v>
      </c>
      <c r="F197" t="s">
        <v>5563</v>
      </c>
    </row>
    <row r="198" spans="1:6" x14ac:dyDescent="0.2">
      <c r="A198">
        <v>189</v>
      </c>
      <c r="B198">
        <v>71</v>
      </c>
      <c r="C198" t="s">
        <v>142</v>
      </c>
      <c r="D198" t="s">
        <v>159</v>
      </c>
      <c r="E198" t="s">
        <v>230</v>
      </c>
      <c r="F198" t="s">
        <v>5564</v>
      </c>
    </row>
    <row r="199" spans="1:6" x14ac:dyDescent="0.2">
      <c r="A199">
        <v>190</v>
      </c>
      <c r="B199">
        <v>1</v>
      </c>
      <c r="C199" t="s">
        <v>231</v>
      </c>
      <c r="D199" t="s">
        <v>241</v>
      </c>
      <c r="E199" t="s">
        <v>242</v>
      </c>
      <c r="F199" t="s">
        <v>5565</v>
      </c>
    </row>
    <row r="200" spans="1:6" x14ac:dyDescent="0.2">
      <c r="A200">
        <v>191</v>
      </c>
      <c r="B200">
        <v>2</v>
      </c>
      <c r="C200" t="s">
        <v>231</v>
      </c>
      <c r="D200" t="s">
        <v>241</v>
      </c>
      <c r="E200" t="s">
        <v>243</v>
      </c>
      <c r="F200" t="s">
        <v>5566</v>
      </c>
    </row>
    <row r="201" spans="1:6" x14ac:dyDescent="0.2">
      <c r="A201">
        <v>192</v>
      </c>
      <c r="B201">
        <v>3</v>
      </c>
      <c r="C201" t="s">
        <v>231</v>
      </c>
      <c r="D201" t="s">
        <v>241</v>
      </c>
      <c r="E201" t="s">
        <v>244</v>
      </c>
      <c r="F201" t="s">
        <v>5567</v>
      </c>
    </row>
    <row r="202" spans="1:6" x14ac:dyDescent="0.2">
      <c r="A202">
        <v>193</v>
      </c>
      <c r="B202">
        <v>4</v>
      </c>
      <c r="C202" t="s">
        <v>231</v>
      </c>
      <c r="D202" t="s">
        <v>232</v>
      </c>
      <c r="E202" t="s">
        <v>245</v>
      </c>
      <c r="F202" t="s">
        <v>5568</v>
      </c>
    </row>
    <row r="203" spans="1:6" x14ac:dyDescent="0.2">
      <c r="A203">
        <v>194</v>
      </c>
      <c r="B203">
        <v>5</v>
      </c>
      <c r="C203" t="s">
        <v>231</v>
      </c>
      <c r="D203" t="s">
        <v>232</v>
      </c>
      <c r="E203" t="s">
        <v>246</v>
      </c>
      <c r="F203" t="s">
        <v>5569</v>
      </c>
    </row>
    <row r="204" spans="1:6" x14ac:dyDescent="0.2">
      <c r="A204">
        <v>195</v>
      </c>
      <c r="B204">
        <v>6</v>
      </c>
      <c r="C204" t="s">
        <v>231</v>
      </c>
      <c r="D204" t="s">
        <v>232</v>
      </c>
      <c r="E204" t="s">
        <v>247</v>
      </c>
      <c r="F204" t="s">
        <v>5570</v>
      </c>
    </row>
    <row r="205" spans="1:6" x14ac:dyDescent="0.2">
      <c r="A205">
        <v>196</v>
      </c>
      <c r="B205">
        <v>7</v>
      </c>
      <c r="C205" t="s">
        <v>231</v>
      </c>
      <c r="D205" t="s">
        <v>232</v>
      </c>
      <c r="E205" t="s">
        <v>248</v>
      </c>
      <c r="F205" t="s">
        <v>5571</v>
      </c>
    </row>
    <row r="206" spans="1:6" x14ac:dyDescent="0.2">
      <c r="A206">
        <v>197</v>
      </c>
      <c r="B206">
        <v>8</v>
      </c>
      <c r="C206" t="s">
        <v>231</v>
      </c>
      <c r="D206" t="s">
        <v>232</v>
      </c>
      <c r="E206" t="s">
        <v>249</v>
      </c>
      <c r="F206" t="s">
        <v>5572</v>
      </c>
    </row>
    <row r="207" spans="1:6" x14ac:dyDescent="0.2">
      <c r="A207">
        <v>198</v>
      </c>
      <c r="B207">
        <v>9</v>
      </c>
      <c r="C207" t="s">
        <v>231</v>
      </c>
      <c r="D207" t="s">
        <v>232</v>
      </c>
      <c r="E207" t="s">
        <v>250</v>
      </c>
      <c r="F207" t="s">
        <v>5573</v>
      </c>
    </row>
    <row r="208" spans="1:6" x14ac:dyDescent="0.2">
      <c r="A208">
        <v>199</v>
      </c>
      <c r="B208">
        <v>10</v>
      </c>
      <c r="C208" t="s">
        <v>231</v>
      </c>
      <c r="D208" t="s">
        <v>232</v>
      </c>
      <c r="E208" t="s">
        <v>251</v>
      </c>
      <c r="F208" t="s">
        <v>5574</v>
      </c>
    </row>
    <row r="209" spans="1:6" x14ac:dyDescent="0.2">
      <c r="A209">
        <v>200</v>
      </c>
      <c r="B209">
        <v>11</v>
      </c>
      <c r="C209" t="s">
        <v>231</v>
      </c>
      <c r="D209" t="s">
        <v>232</v>
      </c>
      <c r="E209" t="s">
        <v>252</v>
      </c>
      <c r="F209" t="s">
        <v>5575</v>
      </c>
    </row>
    <row r="210" spans="1:6" x14ac:dyDescent="0.2">
      <c r="A210">
        <v>201</v>
      </c>
      <c r="B210">
        <v>12</v>
      </c>
      <c r="C210" t="s">
        <v>231</v>
      </c>
      <c r="D210" t="s">
        <v>232</v>
      </c>
      <c r="E210" t="s">
        <v>253</v>
      </c>
      <c r="F210" t="s">
        <v>5576</v>
      </c>
    </row>
    <row r="211" spans="1:6" x14ac:dyDescent="0.2">
      <c r="A211">
        <v>202</v>
      </c>
      <c r="B211">
        <v>13</v>
      </c>
      <c r="C211" t="s">
        <v>231</v>
      </c>
      <c r="D211" t="s">
        <v>232</v>
      </c>
      <c r="E211" t="s">
        <v>98</v>
      </c>
      <c r="F211" t="s">
        <v>5577</v>
      </c>
    </row>
    <row r="212" spans="1:6" x14ac:dyDescent="0.2">
      <c r="A212">
        <v>203</v>
      </c>
      <c r="B212">
        <v>14</v>
      </c>
      <c r="C212" t="s">
        <v>231</v>
      </c>
      <c r="D212" t="s">
        <v>233</v>
      </c>
      <c r="E212" t="s">
        <v>254</v>
      </c>
      <c r="F212" t="s">
        <v>5578</v>
      </c>
    </row>
    <row r="213" spans="1:6" x14ac:dyDescent="0.2">
      <c r="A213">
        <v>204</v>
      </c>
      <c r="B213">
        <v>15</v>
      </c>
      <c r="C213" t="s">
        <v>231</v>
      </c>
      <c r="D213" t="s">
        <v>233</v>
      </c>
      <c r="E213" t="s">
        <v>255</v>
      </c>
      <c r="F213" t="s">
        <v>5579</v>
      </c>
    </row>
    <row r="214" spans="1:6" x14ac:dyDescent="0.2">
      <c r="A214">
        <v>205</v>
      </c>
      <c r="B214">
        <v>16</v>
      </c>
      <c r="C214" t="s">
        <v>231</v>
      </c>
      <c r="D214" t="s">
        <v>233</v>
      </c>
      <c r="E214" t="s">
        <v>256</v>
      </c>
      <c r="F214" t="s">
        <v>5580</v>
      </c>
    </row>
    <row r="215" spans="1:6" x14ac:dyDescent="0.2">
      <c r="A215">
        <v>206</v>
      </c>
      <c r="B215">
        <v>17</v>
      </c>
      <c r="C215" t="s">
        <v>231</v>
      </c>
      <c r="D215" t="s">
        <v>233</v>
      </c>
      <c r="E215" t="s">
        <v>257</v>
      </c>
      <c r="F215" t="s">
        <v>5581</v>
      </c>
    </row>
    <row r="216" spans="1:6" x14ac:dyDescent="0.2">
      <c r="A216">
        <v>207</v>
      </c>
      <c r="B216">
        <v>18</v>
      </c>
      <c r="C216" t="s">
        <v>231</v>
      </c>
      <c r="D216" t="s">
        <v>233</v>
      </c>
      <c r="E216" t="s">
        <v>258</v>
      </c>
      <c r="F216" t="s">
        <v>5582</v>
      </c>
    </row>
    <row r="217" spans="1:6" x14ac:dyDescent="0.2">
      <c r="A217">
        <v>208</v>
      </c>
      <c r="B217">
        <v>19</v>
      </c>
      <c r="C217" t="s">
        <v>231</v>
      </c>
      <c r="D217" t="s">
        <v>233</v>
      </c>
      <c r="E217" t="s">
        <v>259</v>
      </c>
      <c r="F217" t="s">
        <v>5583</v>
      </c>
    </row>
    <row r="218" spans="1:6" x14ac:dyDescent="0.2">
      <c r="A218">
        <v>209</v>
      </c>
      <c r="B218">
        <v>20</v>
      </c>
      <c r="C218" t="s">
        <v>231</v>
      </c>
      <c r="D218" t="s">
        <v>233</v>
      </c>
      <c r="E218" t="s">
        <v>260</v>
      </c>
      <c r="F218" t="s">
        <v>5584</v>
      </c>
    </row>
    <row r="219" spans="1:6" x14ac:dyDescent="0.2">
      <c r="A219">
        <v>210</v>
      </c>
      <c r="B219">
        <v>21</v>
      </c>
      <c r="C219" t="s">
        <v>231</v>
      </c>
      <c r="D219" t="s">
        <v>233</v>
      </c>
      <c r="E219" t="s">
        <v>261</v>
      </c>
      <c r="F219" t="s">
        <v>5585</v>
      </c>
    </row>
    <row r="220" spans="1:6" x14ac:dyDescent="0.2">
      <c r="A220">
        <v>211</v>
      </c>
      <c r="B220">
        <v>22</v>
      </c>
      <c r="C220" t="s">
        <v>231</v>
      </c>
      <c r="D220" t="s">
        <v>233</v>
      </c>
      <c r="E220" t="s">
        <v>262</v>
      </c>
      <c r="F220" t="s">
        <v>5586</v>
      </c>
    </row>
    <row r="221" spans="1:6" x14ac:dyDescent="0.2">
      <c r="A221">
        <v>212</v>
      </c>
      <c r="B221">
        <v>23</v>
      </c>
      <c r="C221" t="s">
        <v>231</v>
      </c>
      <c r="D221" t="s">
        <v>234</v>
      </c>
      <c r="E221" t="s">
        <v>263</v>
      </c>
      <c r="F221" t="s">
        <v>5587</v>
      </c>
    </row>
    <row r="222" spans="1:6" x14ac:dyDescent="0.2">
      <c r="A222">
        <v>213</v>
      </c>
      <c r="B222">
        <v>24</v>
      </c>
      <c r="C222" t="s">
        <v>231</v>
      </c>
      <c r="D222" t="s">
        <v>234</v>
      </c>
      <c r="E222" t="s">
        <v>264</v>
      </c>
      <c r="F222" t="s">
        <v>5588</v>
      </c>
    </row>
    <row r="223" spans="1:6" x14ac:dyDescent="0.2">
      <c r="A223">
        <v>214</v>
      </c>
      <c r="B223">
        <v>25</v>
      </c>
      <c r="C223" t="s">
        <v>231</v>
      </c>
      <c r="D223" t="s">
        <v>234</v>
      </c>
      <c r="E223" t="s">
        <v>265</v>
      </c>
      <c r="F223" t="s">
        <v>5589</v>
      </c>
    </row>
    <row r="224" spans="1:6" x14ac:dyDescent="0.2">
      <c r="A224">
        <v>215</v>
      </c>
      <c r="B224">
        <v>26</v>
      </c>
      <c r="C224" t="s">
        <v>231</v>
      </c>
      <c r="D224" t="s">
        <v>235</v>
      </c>
      <c r="E224" t="s">
        <v>266</v>
      </c>
      <c r="F224" t="s">
        <v>5590</v>
      </c>
    </row>
    <row r="225" spans="1:6" x14ac:dyDescent="0.2">
      <c r="A225">
        <v>216</v>
      </c>
      <c r="B225">
        <v>27</v>
      </c>
      <c r="C225" t="s">
        <v>231</v>
      </c>
      <c r="D225" t="s">
        <v>235</v>
      </c>
      <c r="E225" t="s">
        <v>84</v>
      </c>
      <c r="F225" t="s">
        <v>5591</v>
      </c>
    </row>
    <row r="226" spans="1:6" x14ac:dyDescent="0.2">
      <c r="A226">
        <v>217</v>
      </c>
      <c r="B226">
        <v>28</v>
      </c>
      <c r="C226" t="s">
        <v>231</v>
      </c>
      <c r="D226" t="s">
        <v>236</v>
      </c>
      <c r="E226" t="s">
        <v>267</v>
      </c>
      <c r="F226" t="s">
        <v>5592</v>
      </c>
    </row>
    <row r="227" spans="1:6" x14ac:dyDescent="0.2">
      <c r="A227">
        <v>218</v>
      </c>
      <c r="B227">
        <v>29</v>
      </c>
      <c r="C227" t="s">
        <v>231</v>
      </c>
      <c r="D227" t="s">
        <v>236</v>
      </c>
      <c r="E227" t="s">
        <v>268</v>
      </c>
      <c r="F227" t="s">
        <v>5593</v>
      </c>
    </row>
    <row r="228" spans="1:6" x14ac:dyDescent="0.2">
      <c r="A228">
        <v>219</v>
      </c>
      <c r="B228">
        <v>30</v>
      </c>
      <c r="C228" t="s">
        <v>231</v>
      </c>
      <c r="D228" t="s">
        <v>236</v>
      </c>
      <c r="E228" t="s">
        <v>269</v>
      </c>
      <c r="F228" t="s">
        <v>5594</v>
      </c>
    </row>
    <row r="229" spans="1:6" x14ac:dyDescent="0.2">
      <c r="A229">
        <v>220</v>
      </c>
      <c r="B229">
        <v>31</v>
      </c>
      <c r="C229" t="s">
        <v>231</v>
      </c>
      <c r="D229" t="s">
        <v>236</v>
      </c>
      <c r="E229" t="s">
        <v>270</v>
      </c>
      <c r="F229" t="s">
        <v>5595</v>
      </c>
    </row>
    <row r="230" spans="1:6" x14ac:dyDescent="0.2">
      <c r="A230">
        <v>221</v>
      </c>
      <c r="B230">
        <v>32</v>
      </c>
      <c r="C230" t="s">
        <v>231</v>
      </c>
      <c r="D230" t="s">
        <v>236</v>
      </c>
      <c r="E230" t="s">
        <v>271</v>
      </c>
      <c r="F230" t="s">
        <v>5596</v>
      </c>
    </row>
    <row r="231" spans="1:6" x14ac:dyDescent="0.2">
      <c r="A231">
        <v>222</v>
      </c>
      <c r="B231">
        <v>33</v>
      </c>
      <c r="C231" t="s">
        <v>231</v>
      </c>
      <c r="D231" t="s">
        <v>236</v>
      </c>
      <c r="E231" t="s">
        <v>272</v>
      </c>
      <c r="F231" t="s">
        <v>5597</v>
      </c>
    </row>
    <row r="232" spans="1:6" x14ac:dyDescent="0.2">
      <c r="A232">
        <v>223</v>
      </c>
      <c r="B232">
        <v>34</v>
      </c>
      <c r="C232" t="s">
        <v>231</v>
      </c>
      <c r="D232" t="s">
        <v>236</v>
      </c>
      <c r="E232" t="s">
        <v>273</v>
      </c>
      <c r="F232" t="s">
        <v>5598</v>
      </c>
    </row>
    <row r="233" spans="1:6" x14ac:dyDescent="0.2">
      <c r="A233">
        <v>224</v>
      </c>
      <c r="B233">
        <v>35</v>
      </c>
      <c r="C233" t="s">
        <v>231</v>
      </c>
      <c r="D233" t="s">
        <v>237</v>
      </c>
      <c r="E233" t="s">
        <v>274</v>
      </c>
      <c r="F233" t="s">
        <v>5599</v>
      </c>
    </row>
    <row r="234" spans="1:6" x14ac:dyDescent="0.2">
      <c r="A234">
        <v>225</v>
      </c>
      <c r="B234">
        <v>36</v>
      </c>
      <c r="C234" t="s">
        <v>231</v>
      </c>
      <c r="D234" t="s">
        <v>237</v>
      </c>
      <c r="E234" t="s">
        <v>275</v>
      </c>
      <c r="F234" t="s">
        <v>5600</v>
      </c>
    </row>
    <row r="235" spans="1:6" x14ac:dyDescent="0.2">
      <c r="A235">
        <v>226</v>
      </c>
      <c r="B235">
        <v>37</v>
      </c>
      <c r="C235" t="s">
        <v>231</v>
      </c>
      <c r="D235" t="s">
        <v>237</v>
      </c>
      <c r="E235" t="s">
        <v>276</v>
      </c>
      <c r="F235" t="s">
        <v>5601</v>
      </c>
    </row>
    <row r="236" spans="1:6" x14ac:dyDescent="0.2">
      <c r="A236">
        <v>227</v>
      </c>
      <c r="B236">
        <v>38</v>
      </c>
      <c r="C236" t="s">
        <v>231</v>
      </c>
      <c r="D236" t="s">
        <v>277</v>
      </c>
      <c r="E236" t="s">
        <v>278</v>
      </c>
      <c r="F236" t="s">
        <v>5602</v>
      </c>
    </row>
    <row r="237" spans="1:6" x14ac:dyDescent="0.2">
      <c r="A237">
        <v>228</v>
      </c>
      <c r="B237">
        <v>39</v>
      </c>
      <c r="C237" t="s">
        <v>231</v>
      </c>
      <c r="D237" t="s">
        <v>277</v>
      </c>
      <c r="E237" t="s">
        <v>279</v>
      </c>
      <c r="F237" t="s">
        <v>5603</v>
      </c>
    </row>
    <row r="238" spans="1:6" x14ac:dyDescent="0.2">
      <c r="A238">
        <v>229</v>
      </c>
      <c r="B238">
        <v>40</v>
      </c>
      <c r="C238" t="s">
        <v>231</v>
      </c>
      <c r="D238" t="s">
        <v>277</v>
      </c>
      <c r="E238" t="s">
        <v>280</v>
      </c>
      <c r="F238" t="s">
        <v>5604</v>
      </c>
    </row>
    <row r="239" spans="1:6" x14ac:dyDescent="0.2">
      <c r="A239">
        <v>230</v>
      </c>
      <c r="B239">
        <v>41</v>
      </c>
      <c r="C239" t="s">
        <v>231</v>
      </c>
      <c r="D239" t="s">
        <v>238</v>
      </c>
      <c r="E239" t="s">
        <v>281</v>
      </c>
      <c r="F239" t="s">
        <v>5605</v>
      </c>
    </row>
    <row r="240" spans="1:6" x14ac:dyDescent="0.2">
      <c r="A240">
        <v>231</v>
      </c>
      <c r="B240">
        <v>42</v>
      </c>
      <c r="C240" t="s">
        <v>231</v>
      </c>
      <c r="D240" t="s">
        <v>238</v>
      </c>
      <c r="E240" t="s">
        <v>282</v>
      </c>
      <c r="F240" t="s">
        <v>5606</v>
      </c>
    </row>
    <row r="241" spans="1:6" x14ac:dyDescent="0.2">
      <c r="A241">
        <v>232</v>
      </c>
      <c r="B241">
        <v>43</v>
      </c>
      <c r="C241" t="s">
        <v>231</v>
      </c>
      <c r="D241" t="s">
        <v>238</v>
      </c>
      <c r="E241" t="s">
        <v>283</v>
      </c>
      <c r="F241" t="s">
        <v>5607</v>
      </c>
    </row>
    <row r="242" spans="1:6" x14ac:dyDescent="0.2">
      <c r="A242">
        <v>233</v>
      </c>
      <c r="B242">
        <v>44</v>
      </c>
      <c r="C242" t="s">
        <v>231</v>
      </c>
      <c r="D242" t="s">
        <v>238</v>
      </c>
      <c r="E242" t="s">
        <v>284</v>
      </c>
      <c r="F242" t="s">
        <v>5608</v>
      </c>
    </row>
    <row r="243" spans="1:6" x14ac:dyDescent="0.2">
      <c r="A243">
        <v>234</v>
      </c>
      <c r="B243">
        <v>45</v>
      </c>
      <c r="C243" t="s">
        <v>231</v>
      </c>
      <c r="D243" t="s">
        <v>238</v>
      </c>
      <c r="E243" t="s">
        <v>285</v>
      </c>
      <c r="F243" t="s">
        <v>5609</v>
      </c>
    </row>
    <row r="244" spans="1:6" x14ac:dyDescent="0.2">
      <c r="A244">
        <v>235</v>
      </c>
      <c r="B244">
        <v>46</v>
      </c>
      <c r="C244" t="s">
        <v>231</v>
      </c>
      <c r="D244" t="s">
        <v>238</v>
      </c>
      <c r="E244" t="s">
        <v>286</v>
      </c>
      <c r="F244" t="s">
        <v>5610</v>
      </c>
    </row>
    <row r="245" spans="1:6" x14ac:dyDescent="0.2">
      <c r="A245">
        <v>236</v>
      </c>
      <c r="B245">
        <v>47</v>
      </c>
      <c r="C245" t="s">
        <v>231</v>
      </c>
      <c r="D245" t="s">
        <v>238</v>
      </c>
      <c r="E245" t="s">
        <v>287</v>
      </c>
      <c r="F245" t="s">
        <v>5611</v>
      </c>
    </row>
    <row r="246" spans="1:6" x14ac:dyDescent="0.2">
      <c r="A246">
        <v>237</v>
      </c>
      <c r="B246">
        <v>48</v>
      </c>
      <c r="C246" t="s">
        <v>231</v>
      </c>
      <c r="D246" t="s">
        <v>239</v>
      </c>
      <c r="E246" t="s">
        <v>288</v>
      </c>
      <c r="F246" t="s">
        <v>5612</v>
      </c>
    </row>
    <row r="247" spans="1:6" x14ac:dyDescent="0.2">
      <c r="A247">
        <v>238</v>
      </c>
      <c r="B247">
        <v>49</v>
      </c>
      <c r="C247" t="s">
        <v>231</v>
      </c>
      <c r="D247" t="s">
        <v>239</v>
      </c>
      <c r="E247" t="s">
        <v>289</v>
      </c>
      <c r="F247" t="s">
        <v>5613</v>
      </c>
    </row>
    <row r="248" spans="1:6" x14ac:dyDescent="0.2">
      <c r="A248">
        <v>239</v>
      </c>
      <c r="B248">
        <v>50</v>
      </c>
      <c r="C248" t="s">
        <v>231</v>
      </c>
      <c r="D248" t="s">
        <v>239</v>
      </c>
      <c r="E248" t="s">
        <v>290</v>
      </c>
      <c r="F248" t="s">
        <v>5614</v>
      </c>
    </row>
    <row r="249" spans="1:6" x14ac:dyDescent="0.2">
      <c r="A249">
        <v>240</v>
      </c>
      <c r="B249">
        <v>51</v>
      </c>
      <c r="C249" t="s">
        <v>231</v>
      </c>
      <c r="D249" t="s">
        <v>239</v>
      </c>
      <c r="E249" t="s">
        <v>291</v>
      </c>
      <c r="F249" t="s">
        <v>5615</v>
      </c>
    </row>
    <row r="250" spans="1:6" x14ac:dyDescent="0.2">
      <c r="A250">
        <v>241</v>
      </c>
      <c r="B250">
        <v>52</v>
      </c>
      <c r="C250" t="s">
        <v>231</v>
      </c>
      <c r="D250" t="s">
        <v>239</v>
      </c>
      <c r="E250" t="s">
        <v>292</v>
      </c>
      <c r="F250" t="s">
        <v>5616</v>
      </c>
    </row>
    <row r="251" spans="1:6" x14ac:dyDescent="0.2">
      <c r="A251">
        <v>242</v>
      </c>
      <c r="B251">
        <v>53</v>
      </c>
      <c r="C251" t="s">
        <v>231</v>
      </c>
      <c r="D251" t="s">
        <v>239</v>
      </c>
      <c r="E251" t="s">
        <v>293</v>
      </c>
      <c r="F251" t="s">
        <v>5617</v>
      </c>
    </row>
    <row r="252" spans="1:6" x14ac:dyDescent="0.2">
      <c r="A252">
        <v>243</v>
      </c>
      <c r="B252">
        <v>54</v>
      </c>
      <c r="C252" t="s">
        <v>231</v>
      </c>
      <c r="D252" t="s">
        <v>239</v>
      </c>
      <c r="E252" t="s">
        <v>294</v>
      </c>
      <c r="F252" t="s">
        <v>5618</v>
      </c>
    </row>
    <row r="253" spans="1:6" x14ac:dyDescent="0.2">
      <c r="A253">
        <v>244</v>
      </c>
      <c r="B253">
        <v>55</v>
      </c>
      <c r="C253" t="s">
        <v>231</v>
      </c>
      <c r="D253" t="s">
        <v>239</v>
      </c>
      <c r="E253" t="s">
        <v>295</v>
      </c>
      <c r="F253" t="s">
        <v>5619</v>
      </c>
    </row>
    <row r="254" spans="1:6" x14ac:dyDescent="0.2">
      <c r="A254">
        <v>245</v>
      </c>
      <c r="B254">
        <v>56</v>
      </c>
      <c r="C254" t="s">
        <v>231</v>
      </c>
      <c r="D254" t="s">
        <v>239</v>
      </c>
      <c r="E254" t="s">
        <v>296</v>
      </c>
      <c r="F254" t="s">
        <v>5620</v>
      </c>
    </row>
    <row r="255" spans="1:6" x14ac:dyDescent="0.2">
      <c r="A255">
        <v>246</v>
      </c>
      <c r="B255">
        <v>57</v>
      </c>
      <c r="C255" t="s">
        <v>231</v>
      </c>
      <c r="D255" t="s">
        <v>239</v>
      </c>
      <c r="E255" t="s">
        <v>297</v>
      </c>
      <c r="F255" t="s">
        <v>5621</v>
      </c>
    </row>
    <row r="256" spans="1:6" x14ac:dyDescent="0.2">
      <c r="A256">
        <v>247</v>
      </c>
      <c r="B256">
        <v>58</v>
      </c>
      <c r="C256" t="s">
        <v>231</v>
      </c>
      <c r="D256" t="s">
        <v>239</v>
      </c>
      <c r="E256" t="s">
        <v>298</v>
      </c>
      <c r="F256" t="s">
        <v>5622</v>
      </c>
    </row>
    <row r="257" spans="1:6" x14ac:dyDescent="0.2">
      <c r="A257">
        <v>248</v>
      </c>
      <c r="B257">
        <v>59</v>
      </c>
      <c r="C257" t="s">
        <v>231</v>
      </c>
      <c r="D257" t="s">
        <v>239</v>
      </c>
      <c r="E257" t="s">
        <v>299</v>
      </c>
      <c r="F257" t="s">
        <v>5623</v>
      </c>
    </row>
    <row r="258" spans="1:6" x14ac:dyDescent="0.2">
      <c r="A258">
        <v>249</v>
      </c>
      <c r="B258">
        <v>60</v>
      </c>
      <c r="C258" t="s">
        <v>231</v>
      </c>
      <c r="D258" t="s">
        <v>240</v>
      </c>
      <c r="E258" t="s">
        <v>300</v>
      </c>
      <c r="F258" t="s">
        <v>5624</v>
      </c>
    </row>
    <row r="259" spans="1:6" x14ac:dyDescent="0.2">
      <c r="A259">
        <v>250</v>
      </c>
      <c r="B259">
        <v>61</v>
      </c>
      <c r="C259" t="s">
        <v>231</v>
      </c>
      <c r="D259" t="s">
        <v>240</v>
      </c>
      <c r="E259" t="s">
        <v>301</v>
      </c>
      <c r="F259" t="s">
        <v>5625</v>
      </c>
    </row>
    <row r="260" spans="1:6" x14ac:dyDescent="0.2">
      <c r="A260">
        <v>251</v>
      </c>
      <c r="B260">
        <v>62</v>
      </c>
      <c r="C260" t="s">
        <v>231</v>
      </c>
      <c r="D260" t="s">
        <v>240</v>
      </c>
      <c r="E260" t="s">
        <v>302</v>
      </c>
      <c r="F260" t="s">
        <v>5626</v>
      </c>
    </row>
    <row r="261" spans="1:6" x14ac:dyDescent="0.2">
      <c r="A261">
        <v>252</v>
      </c>
      <c r="B261">
        <v>63</v>
      </c>
      <c r="C261" t="s">
        <v>231</v>
      </c>
      <c r="D261" t="s">
        <v>240</v>
      </c>
      <c r="E261" t="s">
        <v>303</v>
      </c>
      <c r="F261" t="s">
        <v>5627</v>
      </c>
    </row>
    <row r="262" spans="1:6" x14ac:dyDescent="0.2">
      <c r="A262">
        <v>253</v>
      </c>
      <c r="B262">
        <v>64</v>
      </c>
      <c r="C262" t="s">
        <v>231</v>
      </c>
      <c r="D262" t="s">
        <v>240</v>
      </c>
      <c r="E262" t="s">
        <v>304</v>
      </c>
      <c r="F262" t="s">
        <v>5628</v>
      </c>
    </row>
    <row r="263" spans="1:6" x14ac:dyDescent="0.2">
      <c r="A263">
        <v>254</v>
      </c>
      <c r="B263">
        <v>1</v>
      </c>
      <c r="C263" t="s">
        <v>305</v>
      </c>
      <c r="D263" t="s">
        <v>306</v>
      </c>
      <c r="E263" t="s">
        <v>331</v>
      </c>
      <c r="F263" t="s">
        <v>5629</v>
      </c>
    </row>
    <row r="264" spans="1:6" x14ac:dyDescent="0.2">
      <c r="A264">
        <v>255</v>
      </c>
      <c r="B264">
        <v>2</v>
      </c>
      <c r="C264" t="s">
        <v>305</v>
      </c>
      <c r="D264" t="s">
        <v>306</v>
      </c>
      <c r="E264" t="s">
        <v>332</v>
      </c>
      <c r="F264" t="s">
        <v>5630</v>
      </c>
    </row>
    <row r="265" spans="1:6" x14ac:dyDescent="0.2">
      <c r="A265">
        <v>256</v>
      </c>
      <c r="B265">
        <v>3</v>
      </c>
      <c r="C265" t="s">
        <v>305</v>
      </c>
      <c r="D265" t="s">
        <v>306</v>
      </c>
      <c r="E265" t="s">
        <v>333</v>
      </c>
      <c r="F265" t="s">
        <v>5631</v>
      </c>
    </row>
    <row r="266" spans="1:6" x14ac:dyDescent="0.2">
      <c r="A266">
        <v>257</v>
      </c>
      <c r="B266">
        <v>4</v>
      </c>
      <c r="C266" t="s">
        <v>305</v>
      </c>
      <c r="D266" t="s">
        <v>306</v>
      </c>
      <c r="E266" t="s">
        <v>334</v>
      </c>
      <c r="F266" t="s">
        <v>5632</v>
      </c>
    </row>
    <row r="267" spans="1:6" x14ac:dyDescent="0.2">
      <c r="A267">
        <v>258</v>
      </c>
      <c r="B267">
        <v>5</v>
      </c>
      <c r="C267" t="s">
        <v>305</v>
      </c>
      <c r="D267" t="s">
        <v>306</v>
      </c>
      <c r="E267" t="s">
        <v>335</v>
      </c>
      <c r="F267" t="s">
        <v>5633</v>
      </c>
    </row>
    <row r="268" spans="1:6" x14ac:dyDescent="0.2">
      <c r="A268">
        <v>259</v>
      </c>
      <c r="B268">
        <v>6</v>
      </c>
      <c r="C268" t="s">
        <v>305</v>
      </c>
      <c r="D268" t="s">
        <v>306</v>
      </c>
      <c r="E268" t="s">
        <v>336</v>
      </c>
      <c r="F268" t="s">
        <v>5634</v>
      </c>
    </row>
    <row r="269" spans="1:6" x14ac:dyDescent="0.2">
      <c r="A269">
        <v>260</v>
      </c>
      <c r="B269">
        <v>7</v>
      </c>
      <c r="C269" t="s">
        <v>305</v>
      </c>
      <c r="D269" t="s">
        <v>307</v>
      </c>
      <c r="E269" t="s">
        <v>337</v>
      </c>
      <c r="F269" t="s">
        <v>5635</v>
      </c>
    </row>
    <row r="270" spans="1:6" x14ac:dyDescent="0.2">
      <c r="A270">
        <v>261</v>
      </c>
      <c r="B270">
        <v>8</v>
      </c>
      <c r="C270" t="s">
        <v>305</v>
      </c>
      <c r="D270" t="s">
        <v>307</v>
      </c>
      <c r="E270" t="s">
        <v>338</v>
      </c>
      <c r="F270" t="s">
        <v>5636</v>
      </c>
    </row>
    <row r="271" spans="1:6" x14ac:dyDescent="0.2">
      <c r="A271">
        <v>262</v>
      </c>
      <c r="B271">
        <v>9</v>
      </c>
      <c r="C271" t="s">
        <v>305</v>
      </c>
      <c r="D271" t="s">
        <v>307</v>
      </c>
      <c r="E271" t="s">
        <v>339</v>
      </c>
      <c r="F271" t="s">
        <v>5637</v>
      </c>
    </row>
    <row r="272" spans="1:6" x14ac:dyDescent="0.2">
      <c r="A272">
        <v>263</v>
      </c>
      <c r="B272">
        <v>10</v>
      </c>
      <c r="C272" t="s">
        <v>305</v>
      </c>
      <c r="D272" t="s">
        <v>307</v>
      </c>
      <c r="E272" t="s">
        <v>340</v>
      </c>
      <c r="F272" t="s">
        <v>5638</v>
      </c>
    </row>
    <row r="273" spans="1:6" x14ac:dyDescent="0.2">
      <c r="A273">
        <v>264</v>
      </c>
      <c r="B273">
        <v>11</v>
      </c>
      <c r="C273" t="s">
        <v>305</v>
      </c>
      <c r="D273" t="s">
        <v>308</v>
      </c>
      <c r="E273" t="s">
        <v>341</v>
      </c>
      <c r="F273" t="s">
        <v>5639</v>
      </c>
    </row>
    <row r="274" spans="1:6" x14ac:dyDescent="0.2">
      <c r="A274">
        <v>265</v>
      </c>
      <c r="B274">
        <v>12</v>
      </c>
      <c r="C274" t="s">
        <v>305</v>
      </c>
      <c r="D274" t="s">
        <v>309</v>
      </c>
      <c r="E274" t="s">
        <v>342</v>
      </c>
      <c r="F274" t="s">
        <v>5640</v>
      </c>
    </row>
    <row r="275" spans="1:6" x14ac:dyDescent="0.2">
      <c r="A275">
        <v>266</v>
      </c>
      <c r="B275">
        <v>13</v>
      </c>
      <c r="C275" t="s">
        <v>305</v>
      </c>
      <c r="D275" t="s">
        <v>309</v>
      </c>
      <c r="E275" t="s">
        <v>343</v>
      </c>
      <c r="F275" t="s">
        <v>5641</v>
      </c>
    </row>
    <row r="276" spans="1:6" x14ac:dyDescent="0.2">
      <c r="A276">
        <v>267</v>
      </c>
      <c r="B276">
        <v>14</v>
      </c>
      <c r="C276" t="s">
        <v>305</v>
      </c>
      <c r="D276" t="s">
        <v>309</v>
      </c>
      <c r="E276" t="s">
        <v>344</v>
      </c>
      <c r="F276" t="s">
        <v>5642</v>
      </c>
    </row>
    <row r="277" spans="1:6" x14ac:dyDescent="0.2">
      <c r="A277">
        <v>268</v>
      </c>
      <c r="B277">
        <v>15</v>
      </c>
      <c r="C277" t="s">
        <v>305</v>
      </c>
      <c r="D277" t="s">
        <v>309</v>
      </c>
      <c r="E277" t="s">
        <v>345</v>
      </c>
      <c r="F277" t="s">
        <v>5643</v>
      </c>
    </row>
    <row r="278" spans="1:6" x14ac:dyDescent="0.2">
      <c r="A278">
        <v>269</v>
      </c>
      <c r="B278">
        <v>16</v>
      </c>
      <c r="C278" t="s">
        <v>305</v>
      </c>
      <c r="D278" t="s">
        <v>309</v>
      </c>
      <c r="E278" t="s">
        <v>346</v>
      </c>
      <c r="F278" t="s">
        <v>5644</v>
      </c>
    </row>
    <row r="279" spans="1:6" x14ac:dyDescent="0.2">
      <c r="A279">
        <v>270</v>
      </c>
      <c r="B279">
        <v>17</v>
      </c>
      <c r="C279" t="s">
        <v>305</v>
      </c>
      <c r="D279" t="s">
        <v>309</v>
      </c>
      <c r="E279" t="s">
        <v>347</v>
      </c>
      <c r="F279" t="s">
        <v>5645</v>
      </c>
    </row>
    <row r="280" spans="1:6" x14ac:dyDescent="0.2">
      <c r="A280">
        <v>271</v>
      </c>
      <c r="B280">
        <v>18</v>
      </c>
      <c r="C280" t="s">
        <v>305</v>
      </c>
      <c r="D280" t="s">
        <v>309</v>
      </c>
      <c r="E280" t="s">
        <v>348</v>
      </c>
      <c r="F280" t="s">
        <v>5646</v>
      </c>
    </row>
    <row r="281" spans="1:6" x14ac:dyDescent="0.2">
      <c r="A281">
        <v>272</v>
      </c>
      <c r="B281">
        <v>19</v>
      </c>
      <c r="C281" t="s">
        <v>305</v>
      </c>
      <c r="D281" t="s">
        <v>310</v>
      </c>
      <c r="E281" t="s">
        <v>349</v>
      </c>
      <c r="F281" t="s">
        <v>5647</v>
      </c>
    </row>
    <row r="282" spans="1:6" x14ac:dyDescent="0.2">
      <c r="A282">
        <v>273</v>
      </c>
      <c r="B282">
        <v>20</v>
      </c>
      <c r="C282" t="s">
        <v>305</v>
      </c>
      <c r="D282" t="s">
        <v>310</v>
      </c>
      <c r="E282" t="s">
        <v>350</v>
      </c>
      <c r="F282" t="s">
        <v>5648</v>
      </c>
    </row>
    <row r="283" spans="1:6" x14ac:dyDescent="0.2">
      <c r="A283">
        <v>274</v>
      </c>
      <c r="B283">
        <v>21</v>
      </c>
      <c r="C283" t="s">
        <v>305</v>
      </c>
      <c r="D283" t="s">
        <v>310</v>
      </c>
      <c r="E283" t="s">
        <v>351</v>
      </c>
      <c r="F283" t="s">
        <v>5649</v>
      </c>
    </row>
    <row r="284" spans="1:6" x14ac:dyDescent="0.2">
      <c r="A284">
        <v>275</v>
      </c>
      <c r="B284">
        <v>22</v>
      </c>
      <c r="C284" t="s">
        <v>305</v>
      </c>
      <c r="D284" t="s">
        <v>310</v>
      </c>
      <c r="E284" t="s">
        <v>352</v>
      </c>
      <c r="F284" t="s">
        <v>5650</v>
      </c>
    </row>
    <row r="285" spans="1:6" x14ac:dyDescent="0.2">
      <c r="A285">
        <v>276</v>
      </c>
      <c r="B285">
        <v>23</v>
      </c>
      <c r="C285" t="s">
        <v>305</v>
      </c>
      <c r="D285" t="s">
        <v>310</v>
      </c>
      <c r="E285" t="s">
        <v>353</v>
      </c>
      <c r="F285" t="s">
        <v>5651</v>
      </c>
    </row>
    <row r="286" spans="1:6" x14ac:dyDescent="0.2">
      <c r="A286">
        <v>277</v>
      </c>
      <c r="B286">
        <v>24</v>
      </c>
      <c r="C286" t="s">
        <v>305</v>
      </c>
      <c r="D286" t="s">
        <v>310</v>
      </c>
      <c r="E286" t="s">
        <v>354</v>
      </c>
      <c r="F286" t="s">
        <v>5652</v>
      </c>
    </row>
    <row r="287" spans="1:6" x14ac:dyDescent="0.2">
      <c r="A287">
        <v>278</v>
      </c>
      <c r="B287">
        <v>25</v>
      </c>
      <c r="C287" t="s">
        <v>305</v>
      </c>
      <c r="D287" t="s">
        <v>310</v>
      </c>
      <c r="E287" t="s">
        <v>355</v>
      </c>
      <c r="F287" t="s">
        <v>5653</v>
      </c>
    </row>
    <row r="288" spans="1:6" x14ac:dyDescent="0.2">
      <c r="A288">
        <v>279</v>
      </c>
      <c r="B288">
        <v>26</v>
      </c>
      <c r="C288" t="s">
        <v>305</v>
      </c>
      <c r="D288" t="s">
        <v>310</v>
      </c>
      <c r="E288" t="s">
        <v>356</v>
      </c>
      <c r="F288" t="s">
        <v>5654</v>
      </c>
    </row>
    <row r="289" spans="1:6" x14ac:dyDescent="0.2">
      <c r="A289">
        <v>280</v>
      </c>
      <c r="B289">
        <v>27</v>
      </c>
      <c r="C289" t="s">
        <v>305</v>
      </c>
      <c r="D289" t="s">
        <v>311</v>
      </c>
      <c r="E289" t="s">
        <v>357</v>
      </c>
      <c r="F289" t="s">
        <v>5655</v>
      </c>
    </row>
    <row r="290" spans="1:6" x14ac:dyDescent="0.2">
      <c r="A290">
        <v>281</v>
      </c>
      <c r="B290">
        <v>28</v>
      </c>
      <c r="C290" t="s">
        <v>305</v>
      </c>
      <c r="D290" t="s">
        <v>311</v>
      </c>
      <c r="E290" t="s">
        <v>358</v>
      </c>
      <c r="F290" t="s">
        <v>5656</v>
      </c>
    </row>
    <row r="291" spans="1:6" x14ac:dyDescent="0.2">
      <c r="A291">
        <v>282</v>
      </c>
      <c r="B291">
        <v>29</v>
      </c>
      <c r="C291" t="s">
        <v>305</v>
      </c>
      <c r="D291" t="s">
        <v>311</v>
      </c>
      <c r="E291" t="s">
        <v>359</v>
      </c>
      <c r="F291" t="s">
        <v>5657</v>
      </c>
    </row>
    <row r="292" spans="1:6" x14ac:dyDescent="0.2">
      <c r="A292">
        <v>283</v>
      </c>
      <c r="B292">
        <v>30</v>
      </c>
      <c r="C292" t="s">
        <v>305</v>
      </c>
      <c r="D292" t="s">
        <v>311</v>
      </c>
      <c r="E292" t="s">
        <v>360</v>
      </c>
      <c r="F292" t="s">
        <v>5658</v>
      </c>
    </row>
    <row r="293" spans="1:6" x14ac:dyDescent="0.2">
      <c r="A293">
        <v>284</v>
      </c>
      <c r="B293">
        <v>31</v>
      </c>
      <c r="C293" t="s">
        <v>305</v>
      </c>
      <c r="D293" t="s">
        <v>312</v>
      </c>
      <c r="E293" t="s">
        <v>361</v>
      </c>
      <c r="F293" t="s">
        <v>5659</v>
      </c>
    </row>
    <row r="294" spans="1:6" x14ac:dyDescent="0.2">
      <c r="A294">
        <v>285</v>
      </c>
      <c r="B294">
        <v>32</v>
      </c>
      <c r="C294" t="s">
        <v>305</v>
      </c>
      <c r="D294" t="s">
        <v>312</v>
      </c>
      <c r="E294" t="s">
        <v>362</v>
      </c>
      <c r="F294" t="s">
        <v>5660</v>
      </c>
    </row>
    <row r="295" spans="1:6" x14ac:dyDescent="0.2">
      <c r="A295">
        <v>286</v>
      </c>
      <c r="B295">
        <v>33</v>
      </c>
      <c r="C295" t="s">
        <v>305</v>
      </c>
      <c r="D295" t="s">
        <v>312</v>
      </c>
      <c r="E295" t="s">
        <v>363</v>
      </c>
      <c r="F295" t="s">
        <v>5661</v>
      </c>
    </row>
    <row r="296" spans="1:6" x14ac:dyDescent="0.2">
      <c r="A296">
        <v>287</v>
      </c>
      <c r="B296">
        <v>34</v>
      </c>
      <c r="C296" t="s">
        <v>305</v>
      </c>
      <c r="D296" t="s">
        <v>312</v>
      </c>
      <c r="E296" t="s">
        <v>364</v>
      </c>
      <c r="F296" t="s">
        <v>5662</v>
      </c>
    </row>
    <row r="297" spans="1:6" x14ac:dyDescent="0.2">
      <c r="A297">
        <v>288</v>
      </c>
      <c r="B297">
        <v>35</v>
      </c>
      <c r="C297" t="s">
        <v>305</v>
      </c>
      <c r="D297" t="s">
        <v>312</v>
      </c>
      <c r="E297" t="s">
        <v>365</v>
      </c>
      <c r="F297" t="s">
        <v>5663</v>
      </c>
    </row>
    <row r="298" spans="1:6" x14ac:dyDescent="0.2">
      <c r="A298">
        <v>289</v>
      </c>
      <c r="B298">
        <v>36</v>
      </c>
      <c r="C298" t="s">
        <v>305</v>
      </c>
      <c r="D298" t="s">
        <v>312</v>
      </c>
      <c r="E298" t="s">
        <v>366</v>
      </c>
      <c r="F298" t="s">
        <v>5664</v>
      </c>
    </row>
    <row r="299" spans="1:6" x14ac:dyDescent="0.2">
      <c r="A299">
        <v>290</v>
      </c>
      <c r="B299">
        <v>37</v>
      </c>
      <c r="C299" t="s">
        <v>305</v>
      </c>
      <c r="D299" t="s">
        <v>312</v>
      </c>
      <c r="E299" t="s">
        <v>367</v>
      </c>
      <c r="F299" t="s">
        <v>5665</v>
      </c>
    </row>
    <row r="300" spans="1:6" x14ac:dyDescent="0.2">
      <c r="A300">
        <v>291</v>
      </c>
      <c r="B300">
        <v>38</v>
      </c>
      <c r="C300" t="s">
        <v>305</v>
      </c>
      <c r="D300" t="s">
        <v>312</v>
      </c>
      <c r="E300" t="s">
        <v>196</v>
      </c>
      <c r="F300" t="s">
        <v>5666</v>
      </c>
    </row>
    <row r="301" spans="1:6" x14ac:dyDescent="0.2">
      <c r="A301">
        <v>292</v>
      </c>
      <c r="B301">
        <v>39</v>
      </c>
      <c r="C301" t="s">
        <v>305</v>
      </c>
      <c r="D301" t="s">
        <v>313</v>
      </c>
      <c r="E301" t="s">
        <v>368</v>
      </c>
      <c r="F301" t="s">
        <v>5667</v>
      </c>
    </row>
    <row r="302" spans="1:6" x14ac:dyDescent="0.2">
      <c r="A302">
        <v>293</v>
      </c>
      <c r="B302">
        <v>40</v>
      </c>
      <c r="C302" t="s">
        <v>305</v>
      </c>
      <c r="D302" t="s">
        <v>313</v>
      </c>
      <c r="E302" t="s">
        <v>369</v>
      </c>
      <c r="F302" t="s">
        <v>5668</v>
      </c>
    </row>
    <row r="303" spans="1:6" x14ac:dyDescent="0.2">
      <c r="A303">
        <v>294</v>
      </c>
      <c r="B303">
        <v>41</v>
      </c>
      <c r="C303" t="s">
        <v>305</v>
      </c>
      <c r="D303" t="s">
        <v>313</v>
      </c>
      <c r="E303" t="s">
        <v>370</v>
      </c>
      <c r="F303" t="s">
        <v>5669</v>
      </c>
    </row>
    <row r="304" spans="1:6" x14ac:dyDescent="0.2">
      <c r="A304">
        <v>295</v>
      </c>
      <c r="B304">
        <v>42</v>
      </c>
      <c r="C304" t="s">
        <v>305</v>
      </c>
      <c r="D304" t="s">
        <v>313</v>
      </c>
      <c r="E304" t="s">
        <v>371</v>
      </c>
      <c r="F304" t="s">
        <v>5670</v>
      </c>
    </row>
    <row r="305" spans="1:6" x14ac:dyDescent="0.2">
      <c r="A305">
        <v>296</v>
      </c>
      <c r="B305">
        <v>43</v>
      </c>
      <c r="C305" t="s">
        <v>305</v>
      </c>
      <c r="D305" t="s">
        <v>314</v>
      </c>
      <c r="E305" t="s">
        <v>372</v>
      </c>
      <c r="F305" t="s">
        <v>5671</v>
      </c>
    </row>
    <row r="306" spans="1:6" x14ac:dyDescent="0.2">
      <c r="A306">
        <v>297</v>
      </c>
      <c r="B306">
        <v>44</v>
      </c>
      <c r="C306" t="s">
        <v>305</v>
      </c>
      <c r="D306" t="s">
        <v>314</v>
      </c>
      <c r="E306" t="s">
        <v>373</v>
      </c>
      <c r="F306" t="s">
        <v>5672</v>
      </c>
    </row>
    <row r="307" spans="1:6" x14ac:dyDescent="0.2">
      <c r="A307">
        <v>298</v>
      </c>
      <c r="B307">
        <v>45</v>
      </c>
      <c r="C307" t="s">
        <v>305</v>
      </c>
      <c r="D307" t="s">
        <v>314</v>
      </c>
      <c r="E307" t="s">
        <v>374</v>
      </c>
      <c r="F307" t="s">
        <v>5673</v>
      </c>
    </row>
    <row r="308" spans="1:6" x14ac:dyDescent="0.2">
      <c r="A308">
        <v>299</v>
      </c>
      <c r="B308">
        <v>46</v>
      </c>
      <c r="C308" t="s">
        <v>305</v>
      </c>
      <c r="D308" t="s">
        <v>314</v>
      </c>
      <c r="E308" t="s">
        <v>375</v>
      </c>
      <c r="F308" t="s">
        <v>5674</v>
      </c>
    </row>
    <row r="309" spans="1:6" x14ac:dyDescent="0.2">
      <c r="A309">
        <v>300</v>
      </c>
      <c r="B309">
        <v>47</v>
      </c>
      <c r="C309" t="s">
        <v>305</v>
      </c>
      <c r="D309" t="s">
        <v>314</v>
      </c>
      <c r="E309" t="s">
        <v>376</v>
      </c>
      <c r="F309" t="s">
        <v>5675</v>
      </c>
    </row>
    <row r="310" spans="1:6" x14ac:dyDescent="0.2">
      <c r="A310">
        <v>301</v>
      </c>
      <c r="B310">
        <v>48</v>
      </c>
      <c r="C310" t="s">
        <v>305</v>
      </c>
      <c r="D310" t="s">
        <v>314</v>
      </c>
      <c r="E310" t="s">
        <v>377</v>
      </c>
      <c r="F310" t="s">
        <v>5676</v>
      </c>
    </row>
    <row r="311" spans="1:6" x14ac:dyDescent="0.2">
      <c r="A311">
        <v>302</v>
      </c>
      <c r="B311">
        <v>49</v>
      </c>
      <c r="C311" t="s">
        <v>305</v>
      </c>
      <c r="D311" t="s">
        <v>314</v>
      </c>
      <c r="E311" t="s">
        <v>378</v>
      </c>
      <c r="F311" t="s">
        <v>5677</v>
      </c>
    </row>
    <row r="312" spans="1:6" x14ac:dyDescent="0.2">
      <c r="A312">
        <v>303</v>
      </c>
      <c r="B312">
        <v>50</v>
      </c>
      <c r="C312" t="s">
        <v>305</v>
      </c>
      <c r="D312" t="s">
        <v>314</v>
      </c>
      <c r="E312" t="s">
        <v>379</v>
      </c>
      <c r="F312" t="s">
        <v>5678</v>
      </c>
    </row>
    <row r="313" spans="1:6" x14ac:dyDescent="0.2">
      <c r="A313">
        <v>304</v>
      </c>
      <c r="B313">
        <v>51</v>
      </c>
      <c r="C313" t="s">
        <v>305</v>
      </c>
      <c r="D313" t="s">
        <v>314</v>
      </c>
      <c r="E313" t="s">
        <v>380</v>
      </c>
      <c r="F313" t="s">
        <v>5679</v>
      </c>
    </row>
    <row r="314" spans="1:6" x14ac:dyDescent="0.2">
      <c r="A314">
        <v>305</v>
      </c>
      <c r="B314">
        <v>52</v>
      </c>
      <c r="C314" t="s">
        <v>305</v>
      </c>
      <c r="D314" t="s">
        <v>315</v>
      </c>
      <c r="E314" t="s">
        <v>381</v>
      </c>
      <c r="F314" t="s">
        <v>5680</v>
      </c>
    </row>
    <row r="315" spans="1:6" x14ac:dyDescent="0.2">
      <c r="A315">
        <v>306</v>
      </c>
      <c r="B315">
        <v>53</v>
      </c>
      <c r="C315" t="s">
        <v>305</v>
      </c>
      <c r="D315" t="s">
        <v>315</v>
      </c>
      <c r="E315" t="s">
        <v>382</v>
      </c>
      <c r="F315" t="s">
        <v>5681</v>
      </c>
    </row>
    <row r="316" spans="1:6" x14ac:dyDescent="0.2">
      <c r="A316">
        <v>307</v>
      </c>
      <c r="B316">
        <v>54</v>
      </c>
      <c r="C316" t="s">
        <v>305</v>
      </c>
      <c r="D316" t="s">
        <v>316</v>
      </c>
      <c r="E316" t="s">
        <v>383</v>
      </c>
      <c r="F316" t="s">
        <v>5682</v>
      </c>
    </row>
    <row r="317" spans="1:6" x14ac:dyDescent="0.2">
      <c r="A317">
        <v>308</v>
      </c>
      <c r="B317">
        <v>55</v>
      </c>
      <c r="C317" t="s">
        <v>305</v>
      </c>
      <c r="D317" t="s">
        <v>316</v>
      </c>
      <c r="E317" t="s">
        <v>384</v>
      </c>
      <c r="F317" t="s">
        <v>5683</v>
      </c>
    </row>
    <row r="318" spans="1:6" x14ac:dyDescent="0.2">
      <c r="A318">
        <v>309</v>
      </c>
      <c r="B318">
        <v>56</v>
      </c>
      <c r="C318" t="s">
        <v>305</v>
      </c>
      <c r="D318" t="s">
        <v>317</v>
      </c>
      <c r="E318" t="s">
        <v>385</v>
      </c>
      <c r="F318" t="s">
        <v>5684</v>
      </c>
    </row>
    <row r="319" spans="1:6" x14ac:dyDescent="0.2">
      <c r="A319">
        <v>310</v>
      </c>
      <c r="B319">
        <v>57</v>
      </c>
      <c r="C319" t="s">
        <v>305</v>
      </c>
      <c r="D319" t="s">
        <v>317</v>
      </c>
      <c r="E319" t="s">
        <v>386</v>
      </c>
      <c r="F319" t="s">
        <v>5685</v>
      </c>
    </row>
    <row r="320" spans="1:6" x14ac:dyDescent="0.2">
      <c r="A320">
        <v>311</v>
      </c>
      <c r="B320">
        <v>58</v>
      </c>
      <c r="C320" t="s">
        <v>305</v>
      </c>
      <c r="D320" t="s">
        <v>318</v>
      </c>
      <c r="E320" t="s">
        <v>385</v>
      </c>
      <c r="F320" t="s">
        <v>5686</v>
      </c>
    </row>
    <row r="321" spans="1:6" x14ac:dyDescent="0.2">
      <c r="A321">
        <v>312</v>
      </c>
      <c r="B321">
        <v>59</v>
      </c>
      <c r="C321" t="s">
        <v>305</v>
      </c>
      <c r="D321" t="s">
        <v>318</v>
      </c>
      <c r="E321" t="s">
        <v>210</v>
      </c>
      <c r="F321" t="s">
        <v>5687</v>
      </c>
    </row>
    <row r="322" spans="1:6" x14ac:dyDescent="0.2">
      <c r="A322">
        <v>313</v>
      </c>
      <c r="B322">
        <v>60</v>
      </c>
      <c r="C322" t="s">
        <v>305</v>
      </c>
      <c r="D322" t="s">
        <v>387</v>
      </c>
      <c r="E322" t="s">
        <v>388</v>
      </c>
      <c r="F322" t="s">
        <v>5688</v>
      </c>
    </row>
    <row r="323" spans="1:6" x14ac:dyDescent="0.2">
      <c r="A323">
        <v>314</v>
      </c>
      <c r="B323">
        <v>61</v>
      </c>
      <c r="C323" t="s">
        <v>305</v>
      </c>
      <c r="D323" t="s">
        <v>387</v>
      </c>
      <c r="E323" t="s">
        <v>389</v>
      </c>
      <c r="F323" t="s">
        <v>5689</v>
      </c>
    </row>
    <row r="324" spans="1:6" x14ac:dyDescent="0.2">
      <c r="A324">
        <v>315</v>
      </c>
      <c r="B324">
        <v>62</v>
      </c>
      <c r="C324" t="s">
        <v>305</v>
      </c>
      <c r="D324" t="s">
        <v>387</v>
      </c>
      <c r="E324" t="s">
        <v>390</v>
      </c>
      <c r="F324" t="s">
        <v>5690</v>
      </c>
    </row>
    <row r="325" spans="1:6" x14ac:dyDescent="0.2">
      <c r="A325">
        <v>316</v>
      </c>
      <c r="B325">
        <v>63</v>
      </c>
      <c r="C325" t="s">
        <v>305</v>
      </c>
      <c r="D325" t="s">
        <v>387</v>
      </c>
      <c r="E325" t="s">
        <v>391</v>
      </c>
      <c r="F325" t="s">
        <v>5691</v>
      </c>
    </row>
    <row r="326" spans="1:6" x14ac:dyDescent="0.2">
      <c r="A326">
        <v>317</v>
      </c>
      <c r="B326">
        <v>64</v>
      </c>
      <c r="C326" t="s">
        <v>305</v>
      </c>
      <c r="D326" t="s">
        <v>387</v>
      </c>
      <c r="E326" t="s">
        <v>392</v>
      </c>
      <c r="F326" t="s">
        <v>5692</v>
      </c>
    </row>
    <row r="327" spans="1:6" x14ac:dyDescent="0.2">
      <c r="A327">
        <v>318</v>
      </c>
      <c r="B327">
        <v>65</v>
      </c>
      <c r="C327" t="s">
        <v>305</v>
      </c>
      <c r="D327" t="s">
        <v>387</v>
      </c>
      <c r="E327" t="s">
        <v>393</v>
      </c>
      <c r="F327" t="s">
        <v>5693</v>
      </c>
    </row>
    <row r="328" spans="1:6" x14ac:dyDescent="0.2">
      <c r="A328">
        <v>319</v>
      </c>
      <c r="B328">
        <v>66</v>
      </c>
      <c r="C328" t="s">
        <v>305</v>
      </c>
      <c r="D328" t="s">
        <v>387</v>
      </c>
      <c r="E328" t="s">
        <v>394</v>
      </c>
      <c r="F328" t="s">
        <v>5694</v>
      </c>
    </row>
    <row r="329" spans="1:6" x14ac:dyDescent="0.2">
      <c r="A329">
        <v>320</v>
      </c>
      <c r="B329">
        <v>67</v>
      </c>
      <c r="C329" t="s">
        <v>305</v>
      </c>
      <c r="D329" t="s">
        <v>387</v>
      </c>
      <c r="E329" t="s">
        <v>395</v>
      </c>
      <c r="F329" t="s">
        <v>5695</v>
      </c>
    </row>
    <row r="330" spans="1:6" x14ac:dyDescent="0.2">
      <c r="A330">
        <v>321</v>
      </c>
      <c r="B330">
        <v>68</v>
      </c>
      <c r="C330" t="s">
        <v>305</v>
      </c>
      <c r="D330" t="s">
        <v>387</v>
      </c>
      <c r="E330" t="s">
        <v>396</v>
      </c>
      <c r="F330" t="s">
        <v>5696</v>
      </c>
    </row>
    <row r="331" spans="1:6" x14ac:dyDescent="0.2">
      <c r="A331">
        <v>322</v>
      </c>
      <c r="B331">
        <v>69</v>
      </c>
      <c r="C331" t="s">
        <v>305</v>
      </c>
      <c r="D331" t="s">
        <v>387</v>
      </c>
      <c r="E331" t="s">
        <v>397</v>
      </c>
      <c r="F331" t="s">
        <v>5697</v>
      </c>
    </row>
    <row r="332" spans="1:6" x14ac:dyDescent="0.2">
      <c r="A332">
        <v>323</v>
      </c>
      <c r="B332">
        <v>70</v>
      </c>
      <c r="C332" t="s">
        <v>305</v>
      </c>
      <c r="D332" t="s">
        <v>387</v>
      </c>
      <c r="E332" t="s">
        <v>398</v>
      </c>
      <c r="F332" t="s">
        <v>5698</v>
      </c>
    </row>
    <row r="333" spans="1:6" x14ac:dyDescent="0.2">
      <c r="A333">
        <v>324</v>
      </c>
      <c r="B333">
        <v>71</v>
      </c>
      <c r="C333" t="s">
        <v>305</v>
      </c>
      <c r="D333" t="s">
        <v>387</v>
      </c>
      <c r="E333" t="s">
        <v>399</v>
      </c>
      <c r="F333" t="s">
        <v>5699</v>
      </c>
    </row>
    <row r="334" spans="1:6" x14ac:dyDescent="0.2">
      <c r="A334">
        <v>325</v>
      </c>
      <c r="B334">
        <v>72</v>
      </c>
      <c r="C334" t="s">
        <v>305</v>
      </c>
      <c r="D334" t="s">
        <v>319</v>
      </c>
      <c r="E334" t="s">
        <v>400</v>
      </c>
      <c r="F334" t="s">
        <v>5700</v>
      </c>
    </row>
    <row r="335" spans="1:6" x14ac:dyDescent="0.2">
      <c r="A335">
        <v>326</v>
      </c>
      <c r="B335">
        <v>73</v>
      </c>
      <c r="C335" t="s">
        <v>305</v>
      </c>
      <c r="D335" t="s">
        <v>319</v>
      </c>
      <c r="E335" t="s">
        <v>401</v>
      </c>
      <c r="F335" t="s">
        <v>5701</v>
      </c>
    </row>
    <row r="336" spans="1:6" x14ac:dyDescent="0.2">
      <c r="A336">
        <v>327</v>
      </c>
      <c r="B336">
        <v>74</v>
      </c>
      <c r="C336" t="s">
        <v>305</v>
      </c>
      <c r="D336" t="s">
        <v>319</v>
      </c>
      <c r="E336" t="s">
        <v>402</v>
      </c>
      <c r="F336" t="s">
        <v>5702</v>
      </c>
    </row>
    <row r="337" spans="1:6" x14ac:dyDescent="0.2">
      <c r="A337">
        <v>328</v>
      </c>
      <c r="B337">
        <v>75</v>
      </c>
      <c r="C337" t="s">
        <v>305</v>
      </c>
      <c r="D337" t="s">
        <v>319</v>
      </c>
      <c r="E337" t="s">
        <v>403</v>
      </c>
      <c r="F337" t="s">
        <v>5703</v>
      </c>
    </row>
    <row r="338" spans="1:6" x14ac:dyDescent="0.2">
      <c r="A338">
        <v>329</v>
      </c>
      <c r="B338">
        <v>76</v>
      </c>
      <c r="C338" t="s">
        <v>305</v>
      </c>
      <c r="D338" t="s">
        <v>320</v>
      </c>
      <c r="E338" t="s">
        <v>404</v>
      </c>
      <c r="F338" t="s">
        <v>5704</v>
      </c>
    </row>
    <row r="339" spans="1:6" x14ac:dyDescent="0.2">
      <c r="A339">
        <v>330</v>
      </c>
      <c r="B339">
        <v>77</v>
      </c>
      <c r="C339" t="s">
        <v>305</v>
      </c>
      <c r="D339" t="s">
        <v>320</v>
      </c>
      <c r="E339" t="s">
        <v>405</v>
      </c>
      <c r="F339" t="s">
        <v>5705</v>
      </c>
    </row>
    <row r="340" spans="1:6" x14ac:dyDescent="0.2">
      <c r="A340">
        <v>331</v>
      </c>
      <c r="B340">
        <v>78</v>
      </c>
      <c r="C340" t="s">
        <v>305</v>
      </c>
      <c r="D340" t="s">
        <v>320</v>
      </c>
      <c r="E340" t="s">
        <v>406</v>
      </c>
      <c r="F340" t="s">
        <v>5706</v>
      </c>
    </row>
    <row r="341" spans="1:6" x14ac:dyDescent="0.2">
      <c r="A341">
        <v>332</v>
      </c>
      <c r="B341">
        <v>79</v>
      </c>
      <c r="C341" t="s">
        <v>305</v>
      </c>
      <c r="D341" t="s">
        <v>320</v>
      </c>
      <c r="E341" t="s">
        <v>407</v>
      </c>
      <c r="F341" t="s">
        <v>5707</v>
      </c>
    </row>
    <row r="342" spans="1:6" x14ac:dyDescent="0.2">
      <c r="A342">
        <v>333</v>
      </c>
      <c r="B342">
        <v>80</v>
      </c>
      <c r="C342" t="s">
        <v>305</v>
      </c>
      <c r="D342" t="s">
        <v>320</v>
      </c>
      <c r="E342" t="s">
        <v>408</v>
      </c>
      <c r="F342" t="s">
        <v>5708</v>
      </c>
    </row>
    <row r="343" spans="1:6" x14ac:dyDescent="0.2">
      <c r="A343">
        <v>334</v>
      </c>
      <c r="B343">
        <v>81</v>
      </c>
      <c r="C343" t="s">
        <v>305</v>
      </c>
      <c r="D343" t="s">
        <v>320</v>
      </c>
      <c r="E343" t="s">
        <v>409</v>
      </c>
      <c r="F343" t="s">
        <v>5709</v>
      </c>
    </row>
    <row r="344" spans="1:6" x14ac:dyDescent="0.2">
      <c r="A344">
        <v>335</v>
      </c>
      <c r="B344">
        <v>82</v>
      </c>
      <c r="C344" t="s">
        <v>305</v>
      </c>
      <c r="D344" t="s">
        <v>320</v>
      </c>
      <c r="E344" t="s">
        <v>410</v>
      </c>
      <c r="F344" t="s">
        <v>5710</v>
      </c>
    </row>
    <row r="345" spans="1:6" x14ac:dyDescent="0.2">
      <c r="A345">
        <v>336</v>
      </c>
      <c r="B345">
        <v>83</v>
      </c>
      <c r="C345" t="s">
        <v>305</v>
      </c>
      <c r="D345" t="s">
        <v>320</v>
      </c>
      <c r="E345" t="s">
        <v>411</v>
      </c>
      <c r="F345" t="s">
        <v>5711</v>
      </c>
    </row>
    <row r="346" spans="1:6" x14ac:dyDescent="0.2">
      <c r="A346">
        <v>337</v>
      </c>
      <c r="B346">
        <v>84</v>
      </c>
      <c r="C346" t="s">
        <v>305</v>
      </c>
      <c r="D346" t="s">
        <v>320</v>
      </c>
      <c r="E346" t="s">
        <v>412</v>
      </c>
      <c r="F346" t="s">
        <v>5712</v>
      </c>
    </row>
    <row r="347" spans="1:6" x14ac:dyDescent="0.2">
      <c r="A347">
        <v>338</v>
      </c>
      <c r="B347">
        <v>85</v>
      </c>
      <c r="C347" t="s">
        <v>305</v>
      </c>
      <c r="D347" t="s">
        <v>320</v>
      </c>
      <c r="E347" t="s">
        <v>413</v>
      </c>
      <c r="F347" t="s">
        <v>5713</v>
      </c>
    </row>
    <row r="348" spans="1:6" x14ac:dyDescent="0.2">
      <c r="A348">
        <v>339</v>
      </c>
      <c r="B348">
        <v>86</v>
      </c>
      <c r="C348" t="s">
        <v>305</v>
      </c>
      <c r="D348" t="s">
        <v>320</v>
      </c>
      <c r="E348" t="s">
        <v>414</v>
      </c>
      <c r="F348" t="s">
        <v>5714</v>
      </c>
    </row>
    <row r="349" spans="1:6" x14ac:dyDescent="0.2">
      <c r="A349">
        <v>340</v>
      </c>
      <c r="B349">
        <v>87</v>
      </c>
      <c r="C349" t="s">
        <v>305</v>
      </c>
      <c r="D349" t="s">
        <v>321</v>
      </c>
      <c r="E349" t="s">
        <v>415</v>
      </c>
      <c r="F349" t="s">
        <v>5715</v>
      </c>
    </row>
    <row r="350" spans="1:6" x14ac:dyDescent="0.2">
      <c r="A350">
        <v>341</v>
      </c>
      <c r="B350">
        <v>88</v>
      </c>
      <c r="C350" t="s">
        <v>305</v>
      </c>
      <c r="D350" t="s">
        <v>321</v>
      </c>
      <c r="E350" t="s">
        <v>416</v>
      </c>
      <c r="F350" t="s">
        <v>5716</v>
      </c>
    </row>
    <row r="351" spans="1:6" x14ac:dyDescent="0.2">
      <c r="A351">
        <v>342</v>
      </c>
      <c r="B351">
        <v>89</v>
      </c>
      <c r="C351" t="s">
        <v>305</v>
      </c>
      <c r="D351" t="s">
        <v>321</v>
      </c>
      <c r="E351" t="s">
        <v>417</v>
      </c>
      <c r="F351" t="s">
        <v>5717</v>
      </c>
    </row>
    <row r="352" spans="1:6" x14ac:dyDescent="0.2">
      <c r="A352">
        <v>343</v>
      </c>
      <c r="B352">
        <v>90</v>
      </c>
      <c r="C352" t="s">
        <v>305</v>
      </c>
      <c r="D352" t="s">
        <v>321</v>
      </c>
      <c r="E352" t="s">
        <v>418</v>
      </c>
      <c r="F352" t="s">
        <v>5718</v>
      </c>
    </row>
    <row r="353" spans="1:6" x14ac:dyDescent="0.2">
      <c r="A353">
        <v>344</v>
      </c>
      <c r="B353">
        <v>91</v>
      </c>
      <c r="C353" t="s">
        <v>305</v>
      </c>
      <c r="D353" t="s">
        <v>321</v>
      </c>
      <c r="E353" t="s">
        <v>419</v>
      </c>
      <c r="F353" t="s">
        <v>5719</v>
      </c>
    </row>
    <row r="354" spans="1:6" x14ac:dyDescent="0.2">
      <c r="A354">
        <v>345</v>
      </c>
      <c r="B354">
        <v>92</v>
      </c>
      <c r="C354" t="s">
        <v>305</v>
      </c>
      <c r="D354" t="s">
        <v>321</v>
      </c>
      <c r="E354" t="s">
        <v>420</v>
      </c>
      <c r="F354" t="s">
        <v>5720</v>
      </c>
    </row>
    <row r="355" spans="1:6" x14ac:dyDescent="0.2">
      <c r="A355">
        <v>346</v>
      </c>
      <c r="B355">
        <v>93</v>
      </c>
      <c r="C355" t="s">
        <v>305</v>
      </c>
      <c r="D355" t="s">
        <v>321</v>
      </c>
      <c r="E355" t="s">
        <v>421</v>
      </c>
      <c r="F355" t="s">
        <v>5721</v>
      </c>
    </row>
    <row r="356" spans="1:6" x14ac:dyDescent="0.2">
      <c r="A356">
        <v>347</v>
      </c>
      <c r="B356">
        <v>94</v>
      </c>
      <c r="C356" t="s">
        <v>305</v>
      </c>
      <c r="D356" t="s">
        <v>322</v>
      </c>
      <c r="E356" t="s">
        <v>422</v>
      </c>
      <c r="F356" t="s">
        <v>5722</v>
      </c>
    </row>
    <row r="357" spans="1:6" x14ac:dyDescent="0.2">
      <c r="A357">
        <v>348</v>
      </c>
      <c r="B357">
        <v>95</v>
      </c>
      <c r="C357" t="s">
        <v>305</v>
      </c>
      <c r="D357" t="s">
        <v>322</v>
      </c>
      <c r="E357" t="s">
        <v>423</v>
      </c>
      <c r="F357" t="s">
        <v>5723</v>
      </c>
    </row>
    <row r="358" spans="1:6" x14ac:dyDescent="0.2">
      <c r="A358">
        <v>349</v>
      </c>
      <c r="B358">
        <v>96</v>
      </c>
      <c r="C358" t="s">
        <v>305</v>
      </c>
      <c r="D358" t="s">
        <v>322</v>
      </c>
      <c r="E358" t="s">
        <v>424</v>
      </c>
      <c r="F358" t="s">
        <v>5724</v>
      </c>
    </row>
    <row r="359" spans="1:6" x14ac:dyDescent="0.2">
      <c r="A359">
        <v>350</v>
      </c>
      <c r="B359">
        <v>97</v>
      </c>
      <c r="C359" t="s">
        <v>305</v>
      </c>
      <c r="D359" t="s">
        <v>322</v>
      </c>
      <c r="E359" t="s">
        <v>425</v>
      </c>
      <c r="F359" t="s">
        <v>5725</v>
      </c>
    </row>
    <row r="360" spans="1:6" x14ac:dyDescent="0.2">
      <c r="A360">
        <v>351</v>
      </c>
      <c r="B360">
        <v>98</v>
      </c>
      <c r="C360" t="s">
        <v>305</v>
      </c>
      <c r="D360" t="s">
        <v>322</v>
      </c>
      <c r="E360" t="s">
        <v>426</v>
      </c>
      <c r="F360" t="s">
        <v>5726</v>
      </c>
    </row>
    <row r="361" spans="1:6" x14ac:dyDescent="0.2">
      <c r="A361">
        <v>352</v>
      </c>
      <c r="B361">
        <v>99</v>
      </c>
      <c r="C361" t="s">
        <v>305</v>
      </c>
      <c r="D361" t="s">
        <v>322</v>
      </c>
      <c r="E361" t="s">
        <v>427</v>
      </c>
      <c r="F361" t="s">
        <v>5727</v>
      </c>
    </row>
    <row r="362" spans="1:6" x14ac:dyDescent="0.2">
      <c r="A362">
        <v>353</v>
      </c>
      <c r="B362">
        <v>100</v>
      </c>
      <c r="C362" t="s">
        <v>305</v>
      </c>
      <c r="D362" t="s">
        <v>323</v>
      </c>
      <c r="E362" t="s">
        <v>81</v>
      </c>
      <c r="F362" t="s">
        <v>5728</v>
      </c>
    </row>
    <row r="363" spans="1:6" x14ac:dyDescent="0.2">
      <c r="A363">
        <v>354</v>
      </c>
      <c r="B363">
        <v>101</v>
      </c>
      <c r="C363" t="s">
        <v>305</v>
      </c>
      <c r="D363" t="s">
        <v>323</v>
      </c>
      <c r="E363" t="s">
        <v>428</v>
      </c>
      <c r="F363" t="s">
        <v>5729</v>
      </c>
    </row>
    <row r="364" spans="1:6" x14ac:dyDescent="0.2">
      <c r="A364">
        <v>355</v>
      </c>
      <c r="B364">
        <v>102</v>
      </c>
      <c r="C364" t="s">
        <v>305</v>
      </c>
      <c r="D364" t="s">
        <v>324</v>
      </c>
      <c r="E364" t="s">
        <v>429</v>
      </c>
      <c r="F364" t="s">
        <v>5730</v>
      </c>
    </row>
    <row r="365" spans="1:6" x14ac:dyDescent="0.2">
      <c r="A365">
        <v>356</v>
      </c>
      <c r="B365">
        <v>103</v>
      </c>
      <c r="C365" t="s">
        <v>305</v>
      </c>
      <c r="D365" t="s">
        <v>324</v>
      </c>
      <c r="E365" t="s">
        <v>430</v>
      </c>
      <c r="F365" t="s">
        <v>5731</v>
      </c>
    </row>
    <row r="366" spans="1:6" x14ac:dyDescent="0.2">
      <c r="A366">
        <v>357</v>
      </c>
      <c r="B366">
        <v>104</v>
      </c>
      <c r="C366" t="s">
        <v>305</v>
      </c>
      <c r="D366" t="s">
        <v>324</v>
      </c>
      <c r="E366" t="s">
        <v>431</v>
      </c>
      <c r="F366" t="s">
        <v>5732</v>
      </c>
    </row>
    <row r="367" spans="1:6" x14ac:dyDescent="0.2">
      <c r="A367">
        <v>358</v>
      </c>
      <c r="B367">
        <v>105</v>
      </c>
      <c r="C367" t="s">
        <v>305</v>
      </c>
      <c r="D367" t="s">
        <v>324</v>
      </c>
      <c r="E367" t="s">
        <v>432</v>
      </c>
      <c r="F367" t="s">
        <v>5733</v>
      </c>
    </row>
    <row r="368" spans="1:6" x14ac:dyDescent="0.2">
      <c r="A368">
        <v>359</v>
      </c>
      <c r="B368">
        <v>106</v>
      </c>
      <c r="C368" t="s">
        <v>305</v>
      </c>
      <c r="D368" t="s">
        <v>324</v>
      </c>
      <c r="E368" t="s">
        <v>433</v>
      </c>
      <c r="F368" t="s">
        <v>5734</v>
      </c>
    </row>
    <row r="369" spans="1:8" x14ac:dyDescent="0.2">
      <c r="A369">
        <v>360</v>
      </c>
      <c r="B369">
        <v>107</v>
      </c>
      <c r="C369" t="s">
        <v>305</v>
      </c>
      <c r="D369" t="s">
        <v>325</v>
      </c>
      <c r="E369" t="s">
        <v>434</v>
      </c>
      <c r="F369" t="s">
        <v>5735</v>
      </c>
    </row>
    <row r="370" spans="1:8" x14ac:dyDescent="0.2">
      <c r="A370">
        <v>361</v>
      </c>
      <c r="B370">
        <v>108</v>
      </c>
      <c r="C370" t="s">
        <v>305</v>
      </c>
      <c r="D370" t="s">
        <v>325</v>
      </c>
      <c r="E370" t="s">
        <v>435</v>
      </c>
      <c r="F370" t="s">
        <v>5736</v>
      </c>
    </row>
    <row r="371" spans="1:8" x14ac:dyDescent="0.2">
      <c r="A371">
        <v>362</v>
      </c>
      <c r="B371">
        <v>109</v>
      </c>
      <c r="C371" t="s">
        <v>305</v>
      </c>
      <c r="D371" t="s">
        <v>325</v>
      </c>
      <c r="E371" t="s">
        <v>227</v>
      </c>
      <c r="F371" t="s">
        <v>5737</v>
      </c>
    </row>
    <row r="372" spans="1:8" x14ac:dyDescent="0.2">
      <c r="A372">
        <v>363</v>
      </c>
      <c r="B372">
        <v>110</v>
      </c>
      <c r="C372" t="s">
        <v>305</v>
      </c>
      <c r="D372" t="s">
        <v>325</v>
      </c>
      <c r="E372" t="s">
        <v>436</v>
      </c>
      <c r="F372" t="s">
        <v>5738</v>
      </c>
    </row>
    <row r="373" spans="1:8" x14ac:dyDescent="0.2">
      <c r="A373">
        <v>364</v>
      </c>
      <c r="B373">
        <v>111</v>
      </c>
      <c r="C373" t="s">
        <v>305</v>
      </c>
      <c r="D373" t="s">
        <v>326</v>
      </c>
      <c r="E373" t="s">
        <v>437</v>
      </c>
      <c r="F373" t="s">
        <v>5739</v>
      </c>
    </row>
    <row r="374" spans="1:8" x14ac:dyDescent="0.2">
      <c r="A374">
        <v>365</v>
      </c>
      <c r="B374">
        <v>112</v>
      </c>
      <c r="C374" t="s">
        <v>305</v>
      </c>
      <c r="D374" t="s">
        <v>326</v>
      </c>
      <c r="E374" t="s">
        <v>438</v>
      </c>
      <c r="F374" t="s">
        <v>5740</v>
      </c>
    </row>
    <row r="375" spans="1:8" x14ac:dyDescent="0.2">
      <c r="A375">
        <v>366</v>
      </c>
      <c r="B375">
        <v>113</v>
      </c>
      <c r="C375" t="s">
        <v>305</v>
      </c>
      <c r="D375" t="s">
        <v>326</v>
      </c>
      <c r="E375" t="s">
        <v>439</v>
      </c>
      <c r="F375" t="s">
        <v>5741</v>
      </c>
    </row>
    <row r="376" spans="1:8" x14ac:dyDescent="0.2">
      <c r="A376">
        <v>367</v>
      </c>
      <c r="B376">
        <v>114</v>
      </c>
      <c r="C376" t="s">
        <v>305</v>
      </c>
      <c r="D376" t="s">
        <v>326</v>
      </c>
      <c r="E376" t="s">
        <v>85</v>
      </c>
      <c r="F376" t="s">
        <v>5742</v>
      </c>
    </row>
    <row r="377" spans="1:8" x14ac:dyDescent="0.2">
      <c r="A377">
        <v>368</v>
      </c>
      <c r="B377">
        <v>115</v>
      </c>
      <c r="C377" t="s">
        <v>305</v>
      </c>
      <c r="D377" t="s">
        <v>326</v>
      </c>
      <c r="E377" t="s">
        <v>440</v>
      </c>
      <c r="F377" t="s">
        <v>5743</v>
      </c>
      <c r="G377">
        <v>64500</v>
      </c>
      <c r="H377">
        <v>71</v>
      </c>
    </row>
    <row r="378" spans="1:8" x14ac:dyDescent="0.2">
      <c r="A378">
        <v>369</v>
      </c>
      <c r="B378">
        <v>116</v>
      </c>
      <c r="C378" t="s">
        <v>305</v>
      </c>
      <c r="D378" t="s">
        <v>326</v>
      </c>
      <c r="E378" t="s">
        <v>441</v>
      </c>
      <c r="F378" t="s">
        <v>5744</v>
      </c>
    </row>
    <row r="379" spans="1:8" x14ac:dyDescent="0.2">
      <c r="A379">
        <v>370</v>
      </c>
      <c r="B379">
        <v>117</v>
      </c>
      <c r="C379" t="s">
        <v>305</v>
      </c>
      <c r="D379" t="s">
        <v>326</v>
      </c>
      <c r="E379" t="s">
        <v>442</v>
      </c>
      <c r="F379" t="s">
        <v>5745</v>
      </c>
    </row>
    <row r="380" spans="1:8" x14ac:dyDescent="0.2">
      <c r="A380">
        <v>371</v>
      </c>
      <c r="B380">
        <v>118</v>
      </c>
      <c r="C380" t="s">
        <v>305</v>
      </c>
      <c r="D380" t="s">
        <v>326</v>
      </c>
      <c r="E380" t="s">
        <v>443</v>
      </c>
      <c r="F380" t="s">
        <v>5746</v>
      </c>
    </row>
    <row r="381" spans="1:8" x14ac:dyDescent="0.2">
      <c r="A381">
        <v>372</v>
      </c>
      <c r="B381">
        <v>119</v>
      </c>
      <c r="C381" t="s">
        <v>305</v>
      </c>
      <c r="D381" t="s">
        <v>327</v>
      </c>
      <c r="E381" t="s">
        <v>444</v>
      </c>
      <c r="F381" t="s">
        <v>5747</v>
      </c>
    </row>
    <row r="382" spans="1:8" x14ac:dyDescent="0.2">
      <c r="A382">
        <v>373</v>
      </c>
      <c r="B382">
        <v>120</v>
      </c>
      <c r="C382" t="s">
        <v>305</v>
      </c>
      <c r="D382" t="s">
        <v>328</v>
      </c>
      <c r="E382" t="s">
        <v>445</v>
      </c>
      <c r="F382" t="s">
        <v>5748</v>
      </c>
    </row>
    <row r="383" spans="1:8" x14ac:dyDescent="0.2">
      <c r="A383">
        <v>374</v>
      </c>
      <c r="B383">
        <v>121</v>
      </c>
      <c r="C383" t="s">
        <v>305</v>
      </c>
      <c r="D383" t="s">
        <v>328</v>
      </c>
      <c r="E383" t="s">
        <v>446</v>
      </c>
      <c r="F383" t="s">
        <v>5749</v>
      </c>
    </row>
    <row r="384" spans="1:8" x14ac:dyDescent="0.2">
      <c r="A384">
        <v>375</v>
      </c>
      <c r="B384">
        <v>122</v>
      </c>
      <c r="C384" t="s">
        <v>305</v>
      </c>
      <c r="D384" t="s">
        <v>328</v>
      </c>
      <c r="E384" t="s">
        <v>447</v>
      </c>
      <c r="F384" t="s">
        <v>5750</v>
      </c>
    </row>
    <row r="385" spans="1:6" x14ac:dyDescent="0.2">
      <c r="A385">
        <v>376</v>
      </c>
      <c r="B385">
        <v>123</v>
      </c>
      <c r="C385" t="s">
        <v>305</v>
      </c>
      <c r="D385" t="s">
        <v>328</v>
      </c>
      <c r="E385" t="s">
        <v>448</v>
      </c>
      <c r="F385" t="s">
        <v>5751</v>
      </c>
    </row>
    <row r="386" spans="1:6" x14ac:dyDescent="0.2">
      <c r="A386">
        <v>377</v>
      </c>
      <c r="B386">
        <v>124</v>
      </c>
      <c r="C386" t="s">
        <v>305</v>
      </c>
      <c r="D386" t="s">
        <v>328</v>
      </c>
      <c r="E386" t="s">
        <v>449</v>
      </c>
      <c r="F386" t="s">
        <v>5752</v>
      </c>
    </row>
    <row r="387" spans="1:6" x14ac:dyDescent="0.2">
      <c r="A387">
        <v>378</v>
      </c>
      <c r="B387">
        <v>125</v>
      </c>
      <c r="C387" t="s">
        <v>305</v>
      </c>
      <c r="D387" t="s">
        <v>329</v>
      </c>
      <c r="E387" t="s">
        <v>450</v>
      </c>
      <c r="F387" t="s">
        <v>5753</v>
      </c>
    </row>
    <row r="388" spans="1:6" x14ac:dyDescent="0.2">
      <c r="A388">
        <v>379</v>
      </c>
      <c r="B388">
        <v>126</v>
      </c>
      <c r="C388" t="s">
        <v>305</v>
      </c>
      <c r="D388" t="s">
        <v>329</v>
      </c>
      <c r="E388" t="s">
        <v>451</v>
      </c>
      <c r="F388" t="s">
        <v>5754</v>
      </c>
    </row>
    <row r="389" spans="1:6" x14ac:dyDescent="0.2">
      <c r="A389">
        <v>380</v>
      </c>
      <c r="B389">
        <v>127</v>
      </c>
      <c r="C389" t="s">
        <v>305</v>
      </c>
      <c r="D389" t="s">
        <v>329</v>
      </c>
      <c r="E389" t="s">
        <v>452</v>
      </c>
      <c r="F389" t="s">
        <v>5755</v>
      </c>
    </row>
    <row r="390" spans="1:6" x14ac:dyDescent="0.2">
      <c r="A390">
        <v>381</v>
      </c>
      <c r="B390">
        <v>128</v>
      </c>
      <c r="C390" t="s">
        <v>305</v>
      </c>
      <c r="D390" t="s">
        <v>329</v>
      </c>
      <c r="E390" t="s">
        <v>453</v>
      </c>
      <c r="F390" t="s">
        <v>5756</v>
      </c>
    </row>
    <row r="391" spans="1:6" x14ac:dyDescent="0.2">
      <c r="A391">
        <v>382</v>
      </c>
      <c r="B391">
        <v>129</v>
      </c>
      <c r="C391" t="s">
        <v>305</v>
      </c>
      <c r="D391" t="s">
        <v>329</v>
      </c>
      <c r="E391" t="s">
        <v>454</v>
      </c>
      <c r="F391" t="s">
        <v>5757</v>
      </c>
    </row>
    <row r="392" spans="1:6" x14ac:dyDescent="0.2">
      <c r="A392">
        <v>383</v>
      </c>
      <c r="B392">
        <v>130</v>
      </c>
      <c r="C392" t="s">
        <v>305</v>
      </c>
      <c r="D392" t="s">
        <v>329</v>
      </c>
      <c r="E392" t="s">
        <v>455</v>
      </c>
      <c r="F392" t="s">
        <v>5758</v>
      </c>
    </row>
    <row r="393" spans="1:6" x14ac:dyDescent="0.2">
      <c r="A393">
        <v>384</v>
      </c>
      <c r="B393">
        <v>131</v>
      </c>
      <c r="C393" t="s">
        <v>305</v>
      </c>
      <c r="D393" t="s">
        <v>329</v>
      </c>
      <c r="E393" t="s">
        <v>456</v>
      </c>
      <c r="F393" t="s">
        <v>5759</v>
      </c>
    </row>
    <row r="394" spans="1:6" x14ac:dyDescent="0.2">
      <c r="A394">
        <v>385</v>
      </c>
      <c r="B394">
        <v>132</v>
      </c>
      <c r="C394" t="s">
        <v>305</v>
      </c>
      <c r="D394" t="s">
        <v>329</v>
      </c>
      <c r="E394" t="s">
        <v>457</v>
      </c>
      <c r="F394" t="s">
        <v>5760</v>
      </c>
    </row>
    <row r="395" spans="1:6" x14ac:dyDescent="0.2">
      <c r="A395">
        <v>386</v>
      </c>
      <c r="B395">
        <v>133</v>
      </c>
      <c r="C395" t="s">
        <v>305</v>
      </c>
      <c r="D395" t="s">
        <v>329</v>
      </c>
      <c r="E395" t="s">
        <v>458</v>
      </c>
      <c r="F395" t="s">
        <v>5761</v>
      </c>
    </row>
    <row r="396" spans="1:6" x14ac:dyDescent="0.2">
      <c r="A396">
        <v>387</v>
      </c>
      <c r="B396">
        <v>134</v>
      </c>
      <c r="C396" t="s">
        <v>305</v>
      </c>
      <c r="D396" t="s">
        <v>329</v>
      </c>
      <c r="E396" t="s">
        <v>459</v>
      </c>
      <c r="F396" t="s">
        <v>5762</v>
      </c>
    </row>
    <row r="397" spans="1:6" x14ac:dyDescent="0.2">
      <c r="A397">
        <v>388</v>
      </c>
      <c r="B397">
        <v>135</v>
      </c>
      <c r="C397" t="s">
        <v>305</v>
      </c>
      <c r="D397" t="s">
        <v>329</v>
      </c>
      <c r="E397" t="s">
        <v>460</v>
      </c>
      <c r="F397" t="s">
        <v>5763</v>
      </c>
    </row>
    <row r="398" spans="1:6" x14ac:dyDescent="0.2">
      <c r="A398">
        <v>389</v>
      </c>
      <c r="B398">
        <v>136</v>
      </c>
      <c r="C398" t="s">
        <v>305</v>
      </c>
      <c r="D398" t="s">
        <v>329</v>
      </c>
      <c r="E398" t="s">
        <v>461</v>
      </c>
      <c r="F398" t="s">
        <v>5764</v>
      </c>
    </row>
    <row r="399" spans="1:6" x14ac:dyDescent="0.2">
      <c r="A399">
        <v>390</v>
      </c>
      <c r="B399">
        <v>137</v>
      </c>
      <c r="C399" t="s">
        <v>305</v>
      </c>
      <c r="D399" t="s">
        <v>330</v>
      </c>
      <c r="E399" t="s">
        <v>462</v>
      </c>
      <c r="F399" t="s">
        <v>5765</v>
      </c>
    </row>
    <row r="400" spans="1:6" x14ac:dyDescent="0.2">
      <c r="A400">
        <v>391</v>
      </c>
      <c r="B400">
        <v>138</v>
      </c>
      <c r="C400" t="s">
        <v>305</v>
      </c>
      <c r="D400" t="s">
        <v>330</v>
      </c>
      <c r="E400" t="s">
        <v>463</v>
      </c>
      <c r="F400" t="s">
        <v>5766</v>
      </c>
    </row>
    <row r="401" spans="1:6" x14ac:dyDescent="0.2">
      <c r="A401">
        <v>392</v>
      </c>
      <c r="B401">
        <v>139</v>
      </c>
      <c r="C401" t="s">
        <v>305</v>
      </c>
      <c r="D401" t="s">
        <v>330</v>
      </c>
      <c r="E401" t="s">
        <v>464</v>
      </c>
      <c r="F401" t="s">
        <v>5767</v>
      </c>
    </row>
    <row r="402" spans="1:6" x14ac:dyDescent="0.2">
      <c r="A402">
        <v>393</v>
      </c>
      <c r="B402">
        <v>140</v>
      </c>
      <c r="C402" t="s">
        <v>305</v>
      </c>
      <c r="D402" t="s">
        <v>330</v>
      </c>
      <c r="E402" t="s">
        <v>465</v>
      </c>
      <c r="F402" t="s">
        <v>5768</v>
      </c>
    </row>
    <row r="403" spans="1:6" x14ac:dyDescent="0.2">
      <c r="A403">
        <v>394</v>
      </c>
      <c r="B403">
        <v>1</v>
      </c>
      <c r="C403" t="s">
        <v>466</v>
      </c>
      <c r="D403" t="s">
        <v>467</v>
      </c>
      <c r="E403" t="s">
        <v>475</v>
      </c>
      <c r="F403" t="s">
        <v>5769</v>
      </c>
    </row>
    <row r="404" spans="1:6" x14ac:dyDescent="0.2">
      <c r="A404">
        <v>395</v>
      </c>
      <c r="B404">
        <v>2</v>
      </c>
      <c r="C404" t="s">
        <v>466</v>
      </c>
      <c r="D404" t="s">
        <v>467</v>
      </c>
      <c r="E404" t="s">
        <v>476</v>
      </c>
      <c r="F404" t="s">
        <v>5770</v>
      </c>
    </row>
    <row r="405" spans="1:6" x14ac:dyDescent="0.2">
      <c r="A405">
        <v>396</v>
      </c>
      <c r="B405">
        <v>3</v>
      </c>
      <c r="C405" t="s">
        <v>466</v>
      </c>
      <c r="D405" t="s">
        <v>467</v>
      </c>
      <c r="E405" t="s">
        <v>477</v>
      </c>
      <c r="F405" t="s">
        <v>5771</v>
      </c>
    </row>
    <row r="406" spans="1:6" x14ac:dyDescent="0.2">
      <c r="A406">
        <v>397</v>
      </c>
      <c r="B406">
        <v>4</v>
      </c>
      <c r="C406" t="s">
        <v>466</v>
      </c>
      <c r="D406" t="s">
        <v>467</v>
      </c>
      <c r="E406" t="s">
        <v>478</v>
      </c>
      <c r="F406" t="s">
        <v>5772</v>
      </c>
    </row>
    <row r="407" spans="1:6" x14ac:dyDescent="0.2">
      <c r="A407">
        <v>398</v>
      </c>
      <c r="B407">
        <v>5</v>
      </c>
      <c r="C407" t="s">
        <v>466</v>
      </c>
      <c r="D407" t="s">
        <v>468</v>
      </c>
      <c r="E407" t="s">
        <v>479</v>
      </c>
      <c r="F407" t="s">
        <v>5773</v>
      </c>
    </row>
    <row r="408" spans="1:6" x14ac:dyDescent="0.2">
      <c r="A408">
        <v>399</v>
      </c>
      <c r="B408">
        <v>6</v>
      </c>
      <c r="C408" t="s">
        <v>466</v>
      </c>
      <c r="D408" t="s">
        <v>468</v>
      </c>
      <c r="E408" t="s">
        <v>480</v>
      </c>
      <c r="F408" t="s">
        <v>5774</v>
      </c>
    </row>
    <row r="409" spans="1:6" x14ac:dyDescent="0.2">
      <c r="A409">
        <v>400</v>
      </c>
      <c r="B409">
        <v>7</v>
      </c>
      <c r="C409" t="s">
        <v>466</v>
      </c>
      <c r="D409" t="s">
        <v>468</v>
      </c>
      <c r="E409" t="s">
        <v>481</v>
      </c>
      <c r="F409" t="s">
        <v>5775</v>
      </c>
    </row>
    <row r="410" spans="1:6" x14ac:dyDescent="0.2">
      <c r="A410">
        <v>401</v>
      </c>
      <c r="B410">
        <v>8</v>
      </c>
      <c r="C410" t="s">
        <v>466</v>
      </c>
      <c r="D410" t="s">
        <v>468</v>
      </c>
      <c r="E410" t="s">
        <v>482</v>
      </c>
      <c r="F410" t="s">
        <v>5776</v>
      </c>
    </row>
    <row r="411" spans="1:6" x14ac:dyDescent="0.2">
      <c r="A411">
        <v>402</v>
      </c>
      <c r="B411">
        <v>9</v>
      </c>
      <c r="C411" t="s">
        <v>466</v>
      </c>
      <c r="D411" t="s">
        <v>468</v>
      </c>
      <c r="E411" t="s">
        <v>483</v>
      </c>
      <c r="F411" t="s">
        <v>5777</v>
      </c>
    </row>
    <row r="412" spans="1:6" x14ac:dyDescent="0.2">
      <c r="A412">
        <v>403</v>
      </c>
      <c r="B412">
        <v>10</v>
      </c>
      <c r="C412" t="s">
        <v>466</v>
      </c>
      <c r="D412" t="s">
        <v>469</v>
      </c>
      <c r="E412" t="s">
        <v>484</v>
      </c>
      <c r="F412" t="s">
        <v>5778</v>
      </c>
    </row>
    <row r="413" spans="1:6" x14ac:dyDescent="0.2">
      <c r="A413">
        <v>404</v>
      </c>
      <c r="B413">
        <v>11</v>
      </c>
      <c r="C413" t="s">
        <v>466</v>
      </c>
      <c r="D413" t="s">
        <v>469</v>
      </c>
      <c r="E413" t="s">
        <v>485</v>
      </c>
      <c r="F413" t="s">
        <v>5779</v>
      </c>
    </row>
    <row r="414" spans="1:6" x14ac:dyDescent="0.2">
      <c r="A414">
        <v>405</v>
      </c>
      <c r="B414">
        <v>12</v>
      </c>
      <c r="C414" t="s">
        <v>466</v>
      </c>
      <c r="D414" t="s">
        <v>469</v>
      </c>
      <c r="E414" t="s">
        <v>486</v>
      </c>
      <c r="F414" t="s">
        <v>5780</v>
      </c>
    </row>
    <row r="415" spans="1:6" x14ac:dyDescent="0.2">
      <c r="A415">
        <v>406</v>
      </c>
      <c r="B415">
        <v>13</v>
      </c>
      <c r="C415" t="s">
        <v>466</v>
      </c>
      <c r="D415" t="s">
        <v>469</v>
      </c>
      <c r="E415" t="s">
        <v>487</v>
      </c>
      <c r="F415" t="s">
        <v>5781</v>
      </c>
    </row>
    <row r="416" spans="1:6" x14ac:dyDescent="0.2">
      <c r="A416">
        <v>407</v>
      </c>
      <c r="B416">
        <v>14</v>
      </c>
      <c r="C416" t="s">
        <v>466</v>
      </c>
      <c r="D416" t="s">
        <v>469</v>
      </c>
      <c r="E416" t="s">
        <v>488</v>
      </c>
      <c r="F416" t="s">
        <v>5782</v>
      </c>
    </row>
    <row r="417" spans="1:6" x14ac:dyDescent="0.2">
      <c r="A417">
        <v>408</v>
      </c>
      <c r="B417">
        <v>15</v>
      </c>
      <c r="C417" t="s">
        <v>466</v>
      </c>
      <c r="D417" t="s">
        <v>469</v>
      </c>
      <c r="E417" t="s">
        <v>489</v>
      </c>
      <c r="F417" t="s">
        <v>5783</v>
      </c>
    </row>
    <row r="418" spans="1:6" x14ac:dyDescent="0.2">
      <c r="A418">
        <v>409</v>
      </c>
      <c r="B418">
        <v>16</v>
      </c>
      <c r="C418" t="s">
        <v>466</v>
      </c>
      <c r="D418" t="s">
        <v>469</v>
      </c>
      <c r="E418" t="s">
        <v>5784</v>
      </c>
      <c r="F418" t="s">
        <v>5785</v>
      </c>
    </row>
    <row r="419" spans="1:6" x14ac:dyDescent="0.2">
      <c r="A419">
        <v>410</v>
      </c>
      <c r="B419">
        <v>17</v>
      </c>
      <c r="C419" t="s">
        <v>466</v>
      </c>
      <c r="D419" t="s">
        <v>470</v>
      </c>
      <c r="E419" t="s">
        <v>490</v>
      </c>
      <c r="F419" t="s">
        <v>5786</v>
      </c>
    </row>
    <row r="420" spans="1:6" x14ac:dyDescent="0.2">
      <c r="A420">
        <v>411</v>
      </c>
      <c r="B420">
        <v>18</v>
      </c>
      <c r="C420" t="s">
        <v>466</v>
      </c>
      <c r="D420" t="s">
        <v>470</v>
      </c>
      <c r="E420" t="s">
        <v>491</v>
      </c>
      <c r="F420" t="s">
        <v>5787</v>
      </c>
    </row>
    <row r="421" spans="1:6" x14ac:dyDescent="0.2">
      <c r="A421">
        <v>412</v>
      </c>
      <c r="B421">
        <v>19</v>
      </c>
      <c r="C421" t="s">
        <v>466</v>
      </c>
      <c r="D421" t="s">
        <v>470</v>
      </c>
      <c r="E421" t="s">
        <v>492</v>
      </c>
      <c r="F421" t="s">
        <v>5788</v>
      </c>
    </row>
    <row r="422" spans="1:6" x14ac:dyDescent="0.2">
      <c r="A422">
        <v>413</v>
      </c>
      <c r="B422">
        <v>20</v>
      </c>
      <c r="C422" t="s">
        <v>466</v>
      </c>
      <c r="D422" t="s">
        <v>470</v>
      </c>
      <c r="E422" t="s">
        <v>493</v>
      </c>
      <c r="F422" t="s">
        <v>5789</v>
      </c>
    </row>
    <row r="423" spans="1:6" x14ac:dyDescent="0.2">
      <c r="A423">
        <v>414</v>
      </c>
      <c r="B423">
        <v>21</v>
      </c>
      <c r="C423" t="s">
        <v>466</v>
      </c>
      <c r="D423" t="s">
        <v>471</v>
      </c>
      <c r="E423" t="s">
        <v>274</v>
      </c>
      <c r="F423" t="s">
        <v>5790</v>
      </c>
    </row>
    <row r="424" spans="1:6" x14ac:dyDescent="0.2">
      <c r="A424">
        <v>415</v>
      </c>
      <c r="B424">
        <v>22</v>
      </c>
      <c r="C424" t="s">
        <v>466</v>
      </c>
      <c r="D424" t="s">
        <v>471</v>
      </c>
      <c r="E424" t="s">
        <v>264</v>
      </c>
      <c r="F424" t="s">
        <v>5791</v>
      </c>
    </row>
    <row r="425" spans="1:6" x14ac:dyDescent="0.2">
      <c r="A425">
        <v>416</v>
      </c>
      <c r="B425">
        <v>23</v>
      </c>
      <c r="C425" t="s">
        <v>466</v>
      </c>
      <c r="D425" t="s">
        <v>472</v>
      </c>
      <c r="E425" t="s">
        <v>494</v>
      </c>
      <c r="F425" t="s">
        <v>5792</v>
      </c>
    </row>
    <row r="426" spans="1:6" x14ac:dyDescent="0.2">
      <c r="A426">
        <v>417</v>
      </c>
      <c r="B426">
        <v>24</v>
      </c>
      <c r="C426" t="s">
        <v>466</v>
      </c>
      <c r="D426" t="s">
        <v>472</v>
      </c>
      <c r="E426" t="s">
        <v>5793</v>
      </c>
      <c r="F426" t="s">
        <v>5794</v>
      </c>
    </row>
    <row r="427" spans="1:6" x14ac:dyDescent="0.2">
      <c r="A427">
        <v>418</v>
      </c>
      <c r="B427">
        <v>25</v>
      </c>
      <c r="C427" t="s">
        <v>466</v>
      </c>
      <c r="D427" t="s">
        <v>472</v>
      </c>
      <c r="E427" t="s">
        <v>495</v>
      </c>
      <c r="F427" t="s">
        <v>5795</v>
      </c>
    </row>
    <row r="428" spans="1:6" x14ac:dyDescent="0.2">
      <c r="A428">
        <v>419</v>
      </c>
      <c r="B428">
        <v>26</v>
      </c>
      <c r="C428" t="s">
        <v>466</v>
      </c>
      <c r="D428" t="s">
        <v>472</v>
      </c>
      <c r="E428" t="s">
        <v>122</v>
      </c>
      <c r="F428" t="s">
        <v>5796</v>
      </c>
    </row>
    <row r="429" spans="1:6" x14ac:dyDescent="0.2">
      <c r="A429">
        <v>420</v>
      </c>
      <c r="B429">
        <v>27</v>
      </c>
      <c r="C429" t="s">
        <v>466</v>
      </c>
      <c r="D429" t="s">
        <v>473</v>
      </c>
      <c r="E429" t="s">
        <v>496</v>
      </c>
      <c r="F429" t="s">
        <v>5797</v>
      </c>
    </row>
    <row r="430" spans="1:6" x14ac:dyDescent="0.2">
      <c r="A430">
        <v>421</v>
      </c>
      <c r="B430">
        <v>28</v>
      </c>
      <c r="C430" t="s">
        <v>466</v>
      </c>
      <c r="D430" t="s">
        <v>473</v>
      </c>
      <c r="E430" t="s">
        <v>497</v>
      </c>
      <c r="F430" t="s">
        <v>5798</v>
      </c>
    </row>
    <row r="431" spans="1:6" x14ac:dyDescent="0.2">
      <c r="A431">
        <v>422</v>
      </c>
      <c r="B431">
        <v>29</v>
      </c>
      <c r="C431" t="s">
        <v>466</v>
      </c>
      <c r="D431" t="s">
        <v>473</v>
      </c>
      <c r="E431" t="s">
        <v>498</v>
      </c>
      <c r="F431" t="s">
        <v>5799</v>
      </c>
    </row>
    <row r="432" spans="1:6" x14ac:dyDescent="0.2">
      <c r="A432">
        <v>423</v>
      </c>
      <c r="B432">
        <v>30</v>
      </c>
      <c r="C432" t="s">
        <v>466</v>
      </c>
      <c r="D432" t="s">
        <v>473</v>
      </c>
      <c r="E432" t="s">
        <v>499</v>
      </c>
      <c r="F432" t="s">
        <v>5800</v>
      </c>
    </row>
    <row r="433" spans="1:6" x14ac:dyDescent="0.2">
      <c r="A433">
        <v>424</v>
      </c>
      <c r="B433">
        <v>31</v>
      </c>
      <c r="C433" t="s">
        <v>466</v>
      </c>
      <c r="D433" t="s">
        <v>474</v>
      </c>
      <c r="E433" t="s">
        <v>500</v>
      </c>
      <c r="F433" t="s">
        <v>5801</v>
      </c>
    </row>
    <row r="434" spans="1:6" x14ac:dyDescent="0.2">
      <c r="A434">
        <v>425</v>
      </c>
      <c r="B434">
        <v>32</v>
      </c>
      <c r="C434" t="s">
        <v>466</v>
      </c>
      <c r="D434" t="s">
        <v>474</v>
      </c>
      <c r="E434" t="s">
        <v>501</v>
      </c>
      <c r="F434" t="s">
        <v>5802</v>
      </c>
    </row>
    <row r="435" spans="1:6" x14ac:dyDescent="0.2">
      <c r="A435">
        <v>426</v>
      </c>
      <c r="B435">
        <v>33</v>
      </c>
      <c r="C435" t="s">
        <v>466</v>
      </c>
      <c r="D435" t="s">
        <v>474</v>
      </c>
      <c r="E435" t="s">
        <v>502</v>
      </c>
      <c r="F435" t="s">
        <v>5803</v>
      </c>
    </row>
    <row r="436" spans="1:6" x14ac:dyDescent="0.2">
      <c r="A436">
        <v>427</v>
      </c>
      <c r="B436">
        <v>34</v>
      </c>
      <c r="C436" t="s">
        <v>466</v>
      </c>
      <c r="D436" t="s">
        <v>474</v>
      </c>
      <c r="E436" t="s">
        <v>503</v>
      </c>
      <c r="F436" t="s">
        <v>5804</v>
      </c>
    </row>
    <row r="437" spans="1:6" x14ac:dyDescent="0.2">
      <c r="A437">
        <v>428</v>
      </c>
      <c r="B437">
        <v>1</v>
      </c>
      <c r="C437" t="s">
        <v>504</v>
      </c>
      <c r="D437" t="s">
        <v>513</v>
      </c>
      <c r="E437" t="s">
        <v>514</v>
      </c>
      <c r="F437" t="s">
        <v>5805</v>
      </c>
    </row>
    <row r="438" spans="1:6" x14ac:dyDescent="0.2">
      <c r="A438">
        <v>429</v>
      </c>
      <c r="B438">
        <v>2</v>
      </c>
      <c r="C438" t="s">
        <v>504</v>
      </c>
      <c r="D438" t="s">
        <v>513</v>
      </c>
      <c r="E438" t="s">
        <v>515</v>
      </c>
      <c r="F438" t="s">
        <v>5806</v>
      </c>
    </row>
    <row r="439" spans="1:6" x14ac:dyDescent="0.2">
      <c r="A439">
        <v>430</v>
      </c>
      <c r="B439">
        <v>3</v>
      </c>
      <c r="C439" t="s">
        <v>504</v>
      </c>
      <c r="D439" t="s">
        <v>513</v>
      </c>
      <c r="E439" t="s">
        <v>516</v>
      </c>
      <c r="F439" t="s">
        <v>5807</v>
      </c>
    </row>
    <row r="440" spans="1:6" x14ac:dyDescent="0.2">
      <c r="A440">
        <v>431</v>
      </c>
      <c r="B440">
        <v>4</v>
      </c>
      <c r="C440" t="s">
        <v>504</v>
      </c>
      <c r="D440" t="s">
        <v>513</v>
      </c>
      <c r="E440" t="s">
        <v>517</v>
      </c>
      <c r="F440" t="s">
        <v>5808</v>
      </c>
    </row>
    <row r="441" spans="1:6" x14ac:dyDescent="0.2">
      <c r="A441">
        <v>432</v>
      </c>
      <c r="B441">
        <v>5</v>
      </c>
      <c r="C441" t="s">
        <v>504</v>
      </c>
      <c r="D441" t="s">
        <v>513</v>
      </c>
      <c r="E441" t="s">
        <v>518</v>
      </c>
      <c r="F441" t="s">
        <v>5809</v>
      </c>
    </row>
    <row r="442" spans="1:6" x14ac:dyDescent="0.2">
      <c r="A442">
        <v>433</v>
      </c>
      <c r="B442">
        <v>6</v>
      </c>
      <c r="C442" t="s">
        <v>504</v>
      </c>
      <c r="D442" t="s">
        <v>519</v>
      </c>
      <c r="E442" t="s">
        <v>520</v>
      </c>
      <c r="F442" t="s">
        <v>5810</v>
      </c>
    </row>
    <row r="443" spans="1:6" x14ac:dyDescent="0.2">
      <c r="A443">
        <v>434</v>
      </c>
      <c r="B443">
        <v>7</v>
      </c>
      <c r="C443" t="s">
        <v>504</v>
      </c>
      <c r="D443" t="s">
        <v>519</v>
      </c>
      <c r="E443" t="s">
        <v>521</v>
      </c>
      <c r="F443" t="s">
        <v>5811</v>
      </c>
    </row>
    <row r="444" spans="1:6" x14ac:dyDescent="0.2">
      <c r="A444">
        <v>435</v>
      </c>
      <c r="B444">
        <v>8</v>
      </c>
      <c r="C444" t="s">
        <v>504</v>
      </c>
      <c r="D444" t="s">
        <v>505</v>
      </c>
      <c r="E444" t="s">
        <v>522</v>
      </c>
      <c r="F444" t="s">
        <v>5812</v>
      </c>
    </row>
    <row r="445" spans="1:6" x14ac:dyDescent="0.2">
      <c r="A445">
        <v>436</v>
      </c>
      <c r="B445">
        <v>9</v>
      </c>
      <c r="C445" t="s">
        <v>504</v>
      </c>
      <c r="D445" t="s">
        <v>505</v>
      </c>
      <c r="E445" t="s">
        <v>523</v>
      </c>
      <c r="F445" t="s">
        <v>5813</v>
      </c>
    </row>
    <row r="446" spans="1:6" x14ac:dyDescent="0.2">
      <c r="A446">
        <v>437</v>
      </c>
      <c r="B446">
        <v>10</v>
      </c>
      <c r="C446" t="s">
        <v>504</v>
      </c>
      <c r="D446" t="s">
        <v>505</v>
      </c>
      <c r="E446" t="s">
        <v>524</v>
      </c>
      <c r="F446" t="s">
        <v>5814</v>
      </c>
    </row>
    <row r="447" spans="1:6" x14ac:dyDescent="0.2">
      <c r="A447">
        <v>438</v>
      </c>
      <c r="B447">
        <v>11</v>
      </c>
      <c r="C447" t="s">
        <v>504</v>
      </c>
      <c r="D447" t="s">
        <v>505</v>
      </c>
      <c r="E447" t="s">
        <v>525</v>
      </c>
      <c r="F447" t="s">
        <v>5815</v>
      </c>
    </row>
    <row r="448" spans="1:6" x14ac:dyDescent="0.2">
      <c r="A448">
        <v>439</v>
      </c>
      <c r="B448">
        <v>12</v>
      </c>
      <c r="C448" t="s">
        <v>504</v>
      </c>
      <c r="D448" t="s">
        <v>505</v>
      </c>
      <c r="E448" t="s">
        <v>526</v>
      </c>
      <c r="F448" t="s">
        <v>5816</v>
      </c>
    </row>
    <row r="449" spans="1:6" x14ac:dyDescent="0.2">
      <c r="A449">
        <v>440</v>
      </c>
      <c r="B449">
        <v>13</v>
      </c>
      <c r="C449" t="s">
        <v>504</v>
      </c>
      <c r="D449" t="s">
        <v>505</v>
      </c>
      <c r="E449" t="s">
        <v>527</v>
      </c>
      <c r="F449" t="s">
        <v>5817</v>
      </c>
    </row>
    <row r="450" spans="1:6" x14ac:dyDescent="0.2">
      <c r="A450">
        <v>441</v>
      </c>
      <c r="B450">
        <v>14</v>
      </c>
      <c r="C450" t="s">
        <v>504</v>
      </c>
      <c r="D450" t="s">
        <v>505</v>
      </c>
      <c r="E450" t="s">
        <v>528</v>
      </c>
      <c r="F450" t="s">
        <v>5818</v>
      </c>
    </row>
    <row r="451" spans="1:6" x14ac:dyDescent="0.2">
      <c r="A451">
        <v>442</v>
      </c>
      <c r="B451">
        <v>15</v>
      </c>
      <c r="C451" t="s">
        <v>504</v>
      </c>
      <c r="D451" t="s">
        <v>506</v>
      </c>
      <c r="E451" t="s">
        <v>529</v>
      </c>
      <c r="F451" t="s">
        <v>5819</v>
      </c>
    </row>
    <row r="452" spans="1:6" x14ac:dyDescent="0.2">
      <c r="A452">
        <v>443</v>
      </c>
      <c r="B452">
        <v>16</v>
      </c>
      <c r="C452" t="s">
        <v>504</v>
      </c>
      <c r="D452" t="s">
        <v>506</v>
      </c>
      <c r="E452" t="s">
        <v>530</v>
      </c>
      <c r="F452" t="s">
        <v>5820</v>
      </c>
    </row>
    <row r="453" spans="1:6" x14ac:dyDescent="0.2">
      <c r="A453">
        <v>444</v>
      </c>
      <c r="B453">
        <v>17</v>
      </c>
      <c r="C453" t="s">
        <v>504</v>
      </c>
      <c r="D453" t="s">
        <v>506</v>
      </c>
      <c r="E453" t="s">
        <v>531</v>
      </c>
      <c r="F453" t="s">
        <v>5821</v>
      </c>
    </row>
    <row r="454" spans="1:6" x14ac:dyDescent="0.2">
      <c r="A454">
        <v>445</v>
      </c>
      <c r="B454">
        <v>18</v>
      </c>
      <c r="C454" t="s">
        <v>504</v>
      </c>
      <c r="D454" t="s">
        <v>506</v>
      </c>
      <c r="E454" t="s">
        <v>532</v>
      </c>
      <c r="F454" t="s">
        <v>5822</v>
      </c>
    </row>
    <row r="455" spans="1:6" x14ac:dyDescent="0.2">
      <c r="A455">
        <v>446</v>
      </c>
      <c r="B455">
        <v>19</v>
      </c>
      <c r="C455" t="s">
        <v>504</v>
      </c>
      <c r="D455" t="s">
        <v>506</v>
      </c>
      <c r="E455" t="s">
        <v>533</v>
      </c>
      <c r="F455" t="s">
        <v>5823</v>
      </c>
    </row>
    <row r="456" spans="1:6" x14ac:dyDescent="0.2">
      <c r="A456">
        <v>447</v>
      </c>
      <c r="B456">
        <v>20</v>
      </c>
      <c r="C456" t="s">
        <v>504</v>
      </c>
      <c r="D456" t="s">
        <v>506</v>
      </c>
      <c r="E456" t="s">
        <v>534</v>
      </c>
      <c r="F456" t="s">
        <v>5824</v>
      </c>
    </row>
    <row r="457" spans="1:6" x14ac:dyDescent="0.2">
      <c r="A457">
        <v>448</v>
      </c>
      <c r="B457">
        <v>21</v>
      </c>
      <c r="C457" t="s">
        <v>504</v>
      </c>
      <c r="D457" t="s">
        <v>506</v>
      </c>
      <c r="E457" t="s">
        <v>535</v>
      </c>
      <c r="F457" t="s">
        <v>5825</v>
      </c>
    </row>
    <row r="458" spans="1:6" x14ac:dyDescent="0.2">
      <c r="A458">
        <v>449</v>
      </c>
      <c r="B458">
        <v>22</v>
      </c>
      <c r="C458" t="s">
        <v>504</v>
      </c>
      <c r="D458" t="s">
        <v>506</v>
      </c>
      <c r="E458" t="s">
        <v>536</v>
      </c>
      <c r="F458" t="s">
        <v>5826</v>
      </c>
    </row>
    <row r="459" spans="1:6" x14ac:dyDescent="0.2">
      <c r="A459">
        <v>450</v>
      </c>
      <c r="B459">
        <v>23</v>
      </c>
      <c r="C459" t="s">
        <v>504</v>
      </c>
      <c r="D459" t="s">
        <v>507</v>
      </c>
      <c r="E459" t="s">
        <v>17</v>
      </c>
      <c r="F459" t="s">
        <v>5827</v>
      </c>
    </row>
    <row r="460" spans="1:6" x14ac:dyDescent="0.2">
      <c r="A460">
        <v>451</v>
      </c>
      <c r="B460">
        <v>24</v>
      </c>
      <c r="C460" t="s">
        <v>504</v>
      </c>
      <c r="D460" t="s">
        <v>507</v>
      </c>
      <c r="E460" t="s">
        <v>537</v>
      </c>
      <c r="F460" t="s">
        <v>5828</v>
      </c>
    </row>
    <row r="461" spans="1:6" x14ac:dyDescent="0.2">
      <c r="A461">
        <v>452</v>
      </c>
      <c r="B461">
        <v>25</v>
      </c>
      <c r="C461" t="s">
        <v>504</v>
      </c>
      <c r="D461" t="s">
        <v>507</v>
      </c>
      <c r="E461" t="s">
        <v>538</v>
      </c>
      <c r="F461" t="s">
        <v>5829</v>
      </c>
    </row>
    <row r="462" spans="1:6" x14ac:dyDescent="0.2">
      <c r="A462">
        <v>453</v>
      </c>
      <c r="B462">
        <v>26</v>
      </c>
      <c r="C462" t="s">
        <v>504</v>
      </c>
      <c r="D462" t="s">
        <v>507</v>
      </c>
      <c r="E462" t="s">
        <v>539</v>
      </c>
      <c r="F462" t="s">
        <v>5830</v>
      </c>
    </row>
    <row r="463" spans="1:6" x14ac:dyDescent="0.2">
      <c r="A463">
        <v>454</v>
      </c>
      <c r="B463">
        <v>27</v>
      </c>
      <c r="C463" t="s">
        <v>504</v>
      </c>
      <c r="D463" t="s">
        <v>507</v>
      </c>
      <c r="E463" t="s">
        <v>540</v>
      </c>
      <c r="F463" t="s">
        <v>5831</v>
      </c>
    </row>
    <row r="464" spans="1:6" x14ac:dyDescent="0.2">
      <c r="A464">
        <v>455</v>
      </c>
      <c r="B464">
        <v>28</v>
      </c>
      <c r="C464" t="s">
        <v>504</v>
      </c>
      <c r="D464" t="s">
        <v>507</v>
      </c>
      <c r="E464" t="s">
        <v>541</v>
      </c>
      <c r="F464" t="s">
        <v>5832</v>
      </c>
    </row>
    <row r="465" spans="1:6" x14ac:dyDescent="0.2">
      <c r="A465">
        <v>456</v>
      </c>
      <c r="B465">
        <v>29</v>
      </c>
      <c r="C465" t="s">
        <v>504</v>
      </c>
      <c r="D465" t="s">
        <v>508</v>
      </c>
      <c r="E465" t="s">
        <v>542</v>
      </c>
      <c r="F465" t="s">
        <v>5833</v>
      </c>
    </row>
    <row r="466" spans="1:6" x14ac:dyDescent="0.2">
      <c r="A466">
        <v>457</v>
      </c>
      <c r="B466">
        <v>30</v>
      </c>
      <c r="C466" t="s">
        <v>504</v>
      </c>
      <c r="D466" t="s">
        <v>508</v>
      </c>
      <c r="E466" t="s">
        <v>486</v>
      </c>
      <c r="F466" t="s">
        <v>5834</v>
      </c>
    </row>
    <row r="467" spans="1:6" x14ac:dyDescent="0.2">
      <c r="A467">
        <v>458</v>
      </c>
      <c r="B467">
        <v>31</v>
      </c>
      <c r="C467" t="s">
        <v>504</v>
      </c>
      <c r="D467" t="s">
        <v>508</v>
      </c>
      <c r="E467" t="s">
        <v>543</v>
      </c>
      <c r="F467" t="s">
        <v>5835</v>
      </c>
    </row>
    <row r="468" spans="1:6" x14ac:dyDescent="0.2">
      <c r="A468">
        <v>459</v>
      </c>
      <c r="B468">
        <v>32</v>
      </c>
      <c r="C468" t="s">
        <v>504</v>
      </c>
      <c r="D468" t="s">
        <v>508</v>
      </c>
      <c r="E468" t="s">
        <v>544</v>
      </c>
      <c r="F468" t="s">
        <v>5836</v>
      </c>
    </row>
    <row r="469" spans="1:6" x14ac:dyDescent="0.2">
      <c r="A469">
        <v>460</v>
      </c>
      <c r="B469">
        <v>33</v>
      </c>
      <c r="C469" t="s">
        <v>504</v>
      </c>
      <c r="D469" t="s">
        <v>508</v>
      </c>
      <c r="E469" t="s">
        <v>545</v>
      </c>
      <c r="F469" t="s">
        <v>5837</v>
      </c>
    </row>
    <row r="470" spans="1:6" x14ac:dyDescent="0.2">
      <c r="A470">
        <v>461</v>
      </c>
      <c r="B470">
        <v>34</v>
      </c>
      <c r="C470" t="s">
        <v>504</v>
      </c>
      <c r="D470" t="s">
        <v>508</v>
      </c>
      <c r="E470" t="s">
        <v>546</v>
      </c>
      <c r="F470" t="s">
        <v>5838</v>
      </c>
    </row>
    <row r="471" spans="1:6" x14ac:dyDescent="0.2">
      <c r="A471">
        <v>462</v>
      </c>
      <c r="B471">
        <v>35</v>
      </c>
      <c r="C471" t="s">
        <v>504</v>
      </c>
      <c r="D471" t="s">
        <v>508</v>
      </c>
      <c r="E471" t="s">
        <v>547</v>
      </c>
      <c r="F471" t="s">
        <v>5839</v>
      </c>
    </row>
    <row r="472" spans="1:6" x14ac:dyDescent="0.2">
      <c r="A472">
        <v>463</v>
      </c>
      <c r="B472">
        <v>36</v>
      </c>
      <c r="C472" t="s">
        <v>504</v>
      </c>
      <c r="D472" t="s">
        <v>508</v>
      </c>
      <c r="E472" t="s">
        <v>548</v>
      </c>
      <c r="F472" t="s">
        <v>5840</v>
      </c>
    </row>
    <row r="473" spans="1:6" x14ac:dyDescent="0.2">
      <c r="A473">
        <v>464</v>
      </c>
      <c r="B473">
        <v>37</v>
      </c>
      <c r="C473" t="s">
        <v>504</v>
      </c>
      <c r="D473" t="s">
        <v>508</v>
      </c>
      <c r="E473" t="s">
        <v>549</v>
      </c>
      <c r="F473" t="s">
        <v>5841</v>
      </c>
    </row>
    <row r="474" spans="1:6" x14ac:dyDescent="0.2">
      <c r="A474">
        <v>465</v>
      </c>
      <c r="B474">
        <v>38</v>
      </c>
      <c r="C474" t="s">
        <v>504</v>
      </c>
      <c r="D474" t="s">
        <v>508</v>
      </c>
      <c r="E474" t="s">
        <v>550</v>
      </c>
      <c r="F474" t="s">
        <v>5842</v>
      </c>
    </row>
    <row r="475" spans="1:6" x14ac:dyDescent="0.2">
      <c r="A475">
        <v>466</v>
      </c>
      <c r="B475">
        <v>39</v>
      </c>
      <c r="C475" t="s">
        <v>504</v>
      </c>
      <c r="D475" t="s">
        <v>508</v>
      </c>
      <c r="E475" t="s">
        <v>122</v>
      </c>
      <c r="F475" t="s">
        <v>5843</v>
      </c>
    </row>
    <row r="476" spans="1:6" x14ac:dyDescent="0.2">
      <c r="A476">
        <v>467</v>
      </c>
      <c r="B476">
        <v>40</v>
      </c>
      <c r="C476" t="s">
        <v>504</v>
      </c>
      <c r="D476" t="s">
        <v>508</v>
      </c>
      <c r="E476" t="s">
        <v>551</v>
      </c>
      <c r="F476" t="s">
        <v>5844</v>
      </c>
    </row>
    <row r="477" spans="1:6" x14ac:dyDescent="0.2">
      <c r="A477">
        <v>468</v>
      </c>
      <c r="B477">
        <v>41</v>
      </c>
      <c r="C477" t="s">
        <v>504</v>
      </c>
      <c r="D477" t="s">
        <v>509</v>
      </c>
      <c r="E477" t="s">
        <v>552</v>
      </c>
      <c r="F477" t="s">
        <v>5845</v>
      </c>
    </row>
    <row r="478" spans="1:6" x14ac:dyDescent="0.2">
      <c r="A478">
        <v>469</v>
      </c>
      <c r="B478">
        <v>42</v>
      </c>
      <c r="C478" t="s">
        <v>504</v>
      </c>
      <c r="D478" t="s">
        <v>509</v>
      </c>
      <c r="E478" t="s">
        <v>553</v>
      </c>
      <c r="F478" t="s">
        <v>5846</v>
      </c>
    </row>
    <row r="479" spans="1:6" x14ac:dyDescent="0.2">
      <c r="A479">
        <v>470</v>
      </c>
      <c r="B479">
        <v>43</v>
      </c>
      <c r="C479" t="s">
        <v>504</v>
      </c>
      <c r="D479" t="s">
        <v>509</v>
      </c>
      <c r="E479" t="s">
        <v>554</v>
      </c>
      <c r="F479" t="s">
        <v>5847</v>
      </c>
    </row>
    <row r="480" spans="1:6" x14ac:dyDescent="0.2">
      <c r="A480">
        <v>471</v>
      </c>
      <c r="B480">
        <v>44</v>
      </c>
      <c r="C480" t="s">
        <v>504</v>
      </c>
      <c r="D480" t="s">
        <v>510</v>
      </c>
      <c r="E480" t="s">
        <v>555</v>
      </c>
      <c r="F480" t="s">
        <v>5848</v>
      </c>
    </row>
    <row r="481" spans="1:6" x14ac:dyDescent="0.2">
      <c r="A481">
        <v>472</v>
      </c>
      <c r="B481">
        <v>45</v>
      </c>
      <c r="C481" t="s">
        <v>504</v>
      </c>
      <c r="D481" t="s">
        <v>510</v>
      </c>
      <c r="E481" t="s">
        <v>556</v>
      </c>
      <c r="F481" t="s">
        <v>5849</v>
      </c>
    </row>
    <row r="482" spans="1:6" x14ac:dyDescent="0.2">
      <c r="A482">
        <v>473</v>
      </c>
      <c r="B482">
        <v>46</v>
      </c>
      <c r="C482" t="s">
        <v>504</v>
      </c>
      <c r="D482" t="s">
        <v>510</v>
      </c>
      <c r="E482" t="s">
        <v>557</v>
      </c>
      <c r="F482" t="s">
        <v>5850</v>
      </c>
    </row>
    <row r="483" spans="1:6" x14ac:dyDescent="0.2">
      <c r="A483">
        <v>474</v>
      </c>
      <c r="B483">
        <v>47</v>
      </c>
      <c r="C483" t="s">
        <v>504</v>
      </c>
      <c r="D483" t="s">
        <v>510</v>
      </c>
      <c r="E483" t="s">
        <v>558</v>
      </c>
      <c r="F483" t="s">
        <v>5851</v>
      </c>
    </row>
    <row r="484" spans="1:6" x14ac:dyDescent="0.2">
      <c r="A484">
        <v>475</v>
      </c>
      <c r="B484">
        <v>48</v>
      </c>
      <c r="C484" t="s">
        <v>504</v>
      </c>
      <c r="D484" t="s">
        <v>510</v>
      </c>
      <c r="E484" t="s">
        <v>559</v>
      </c>
      <c r="F484" t="s">
        <v>5852</v>
      </c>
    </row>
    <row r="485" spans="1:6" x14ac:dyDescent="0.2">
      <c r="A485">
        <v>476</v>
      </c>
      <c r="B485">
        <v>49</v>
      </c>
      <c r="C485" t="s">
        <v>504</v>
      </c>
      <c r="D485" t="s">
        <v>510</v>
      </c>
      <c r="E485" t="s">
        <v>560</v>
      </c>
      <c r="F485" t="s">
        <v>5853</v>
      </c>
    </row>
    <row r="486" spans="1:6" x14ac:dyDescent="0.2">
      <c r="A486">
        <v>477</v>
      </c>
      <c r="B486">
        <v>50</v>
      </c>
      <c r="C486" t="s">
        <v>504</v>
      </c>
      <c r="D486" t="s">
        <v>511</v>
      </c>
      <c r="E486" t="s">
        <v>561</v>
      </c>
      <c r="F486" t="s">
        <v>5854</v>
      </c>
    </row>
    <row r="487" spans="1:6" x14ac:dyDescent="0.2">
      <c r="A487">
        <v>478</v>
      </c>
      <c r="B487">
        <v>51</v>
      </c>
      <c r="C487" t="s">
        <v>504</v>
      </c>
      <c r="D487" t="s">
        <v>511</v>
      </c>
      <c r="E487" t="s">
        <v>562</v>
      </c>
      <c r="F487" t="s">
        <v>5855</v>
      </c>
    </row>
    <row r="488" spans="1:6" x14ac:dyDescent="0.2">
      <c r="A488">
        <v>479</v>
      </c>
      <c r="B488">
        <v>52</v>
      </c>
      <c r="C488" t="s">
        <v>504</v>
      </c>
      <c r="D488" t="s">
        <v>511</v>
      </c>
      <c r="E488" t="s">
        <v>563</v>
      </c>
      <c r="F488" t="s">
        <v>5856</v>
      </c>
    </row>
    <row r="489" spans="1:6" x14ac:dyDescent="0.2">
      <c r="A489">
        <v>480</v>
      </c>
      <c r="B489">
        <v>53</v>
      </c>
      <c r="C489" t="s">
        <v>504</v>
      </c>
      <c r="D489" t="s">
        <v>511</v>
      </c>
      <c r="E489" t="s">
        <v>564</v>
      </c>
      <c r="F489" t="s">
        <v>5857</v>
      </c>
    </row>
    <row r="490" spans="1:6" x14ac:dyDescent="0.2">
      <c r="A490">
        <v>481</v>
      </c>
      <c r="B490">
        <v>54</v>
      </c>
      <c r="C490" t="s">
        <v>504</v>
      </c>
      <c r="D490" t="s">
        <v>511</v>
      </c>
      <c r="E490" t="s">
        <v>565</v>
      </c>
      <c r="F490" t="s">
        <v>5858</v>
      </c>
    </row>
    <row r="491" spans="1:6" x14ac:dyDescent="0.2">
      <c r="A491">
        <v>482</v>
      </c>
      <c r="B491">
        <v>55</v>
      </c>
      <c r="C491" t="s">
        <v>504</v>
      </c>
      <c r="D491" t="s">
        <v>511</v>
      </c>
      <c r="E491" t="s">
        <v>566</v>
      </c>
      <c r="F491" t="s">
        <v>5859</v>
      </c>
    </row>
    <row r="492" spans="1:6" x14ac:dyDescent="0.2">
      <c r="A492">
        <v>483</v>
      </c>
      <c r="B492">
        <v>56</v>
      </c>
      <c r="C492" t="s">
        <v>504</v>
      </c>
      <c r="D492" t="s">
        <v>511</v>
      </c>
      <c r="E492" t="s">
        <v>567</v>
      </c>
      <c r="F492" t="s">
        <v>5860</v>
      </c>
    </row>
    <row r="493" spans="1:6" x14ac:dyDescent="0.2">
      <c r="A493">
        <v>484</v>
      </c>
      <c r="B493">
        <v>57</v>
      </c>
      <c r="C493" t="s">
        <v>504</v>
      </c>
      <c r="D493" t="s">
        <v>511</v>
      </c>
      <c r="E493" t="s">
        <v>568</v>
      </c>
      <c r="F493" t="s">
        <v>5861</v>
      </c>
    </row>
    <row r="494" spans="1:6" x14ac:dyDescent="0.2">
      <c r="A494">
        <v>485</v>
      </c>
      <c r="B494">
        <v>58</v>
      </c>
      <c r="C494" t="s">
        <v>504</v>
      </c>
      <c r="D494" t="s">
        <v>511</v>
      </c>
      <c r="E494" t="s">
        <v>569</v>
      </c>
      <c r="F494" t="s">
        <v>5862</v>
      </c>
    </row>
    <row r="495" spans="1:6" x14ac:dyDescent="0.2">
      <c r="A495">
        <v>486</v>
      </c>
      <c r="B495">
        <v>59</v>
      </c>
      <c r="C495" t="s">
        <v>504</v>
      </c>
      <c r="D495" t="s">
        <v>511</v>
      </c>
      <c r="E495" t="s">
        <v>570</v>
      </c>
      <c r="F495" t="s">
        <v>5863</v>
      </c>
    </row>
    <row r="496" spans="1:6" x14ac:dyDescent="0.2">
      <c r="A496">
        <v>487</v>
      </c>
      <c r="B496">
        <v>60</v>
      </c>
      <c r="C496" t="s">
        <v>504</v>
      </c>
      <c r="D496" t="s">
        <v>511</v>
      </c>
      <c r="E496" t="s">
        <v>571</v>
      </c>
      <c r="F496" t="s">
        <v>5864</v>
      </c>
    </row>
    <row r="497" spans="1:6" x14ac:dyDescent="0.2">
      <c r="A497">
        <v>488</v>
      </c>
      <c r="B497">
        <v>61</v>
      </c>
      <c r="C497" t="s">
        <v>504</v>
      </c>
      <c r="D497" t="s">
        <v>511</v>
      </c>
      <c r="E497" t="s">
        <v>572</v>
      </c>
      <c r="F497" t="s">
        <v>5865</v>
      </c>
    </row>
    <row r="498" spans="1:6" x14ac:dyDescent="0.2">
      <c r="A498">
        <v>489</v>
      </c>
      <c r="B498">
        <v>62</v>
      </c>
      <c r="C498" t="s">
        <v>504</v>
      </c>
      <c r="D498" t="s">
        <v>511</v>
      </c>
      <c r="E498" t="s">
        <v>573</v>
      </c>
      <c r="F498" t="s">
        <v>5866</v>
      </c>
    </row>
    <row r="499" spans="1:6" x14ac:dyDescent="0.2">
      <c r="A499">
        <v>490</v>
      </c>
      <c r="B499">
        <v>63</v>
      </c>
      <c r="C499" t="s">
        <v>504</v>
      </c>
      <c r="D499" t="s">
        <v>511</v>
      </c>
      <c r="E499" t="s">
        <v>574</v>
      </c>
      <c r="F499" t="s">
        <v>5867</v>
      </c>
    </row>
    <row r="500" spans="1:6" x14ac:dyDescent="0.2">
      <c r="A500">
        <v>491</v>
      </c>
      <c r="B500">
        <v>64</v>
      </c>
      <c r="C500" t="s">
        <v>504</v>
      </c>
      <c r="D500" t="s">
        <v>511</v>
      </c>
      <c r="E500" t="s">
        <v>85</v>
      </c>
      <c r="F500" t="s">
        <v>5868</v>
      </c>
    </row>
    <row r="501" spans="1:6" x14ac:dyDescent="0.2">
      <c r="A501">
        <v>492</v>
      </c>
      <c r="B501">
        <v>65</v>
      </c>
      <c r="C501" t="s">
        <v>504</v>
      </c>
      <c r="D501" t="s">
        <v>511</v>
      </c>
      <c r="E501" t="s">
        <v>575</v>
      </c>
      <c r="F501" t="s">
        <v>5869</v>
      </c>
    </row>
    <row r="502" spans="1:6" x14ac:dyDescent="0.2">
      <c r="A502">
        <v>493</v>
      </c>
      <c r="B502">
        <v>66</v>
      </c>
      <c r="C502" t="s">
        <v>504</v>
      </c>
      <c r="D502" t="s">
        <v>511</v>
      </c>
      <c r="E502" t="s">
        <v>576</v>
      </c>
      <c r="F502" t="s">
        <v>5870</v>
      </c>
    </row>
    <row r="503" spans="1:6" x14ac:dyDescent="0.2">
      <c r="A503">
        <v>494</v>
      </c>
      <c r="B503">
        <v>67</v>
      </c>
      <c r="C503" t="s">
        <v>504</v>
      </c>
      <c r="D503" t="s">
        <v>511</v>
      </c>
      <c r="E503" t="s">
        <v>577</v>
      </c>
      <c r="F503" t="s">
        <v>5871</v>
      </c>
    </row>
    <row r="504" spans="1:6" x14ac:dyDescent="0.2">
      <c r="A504">
        <v>495</v>
      </c>
      <c r="B504">
        <v>68</v>
      </c>
      <c r="C504" t="s">
        <v>504</v>
      </c>
      <c r="D504" t="s">
        <v>578</v>
      </c>
      <c r="E504" t="s">
        <v>579</v>
      </c>
      <c r="F504" t="s">
        <v>5872</v>
      </c>
    </row>
    <row r="505" spans="1:6" x14ac:dyDescent="0.2">
      <c r="A505">
        <v>496</v>
      </c>
      <c r="B505">
        <v>69</v>
      </c>
      <c r="C505" t="s">
        <v>504</v>
      </c>
      <c r="D505" t="s">
        <v>578</v>
      </c>
      <c r="E505" t="s">
        <v>580</v>
      </c>
      <c r="F505" t="s">
        <v>5873</v>
      </c>
    </row>
    <row r="506" spans="1:6" x14ac:dyDescent="0.2">
      <c r="A506">
        <v>497</v>
      </c>
      <c r="B506">
        <v>70</v>
      </c>
      <c r="C506" t="s">
        <v>504</v>
      </c>
      <c r="D506" t="s">
        <v>578</v>
      </c>
      <c r="E506" t="s">
        <v>581</v>
      </c>
      <c r="F506" t="s">
        <v>5874</v>
      </c>
    </row>
    <row r="507" spans="1:6" x14ac:dyDescent="0.2">
      <c r="A507">
        <v>498</v>
      </c>
      <c r="B507">
        <v>71</v>
      </c>
      <c r="C507" t="s">
        <v>504</v>
      </c>
      <c r="D507" t="s">
        <v>512</v>
      </c>
      <c r="E507" t="s">
        <v>582</v>
      </c>
      <c r="F507" t="s">
        <v>5875</v>
      </c>
    </row>
    <row r="508" spans="1:6" x14ac:dyDescent="0.2">
      <c r="A508">
        <v>499</v>
      </c>
      <c r="B508">
        <v>72</v>
      </c>
      <c r="C508" t="s">
        <v>504</v>
      </c>
      <c r="D508" t="s">
        <v>512</v>
      </c>
      <c r="E508" t="s">
        <v>132</v>
      </c>
      <c r="F508" t="s">
        <v>5876</v>
      </c>
    </row>
    <row r="509" spans="1:6" x14ac:dyDescent="0.2">
      <c r="A509">
        <v>500</v>
      </c>
      <c r="B509">
        <v>73</v>
      </c>
      <c r="C509" t="s">
        <v>504</v>
      </c>
      <c r="D509" t="s">
        <v>512</v>
      </c>
      <c r="E509" t="s">
        <v>583</v>
      </c>
      <c r="F509" t="s">
        <v>5877</v>
      </c>
    </row>
    <row r="510" spans="1:6" x14ac:dyDescent="0.2">
      <c r="A510">
        <v>501</v>
      </c>
      <c r="B510">
        <v>74</v>
      </c>
      <c r="C510" t="s">
        <v>504</v>
      </c>
      <c r="D510" t="s">
        <v>512</v>
      </c>
      <c r="E510" t="s">
        <v>584</v>
      </c>
      <c r="F510" t="s">
        <v>5878</v>
      </c>
    </row>
    <row r="511" spans="1:6" x14ac:dyDescent="0.2">
      <c r="A511">
        <v>502</v>
      </c>
      <c r="B511">
        <v>1</v>
      </c>
      <c r="C511" t="s">
        <v>585</v>
      </c>
      <c r="D511" t="s">
        <v>586</v>
      </c>
      <c r="E511" t="s">
        <v>596</v>
      </c>
      <c r="F511" t="s">
        <v>5879</v>
      </c>
    </row>
    <row r="512" spans="1:6" x14ac:dyDescent="0.2">
      <c r="A512">
        <v>503</v>
      </c>
      <c r="B512">
        <v>2</v>
      </c>
      <c r="C512" t="s">
        <v>585</v>
      </c>
      <c r="D512" t="s">
        <v>587</v>
      </c>
      <c r="E512" t="s">
        <v>597</v>
      </c>
      <c r="F512" t="s">
        <v>5880</v>
      </c>
    </row>
    <row r="513" spans="1:6" x14ac:dyDescent="0.2">
      <c r="A513">
        <v>504</v>
      </c>
      <c r="B513">
        <v>3</v>
      </c>
      <c r="C513" t="s">
        <v>585</v>
      </c>
      <c r="D513" t="s">
        <v>587</v>
      </c>
      <c r="E513" t="s">
        <v>598</v>
      </c>
      <c r="F513" t="s">
        <v>5881</v>
      </c>
    </row>
    <row r="514" spans="1:6" x14ac:dyDescent="0.2">
      <c r="A514">
        <v>505</v>
      </c>
      <c r="B514">
        <v>4</v>
      </c>
      <c r="C514" t="s">
        <v>585</v>
      </c>
      <c r="D514" t="s">
        <v>587</v>
      </c>
      <c r="E514" t="s">
        <v>599</v>
      </c>
      <c r="F514" t="s">
        <v>5882</v>
      </c>
    </row>
    <row r="515" spans="1:6" x14ac:dyDescent="0.2">
      <c r="A515">
        <v>506</v>
      </c>
      <c r="B515">
        <v>5</v>
      </c>
      <c r="C515" t="s">
        <v>585</v>
      </c>
      <c r="D515" t="s">
        <v>587</v>
      </c>
      <c r="E515" t="s">
        <v>600</v>
      </c>
      <c r="F515" t="s">
        <v>5883</v>
      </c>
    </row>
    <row r="516" spans="1:6" x14ac:dyDescent="0.2">
      <c r="A516">
        <v>507</v>
      </c>
      <c r="B516">
        <v>6</v>
      </c>
      <c r="C516" t="s">
        <v>585</v>
      </c>
      <c r="D516" t="s">
        <v>588</v>
      </c>
      <c r="E516" t="s">
        <v>601</v>
      </c>
      <c r="F516" t="s">
        <v>5884</v>
      </c>
    </row>
    <row r="517" spans="1:6" x14ac:dyDescent="0.2">
      <c r="A517">
        <v>508</v>
      </c>
      <c r="B517">
        <v>7</v>
      </c>
      <c r="C517" t="s">
        <v>585</v>
      </c>
      <c r="D517" t="s">
        <v>589</v>
      </c>
      <c r="E517" t="s">
        <v>602</v>
      </c>
      <c r="F517" t="s">
        <v>5885</v>
      </c>
    </row>
    <row r="518" spans="1:6" x14ac:dyDescent="0.2">
      <c r="A518">
        <v>509</v>
      </c>
      <c r="B518">
        <v>8</v>
      </c>
      <c r="C518" t="s">
        <v>585</v>
      </c>
      <c r="D518" t="s">
        <v>589</v>
      </c>
      <c r="E518" t="s">
        <v>603</v>
      </c>
      <c r="F518" t="s">
        <v>5886</v>
      </c>
    </row>
    <row r="519" spans="1:6" x14ac:dyDescent="0.2">
      <c r="A519">
        <v>510</v>
      </c>
      <c r="B519">
        <v>9</v>
      </c>
      <c r="C519" t="s">
        <v>585</v>
      </c>
      <c r="D519" t="s">
        <v>589</v>
      </c>
      <c r="E519" t="s">
        <v>604</v>
      </c>
      <c r="F519" t="s">
        <v>5887</v>
      </c>
    </row>
    <row r="520" spans="1:6" x14ac:dyDescent="0.2">
      <c r="A520">
        <v>511</v>
      </c>
      <c r="B520">
        <v>10</v>
      </c>
      <c r="C520" t="s">
        <v>585</v>
      </c>
      <c r="D520" t="s">
        <v>589</v>
      </c>
      <c r="E520" t="s">
        <v>605</v>
      </c>
      <c r="F520" t="s">
        <v>5888</v>
      </c>
    </row>
    <row r="521" spans="1:6" x14ac:dyDescent="0.2">
      <c r="A521">
        <v>512</v>
      </c>
      <c r="B521">
        <v>11</v>
      </c>
      <c r="C521" t="s">
        <v>585</v>
      </c>
      <c r="D521" t="s">
        <v>589</v>
      </c>
      <c r="E521" t="s">
        <v>606</v>
      </c>
      <c r="F521" t="s">
        <v>5889</v>
      </c>
    </row>
    <row r="522" spans="1:6" x14ac:dyDescent="0.2">
      <c r="A522">
        <v>513</v>
      </c>
      <c r="B522">
        <v>12</v>
      </c>
      <c r="C522" t="s">
        <v>585</v>
      </c>
      <c r="D522" t="s">
        <v>590</v>
      </c>
      <c r="E522" t="s">
        <v>607</v>
      </c>
      <c r="F522" t="s">
        <v>5890</v>
      </c>
    </row>
    <row r="523" spans="1:6" x14ac:dyDescent="0.2">
      <c r="A523">
        <v>514</v>
      </c>
      <c r="B523">
        <v>13</v>
      </c>
      <c r="C523" t="s">
        <v>585</v>
      </c>
      <c r="D523" t="s">
        <v>590</v>
      </c>
      <c r="E523" t="s">
        <v>608</v>
      </c>
      <c r="F523" t="s">
        <v>5891</v>
      </c>
    </row>
    <row r="524" spans="1:6" x14ac:dyDescent="0.2">
      <c r="A524">
        <v>515</v>
      </c>
      <c r="B524">
        <v>14</v>
      </c>
      <c r="C524" t="s">
        <v>585</v>
      </c>
      <c r="D524" t="s">
        <v>590</v>
      </c>
      <c r="E524" t="s">
        <v>609</v>
      </c>
      <c r="F524" t="s">
        <v>5892</v>
      </c>
    </row>
    <row r="525" spans="1:6" x14ac:dyDescent="0.2">
      <c r="A525">
        <v>516</v>
      </c>
      <c r="B525">
        <v>15</v>
      </c>
      <c r="C525" t="s">
        <v>585</v>
      </c>
      <c r="D525" t="s">
        <v>590</v>
      </c>
      <c r="E525" t="s">
        <v>610</v>
      </c>
      <c r="F525" t="s">
        <v>5893</v>
      </c>
    </row>
    <row r="526" spans="1:6" x14ac:dyDescent="0.2">
      <c r="A526">
        <v>517</v>
      </c>
      <c r="B526">
        <v>16</v>
      </c>
      <c r="C526" t="s">
        <v>585</v>
      </c>
      <c r="D526" t="s">
        <v>590</v>
      </c>
      <c r="E526" t="s">
        <v>611</v>
      </c>
      <c r="F526" t="s">
        <v>5894</v>
      </c>
    </row>
    <row r="527" spans="1:6" x14ac:dyDescent="0.2">
      <c r="A527">
        <v>518</v>
      </c>
      <c r="B527">
        <v>17</v>
      </c>
      <c r="C527" t="s">
        <v>585</v>
      </c>
      <c r="D527" t="s">
        <v>590</v>
      </c>
      <c r="E527" t="s">
        <v>612</v>
      </c>
      <c r="F527" t="s">
        <v>5895</v>
      </c>
    </row>
    <row r="528" spans="1:6" x14ac:dyDescent="0.2">
      <c r="A528">
        <v>519</v>
      </c>
      <c r="B528">
        <v>18</v>
      </c>
      <c r="C528" t="s">
        <v>585</v>
      </c>
      <c r="D528" t="s">
        <v>590</v>
      </c>
      <c r="E528" t="s">
        <v>613</v>
      </c>
      <c r="F528" t="s">
        <v>5896</v>
      </c>
    </row>
    <row r="529" spans="1:6" x14ac:dyDescent="0.2">
      <c r="A529">
        <v>520</v>
      </c>
      <c r="B529">
        <v>19</v>
      </c>
      <c r="C529" t="s">
        <v>585</v>
      </c>
      <c r="D529" t="s">
        <v>590</v>
      </c>
      <c r="E529" t="s">
        <v>614</v>
      </c>
      <c r="F529" t="s">
        <v>5897</v>
      </c>
    </row>
    <row r="530" spans="1:6" x14ac:dyDescent="0.2">
      <c r="A530">
        <v>521</v>
      </c>
      <c r="B530">
        <v>20</v>
      </c>
      <c r="C530" t="s">
        <v>585</v>
      </c>
      <c r="D530" t="s">
        <v>590</v>
      </c>
      <c r="E530" t="s">
        <v>615</v>
      </c>
      <c r="F530" t="s">
        <v>5898</v>
      </c>
    </row>
    <row r="531" spans="1:6" x14ac:dyDescent="0.2">
      <c r="A531">
        <v>522</v>
      </c>
      <c r="B531">
        <v>21</v>
      </c>
      <c r="C531" t="s">
        <v>585</v>
      </c>
      <c r="D531" t="s">
        <v>590</v>
      </c>
      <c r="E531" t="s">
        <v>616</v>
      </c>
      <c r="F531" t="s">
        <v>5899</v>
      </c>
    </row>
    <row r="532" spans="1:6" x14ac:dyDescent="0.2">
      <c r="A532">
        <v>523</v>
      </c>
      <c r="B532">
        <v>22</v>
      </c>
      <c r="C532" t="s">
        <v>585</v>
      </c>
      <c r="D532" t="s">
        <v>590</v>
      </c>
      <c r="E532" t="s">
        <v>617</v>
      </c>
      <c r="F532" t="s">
        <v>5900</v>
      </c>
    </row>
    <row r="533" spans="1:6" x14ac:dyDescent="0.2">
      <c r="A533">
        <v>524</v>
      </c>
      <c r="B533">
        <v>23</v>
      </c>
      <c r="C533" t="s">
        <v>585</v>
      </c>
      <c r="D533" t="s">
        <v>590</v>
      </c>
      <c r="E533" t="s">
        <v>618</v>
      </c>
      <c r="F533" t="s">
        <v>5901</v>
      </c>
    </row>
    <row r="534" spans="1:6" x14ac:dyDescent="0.2">
      <c r="A534">
        <v>525</v>
      </c>
      <c r="B534">
        <v>24</v>
      </c>
      <c r="C534" t="s">
        <v>585</v>
      </c>
      <c r="D534" t="s">
        <v>590</v>
      </c>
      <c r="E534" t="s">
        <v>619</v>
      </c>
      <c r="F534" t="s">
        <v>5902</v>
      </c>
    </row>
    <row r="535" spans="1:6" x14ac:dyDescent="0.2">
      <c r="A535">
        <v>526</v>
      </c>
      <c r="B535">
        <v>25</v>
      </c>
      <c r="C535" t="s">
        <v>585</v>
      </c>
      <c r="D535" t="s">
        <v>590</v>
      </c>
      <c r="E535" t="s">
        <v>139</v>
      </c>
      <c r="F535" t="s">
        <v>5903</v>
      </c>
    </row>
    <row r="536" spans="1:6" x14ac:dyDescent="0.2">
      <c r="A536">
        <v>527</v>
      </c>
      <c r="B536">
        <v>26</v>
      </c>
      <c r="C536" t="s">
        <v>585</v>
      </c>
      <c r="D536" t="s">
        <v>590</v>
      </c>
      <c r="E536" t="s">
        <v>620</v>
      </c>
      <c r="F536" t="s">
        <v>5904</v>
      </c>
    </row>
    <row r="537" spans="1:6" x14ac:dyDescent="0.2">
      <c r="A537">
        <v>528</v>
      </c>
      <c r="B537">
        <v>27</v>
      </c>
      <c r="C537" t="s">
        <v>585</v>
      </c>
      <c r="D537" t="s">
        <v>590</v>
      </c>
      <c r="E537" t="s">
        <v>621</v>
      </c>
      <c r="F537" t="s">
        <v>5905</v>
      </c>
    </row>
    <row r="538" spans="1:6" x14ac:dyDescent="0.2">
      <c r="A538">
        <v>529</v>
      </c>
      <c r="B538">
        <v>28</v>
      </c>
      <c r="C538" t="s">
        <v>585</v>
      </c>
      <c r="D538" t="s">
        <v>591</v>
      </c>
      <c r="E538" t="s">
        <v>622</v>
      </c>
      <c r="F538" t="s">
        <v>5906</v>
      </c>
    </row>
    <row r="539" spans="1:6" x14ac:dyDescent="0.2">
      <c r="A539">
        <v>530</v>
      </c>
      <c r="B539">
        <v>29</v>
      </c>
      <c r="C539" t="s">
        <v>585</v>
      </c>
      <c r="D539" t="s">
        <v>591</v>
      </c>
      <c r="E539" t="s">
        <v>623</v>
      </c>
      <c r="F539" t="s">
        <v>5907</v>
      </c>
    </row>
    <row r="540" spans="1:6" x14ac:dyDescent="0.2">
      <c r="A540">
        <v>531</v>
      </c>
      <c r="B540">
        <v>30</v>
      </c>
      <c r="C540" t="s">
        <v>585</v>
      </c>
      <c r="D540" t="s">
        <v>591</v>
      </c>
      <c r="E540" t="s">
        <v>624</v>
      </c>
      <c r="F540" t="s">
        <v>5908</v>
      </c>
    </row>
    <row r="541" spans="1:6" x14ac:dyDescent="0.2">
      <c r="A541">
        <v>532</v>
      </c>
      <c r="B541">
        <v>31</v>
      </c>
      <c r="C541" t="s">
        <v>585</v>
      </c>
      <c r="D541" t="s">
        <v>591</v>
      </c>
      <c r="E541" t="s">
        <v>118</v>
      </c>
      <c r="F541" t="s">
        <v>5909</v>
      </c>
    </row>
    <row r="542" spans="1:6" x14ac:dyDescent="0.2">
      <c r="A542">
        <v>533</v>
      </c>
      <c r="B542">
        <v>32</v>
      </c>
      <c r="C542" t="s">
        <v>585</v>
      </c>
      <c r="D542" t="s">
        <v>591</v>
      </c>
      <c r="E542" t="s">
        <v>625</v>
      </c>
      <c r="F542" t="s">
        <v>5910</v>
      </c>
    </row>
    <row r="543" spans="1:6" x14ac:dyDescent="0.2">
      <c r="A543">
        <v>534</v>
      </c>
      <c r="B543">
        <v>33</v>
      </c>
      <c r="C543" t="s">
        <v>585</v>
      </c>
      <c r="D543" t="s">
        <v>591</v>
      </c>
      <c r="E543" t="s">
        <v>626</v>
      </c>
      <c r="F543" t="s">
        <v>5911</v>
      </c>
    </row>
    <row r="544" spans="1:6" x14ac:dyDescent="0.2">
      <c r="A544">
        <v>535</v>
      </c>
      <c r="B544">
        <v>34</v>
      </c>
      <c r="C544" t="s">
        <v>585</v>
      </c>
      <c r="D544" t="s">
        <v>591</v>
      </c>
      <c r="E544" t="s">
        <v>627</v>
      </c>
      <c r="F544" t="s">
        <v>5912</v>
      </c>
    </row>
    <row r="545" spans="1:6" x14ac:dyDescent="0.2">
      <c r="A545">
        <v>536</v>
      </c>
      <c r="B545">
        <v>35</v>
      </c>
      <c r="C545" t="s">
        <v>585</v>
      </c>
      <c r="D545" t="s">
        <v>591</v>
      </c>
      <c r="E545" t="s">
        <v>628</v>
      </c>
      <c r="F545" t="s">
        <v>5913</v>
      </c>
    </row>
    <row r="546" spans="1:6" x14ac:dyDescent="0.2">
      <c r="A546">
        <v>537</v>
      </c>
      <c r="B546">
        <v>36</v>
      </c>
      <c r="C546" t="s">
        <v>585</v>
      </c>
      <c r="D546" t="s">
        <v>592</v>
      </c>
      <c r="E546" t="s">
        <v>5914</v>
      </c>
      <c r="F546" t="s">
        <v>5915</v>
      </c>
    </row>
    <row r="547" spans="1:6" x14ac:dyDescent="0.2">
      <c r="A547">
        <v>538</v>
      </c>
      <c r="B547">
        <v>37</v>
      </c>
      <c r="C547" t="s">
        <v>585</v>
      </c>
      <c r="D547" t="s">
        <v>592</v>
      </c>
      <c r="E547" t="s">
        <v>629</v>
      </c>
      <c r="F547" t="s">
        <v>5916</v>
      </c>
    </row>
    <row r="548" spans="1:6" x14ac:dyDescent="0.2">
      <c r="A548">
        <v>539</v>
      </c>
      <c r="B548">
        <v>38</v>
      </c>
      <c r="C548" t="s">
        <v>585</v>
      </c>
      <c r="D548" t="s">
        <v>592</v>
      </c>
      <c r="E548" t="s">
        <v>630</v>
      </c>
      <c r="F548" t="s">
        <v>5917</v>
      </c>
    </row>
    <row r="549" spans="1:6" x14ac:dyDescent="0.2">
      <c r="A549">
        <v>540</v>
      </c>
      <c r="B549">
        <v>39</v>
      </c>
      <c r="C549" t="s">
        <v>585</v>
      </c>
      <c r="D549" t="s">
        <v>592</v>
      </c>
      <c r="E549" t="s">
        <v>109</v>
      </c>
      <c r="F549" t="s">
        <v>5918</v>
      </c>
    </row>
    <row r="550" spans="1:6" x14ac:dyDescent="0.2">
      <c r="A550">
        <v>541</v>
      </c>
      <c r="B550">
        <v>40</v>
      </c>
      <c r="C550" t="s">
        <v>585</v>
      </c>
      <c r="D550" t="s">
        <v>593</v>
      </c>
      <c r="E550" t="s">
        <v>631</v>
      </c>
      <c r="F550" t="s">
        <v>5919</v>
      </c>
    </row>
    <row r="551" spans="1:6" x14ac:dyDescent="0.2">
      <c r="A551">
        <v>542</v>
      </c>
      <c r="B551">
        <v>41</v>
      </c>
      <c r="C551" t="s">
        <v>585</v>
      </c>
      <c r="D551" t="s">
        <v>593</v>
      </c>
      <c r="E551" t="s">
        <v>632</v>
      </c>
      <c r="F551" t="s">
        <v>5920</v>
      </c>
    </row>
    <row r="552" spans="1:6" x14ac:dyDescent="0.2">
      <c r="A552">
        <v>543</v>
      </c>
      <c r="B552">
        <v>42</v>
      </c>
      <c r="C552" t="s">
        <v>585</v>
      </c>
      <c r="D552" t="s">
        <v>593</v>
      </c>
      <c r="E552" t="s">
        <v>574</v>
      </c>
      <c r="F552" t="s">
        <v>5921</v>
      </c>
    </row>
    <row r="553" spans="1:6" x14ac:dyDescent="0.2">
      <c r="A553">
        <v>544</v>
      </c>
      <c r="B553">
        <v>43</v>
      </c>
      <c r="C553" t="s">
        <v>585</v>
      </c>
      <c r="D553" t="s">
        <v>593</v>
      </c>
      <c r="E553" t="s">
        <v>633</v>
      </c>
      <c r="F553" t="s">
        <v>5922</v>
      </c>
    </row>
    <row r="554" spans="1:6" x14ac:dyDescent="0.2">
      <c r="A554">
        <v>545</v>
      </c>
      <c r="B554">
        <v>44</v>
      </c>
      <c r="C554" t="s">
        <v>585</v>
      </c>
      <c r="D554" t="s">
        <v>594</v>
      </c>
      <c r="E554" t="s">
        <v>634</v>
      </c>
      <c r="F554" t="s">
        <v>5923</v>
      </c>
    </row>
    <row r="555" spans="1:6" x14ac:dyDescent="0.2">
      <c r="A555">
        <v>546</v>
      </c>
      <c r="B555">
        <v>45</v>
      </c>
      <c r="C555" t="s">
        <v>585</v>
      </c>
      <c r="D555" t="s">
        <v>594</v>
      </c>
      <c r="E555" t="s">
        <v>635</v>
      </c>
      <c r="F555" t="s">
        <v>5924</v>
      </c>
    </row>
    <row r="556" spans="1:6" x14ac:dyDescent="0.2">
      <c r="A556">
        <v>547</v>
      </c>
      <c r="B556">
        <v>46</v>
      </c>
      <c r="C556" t="s">
        <v>585</v>
      </c>
      <c r="D556" t="s">
        <v>595</v>
      </c>
      <c r="E556" t="s">
        <v>636</v>
      </c>
      <c r="F556" t="s">
        <v>5925</v>
      </c>
    </row>
    <row r="557" spans="1:6" x14ac:dyDescent="0.2">
      <c r="A557">
        <v>548</v>
      </c>
      <c r="B557">
        <v>47</v>
      </c>
      <c r="C557" t="s">
        <v>585</v>
      </c>
      <c r="D557" t="s">
        <v>595</v>
      </c>
      <c r="E557" t="s">
        <v>637</v>
      </c>
      <c r="F557" t="s">
        <v>5926</v>
      </c>
    </row>
    <row r="558" spans="1:6" x14ac:dyDescent="0.2">
      <c r="A558">
        <v>549</v>
      </c>
      <c r="B558">
        <v>48</v>
      </c>
      <c r="C558" t="s">
        <v>585</v>
      </c>
      <c r="D558" t="s">
        <v>595</v>
      </c>
      <c r="E558" t="s">
        <v>638</v>
      </c>
      <c r="F558" t="s">
        <v>5927</v>
      </c>
    </row>
    <row r="559" spans="1:6" x14ac:dyDescent="0.2">
      <c r="A559">
        <v>550</v>
      </c>
      <c r="B559">
        <v>49</v>
      </c>
      <c r="C559" t="s">
        <v>585</v>
      </c>
      <c r="D559" t="s">
        <v>595</v>
      </c>
      <c r="E559" t="s">
        <v>639</v>
      </c>
      <c r="F559" t="s">
        <v>5928</v>
      </c>
    </row>
    <row r="560" spans="1:6" x14ac:dyDescent="0.2">
      <c r="A560">
        <v>551</v>
      </c>
      <c r="B560">
        <v>1</v>
      </c>
      <c r="C560" t="s">
        <v>640</v>
      </c>
      <c r="D560" t="s">
        <v>641</v>
      </c>
      <c r="E560" t="s">
        <v>649</v>
      </c>
      <c r="F560" t="s">
        <v>5929</v>
      </c>
    </row>
    <row r="561" spans="1:6" x14ac:dyDescent="0.2">
      <c r="A561">
        <v>552</v>
      </c>
      <c r="B561">
        <v>2</v>
      </c>
      <c r="C561" t="s">
        <v>640</v>
      </c>
      <c r="D561" t="s">
        <v>641</v>
      </c>
      <c r="E561" t="s">
        <v>650</v>
      </c>
      <c r="F561" t="s">
        <v>5930</v>
      </c>
    </row>
    <row r="562" spans="1:6" x14ac:dyDescent="0.2">
      <c r="A562">
        <v>553</v>
      </c>
      <c r="B562">
        <v>3</v>
      </c>
      <c r="C562" t="s">
        <v>640</v>
      </c>
      <c r="D562" t="s">
        <v>642</v>
      </c>
      <c r="E562" t="s">
        <v>651</v>
      </c>
      <c r="F562" t="s">
        <v>5931</v>
      </c>
    </row>
    <row r="563" spans="1:6" x14ac:dyDescent="0.2">
      <c r="A563">
        <v>554</v>
      </c>
      <c r="B563">
        <v>4</v>
      </c>
      <c r="C563" t="s">
        <v>640</v>
      </c>
      <c r="D563" t="s">
        <v>642</v>
      </c>
      <c r="E563" t="s">
        <v>652</v>
      </c>
      <c r="F563" t="s">
        <v>5932</v>
      </c>
    </row>
    <row r="564" spans="1:6" x14ac:dyDescent="0.2">
      <c r="A564">
        <v>555</v>
      </c>
      <c r="B564">
        <v>5</v>
      </c>
      <c r="C564" t="s">
        <v>640</v>
      </c>
      <c r="D564" t="s">
        <v>642</v>
      </c>
      <c r="E564" t="s">
        <v>653</v>
      </c>
      <c r="F564" t="s">
        <v>5933</v>
      </c>
    </row>
    <row r="565" spans="1:6" x14ac:dyDescent="0.2">
      <c r="A565">
        <v>556</v>
      </c>
      <c r="B565">
        <v>6</v>
      </c>
      <c r="C565" t="s">
        <v>640</v>
      </c>
      <c r="D565" t="s">
        <v>642</v>
      </c>
      <c r="E565" t="s">
        <v>654</v>
      </c>
      <c r="F565" t="s">
        <v>5934</v>
      </c>
    </row>
    <row r="566" spans="1:6" x14ac:dyDescent="0.2">
      <c r="A566">
        <v>557</v>
      </c>
      <c r="B566">
        <v>7</v>
      </c>
      <c r="C566" t="s">
        <v>640</v>
      </c>
      <c r="D566" t="s">
        <v>643</v>
      </c>
      <c r="E566" t="s">
        <v>655</v>
      </c>
      <c r="F566" t="s">
        <v>5935</v>
      </c>
    </row>
    <row r="567" spans="1:6" x14ac:dyDescent="0.2">
      <c r="A567">
        <v>558</v>
      </c>
      <c r="B567">
        <v>8</v>
      </c>
      <c r="C567" t="s">
        <v>640</v>
      </c>
      <c r="D567" t="s">
        <v>643</v>
      </c>
      <c r="E567" t="s">
        <v>656</v>
      </c>
      <c r="F567" t="s">
        <v>5936</v>
      </c>
    </row>
    <row r="568" spans="1:6" x14ac:dyDescent="0.2">
      <c r="A568">
        <v>559</v>
      </c>
      <c r="B568">
        <v>9</v>
      </c>
      <c r="C568" t="s">
        <v>640</v>
      </c>
      <c r="D568" t="s">
        <v>644</v>
      </c>
      <c r="E568" t="s">
        <v>657</v>
      </c>
      <c r="F568" t="s">
        <v>5937</v>
      </c>
    </row>
    <row r="569" spans="1:6" x14ac:dyDescent="0.2">
      <c r="A569">
        <v>560</v>
      </c>
      <c r="B569">
        <v>10</v>
      </c>
      <c r="C569" t="s">
        <v>640</v>
      </c>
      <c r="D569" t="s">
        <v>644</v>
      </c>
      <c r="E569" t="s">
        <v>658</v>
      </c>
      <c r="F569" t="s">
        <v>5938</v>
      </c>
    </row>
    <row r="570" spans="1:6" x14ac:dyDescent="0.2">
      <c r="A570">
        <v>561</v>
      </c>
      <c r="B570">
        <v>11</v>
      </c>
      <c r="C570" t="s">
        <v>640</v>
      </c>
      <c r="D570" t="s">
        <v>644</v>
      </c>
      <c r="E570" t="s">
        <v>659</v>
      </c>
      <c r="F570" t="s">
        <v>5939</v>
      </c>
    </row>
    <row r="571" spans="1:6" x14ac:dyDescent="0.2">
      <c r="A571">
        <v>562</v>
      </c>
      <c r="B571">
        <v>12</v>
      </c>
      <c r="C571" t="s">
        <v>640</v>
      </c>
      <c r="D571" t="s">
        <v>644</v>
      </c>
      <c r="E571" t="s">
        <v>122</v>
      </c>
      <c r="F571" t="s">
        <v>5940</v>
      </c>
    </row>
    <row r="572" spans="1:6" x14ac:dyDescent="0.2">
      <c r="A572">
        <v>563</v>
      </c>
      <c r="B572">
        <v>13</v>
      </c>
      <c r="C572" t="s">
        <v>640</v>
      </c>
      <c r="D572" t="s">
        <v>645</v>
      </c>
      <c r="E572" t="s">
        <v>660</v>
      </c>
      <c r="F572" t="s">
        <v>5941</v>
      </c>
    </row>
    <row r="573" spans="1:6" x14ac:dyDescent="0.2">
      <c r="A573">
        <v>564</v>
      </c>
      <c r="B573">
        <v>14</v>
      </c>
      <c r="C573" t="s">
        <v>640</v>
      </c>
      <c r="D573" t="s">
        <v>646</v>
      </c>
      <c r="E573" t="s">
        <v>484</v>
      </c>
      <c r="F573" t="s">
        <v>5942</v>
      </c>
    </row>
    <row r="574" spans="1:6" x14ac:dyDescent="0.2">
      <c r="A574">
        <v>565</v>
      </c>
      <c r="B574">
        <v>15</v>
      </c>
      <c r="C574" t="s">
        <v>640</v>
      </c>
      <c r="D574" t="s">
        <v>647</v>
      </c>
      <c r="E574" t="s">
        <v>661</v>
      </c>
      <c r="F574" t="s">
        <v>5943</v>
      </c>
    </row>
    <row r="575" spans="1:6" x14ac:dyDescent="0.2">
      <c r="A575">
        <v>566</v>
      </c>
      <c r="B575">
        <v>16</v>
      </c>
      <c r="C575" t="s">
        <v>640</v>
      </c>
      <c r="D575" t="s">
        <v>647</v>
      </c>
      <c r="E575" t="s">
        <v>662</v>
      </c>
      <c r="F575" t="s">
        <v>5944</v>
      </c>
    </row>
    <row r="576" spans="1:6" x14ac:dyDescent="0.2">
      <c r="A576">
        <v>567</v>
      </c>
      <c r="B576">
        <v>17</v>
      </c>
      <c r="C576" t="s">
        <v>640</v>
      </c>
      <c r="D576" t="s">
        <v>648</v>
      </c>
      <c r="E576" t="s">
        <v>663</v>
      </c>
      <c r="F576" t="s">
        <v>5945</v>
      </c>
    </row>
    <row r="577" spans="1:6" x14ac:dyDescent="0.2">
      <c r="A577">
        <v>568</v>
      </c>
      <c r="B577">
        <v>18</v>
      </c>
      <c r="C577" t="s">
        <v>640</v>
      </c>
      <c r="D577" t="s">
        <v>648</v>
      </c>
      <c r="E577" t="s">
        <v>664</v>
      </c>
      <c r="F577" t="s">
        <v>5946</v>
      </c>
    </row>
    <row r="578" spans="1:6" x14ac:dyDescent="0.2">
      <c r="A578">
        <v>569</v>
      </c>
      <c r="B578">
        <v>19</v>
      </c>
      <c r="C578" t="s">
        <v>640</v>
      </c>
      <c r="D578" t="s">
        <v>648</v>
      </c>
      <c r="E578" t="s">
        <v>665</v>
      </c>
      <c r="F578" t="s">
        <v>5947</v>
      </c>
    </row>
    <row r="579" spans="1:6" x14ac:dyDescent="0.2">
      <c r="A579">
        <v>570</v>
      </c>
      <c r="B579">
        <v>20</v>
      </c>
      <c r="C579" t="s">
        <v>640</v>
      </c>
      <c r="D579" t="s">
        <v>648</v>
      </c>
      <c r="E579" t="s">
        <v>666</v>
      </c>
      <c r="F579" t="s">
        <v>5948</v>
      </c>
    </row>
    <row r="580" spans="1:6" x14ac:dyDescent="0.2">
      <c r="A580">
        <v>571</v>
      </c>
      <c r="B580">
        <v>1</v>
      </c>
      <c r="C580" t="s">
        <v>667</v>
      </c>
      <c r="D580" t="s">
        <v>668</v>
      </c>
      <c r="E580" t="s">
        <v>681</v>
      </c>
      <c r="F580" t="s">
        <v>5949</v>
      </c>
    </row>
    <row r="581" spans="1:6" x14ac:dyDescent="0.2">
      <c r="A581">
        <v>572</v>
      </c>
      <c r="B581">
        <v>2</v>
      </c>
      <c r="C581" t="s">
        <v>667</v>
      </c>
      <c r="D581" t="s">
        <v>668</v>
      </c>
      <c r="E581" t="s">
        <v>682</v>
      </c>
      <c r="F581" t="s">
        <v>5950</v>
      </c>
    </row>
    <row r="582" spans="1:6" x14ac:dyDescent="0.2">
      <c r="A582">
        <v>573</v>
      </c>
      <c r="B582">
        <v>3</v>
      </c>
      <c r="C582" t="s">
        <v>667</v>
      </c>
      <c r="D582" t="s">
        <v>668</v>
      </c>
      <c r="E582" t="s">
        <v>435</v>
      </c>
      <c r="F582" t="s">
        <v>5951</v>
      </c>
    </row>
    <row r="583" spans="1:6" x14ac:dyDescent="0.2">
      <c r="A583">
        <v>574</v>
      </c>
      <c r="B583">
        <v>4</v>
      </c>
      <c r="C583" t="s">
        <v>667</v>
      </c>
      <c r="D583" t="s">
        <v>668</v>
      </c>
      <c r="E583" t="s">
        <v>683</v>
      </c>
      <c r="F583" t="s">
        <v>5952</v>
      </c>
    </row>
    <row r="584" spans="1:6" x14ac:dyDescent="0.2">
      <c r="A584">
        <v>575</v>
      </c>
      <c r="B584">
        <v>5</v>
      </c>
      <c r="C584" t="s">
        <v>667</v>
      </c>
      <c r="D584" t="s">
        <v>668</v>
      </c>
      <c r="E584" t="s">
        <v>684</v>
      </c>
      <c r="F584" t="s">
        <v>5953</v>
      </c>
    </row>
    <row r="585" spans="1:6" x14ac:dyDescent="0.2">
      <c r="A585">
        <v>576</v>
      </c>
      <c r="B585">
        <v>6</v>
      </c>
      <c r="C585" t="s">
        <v>667</v>
      </c>
      <c r="D585" t="s">
        <v>668</v>
      </c>
      <c r="E585" t="s">
        <v>685</v>
      </c>
      <c r="F585" t="s">
        <v>5954</v>
      </c>
    </row>
    <row r="586" spans="1:6" x14ac:dyDescent="0.2">
      <c r="A586">
        <v>577</v>
      </c>
      <c r="B586">
        <v>7</v>
      </c>
      <c r="C586" t="s">
        <v>667</v>
      </c>
      <c r="D586" t="s">
        <v>668</v>
      </c>
      <c r="E586" t="s">
        <v>369</v>
      </c>
      <c r="F586" t="s">
        <v>5955</v>
      </c>
    </row>
    <row r="587" spans="1:6" x14ac:dyDescent="0.2">
      <c r="A587">
        <v>578</v>
      </c>
      <c r="B587">
        <v>8</v>
      </c>
      <c r="C587" t="s">
        <v>667</v>
      </c>
      <c r="D587" t="s">
        <v>668</v>
      </c>
      <c r="E587" t="s">
        <v>686</v>
      </c>
      <c r="F587" t="s">
        <v>5956</v>
      </c>
    </row>
    <row r="588" spans="1:6" x14ac:dyDescent="0.2">
      <c r="A588">
        <v>579</v>
      </c>
      <c r="B588">
        <v>9</v>
      </c>
      <c r="C588" t="s">
        <v>667</v>
      </c>
      <c r="D588" t="s">
        <v>668</v>
      </c>
      <c r="E588" t="s">
        <v>687</v>
      </c>
      <c r="F588" t="s">
        <v>5957</v>
      </c>
    </row>
    <row r="589" spans="1:6" x14ac:dyDescent="0.2">
      <c r="A589">
        <v>580</v>
      </c>
      <c r="B589">
        <v>10</v>
      </c>
      <c r="C589" t="s">
        <v>667</v>
      </c>
      <c r="D589" t="s">
        <v>668</v>
      </c>
      <c r="E589" t="s">
        <v>688</v>
      </c>
      <c r="F589" t="s">
        <v>5958</v>
      </c>
    </row>
    <row r="590" spans="1:6" x14ac:dyDescent="0.2">
      <c r="A590">
        <v>581</v>
      </c>
      <c r="B590">
        <v>11</v>
      </c>
      <c r="C590" t="s">
        <v>667</v>
      </c>
      <c r="D590" t="s">
        <v>669</v>
      </c>
      <c r="E590" t="s">
        <v>689</v>
      </c>
      <c r="F590" t="s">
        <v>5959</v>
      </c>
    </row>
    <row r="591" spans="1:6" x14ac:dyDescent="0.2">
      <c r="A591">
        <v>582</v>
      </c>
      <c r="B591">
        <v>12</v>
      </c>
      <c r="C591" t="s">
        <v>667</v>
      </c>
      <c r="D591" t="s">
        <v>669</v>
      </c>
      <c r="E591" t="s">
        <v>690</v>
      </c>
      <c r="F591" t="s">
        <v>5960</v>
      </c>
    </row>
    <row r="592" spans="1:6" x14ac:dyDescent="0.2">
      <c r="A592">
        <v>583</v>
      </c>
      <c r="B592">
        <v>13</v>
      </c>
      <c r="C592" t="s">
        <v>667</v>
      </c>
      <c r="D592" t="s">
        <v>669</v>
      </c>
      <c r="E592" t="s">
        <v>691</v>
      </c>
      <c r="F592" t="s">
        <v>5961</v>
      </c>
    </row>
    <row r="593" spans="1:8" x14ac:dyDescent="0.2">
      <c r="A593">
        <v>584</v>
      </c>
      <c r="B593">
        <v>14</v>
      </c>
      <c r="C593" t="s">
        <v>667</v>
      </c>
      <c r="D593" t="s">
        <v>669</v>
      </c>
      <c r="E593" t="s">
        <v>692</v>
      </c>
      <c r="F593" t="s">
        <v>5962</v>
      </c>
    </row>
    <row r="594" spans="1:8" x14ac:dyDescent="0.2">
      <c r="A594">
        <v>585</v>
      </c>
      <c r="B594">
        <v>15</v>
      </c>
      <c r="C594" t="s">
        <v>667</v>
      </c>
      <c r="D594" t="s">
        <v>669</v>
      </c>
      <c r="E594" t="s">
        <v>352</v>
      </c>
      <c r="F594" t="s">
        <v>5963</v>
      </c>
    </row>
    <row r="595" spans="1:8" x14ac:dyDescent="0.2">
      <c r="A595">
        <v>586</v>
      </c>
      <c r="B595">
        <v>16</v>
      </c>
      <c r="C595" t="s">
        <v>667</v>
      </c>
      <c r="D595" t="s">
        <v>669</v>
      </c>
      <c r="E595" t="s">
        <v>693</v>
      </c>
      <c r="F595" t="s">
        <v>5964</v>
      </c>
    </row>
    <row r="596" spans="1:8" x14ac:dyDescent="0.2">
      <c r="A596">
        <v>587</v>
      </c>
      <c r="B596">
        <v>17</v>
      </c>
      <c r="C596" t="s">
        <v>667</v>
      </c>
      <c r="D596" t="s">
        <v>669</v>
      </c>
      <c r="E596" t="s">
        <v>633</v>
      </c>
      <c r="F596" t="s">
        <v>5965</v>
      </c>
      <c r="G596">
        <v>19500</v>
      </c>
      <c r="H596">
        <v>23</v>
      </c>
    </row>
    <row r="597" spans="1:8" x14ac:dyDescent="0.2">
      <c r="A597">
        <v>588</v>
      </c>
      <c r="B597">
        <v>18</v>
      </c>
      <c r="C597" t="s">
        <v>667</v>
      </c>
      <c r="D597" t="s">
        <v>669</v>
      </c>
      <c r="E597" t="s">
        <v>76</v>
      </c>
      <c r="F597" t="s">
        <v>5966</v>
      </c>
    </row>
    <row r="598" spans="1:8" x14ac:dyDescent="0.2">
      <c r="A598">
        <v>589</v>
      </c>
      <c r="B598">
        <v>19</v>
      </c>
      <c r="C598" t="s">
        <v>667</v>
      </c>
      <c r="D598" t="s">
        <v>669</v>
      </c>
      <c r="E598" t="s">
        <v>694</v>
      </c>
      <c r="F598" t="s">
        <v>5967</v>
      </c>
    </row>
    <row r="599" spans="1:8" x14ac:dyDescent="0.2">
      <c r="A599">
        <v>590</v>
      </c>
      <c r="B599">
        <v>20</v>
      </c>
      <c r="C599" t="s">
        <v>667</v>
      </c>
      <c r="D599" t="s">
        <v>670</v>
      </c>
      <c r="E599" t="s">
        <v>695</v>
      </c>
      <c r="F599" t="s">
        <v>5968</v>
      </c>
    </row>
    <row r="600" spans="1:8" x14ac:dyDescent="0.2">
      <c r="A600">
        <v>591</v>
      </c>
      <c r="B600">
        <v>21</v>
      </c>
      <c r="C600" t="s">
        <v>667</v>
      </c>
      <c r="D600" t="s">
        <v>670</v>
      </c>
      <c r="E600" t="s">
        <v>696</v>
      </c>
      <c r="F600" t="s">
        <v>5969</v>
      </c>
    </row>
    <row r="601" spans="1:8" x14ac:dyDescent="0.2">
      <c r="A601">
        <v>592</v>
      </c>
      <c r="B601">
        <v>22</v>
      </c>
      <c r="C601" t="s">
        <v>667</v>
      </c>
      <c r="D601" t="s">
        <v>670</v>
      </c>
      <c r="E601" t="s">
        <v>691</v>
      </c>
      <c r="F601" t="s">
        <v>5970</v>
      </c>
    </row>
    <row r="602" spans="1:8" x14ac:dyDescent="0.2">
      <c r="A602">
        <v>593</v>
      </c>
      <c r="B602">
        <v>23</v>
      </c>
      <c r="C602" t="s">
        <v>667</v>
      </c>
      <c r="D602" t="s">
        <v>670</v>
      </c>
      <c r="E602" t="s">
        <v>227</v>
      </c>
      <c r="F602" t="s">
        <v>5971</v>
      </c>
    </row>
    <row r="603" spans="1:8" x14ac:dyDescent="0.2">
      <c r="A603">
        <v>594</v>
      </c>
      <c r="B603">
        <v>24</v>
      </c>
      <c r="C603" t="s">
        <v>667</v>
      </c>
      <c r="D603" t="s">
        <v>670</v>
      </c>
      <c r="E603" t="s">
        <v>697</v>
      </c>
      <c r="F603" t="s">
        <v>5972</v>
      </c>
    </row>
    <row r="604" spans="1:8" x14ac:dyDescent="0.2">
      <c r="A604">
        <v>595</v>
      </c>
      <c r="B604">
        <v>25</v>
      </c>
      <c r="C604" t="s">
        <v>667</v>
      </c>
      <c r="D604" t="s">
        <v>670</v>
      </c>
      <c r="E604" t="s">
        <v>698</v>
      </c>
      <c r="F604" t="s">
        <v>5973</v>
      </c>
    </row>
    <row r="605" spans="1:8" x14ac:dyDescent="0.2">
      <c r="A605">
        <v>596</v>
      </c>
      <c r="B605">
        <v>26</v>
      </c>
      <c r="C605" t="s">
        <v>667</v>
      </c>
      <c r="D605" t="s">
        <v>670</v>
      </c>
      <c r="E605" t="s">
        <v>699</v>
      </c>
      <c r="F605" t="s">
        <v>5974</v>
      </c>
    </row>
    <row r="606" spans="1:8" x14ac:dyDescent="0.2">
      <c r="A606">
        <v>597</v>
      </c>
      <c r="B606">
        <v>27</v>
      </c>
      <c r="C606" t="s">
        <v>667</v>
      </c>
      <c r="D606" t="s">
        <v>670</v>
      </c>
      <c r="E606" t="s">
        <v>633</v>
      </c>
      <c r="F606" t="s">
        <v>5975</v>
      </c>
    </row>
    <row r="607" spans="1:8" x14ac:dyDescent="0.2">
      <c r="A607">
        <v>598</v>
      </c>
      <c r="B607">
        <v>28</v>
      </c>
      <c r="C607" t="s">
        <v>667</v>
      </c>
      <c r="D607" t="s">
        <v>670</v>
      </c>
      <c r="E607" t="s">
        <v>700</v>
      </c>
      <c r="F607" t="s">
        <v>5976</v>
      </c>
    </row>
    <row r="608" spans="1:8" x14ac:dyDescent="0.2">
      <c r="A608">
        <v>599</v>
      </c>
      <c r="B608">
        <v>29</v>
      </c>
      <c r="C608" t="s">
        <v>667</v>
      </c>
      <c r="D608" t="s">
        <v>671</v>
      </c>
      <c r="E608" t="s">
        <v>701</v>
      </c>
      <c r="F608" t="s">
        <v>5977</v>
      </c>
    </row>
    <row r="609" spans="1:6" x14ac:dyDescent="0.2">
      <c r="A609">
        <v>600</v>
      </c>
      <c r="B609">
        <v>30</v>
      </c>
      <c r="C609" t="s">
        <v>667</v>
      </c>
      <c r="D609" t="s">
        <v>671</v>
      </c>
      <c r="E609" t="s">
        <v>702</v>
      </c>
      <c r="F609" t="s">
        <v>5978</v>
      </c>
    </row>
    <row r="610" spans="1:6" x14ac:dyDescent="0.2">
      <c r="A610">
        <v>601</v>
      </c>
      <c r="B610">
        <v>31</v>
      </c>
      <c r="C610" t="s">
        <v>667</v>
      </c>
      <c r="D610" t="s">
        <v>671</v>
      </c>
      <c r="E610" t="s">
        <v>703</v>
      </c>
      <c r="F610" t="s">
        <v>5979</v>
      </c>
    </row>
    <row r="611" spans="1:6" x14ac:dyDescent="0.2">
      <c r="A611">
        <v>602</v>
      </c>
      <c r="B611">
        <v>32</v>
      </c>
      <c r="C611" t="s">
        <v>667</v>
      </c>
      <c r="D611" t="s">
        <v>671</v>
      </c>
      <c r="E611" t="s">
        <v>704</v>
      </c>
      <c r="F611" t="s">
        <v>5980</v>
      </c>
    </row>
    <row r="612" spans="1:6" x14ac:dyDescent="0.2">
      <c r="A612">
        <v>603</v>
      </c>
      <c r="B612">
        <v>33</v>
      </c>
      <c r="C612" t="s">
        <v>667</v>
      </c>
      <c r="D612" t="s">
        <v>671</v>
      </c>
      <c r="E612" t="s">
        <v>705</v>
      </c>
      <c r="F612" t="s">
        <v>5981</v>
      </c>
    </row>
    <row r="613" spans="1:6" x14ac:dyDescent="0.2">
      <c r="A613">
        <v>604</v>
      </c>
      <c r="B613">
        <v>34</v>
      </c>
      <c r="C613" t="s">
        <v>667</v>
      </c>
      <c r="D613" t="s">
        <v>671</v>
      </c>
      <c r="E613" t="s">
        <v>706</v>
      </c>
      <c r="F613" t="s">
        <v>5982</v>
      </c>
    </row>
    <row r="614" spans="1:6" x14ac:dyDescent="0.2">
      <c r="A614">
        <v>605</v>
      </c>
      <c r="B614">
        <v>35</v>
      </c>
      <c r="C614" t="s">
        <v>667</v>
      </c>
      <c r="D614" t="s">
        <v>672</v>
      </c>
      <c r="E614" t="s">
        <v>707</v>
      </c>
      <c r="F614" t="s">
        <v>5983</v>
      </c>
    </row>
    <row r="615" spans="1:6" x14ac:dyDescent="0.2">
      <c r="A615">
        <v>606</v>
      </c>
      <c r="B615">
        <v>36</v>
      </c>
      <c r="C615" t="s">
        <v>667</v>
      </c>
      <c r="D615" t="s">
        <v>672</v>
      </c>
      <c r="E615" t="s">
        <v>708</v>
      </c>
      <c r="F615" t="s">
        <v>5984</v>
      </c>
    </row>
    <row r="616" spans="1:6" x14ac:dyDescent="0.2">
      <c r="A616">
        <v>607</v>
      </c>
      <c r="B616">
        <v>37</v>
      </c>
      <c r="C616" t="s">
        <v>667</v>
      </c>
      <c r="D616" t="s">
        <v>672</v>
      </c>
      <c r="E616" t="s">
        <v>365</v>
      </c>
      <c r="F616" t="s">
        <v>5985</v>
      </c>
    </row>
    <row r="617" spans="1:6" x14ac:dyDescent="0.2">
      <c r="A617">
        <v>608</v>
      </c>
      <c r="B617">
        <v>38</v>
      </c>
      <c r="C617" t="s">
        <v>667</v>
      </c>
      <c r="D617" t="s">
        <v>672</v>
      </c>
      <c r="E617" t="s">
        <v>709</v>
      </c>
      <c r="F617" t="s">
        <v>5986</v>
      </c>
    </row>
    <row r="618" spans="1:6" x14ac:dyDescent="0.2">
      <c r="A618">
        <v>609</v>
      </c>
      <c r="B618">
        <v>39</v>
      </c>
      <c r="C618" t="s">
        <v>667</v>
      </c>
      <c r="D618" t="s">
        <v>672</v>
      </c>
      <c r="E618" t="s">
        <v>710</v>
      </c>
      <c r="F618" t="s">
        <v>5987</v>
      </c>
    </row>
    <row r="619" spans="1:6" x14ac:dyDescent="0.2">
      <c r="A619">
        <v>610</v>
      </c>
      <c r="B619">
        <v>40</v>
      </c>
      <c r="C619" t="s">
        <v>667</v>
      </c>
      <c r="D619" t="s">
        <v>672</v>
      </c>
      <c r="E619" t="s">
        <v>711</v>
      </c>
      <c r="F619" t="s">
        <v>5988</v>
      </c>
    </row>
    <row r="620" spans="1:6" x14ac:dyDescent="0.2">
      <c r="A620">
        <v>611</v>
      </c>
      <c r="B620">
        <v>41</v>
      </c>
      <c r="C620" t="s">
        <v>667</v>
      </c>
      <c r="D620" t="s">
        <v>672</v>
      </c>
      <c r="E620" t="s">
        <v>712</v>
      </c>
      <c r="F620" t="s">
        <v>5989</v>
      </c>
    </row>
    <row r="621" spans="1:6" x14ac:dyDescent="0.2">
      <c r="A621">
        <v>612</v>
      </c>
      <c r="B621">
        <v>42</v>
      </c>
      <c r="C621" t="s">
        <v>667</v>
      </c>
      <c r="D621" t="s">
        <v>672</v>
      </c>
      <c r="E621" t="s">
        <v>713</v>
      </c>
      <c r="F621" t="s">
        <v>5990</v>
      </c>
    </row>
    <row r="622" spans="1:6" x14ac:dyDescent="0.2">
      <c r="A622">
        <v>613</v>
      </c>
      <c r="B622">
        <v>43</v>
      </c>
      <c r="C622" t="s">
        <v>667</v>
      </c>
      <c r="D622" t="s">
        <v>714</v>
      </c>
      <c r="E622" t="s">
        <v>715</v>
      </c>
      <c r="F622" t="s">
        <v>5991</v>
      </c>
    </row>
    <row r="623" spans="1:6" x14ac:dyDescent="0.2">
      <c r="A623">
        <v>614</v>
      </c>
      <c r="B623">
        <v>44</v>
      </c>
      <c r="C623" t="s">
        <v>667</v>
      </c>
      <c r="D623" t="s">
        <v>714</v>
      </c>
      <c r="E623" t="s">
        <v>716</v>
      </c>
      <c r="F623" t="s">
        <v>5992</v>
      </c>
    </row>
    <row r="624" spans="1:6" x14ac:dyDescent="0.2">
      <c r="A624">
        <v>615</v>
      </c>
      <c r="B624">
        <v>45</v>
      </c>
      <c r="C624" t="s">
        <v>667</v>
      </c>
      <c r="D624" t="s">
        <v>714</v>
      </c>
      <c r="E624" t="s">
        <v>717</v>
      </c>
      <c r="F624" t="s">
        <v>5993</v>
      </c>
    </row>
    <row r="625" spans="1:6" x14ac:dyDescent="0.2">
      <c r="A625">
        <v>616</v>
      </c>
      <c r="B625">
        <v>46</v>
      </c>
      <c r="C625" t="s">
        <v>667</v>
      </c>
      <c r="D625" t="s">
        <v>673</v>
      </c>
      <c r="E625" t="s">
        <v>718</v>
      </c>
      <c r="F625" t="s">
        <v>5994</v>
      </c>
    </row>
    <row r="626" spans="1:6" x14ac:dyDescent="0.2">
      <c r="A626">
        <v>617</v>
      </c>
      <c r="B626">
        <v>47</v>
      </c>
      <c r="C626" t="s">
        <v>667</v>
      </c>
      <c r="D626" t="s">
        <v>673</v>
      </c>
      <c r="E626" t="s">
        <v>719</v>
      </c>
      <c r="F626" t="s">
        <v>5995</v>
      </c>
    </row>
    <row r="627" spans="1:6" x14ac:dyDescent="0.2">
      <c r="A627">
        <v>618</v>
      </c>
      <c r="B627">
        <v>48</v>
      </c>
      <c r="C627" t="s">
        <v>667</v>
      </c>
      <c r="D627" t="s">
        <v>673</v>
      </c>
      <c r="E627" t="s">
        <v>720</v>
      </c>
      <c r="F627" t="s">
        <v>5996</v>
      </c>
    </row>
    <row r="628" spans="1:6" x14ac:dyDescent="0.2">
      <c r="A628">
        <v>619</v>
      </c>
      <c r="B628">
        <v>49</v>
      </c>
      <c r="C628" t="s">
        <v>667</v>
      </c>
      <c r="D628" t="s">
        <v>673</v>
      </c>
      <c r="E628" t="s">
        <v>721</v>
      </c>
      <c r="F628" t="s">
        <v>5997</v>
      </c>
    </row>
    <row r="629" spans="1:6" x14ac:dyDescent="0.2">
      <c r="A629">
        <v>620</v>
      </c>
      <c r="B629">
        <v>50</v>
      </c>
      <c r="C629" t="s">
        <v>667</v>
      </c>
      <c r="D629" t="s">
        <v>673</v>
      </c>
      <c r="E629" t="s">
        <v>722</v>
      </c>
      <c r="F629" t="s">
        <v>5998</v>
      </c>
    </row>
    <row r="630" spans="1:6" x14ac:dyDescent="0.2">
      <c r="A630">
        <v>621</v>
      </c>
      <c r="B630">
        <v>51</v>
      </c>
      <c r="C630" t="s">
        <v>667</v>
      </c>
      <c r="D630" t="s">
        <v>723</v>
      </c>
      <c r="E630" t="s">
        <v>724</v>
      </c>
      <c r="F630" t="s">
        <v>5999</v>
      </c>
    </row>
    <row r="631" spans="1:6" x14ac:dyDescent="0.2">
      <c r="A631">
        <v>622</v>
      </c>
      <c r="B631">
        <v>52</v>
      </c>
      <c r="C631" t="s">
        <v>667</v>
      </c>
      <c r="D631" t="s">
        <v>723</v>
      </c>
      <c r="E631" t="s">
        <v>725</v>
      </c>
      <c r="F631" t="s">
        <v>6000</v>
      </c>
    </row>
    <row r="632" spans="1:6" x14ac:dyDescent="0.2">
      <c r="A632">
        <v>623</v>
      </c>
      <c r="B632">
        <v>53</v>
      </c>
      <c r="C632" t="s">
        <v>667</v>
      </c>
      <c r="D632" t="s">
        <v>723</v>
      </c>
      <c r="E632" t="s">
        <v>726</v>
      </c>
      <c r="F632" t="s">
        <v>6001</v>
      </c>
    </row>
    <row r="633" spans="1:6" x14ac:dyDescent="0.2">
      <c r="A633">
        <v>624</v>
      </c>
      <c r="B633">
        <v>54</v>
      </c>
      <c r="C633" t="s">
        <v>667</v>
      </c>
      <c r="D633" t="s">
        <v>723</v>
      </c>
      <c r="E633" t="s">
        <v>727</v>
      </c>
      <c r="F633" t="s">
        <v>6002</v>
      </c>
    </row>
    <row r="634" spans="1:6" x14ac:dyDescent="0.2">
      <c r="A634">
        <v>625</v>
      </c>
      <c r="B634">
        <v>55</v>
      </c>
      <c r="C634" t="s">
        <v>667</v>
      </c>
      <c r="D634" t="s">
        <v>674</v>
      </c>
      <c r="E634" t="s">
        <v>728</v>
      </c>
      <c r="F634" t="s">
        <v>6003</v>
      </c>
    </row>
    <row r="635" spans="1:6" x14ac:dyDescent="0.2">
      <c r="A635">
        <v>626</v>
      </c>
      <c r="B635">
        <v>56</v>
      </c>
      <c r="C635" t="s">
        <v>667</v>
      </c>
      <c r="D635" t="s">
        <v>674</v>
      </c>
      <c r="E635" t="s">
        <v>368</v>
      </c>
      <c r="F635" t="s">
        <v>6004</v>
      </c>
    </row>
    <row r="636" spans="1:6" x14ac:dyDescent="0.2">
      <c r="A636">
        <v>627</v>
      </c>
      <c r="B636">
        <v>57</v>
      </c>
      <c r="C636" t="s">
        <v>667</v>
      </c>
      <c r="D636" t="s">
        <v>674</v>
      </c>
      <c r="E636" t="s">
        <v>729</v>
      </c>
      <c r="F636" t="s">
        <v>6005</v>
      </c>
    </row>
    <row r="637" spans="1:6" x14ac:dyDescent="0.2">
      <c r="A637">
        <v>628</v>
      </c>
      <c r="B637">
        <v>58</v>
      </c>
      <c r="C637" t="s">
        <v>667</v>
      </c>
      <c r="D637" t="s">
        <v>675</v>
      </c>
      <c r="E637" t="s">
        <v>344</v>
      </c>
      <c r="F637" t="s">
        <v>6006</v>
      </c>
    </row>
    <row r="638" spans="1:6" x14ac:dyDescent="0.2">
      <c r="A638">
        <v>629</v>
      </c>
      <c r="B638">
        <v>59</v>
      </c>
      <c r="C638" t="s">
        <v>667</v>
      </c>
      <c r="D638" t="s">
        <v>675</v>
      </c>
      <c r="E638" t="s">
        <v>730</v>
      </c>
      <c r="F638" t="s">
        <v>6007</v>
      </c>
    </row>
    <row r="639" spans="1:6" x14ac:dyDescent="0.2">
      <c r="A639">
        <v>630</v>
      </c>
      <c r="B639">
        <v>60</v>
      </c>
      <c r="C639" t="s">
        <v>667</v>
      </c>
      <c r="D639" t="s">
        <v>675</v>
      </c>
      <c r="E639" t="s">
        <v>731</v>
      </c>
      <c r="F639" t="s">
        <v>6008</v>
      </c>
    </row>
    <row r="640" spans="1:6" x14ac:dyDescent="0.2">
      <c r="A640">
        <v>631</v>
      </c>
      <c r="B640">
        <v>61</v>
      </c>
      <c r="C640" t="s">
        <v>667</v>
      </c>
      <c r="D640" t="s">
        <v>675</v>
      </c>
      <c r="E640" t="s">
        <v>732</v>
      </c>
      <c r="F640" t="s">
        <v>6009</v>
      </c>
    </row>
    <row r="641" spans="1:6" x14ac:dyDescent="0.2">
      <c r="A641">
        <v>632</v>
      </c>
      <c r="B641">
        <v>62</v>
      </c>
      <c r="C641" t="s">
        <v>667</v>
      </c>
      <c r="D641" t="s">
        <v>676</v>
      </c>
      <c r="E641" t="s">
        <v>733</v>
      </c>
      <c r="F641" t="s">
        <v>6010</v>
      </c>
    </row>
    <row r="642" spans="1:6" x14ac:dyDescent="0.2">
      <c r="A642">
        <v>633</v>
      </c>
      <c r="B642">
        <v>63</v>
      </c>
      <c r="C642" t="s">
        <v>667</v>
      </c>
      <c r="D642" t="s">
        <v>676</v>
      </c>
      <c r="E642" t="s">
        <v>734</v>
      </c>
      <c r="F642" t="s">
        <v>6011</v>
      </c>
    </row>
    <row r="643" spans="1:6" x14ac:dyDescent="0.2">
      <c r="A643">
        <v>634</v>
      </c>
      <c r="B643">
        <v>64</v>
      </c>
      <c r="C643" t="s">
        <v>667</v>
      </c>
      <c r="D643" t="s">
        <v>676</v>
      </c>
      <c r="E643" t="s">
        <v>735</v>
      </c>
      <c r="F643" t="s">
        <v>6012</v>
      </c>
    </row>
    <row r="644" spans="1:6" x14ac:dyDescent="0.2">
      <c r="A644">
        <v>635</v>
      </c>
      <c r="B644">
        <v>65</v>
      </c>
      <c r="C644" t="s">
        <v>667</v>
      </c>
      <c r="D644" t="s">
        <v>676</v>
      </c>
      <c r="E644" t="s">
        <v>736</v>
      </c>
      <c r="F644" t="s">
        <v>6013</v>
      </c>
    </row>
    <row r="645" spans="1:6" x14ac:dyDescent="0.2">
      <c r="A645">
        <v>636</v>
      </c>
      <c r="B645">
        <v>66</v>
      </c>
      <c r="C645" t="s">
        <v>667</v>
      </c>
      <c r="D645" t="s">
        <v>676</v>
      </c>
      <c r="E645" t="s">
        <v>737</v>
      </c>
      <c r="F645" t="s">
        <v>6014</v>
      </c>
    </row>
    <row r="646" spans="1:6" x14ac:dyDescent="0.2">
      <c r="A646">
        <v>637</v>
      </c>
      <c r="B646">
        <v>67</v>
      </c>
      <c r="C646" t="s">
        <v>667</v>
      </c>
      <c r="D646" t="s">
        <v>676</v>
      </c>
      <c r="E646" t="s">
        <v>738</v>
      </c>
      <c r="F646" t="s">
        <v>6015</v>
      </c>
    </row>
    <row r="647" spans="1:6" x14ac:dyDescent="0.2">
      <c r="A647">
        <v>638</v>
      </c>
      <c r="B647">
        <v>68</v>
      </c>
      <c r="C647" t="s">
        <v>667</v>
      </c>
      <c r="D647" t="s">
        <v>676</v>
      </c>
      <c r="E647" t="s">
        <v>739</v>
      </c>
      <c r="F647" t="s">
        <v>6016</v>
      </c>
    </row>
    <row r="648" spans="1:6" x14ac:dyDescent="0.2">
      <c r="A648">
        <v>639</v>
      </c>
      <c r="B648">
        <v>69</v>
      </c>
      <c r="C648" t="s">
        <v>667</v>
      </c>
      <c r="D648" t="s">
        <v>740</v>
      </c>
      <c r="E648" t="s">
        <v>741</v>
      </c>
      <c r="F648" t="s">
        <v>6017</v>
      </c>
    </row>
    <row r="649" spans="1:6" x14ac:dyDescent="0.2">
      <c r="A649">
        <v>640</v>
      </c>
      <c r="B649">
        <v>70</v>
      </c>
      <c r="C649" t="s">
        <v>667</v>
      </c>
      <c r="D649" t="s">
        <v>740</v>
      </c>
      <c r="E649" t="s">
        <v>742</v>
      </c>
      <c r="F649" t="s">
        <v>6018</v>
      </c>
    </row>
    <row r="650" spans="1:6" x14ac:dyDescent="0.2">
      <c r="A650">
        <v>641</v>
      </c>
      <c r="B650">
        <v>71</v>
      </c>
      <c r="C650" t="s">
        <v>667</v>
      </c>
      <c r="D650" t="s">
        <v>740</v>
      </c>
      <c r="E650" t="s">
        <v>297</v>
      </c>
      <c r="F650" t="s">
        <v>6019</v>
      </c>
    </row>
    <row r="651" spans="1:6" x14ac:dyDescent="0.2">
      <c r="A651">
        <v>642</v>
      </c>
      <c r="B651">
        <v>72</v>
      </c>
      <c r="C651" t="s">
        <v>667</v>
      </c>
      <c r="D651" t="s">
        <v>740</v>
      </c>
      <c r="E651" t="s">
        <v>743</v>
      </c>
      <c r="F651" t="s">
        <v>6020</v>
      </c>
    </row>
    <row r="652" spans="1:6" x14ac:dyDescent="0.2">
      <c r="A652">
        <v>643</v>
      </c>
      <c r="B652">
        <v>73</v>
      </c>
      <c r="C652" t="s">
        <v>667</v>
      </c>
      <c r="D652" t="s">
        <v>677</v>
      </c>
      <c r="E652" t="s">
        <v>744</v>
      </c>
      <c r="F652" t="s">
        <v>6021</v>
      </c>
    </row>
    <row r="653" spans="1:6" x14ac:dyDescent="0.2">
      <c r="A653">
        <v>644</v>
      </c>
      <c r="B653">
        <v>74</v>
      </c>
      <c r="C653" t="s">
        <v>667</v>
      </c>
      <c r="D653" t="s">
        <v>677</v>
      </c>
      <c r="E653" t="s">
        <v>745</v>
      </c>
      <c r="F653" t="s">
        <v>6022</v>
      </c>
    </row>
    <row r="654" spans="1:6" x14ac:dyDescent="0.2">
      <c r="A654">
        <v>645</v>
      </c>
      <c r="B654">
        <v>75</v>
      </c>
      <c r="C654" t="s">
        <v>667</v>
      </c>
      <c r="D654" t="s">
        <v>677</v>
      </c>
      <c r="E654" t="s">
        <v>181</v>
      </c>
      <c r="F654" t="s">
        <v>6023</v>
      </c>
    </row>
    <row r="655" spans="1:6" x14ac:dyDescent="0.2">
      <c r="A655">
        <v>646</v>
      </c>
      <c r="B655">
        <v>76</v>
      </c>
      <c r="C655" t="s">
        <v>667</v>
      </c>
      <c r="D655" t="s">
        <v>677</v>
      </c>
      <c r="E655" t="s">
        <v>746</v>
      </c>
      <c r="F655" t="s">
        <v>6024</v>
      </c>
    </row>
    <row r="656" spans="1:6" x14ac:dyDescent="0.2">
      <c r="A656">
        <v>647</v>
      </c>
      <c r="B656">
        <v>77</v>
      </c>
      <c r="C656" t="s">
        <v>667</v>
      </c>
      <c r="D656" t="s">
        <v>677</v>
      </c>
      <c r="E656" t="s">
        <v>738</v>
      </c>
      <c r="F656" t="s">
        <v>6025</v>
      </c>
    </row>
    <row r="657" spans="1:6" x14ac:dyDescent="0.2">
      <c r="A657">
        <v>648</v>
      </c>
      <c r="B657">
        <v>78</v>
      </c>
      <c r="C657" t="s">
        <v>667</v>
      </c>
      <c r="D657" t="s">
        <v>677</v>
      </c>
      <c r="E657" t="s">
        <v>747</v>
      </c>
      <c r="F657" t="s">
        <v>6026</v>
      </c>
    </row>
    <row r="658" spans="1:6" x14ac:dyDescent="0.2">
      <c r="A658">
        <v>649</v>
      </c>
      <c r="B658">
        <v>79</v>
      </c>
      <c r="C658" t="s">
        <v>667</v>
      </c>
      <c r="D658" t="s">
        <v>677</v>
      </c>
      <c r="E658" t="s">
        <v>748</v>
      </c>
      <c r="F658" t="s">
        <v>6027</v>
      </c>
    </row>
    <row r="659" spans="1:6" x14ac:dyDescent="0.2">
      <c r="A659">
        <v>650</v>
      </c>
      <c r="B659">
        <v>80</v>
      </c>
      <c r="C659" t="s">
        <v>667</v>
      </c>
      <c r="D659" t="s">
        <v>677</v>
      </c>
      <c r="E659" t="s">
        <v>749</v>
      </c>
      <c r="F659" t="s">
        <v>6028</v>
      </c>
    </row>
    <row r="660" spans="1:6" x14ac:dyDescent="0.2">
      <c r="A660">
        <v>651</v>
      </c>
      <c r="B660">
        <v>81</v>
      </c>
      <c r="C660" t="s">
        <v>667</v>
      </c>
      <c r="D660" t="s">
        <v>677</v>
      </c>
      <c r="E660" t="s">
        <v>750</v>
      </c>
      <c r="F660" t="s">
        <v>6029</v>
      </c>
    </row>
    <row r="661" spans="1:6" x14ac:dyDescent="0.2">
      <c r="A661">
        <v>652</v>
      </c>
      <c r="B661">
        <v>82</v>
      </c>
      <c r="C661" t="s">
        <v>667</v>
      </c>
      <c r="D661" t="s">
        <v>678</v>
      </c>
      <c r="E661" t="s">
        <v>751</v>
      </c>
      <c r="F661" t="s">
        <v>6030</v>
      </c>
    </row>
    <row r="662" spans="1:6" x14ac:dyDescent="0.2">
      <c r="A662">
        <v>653</v>
      </c>
      <c r="B662">
        <v>83</v>
      </c>
      <c r="C662" t="s">
        <v>667</v>
      </c>
      <c r="D662" t="s">
        <v>678</v>
      </c>
      <c r="E662" t="s">
        <v>752</v>
      </c>
      <c r="F662" t="s">
        <v>6031</v>
      </c>
    </row>
    <row r="663" spans="1:6" x14ac:dyDescent="0.2">
      <c r="A663">
        <v>654</v>
      </c>
      <c r="B663">
        <v>84</v>
      </c>
      <c r="C663" t="s">
        <v>667</v>
      </c>
      <c r="D663" t="s">
        <v>678</v>
      </c>
      <c r="E663" t="s">
        <v>753</v>
      </c>
      <c r="F663" t="s">
        <v>6032</v>
      </c>
    </row>
    <row r="664" spans="1:6" x14ac:dyDescent="0.2">
      <c r="A664">
        <v>655</v>
      </c>
      <c r="B664">
        <v>85</v>
      </c>
      <c r="C664" t="s">
        <v>667</v>
      </c>
      <c r="D664" t="s">
        <v>678</v>
      </c>
      <c r="E664" t="s">
        <v>400</v>
      </c>
      <c r="F664" t="s">
        <v>6033</v>
      </c>
    </row>
    <row r="665" spans="1:6" x14ac:dyDescent="0.2">
      <c r="A665">
        <v>656</v>
      </c>
      <c r="B665">
        <v>86</v>
      </c>
      <c r="C665" t="s">
        <v>667</v>
      </c>
      <c r="D665" t="s">
        <v>678</v>
      </c>
      <c r="E665" t="s">
        <v>754</v>
      </c>
      <c r="F665" t="s">
        <v>6034</v>
      </c>
    </row>
    <row r="666" spans="1:6" x14ac:dyDescent="0.2">
      <c r="A666">
        <v>657</v>
      </c>
      <c r="B666">
        <v>87</v>
      </c>
      <c r="C666" t="s">
        <v>667</v>
      </c>
      <c r="D666" t="s">
        <v>678</v>
      </c>
      <c r="E666" t="s">
        <v>755</v>
      </c>
      <c r="F666" t="s">
        <v>6035</v>
      </c>
    </row>
    <row r="667" spans="1:6" x14ac:dyDescent="0.2">
      <c r="A667">
        <v>658</v>
      </c>
      <c r="B667">
        <v>88</v>
      </c>
      <c r="C667" t="s">
        <v>667</v>
      </c>
      <c r="D667" t="s">
        <v>678</v>
      </c>
      <c r="E667" t="s">
        <v>756</v>
      </c>
      <c r="F667" t="s">
        <v>6036</v>
      </c>
    </row>
    <row r="668" spans="1:6" x14ac:dyDescent="0.2">
      <c r="A668">
        <v>659</v>
      </c>
      <c r="B668">
        <v>89</v>
      </c>
      <c r="C668" t="s">
        <v>667</v>
      </c>
      <c r="D668" t="s">
        <v>678</v>
      </c>
      <c r="E668" t="s">
        <v>757</v>
      </c>
      <c r="F668" t="s">
        <v>6037</v>
      </c>
    </row>
    <row r="669" spans="1:6" x14ac:dyDescent="0.2">
      <c r="A669">
        <v>660</v>
      </c>
      <c r="B669">
        <v>90</v>
      </c>
      <c r="C669" t="s">
        <v>667</v>
      </c>
      <c r="D669" t="s">
        <v>678</v>
      </c>
      <c r="E669" t="s">
        <v>758</v>
      </c>
      <c r="F669" t="s">
        <v>6038</v>
      </c>
    </row>
    <row r="670" spans="1:6" x14ac:dyDescent="0.2">
      <c r="A670">
        <v>661</v>
      </c>
      <c r="B670">
        <v>91</v>
      </c>
      <c r="C670" t="s">
        <v>667</v>
      </c>
      <c r="D670" t="s">
        <v>678</v>
      </c>
      <c r="E670" t="s">
        <v>759</v>
      </c>
      <c r="F670" t="s">
        <v>6039</v>
      </c>
    </row>
    <row r="671" spans="1:6" x14ac:dyDescent="0.2">
      <c r="A671">
        <v>662</v>
      </c>
      <c r="B671">
        <v>92</v>
      </c>
      <c r="C671" t="s">
        <v>667</v>
      </c>
      <c r="D671" t="s">
        <v>678</v>
      </c>
      <c r="E671" t="s">
        <v>760</v>
      </c>
      <c r="F671" t="s">
        <v>6040</v>
      </c>
    </row>
    <row r="672" spans="1:6" x14ac:dyDescent="0.2">
      <c r="A672">
        <v>663</v>
      </c>
      <c r="B672">
        <v>93</v>
      </c>
      <c r="C672" t="s">
        <v>667</v>
      </c>
      <c r="D672" t="s">
        <v>678</v>
      </c>
      <c r="E672" t="s">
        <v>761</v>
      </c>
      <c r="F672" t="s">
        <v>6041</v>
      </c>
    </row>
    <row r="673" spans="1:6" x14ac:dyDescent="0.2">
      <c r="A673">
        <v>664</v>
      </c>
      <c r="B673">
        <v>94</v>
      </c>
      <c r="C673" t="s">
        <v>667</v>
      </c>
      <c r="D673" t="s">
        <v>678</v>
      </c>
      <c r="E673" t="s">
        <v>762</v>
      </c>
      <c r="F673" t="s">
        <v>6042</v>
      </c>
    </row>
    <row r="674" spans="1:6" x14ac:dyDescent="0.2">
      <c r="A674">
        <v>665</v>
      </c>
      <c r="B674">
        <v>95</v>
      </c>
      <c r="C674" t="s">
        <v>667</v>
      </c>
      <c r="D674" t="s">
        <v>678</v>
      </c>
      <c r="E674" t="s">
        <v>76</v>
      </c>
      <c r="F674" t="s">
        <v>6043</v>
      </c>
    </row>
    <row r="675" spans="1:6" x14ac:dyDescent="0.2">
      <c r="A675">
        <v>666</v>
      </c>
      <c r="B675">
        <v>96</v>
      </c>
      <c r="C675" t="s">
        <v>667</v>
      </c>
      <c r="D675" t="s">
        <v>678</v>
      </c>
      <c r="E675" t="s">
        <v>763</v>
      </c>
      <c r="F675" t="s">
        <v>6044</v>
      </c>
    </row>
    <row r="676" spans="1:6" x14ac:dyDescent="0.2">
      <c r="A676">
        <v>667</v>
      </c>
      <c r="B676">
        <v>97</v>
      </c>
      <c r="C676" t="s">
        <v>667</v>
      </c>
      <c r="D676" t="s">
        <v>678</v>
      </c>
      <c r="E676" t="s">
        <v>764</v>
      </c>
      <c r="F676" t="s">
        <v>6045</v>
      </c>
    </row>
    <row r="677" spans="1:6" x14ac:dyDescent="0.2">
      <c r="A677">
        <v>668</v>
      </c>
      <c r="B677">
        <v>98</v>
      </c>
      <c r="C677" t="s">
        <v>667</v>
      </c>
      <c r="D677" t="s">
        <v>679</v>
      </c>
      <c r="E677" t="s">
        <v>765</v>
      </c>
      <c r="F677" t="s">
        <v>6046</v>
      </c>
    </row>
    <row r="678" spans="1:6" x14ac:dyDescent="0.2">
      <c r="A678">
        <v>669</v>
      </c>
      <c r="B678">
        <v>99</v>
      </c>
      <c r="C678" t="s">
        <v>667</v>
      </c>
      <c r="D678" t="s">
        <v>679</v>
      </c>
      <c r="E678" t="s">
        <v>766</v>
      </c>
      <c r="F678" t="s">
        <v>6047</v>
      </c>
    </row>
    <row r="679" spans="1:6" x14ac:dyDescent="0.2">
      <c r="A679">
        <v>670</v>
      </c>
      <c r="B679">
        <v>100</v>
      </c>
      <c r="C679" t="s">
        <v>667</v>
      </c>
      <c r="D679" t="s">
        <v>679</v>
      </c>
      <c r="E679" t="s">
        <v>767</v>
      </c>
      <c r="F679" t="s">
        <v>6048</v>
      </c>
    </row>
    <row r="680" spans="1:6" x14ac:dyDescent="0.2">
      <c r="A680">
        <v>671</v>
      </c>
      <c r="B680">
        <v>101</v>
      </c>
      <c r="C680" t="s">
        <v>667</v>
      </c>
      <c r="D680" t="s">
        <v>679</v>
      </c>
      <c r="E680" t="s">
        <v>768</v>
      </c>
      <c r="F680" t="s">
        <v>6049</v>
      </c>
    </row>
    <row r="681" spans="1:6" x14ac:dyDescent="0.2">
      <c r="A681">
        <v>672</v>
      </c>
      <c r="B681">
        <v>102</v>
      </c>
      <c r="C681" t="s">
        <v>667</v>
      </c>
      <c r="D681" t="s">
        <v>679</v>
      </c>
      <c r="E681" t="s">
        <v>769</v>
      </c>
      <c r="F681" t="s">
        <v>6050</v>
      </c>
    </row>
    <row r="682" spans="1:6" x14ac:dyDescent="0.2">
      <c r="A682">
        <v>673</v>
      </c>
      <c r="B682">
        <v>103</v>
      </c>
      <c r="C682" t="s">
        <v>667</v>
      </c>
      <c r="D682" t="s">
        <v>679</v>
      </c>
      <c r="E682" t="s">
        <v>770</v>
      </c>
      <c r="F682" t="s">
        <v>6051</v>
      </c>
    </row>
    <row r="683" spans="1:6" x14ac:dyDescent="0.2">
      <c r="A683">
        <v>674</v>
      </c>
      <c r="B683">
        <v>104</v>
      </c>
      <c r="C683" t="s">
        <v>667</v>
      </c>
      <c r="D683" t="s">
        <v>679</v>
      </c>
      <c r="E683" t="s">
        <v>210</v>
      </c>
      <c r="F683" t="s">
        <v>6052</v>
      </c>
    </row>
    <row r="684" spans="1:6" x14ac:dyDescent="0.2">
      <c r="A684">
        <v>675</v>
      </c>
      <c r="B684">
        <v>105</v>
      </c>
      <c r="C684" t="s">
        <v>667</v>
      </c>
      <c r="D684" t="s">
        <v>680</v>
      </c>
      <c r="E684" t="s">
        <v>771</v>
      </c>
      <c r="F684" t="s">
        <v>6053</v>
      </c>
    </row>
    <row r="685" spans="1:6" x14ac:dyDescent="0.2">
      <c r="A685">
        <v>676</v>
      </c>
      <c r="B685">
        <v>106</v>
      </c>
      <c r="C685" t="s">
        <v>667</v>
      </c>
      <c r="D685" t="s">
        <v>680</v>
      </c>
      <c r="E685" t="s">
        <v>772</v>
      </c>
      <c r="F685" t="s">
        <v>6054</v>
      </c>
    </row>
    <row r="686" spans="1:6" x14ac:dyDescent="0.2">
      <c r="A686">
        <v>677</v>
      </c>
      <c r="B686">
        <v>1</v>
      </c>
      <c r="C686" t="s">
        <v>773</v>
      </c>
      <c r="D686" t="s">
        <v>774</v>
      </c>
      <c r="E686" t="s">
        <v>782</v>
      </c>
      <c r="F686" t="s">
        <v>6055</v>
      </c>
    </row>
    <row r="687" spans="1:6" x14ac:dyDescent="0.2">
      <c r="A687">
        <v>678</v>
      </c>
      <c r="B687">
        <v>2</v>
      </c>
      <c r="C687" t="s">
        <v>773</v>
      </c>
      <c r="D687" t="s">
        <v>774</v>
      </c>
      <c r="E687" t="s">
        <v>783</v>
      </c>
      <c r="F687" t="s">
        <v>6056</v>
      </c>
    </row>
    <row r="688" spans="1:6" x14ac:dyDescent="0.2">
      <c r="A688">
        <v>679</v>
      </c>
      <c r="B688">
        <v>3</v>
      </c>
      <c r="C688" t="s">
        <v>773</v>
      </c>
      <c r="D688" t="s">
        <v>774</v>
      </c>
      <c r="E688" t="s">
        <v>608</v>
      </c>
      <c r="F688" t="s">
        <v>6057</v>
      </c>
    </row>
    <row r="689" spans="1:6" x14ac:dyDescent="0.2">
      <c r="A689">
        <v>680</v>
      </c>
      <c r="B689">
        <v>4</v>
      </c>
      <c r="C689" t="s">
        <v>773</v>
      </c>
      <c r="D689" t="s">
        <v>774</v>
      </c>
      <c r="E689" t="s">
        <v>784</v>
      </c>
      <c r="F689" t="s">
        <v>6058</v>
      </c>
    </row>
    <row r="690" spans="1:6" x14ac:dyDescent="0.2">
      <c r="A690">
        <v>681</v>
      </c>
      <c r="B690">
        <v>5</v>
      </c>
      <c r="C690" t="s">
        <v>773</v>
      </c>
      <c r="D690" t="s">
        <v>774</v>
      </c>
      <c r="E690" t="s">
        <v>785</v>
      </c>
      <c r="F690" t="s">
        <v>6059</v>
      </c>
    </row>
    <row r="691" spans="1:6" x14ac:dyDescent="0.2">
      <c r="A691">
        <v>682</v>
      </c>
      <c r="B691">
        <v>6</v>
      </c>
      <c r="C691" t="s">
        <v>773</v>
      </c>
      <c r="D691" t="s">
        <v>774</v>
      </c>
      <c r="E691" t="s">
        <v>786</v>
      </c>
      <c r="F691" t="s">
        <v>6060</v>
      </c>
    </row>
    <row r="692" spans="1:6" x14ac:dyDescent="0.2">
      <c r="A692">
        <v>683</v>
      </c>
      <c r="B692">
        <v>7</v>
      </c>
      <c r="C692" t="s">
        <v>773</v>
      </c>
      <c r="D692" t="s">
        <v>774</v>
      </c>
      <c r="E692" t="s">
        <v>787</v>
      </c>
      <c r="F692" t="s">
        <v>6061</v>
      </c>
    </row>
    <row r="693" spans="1:6" x14ac:dyDescent="0.2">
      <c r="A693">
        <v>684</v>
      </c>
      <c r="B693">
        <v>8</v>
      </c>
      <c r="C693" t="s">
        <v>773</v>
      </c>
      <c r="D693" t="s">
        <v>774</v>
      </c>
      <c r="E693" t="s">
        <v>788</v>
      </c>
      <c r="F693" t="s">
        <v>6062</v>
      </c>
    </row>
    <row r="694" spans="1:6" x14ac:dyDescent="0.2">
      <c r="A694">
        <v>685</v>
      </c>
      <c r="B694">
        <v>9</v>
      </c>
      <c r="C694" t="s">
        <v>773</v>
      </c>
      <c r="D694" t="s">
        <v>774</v>
      </c>
      <c r="E694" t="s">
        <v>789</v>
      </c>
      <c r="F694" t="s">
        <v>6063</v>
      </c>
    </row>
    <row r="695" spans="1:6" x14ac:dyDescent="0.2">
      <c r="A695">
        <v>686</v>
      </c>
      <c r="B695">
        <v>10</v>
      </c>
      <c r="C695" t="s">
        <v>773</v>
      </c>
      <c r="D695" t="s">
        <v>774</v>
      </c>
      <c r="E695" t="s">
        <v>790</v>
      </c>
      <c r="F695" t="s">
        <v>6064</v>
      </c>
    </row>
    <row r="696" spans="1:6" x14ac:dyDescent="0.2">
      <c r="A696">
        <v>687</v>
      </c>
      <c r="B696">
        <v>11</v>
      </c>
      <c r="C696" t="s">
        <v>773</v>
      </c>
      <c r="D696" t="s">
        <v>775</v>
      </c>
      <c r="E696" t="s">
        <v>791</v>
      </c>
      <c r="F696" t="s">
        <v>6065</v>
      </c>
    </row>
    <row r="697" spans="1:6" x14ac:dyDescent="0.2">
      <c r="A697">
        <v>688</v>
      </c>
      <c r="B697">
        <v>12</v>
      </c>
      <c r="C697" t="s">
        <v>773</v>
      </c>
      <c r="D697" t="s">
        <v>775</v>
      </c>
      <c r="E697" t="s">
        <v>792</v>
      </c>
      <c r="F697" t="s">
        <v>6066</v>
      </c>
    </row>
    <row r="698" spans="1:6" x14ac:dyDescent="0.2">
      <c r="A698">
        <v>689</v>
      </c>
      <c r="B698">
        <v>13</v>
      </c>
      <c r="C698" t="s">
        <v>773</v>
      </c>
      <c r="D698" t="s">
        <v>776</v>
      </c>
      <c r="E698" t="s">
        <v>793</v>
      </c>
      <c r="F698" t="s">
        <v>6067</v>
      </c>
    </row>
    <row r="699" spans="1:6" x14ac:dyDescent="0.2">
      <c r="A699">
        <v>690</v>
      </c>
      <c r="B699">
        <v>14</v>
      </c>
      <c r="C699" t="s">
        <v>773</v>
      </c>
      <c r="D699" t="s">
        <v>776</v>
      </c>
      <c r="E699" t="s">
        <v>794</v>
      </c>
      <c r="F699" t="s">
        <v>6068</v>
      </c>
    </row>
    <row r="700" spans="1:6" x14ac:dyDescent="0.2">
      <c r="A700">
        <v>691</v>
      </c>
      <c r="B700">
        <v>15</v>
      </c>
      <c r="C700" t="s">
        <v>773</v>
      </c>
      <c r="D700" t="s">
        <v>776</v>
      </c>
      <c r="E700" t="s">
        <v>795</v>
      </c>
      <c r="F700" t="s">
        <v>6069</v>
      </c>
    </row>
    <row r="701" spans="1:6" x14ac:dyDescent="0.2">
      <c r="A701">
        <v>692</v>
      </c>
      <c r="B701">
        <v>16</v>
      </c>
      <c r="C701" t="s">
        <v>773</v>
      </c>
      <c r="D701" t="s">
        <v>776</v>
      </c>
      <c r="E701" t="s">
        <v>796</v>
      </c>
      <c r="F701" t="s">
        <v>6070</v>
      </c>
    </row>
    <row r="702" spans="1:6" x14ac:dyDescent="0.2">
      <c r="A702">
        <v>693</v>
      </c>
      <c r="B702">
        <v>17</v>
      </c>
      <c r="C702" t="s">
        <v>773</v>
      </c>
      <c r="D702" t="s">
        <v>777</v>
      </c>
      <c r="E702" t="s">
        <v>797</v>
      </c>
      <c r="F702" t="s">
        <v>6071</v>
      </c>
    </row>
    <row r="703" spans="1:6" x14ac:dyDescent="0.2">
      <c r="A703">
        <v>694</v>
      </c>
      <c r="B703">
        <v>18</v>
      </c>
      <c r="C703" t="s">
        <v>773</v>
      </c>
      <c r="D703" t="s">
        <v>777</v>
      </c>
      <c r="E703" t="s">
        <v>798</v>
      </c>
      <c r="F703" t="s">
        <v>6072</v>
      </c>
    </row>
    <row r="704" spans="1:6" x14ac:dyDescent="0.2">
      <c r="A704">
        <v>695</v>
      </c>
      <c r="B704">
        <v>19</v>
      </c>
      <c r="C704" t="s">
        <v>773</v>
      </c>
      <c r="D704" t="s">
        <v>777</v>
      </c>
      <c r="E704" t="s">
        <v>799</v>
      </c>
      <c r="F704" t="s">
        <v>6073</v>
      </c>
    </row>
    <row r="705" spans="1:6" x14ac:dyDescent="0.2">
      <c r="A705">
        <v>696</v>
      </c>
      <c r="B705">
        <v>20</v>
      </c>
      <c r="C705" t="s">
        <v>773</v>
      </c>
      <c r="D705" t="s">
        <v>777</v>
      </c>
      <c r="E705" t="s">
        <v>800</v>
      </c>
      <c r="F705" t="s">
        <v>6074</v>
      </c>
    </row>
    <row r="706" spans="1:6" x14ac:dyDescent="0.2">
      <c r="A706">
        <v>697</v>
      </c>
      <c r="B706">
        <v>21</v>
      </c>
      <c r="C706" t="s">
        <v>773</v>
      </c>
      <c r="D706" t="s">
        <v>778</v>
      </c>
      <c r="E706" t="s">
        <v>801</v>
      </c>
      <c r="F706" t="s">
        <v>6075</v>
      </c>
    </row>
    <row r="707" spans="1:6" x14ac:dyDescent="0.2">
      <c r="A707">
        <v>698</v>
      </c>
      <c r="B707">
        <v>22</v>
      </c>
      <c r="C707" t="s">
        <v>773</v>
      </c>
      <c r="D707" t="s">
        <v>778</v>
      </c>
      <c r="E707" t="s">
        <v>802</v>
      </c>
      <c r="F707" t="s">
        <v>6076</v>
      </c>
    </row>
    <row r="708" spans="1:6" x14ac:dyDescent="0.2">
      <c r="A708">
        <v>699</v>
      </c>
      <c r="B708">
        <v>23</v>
      </c>
      <c r="C708" t="s">
        <v>773</v>
      </c>
      <c r="D708" t="s">
        <v>778</v>
      </c>
      <c r="E708" t="s">
        <v>803</v>
      </c>
      <c r="F708" t="s">
        <v>6077</v>
      </c>
    </row>
    <row r="709" spans="1:6" x14ac:dyDescent="0.2">
      <c r="A709">
        <v>700</v>
      </c>
      <c r="B709">
        <v>24</v>
      </c>
      <c r="C709" t="s">
        <v>773</v>
      </c>
      <c r="D709" t="s">
        <v>778</v>
      </c>
      <c r="E709" t="s">
        <v>804</v>
      </c>
      <c r="F709" t="s">
        <v>6078</v>
      </c>
    </row>
    <row r="710" spans="1:6" x14ac:dyDescent="0.2">
      <c r="A710">
        <v>701</v>
      </c>
      <c r="B710">
        <v>25</v>
      </c>
      <c r="C710" t="s">
        <v>773</v>
      </c>
      <c r="D710" t="s">
        <v>778</v>
      </c>
      <c r="E710" t="s">
        <v>805</v>
      </c>
      <c r="F710" t="s">
        <v>6079</v>
      </c>
    </row>
    <row r="711" spans="1:6" x14ac:dyDescent="0.2">
      <c r="A711">
        <v>702</v>
      </c>
      <c r="B711">
        <v>26</v>
      </c>
      <c r="C711" t="s">
        <v>773</v>
      </c>
      <c r="D711" t="s">
        <v>778</v>
      </c>
      <c r="E711" t="s">
        <v>806</v>
      </c>
      <c r="F711" t="s">
        <v>6080</v>
      </c>
    </row>
    <row r="712" spans="1:6" x14ac:dyDescent="0.2">
      <c r="A712">
        <v>703</v>
      </c>
      <c r="B712">
        <v>27</v>
      </c>
      <c r="C712" t="s">
        <v>773</v>
      </c>
      <c r="D712" t="s">
        <v>778</v>
      </c>
      <c r="E712" t="s">
        <v>141</v>
      </c>
      <c r="F712" t="s">
        <v>6081</v>
      </c>
    </row>
    <row r="713" spans="1:6" x14ac:dyDescent="0.2">
      <c r="A713">
        <v>704</v>
      </c>
      <c r="B713">
        <v>28</v>
      </c>
      <c r="C713" t="s">
        <v>773</v>
      </c>
      <c r="D713" t="s">
        <v>778</v>
      </c>
      <c r="E713" t="s">
        <v>807</v>
      </c>
      <c r="F713" t="s">
        <v>6082</v>
      </c>
    </row>
    <row r="714" spans="1:6" x14ac:dyDescent="0.2">
      <c r="A714">
        <v>705</v>
      </c>
      <c r="B714">
        <v>29</v>
      </c>
      <c r="C714" t="s">
        <v>773</v>
      </c>
      <c r="D714" t="s">
        <v>778</v>
      </c>
      <c r="E714" t="s">
        <v>808</v>
      </c>
      <c r="F714" t="s">
        <v>6083</v>
      </c>
    </row>
    <row r="715" spans="1:6" x14ac:dyDescent="0.2">
      <c r="A715">
        <v>706</v>
      </c>
      <c r="B715">
        <v>30</v>
      </c>
      <c r="C715" t="s">
        <v>773</v>
      </c>
      <c r="D715" t="s">
        <v>779</v>
      </c>
      <c r="E715" t="s">
        <v>809</v>
      </c>
      <c r="F715" t="s">
        <v>6084</v>
      </c>
    </row>
    <row r="716" spans="1:6" x14ac:dyDescent="0.2">
      <c r="A716">
        <v>707</v>
      </c>
      <c r="B716">
        <v>31</v>
      </c>
      <c r="C716" t="s">
        <v>773</v>
      </c>
      <c r="D716" t="s">
        <v>779</v>
      </c>
      <c r="E716" t="s">
        <v>810</v>
      </c>
      <c r="F716" t="s">
        <v>6085</v>
      </c>
    </row>
    <row r="717" spans="1:6" x14ac:dyDescent="0.2">
      <c r="A717">
        <v>708</v>
      </c>
      <c r="B717">
        <v>32</v>
      </c>
      <c r="C717" t="s">
        <v>773</v>
      </c>
      <c r="D717" t="s">
        <v>779</v>
      </c>
      <c r="E717" t="s">
        <v>811</v>
      </c>
      <c r="F717" t="s">
        <v>6086</v>
      </c>
    </row>
    <row r="718" spans="1:6" x14ac:dyDescent="0.2">
      <c r="A718">
        <v>709</v>
      </c>
      <c r="B718">
        <v>33</v>
      </c>
      <c r="C718" t="s">
        <v>773</v>
      </c>
      <c r="D718" t="s">
        <v>779</v>
      </c>
      <c r="E718" t="s">
        <v>812</v>
      </c>
      <c r="F718" t="s">
        <v>6087</v>
      </c>
    </row>
    <row r="719" spans="1:6" x14ac:dyDescent="0.2">
      <c r="A719">
        <v>710</v>
      </c>
      <c r="B719">
        <v>34</v>
      </c>
      <c r="C719" t="s">
        <v>773</v>
      </c>
      <c r="D719" t="s">
        <v>780</v>
      </c>
      <c r="E719" t="s">
        <v>813</v>
      </c>
      <c r="F719" t="s">
        <v>6088</v>
      </c>
    </row>
    <row r="720" spans="1:6" x14ac:dyDescent="0.2">
      <c r="A720">
        <v>711</v>
      </c>
      <c r="B720">
        <v>35</v>
      </c>
      <c r="C720" t="s">
        <v>773</v>
      </c>
      <c r="D720" t="s">
        <v>780</v>
      </c>
      <c r="E720" t="s">
        <v>814</v>
      </c>
      <c r="F720" t="s">
        <v>6089</v>
      </c>
    </row>
    <row r="721" spans="1:6" x14ac:dyDescent="0.2">
      <c r="A721">
        <v>712</v>
      </c>
      <c r="B721">
        <v>36</v>
      </c>
      <c r="C721" t="s">
        <v>773</v>
      </c>
      <c r="D721" t="s">
        <v>780</v>
      </c>
      <c r="E721" t="s">
        <v>815</v>
      </c>
      <c r="F721" t="s">
        <v>6090</v>
      </c>
    </row>
    <row r="722" spans="1:6" x14ac:dyDescent="0.2">
      <c r="A722">
        <v>713</v>
      </c>
      <c r="B722">
        <v>37</v>
      </c>
      <c r="C722" t="s">
        <v>773</v>
      </c>
      <c r="D722" t="s">
        <v>780</v>
      </c>
      <c r="E722" t="s">
        <v>816</v>
      </c>
      <c r="F722" t="s">
        <v>6091</v>
      </c>
    </row>
    <row r="723" spans="1:6" x14ac:dyDescent="0.2">
      <c r="A723">
        <v>714</v>
      </c>
      <c r="B723">
        <v>38</v>
      </c>
      <c r="C723" t="s">
        <v>773</v>
      </c>
      <c r="D723" t="s">
        <v>780</v>
      </c>
      <c r="E723" t="s">
        <v>817</v>
      </c>
      <c r="F723" t="s">
        <v>6092</v>
      </c>
    </row>
    <row r="724" spans="1:6" x14ac:dyDescent="0.2">
      <c r="A724">
        <v>715</v>
      </c>
      <c r="B724">
        <v>39</v>
      </c>
      <c r="C724" t="s">
        <v>773</v>
      </c>
      <c r="D724" t="s">
        <v>780</v>
      </c>
      <c r="E724" t="s">
        <v>818</v>
      </c>
      <c r="F724" t="s">
        <v>6093</v>
      </c>
    </row>
    <row r="725" spans="1:6" x14ac:dyDescent="0.2">
      <c r="A725">
        <v>716</v>
      </c>
      <c r="B725">
        <v>40</v>
      </c>
      <c r="C725" t="s">
        <v>773</v>
      </c>
      <c r="D725" t="s">
        <v>780</v>
      </c>
      <c r="E725" t="s">
        <v>819</v>
      </c>
      <c r="F725" t="s">
        <v>6094</v>
      </c>
    </row>
    <row r="726" spans="1:6" x14ac:dyDescent="0.2">
      <c r="A726">
        <v>717</v>
      </c>
      <c r="B726">
        <v>41</v>
      </c>
      <c r="C726" t="s">
        <v>773</v>
      </c>
      <c r="D726" t="s">
        <v>780</v>
      </c>
      <c r="E726" t="s">
        <v>820</v>
      </c>
      <c r="F726" t="s">
        <v>6095</v>
      </c>
    </row>
    <row r="727" spans="1:6" x14ac:dyDescent="0.2">
      <c r="A727">
        <v>718</v>
      </c>
      <c r="B727">
        <v>42</v>
      </c>
      <c r="C727" t="s">
        <v>773</v>
      </c>
      <c r="D727" t="s">
        <v>780</v>
      </c>
      <c r="E727" t="s">
        <v>821</v>
      </c>
      <c r="F727" t="s">
        <v>6096</v>
      </c>
    </row>
    <row r="728" spans="1:6" x14ac:dyDescent="0.2">
      <c r="A728">
        <v>719</v>
      </c>
      <c r="B728">
        <v>43</v>
      </c>
      <c r="C728" t="s">
        <v>773</v>
      </c>
      <c r="D728" t="s">
        <v>781</v>
      </c>
      <c r="E728" t="s">
        <v>822</v>
      </c>
      <c r="F728" t="s">
        <v>6097</v>
      </c>
    </row>
    <row r="729" spans="1:6" x14ac:dyDescent="0.2">
      <c r="A729">
        <v>720</v>
      </c>
      <c r="B729">
        <v>44</v>
      </c>
      <c r="C729" t="s">
        <v>773</v>
      </c>
      <c r="D729" t="s">
        <v>781</v>
      </c>
      <c r="E729" t="s">
        <v>823</v>
      </c>
      <c r="F729" t="s">
        <v>6098</v>
      </c>
    </row>
    <row r="730" spans="1:6" x14ac:dyDescent="0.2">
      <c r="A730">
        <v>721</v>
      </c>
      <c r="B730">
        <v>45</v>
      </c>
      <c r="C730" t="s">
        <v>773</v>
      </c>
      <c r="D730" t="s">
        <v>781</v>
      </c>
      <c r="E730" t="s">
        <v>824</v>
      </c>
      <c r="F730" t="s">
        <v>6099</v>
      </c>
    </row>
    <row r="731" spans="1:6" x14ac:dyDescent="0.2">
      <c r="A731">
        <v>722</v>
      </c>
      <c r="B731">
        <v>46</v>
      </c>
      <c r="C731" t="s">
        <v>773</v>
      </c>
      <c r="D731" t="s">
        <v>781</v>
      </c>
      <c r="E731" t="s">
        <v>825</v>
      </c>
      <c r="F731" t="s">
        <v>6100</v>
      </c>
    </row>
    <row r="732" spans="1:6" x14ac:dyDescent="0.2">
      <c r="A732">
        <v>723</v>
      </c>
      <c r="B732">
        <v>47</v>
      </c>
      <c r="C732" t="s">
        <v>773</v>
      </c>
      <c r="D732" t="s">
        <v>781</v>
      </c>
      <c r="E732" t="s">
        <v>826</v>
      </c>
      <c r="F732" t="s">
        <v>6101</v>
      </c>
    </row>
    <row r="733" spans="1:6" x14ac:dyDescent="0.2">
      <c r="A733">
        <v>724</v>
      </c>
      <c r="B733">
        <v>48</v>
      </c>
      <c r="C733" t="s">
        <v>773</v>
      </c>
      <c r="D733" t="s">
        <v>781</v>
      </c>
      <c r="E733" t="s">
        <v>827</v>
      </c>
      <c r="F733" t="s">
        <v>6102</v>
      </c>
    </row>
    <row r="734" spans="1:6" x14ac:dyDescent="0.2">
      <c r="A734">
        <v>725</v>
      </c>
      <c r="B734">
        <v>49</v>
      </c>
      <c r="C734" t="s">
        <v>773</v>
      </c>
      <c r="D734" t="s">
        <v>781</v>
      </c>
      <c r="E734" t="s">
        <v>828</v>
      </c>
      <c r="F734" t="s">
        <v>6103</v>
      </c>
    </row>
    <row r="735" spans="1:6" x14ac:dyDescent="0.2">
      <c r="A735">
        <v>726</v>
      </c>
      <c r="B735">
        <v>50</v>
      </c>
      <c r="C735" t="s">
        <v>773</v>
      </c>
      <c r="D735" t="s">
        <v>781</v>
      </c>
      <c r="E735" t="s">
        <v>829</v>
      </c>
      <c r="F735" t="s">
        <v>6104</v>
      </c>
    </row>
    <row r="736" spans="1:6" x14ac:dyDescent="0.2">
      <c r="A736">
        <v>727</v>
      </c>
      <c r="B736">
        <v>1</v>
      </c>
      <c r="C736" t="s">
        <v>830</v>
      </c>
      <c r="D736" t="s">
        <v>831</v>
      </c>
      <c r="E736" t="s">
        <v>846</v>
      </c>
      <c r="F736" t="s">
        <v>6105</v>
      </c>
    </row>
    <row r="737" spans="1:8" x14ac:dyDescent="0.2">
      <c r="A737">
        <v>728</v>
      </c>
      <c r="B737">
        <v>2</v>
      </c>
      <c r="C737" t="s">
        <v>830</v>
      </c>
      <c r="D737" t="s">
        <v>832</v>
      </c>
      <c r="E737" t="s">
        <v>847</v>
      </c>
      <c r="F737" t="s">
        <v>6106</v>
      </c>
    </row>
    <row r="738" spans="1:8" x14ac:dyDescent="0.2">
      <c r="A738">
        <v>729</v>
      </c>
      <c r="B738">
        <v>3</v>
      </c>
      <c r="C738" t="s">
        <v>830</v>
      </c>
      <c r="D738" t="s">
        <v>833</v>
      </c>
      <c r="E738" t="s">
        <v>848</v>
      </c>
      <c r="F738" t="s">
        <v>6107</v>
      </c>
    </row>
    <row r="739" spans="1:8" x14ac:dyDescent="0.2">
      <c r="A739">
        <v>730</v>
      </c>
      <c r="B739">
        <v>4</v>
      </c>
      <c r="C739" t="s">
        <v>830</v>
      </c>
      <c r="D739" t="s">
        <v>833</v>
      </c>
      <c r="E739" t="s">
        <v>849</v>
      </c>
      <c r="F739" t="s">
        <v>6108</v>
      </c>
      <c r="G739">
        <v>22500</v>
      </c>
      <c r="H739">
        <v>45</v>
      </c>
    </row>
    <row r="740" spans="1:8" x14ac:dyDescent="0.2">
      <c r="A740">
        <v>731</v>
      </c>
      <c r="B740">
        <v>5</v>
      </c>
      <c r="C740" t="s">
        <v>830</v>
      </c>
      <c r="D740" t="s">
        <v>850</v>
      </c>
      <c r="E740" t="s">
        <v>851</v>
      </c>
      <c r="F740" t="s">
        <v>6109</v>
      </c>
    </row>
    <row r="741" spans="1:8" x14ac:dyDescent="0.2">
      <c r="A741">
        <v>732</v>
      </c>
      <c r="B741">
        <v>6</v>
      </c>
      <c r="C741" t="s">
        <v>830</v>
      </c>
      <c r="D741" t="s">
        <v>850</v>
      </c>
      <c r="E741" t="s">
        <v>852</v>
      </c>
      <c r="F741" t="s">
        <v>6110</v>
      </c>
    </row>
    <row r="742" spans="1:8" x14ac:dyDescent="0.2">
      <c r="A742">
        <v>733</v>
      </c>
      <c r="B742">
        <v>7</v>
      </c>
      <c r="C742" t="s">
        <v>830</v>
      </c>
      <c r="D742" t="s">
        <v>850</v>
      </c>
      <c r="E742" t="s">
        <v>853</v>
      </c>
      <c r="F742" t="s">
        <v>6111</v>
      </c>
    </row>
    <row r="743" spans="1:8" x14ac:dyDescent="0.2">
      <c r="A743">
        <v>734</v>
      </c>
      <c r="B743">
        <v>8</v>
      </c>
      <c r="C743" t="s">
        <v>830</v>
      </c>
      <c r="D743" t="s">
        <v>834</v>
      </c>
      <c r="E743" t="s">
        <v>854</v>
      </c>
      <c r="F743" t="s">
        <v>6112</v>
      </c>
    </row>
    <row r="744" spans="1:8" x14ac:dyDescent="0.2">
      <c r="A744">
        <v>735</v>
      </c>
      <c r="B744">
        <v>9</v>
      </c>
      <c r="C744" t="s">
        <v>830</v>
      </c>
      <c r="D744" t="s">
        <v>834</v>
      </c>
      <c r="E744" t="s">
        <v>855</v>
      </c>
      <c r="F744" t="s">
        <v>6113</v>
      </c>
    </row>
    <row r="745" spans="1:8" x14ac:dyDescent="0.2">
      <c r="A745">
        <v>736</v>
      </c>
      <c r="B745">
        <v>10</v>
      </c>
      <c r="C745" t="s">
        <v>830</v>
      </c>
      <c r="D745" t="s">
        <v>834</v>
      </c>
      <c r="E745" t="s">
        <v>856</v>
      </c>
      <c r="F745" t="s">
        <v>6114</v>
      </c>
    </row>
    <row r="746" spans="1:8" x14ac:dyDescent="0.2">
      <c r="A746">
        <v>737</v>
      </c>
      <c r="B746">
        <v>11</v>
      </c>
      <c r="C746" t="s">
        <v>830</v>
      </c>
      <c r="D746" t="s">
        <v>834</v>
      </c>
      <c r="E746" t="s">
        <v>857</v>
      </c>
      <c r="F746" t="s">
        <v>6115</v>
      </c>
    </row>
    <row r="747" spans="1:8" x14ac:dyDescent="0.2">
      <c r="A747">
        <v>738</v>
      </c>
      <c r="B747">
        <v>12</v>
      </c>
      <c r="C747" t="s">
        <v>830</v>
      </c>
      <c r="D747" t="s">
        <v>834</v>
      </c>
      <c r="E747" t="s">
        <v>858</v>
      </c>
      <c r="F747" t="s">
        <v>6116</v>
      </c>
    </row>
    <row r="748" spans="1:8" x14ac:dyDescent="0.2">
      <c r="A748">
        <v>739</v>
      </c>
      <c r="B748">
        <v>13</v>
      </c>
      <c r="C748" t="s">
        <v>830</v>
      </c>
      <c r="D748" t="s">
        <v>834</v>
      </c>
      <c r="E748" t="s">
        <v>859</v>
      </c>
      <c r="F748" t="s">
        <v>6117</v>
      </c>
    </row>
    <row r="749" spans="1:8" x14ac:dyDescent="0.2">
      <c r="A749">
        <v>740</v>
      </c>
      <c r="B749">
        <v>14</v>
      </c>
      <c r="C749" t="s">
        <v>830</v>
      </c>
      <c r="D749" t="s">
        <v>835</v>
      </c>
      <c r="E749" t="s">
        <v>860</v>
      </c>
      <c r="F749" t="s">
        <v>6118</v>
      </c>
    </row>
    <row r="750" spans="1:8" x14ac:dyDescent="0.2">
      <c r="A750">
        <v>741</v>
      </c>
      <c r="B750">
        <v>15</v>
      </c>
      <c r="C750" t="s">
        <v>830</v>
      </c>
      <c r="D750" t="s">
        <v>835</v>
      </c>
      <c r="E750" t="s">
        <v>861</v>
      </c>
      <c r="F750" t="s">
        <v>6119</v>
      </c>
      <c r="G750">
        <v>7500</v>
      </c>
      <c r="H750">
        <v>15</v>
      </c>
    </row>
    <row r="751" spans="1:8" x14ac:dyDescent="0.2">
      <c r="A751">
        <v>742</v>
      </c>
      <c r="B751">
        <v>16</v>
      </c>
      <c r="C751" t="s">
        <v>830</v>
      </c>
      <c r="D751" t="s">
        <v>835</v>
      </c>
      <c r="E751" t="s">
        <v>862</v>
      </c>
      <c r="F751" t="s">
        <v>6120</v>
      </c>
    </row>
    <row r="752" spans="1:8" x14ac:dyDescent="0.2">
      <c r="A752">
        <v>743</v>
      </c>
      <c r="B752">
        <v>17</v>
      </c>
      <c r="C752" t="s">
        <v>830</v>
      </c>
      <c r="D752" t="s">
        <v>836</v>
      </c>
      <c r="E752" t="s">
        <v>863</v>
      </c>
      <c r="F752" t="s">
        <v>6121</v>
      </c>
    </row>
    <row r="753" spans="1:8" x14ac:dyDescent="0.2">
      <c r="A753">
        <v>744</v>
      </c>
      <c r="B753">
        <v>18</v>
      </c>
      <c r="C753" t="s">
        <v>830</v>
      </c>
      <c r="D753" t="s">
        <v>836</v>
      </c>
      <c r="E753" t="s">
        <v>864</v>
      </c>
      <c r="F753" t="s">
        <v>6122</v>
      </c>
      <c r="G753">
        <v>11500</v>
      </c>
      <c r="H753">
        <v>23</v>
      </c>
    </row>
    <row r="754" spans="1:8" x14ac:dyDescent="0.2">
      <c r="A754">
        <v>745</v>
      </c>
      <c r="B754">
        <v>19</v>
      </c>
      <c r="C754" t="s">
        <v>830</v>
      </c>
      <c r="D754" t="s">
        <v>836</v>
      </c>
      <c r="E754" t="s">
        <v>496</v>
      </c>
      <c r="F754" t="s">
        <v>6123</v>
      </c>
      <c r="G754">
        <v>47000</v>
      </c>
      <c r="H754">
        <v>58</v>
      </c>
    </row>
    <row r="755" spans="1:8" x14ac:dyDescent="0.2">
      <c r="A755">
        <v>746</v>
      </c>
      <c r="B755">
        <v>20</v>
      </c>
      <c r="C755" t="s">
        <v>830</v>
      </c>
      <c r="D755" t="s">
        <v>836</v>
      </c>
      <c r="E755" t="s">
        <v>865</v>
      </c>
      <c r="F755" t="s">
        <v>6124</v>
      </c>
    </row>
    <row r="756" spans="1:8" x14ac:dyDescent="0.2">
      <c r="A756">
        <v>747</v>
      </c>
      <c r="B756">
        <v>21</v>
      </c>
      <c r="C756" t="s">
        <v>830</v>
      </c>
      <c r="D756" t="s">
        <v>836</v>
      </c>
      <c r="E756" t="s">
        <v>866</v>
      </c>
      <c r="F756" t="s">
        <v>6125</v>
      </c>
    </row>
    <row r="757" spans="1:8" x14ac:dyDescent="0.2">
      <c r="A757">
        <v>748</v>
      </c>
      <c r="B757">
        <v>22</v>
      </c>
      <c r="C757" t="s">
        <v>830</v>
      </c>
      <c r="D757" t="s">
        <v>836</v>
      </c>
      <c r="E757" t="s">
        <v>867</v>
      </c>
      <c r="F757" t="s">
        <v>6126</v>
      </c>
      <c r="G757">
        <v>15500</v>
      </c>
      <c r="H757">
        <v>31</v>
      </c>
    </row>
    <row r="758" spans="1:8" x14ac:dyDescent="0.2">
      <c r="A758">
        <v>749</v>
      </c>
      <c r="B758">
        <v>23</v>
      </c>
      <c r="C758" t="s">
        <v>830</v>
      </c>
      <c r="D758" t="s">
        <v>836</v>
      </c>
      <c r="E758" t="s">
        <v>868</v>
      </c>
      <c r="F758" t="s">
        <v>6127</v>
      </c>
    </row>
    <row r="759" spans="1:8" x14ac:dyDescent="0.2">
      <c r="A759">
        <v>750</v>
      </c>
      <c r="B759">
        <v>24</v>
      </c>
      <c r="C759" t="s">
        <v>830</v>
      </c>
      <c r="D759" t="s">
        <v>836</v>
      </c>
      <c r="E759" t="s">
        <v>869</v>
      </c>
      <c r="F759" t="s">
        <v>6128</v>
      </c>
      <c r="G759">
        <v>52500</v>
      </c>
      <c r="H759">
        <v>61</v>
      </c>
    </row>
    <row r="760" spans="1:8" x14ac:dyDescent="0.2">
      <c r="A760">
        <v>751</v>
      </c>
      <c r="B760">
        <v>25</v>
      </c>
      <c r="C760" t="s">
        <v>830</v>
      </c>
      <c r="D760" t="s">
        <v>836</v>
      </c>
      <c r="E760" t="s">
        <v>870</v>
      </c>
      <c r="F760" t="s">
        <v>6129</v>
      </c>
    </row>
    <row r="761" spans="1:8" x14ac:dyDescent="0.2">
      <c r="A761">
        <v>752</v>
      </c>
      <c r="B761">
        <v>26</v>
      </c>
      <c r="C761" t="s">
        <v>830</v>
      </c>
      <c r="D761" t="s">
        <v>836</v>
      </c>
      <c r="E761" t="s">
        <v>871</v>
      </c>
      <c r="F761" t="s">
        <v>6130</v>
      </c>
    </row>
    <row r="762" spans="1:8" x14ac:dyDescent="0.2">
      <c r="A762">
        <v>753</v>
      </c>
      <c r="B762">
        <v>27</v>
      </c>
      <c r="C762" t="s">
        <v>830</v>
      </c>
      <c r="D762" t="s">
        <v>836</v>
      </c>
      <c r="E762" t="s">
        <v>872</v>
      </c>
      <c r="F762" t="s">
        <v>6131</v>
      </c>
    </row>
    <row r="763" spans="1:8" x14ac:dyDescent="0.2">
      <c r="A763">
        <v>754</v>
      </c>
      <c r="B763">
        <v>28</v>
      </c>
      <c r="C763" t="s">
        <v>830</v>
      </c>
      <c r="D763" t="s">
        <v>836</v>
      </c>
      <c r="E763" t="s">
        <v>873</v>
      </c>
      <c r="F763" t="s">
        <v>6132</v>
      </c>
    </row>
    <row r="764" spans="1:8" x14ac:dyDescent="0.2">
      <c r="A764">
        <v>755</v>
      </c>
      <c r="B764">
        <v>29</v>
      </c>
      <c r="C764" t="s">
        <v>830</v>
      </c>
      <c r="D764" t="s">
        <v>836</v>
      </c>
      <c r="E764" t="s">
        <v>874</v>
      </c>
      <c r="F764" t="s">
        <v>6133</v>
      </c>
    </row>
    <row r="765" spans="1:8" x14ac:dyDescent="0.2">
      <c r="A765">
        <v>756</v>
      </c>
      <c r="B765">
        <v>30</v>
      </c>
      <c r="C765" t="s">
        <v>830</v>
      </c>
      <c r="D765" t="s">
        <v>836</v>
      </c>
      <c r="E765" t="s">
        <v>875</v>
      </c>
      <c r="F765" t="s">
        <v>6134</v>
      </c>
    </row>
    <row r="766" spans="1:8" x14ac:dyDescent="0.2">
      <c r="A766">
        <v>757</v>
      </c>
      <c r="B766">
        <v>31</v>
      </c>
      <c r="C766" t="s">
        <v>830</v>
      </c>
      <c r="D766" t="s">
        <v>837</v>
      </c>
      <c r="E766" t="s">
        <v>876</v>
      </c>
      <c r="F766" t="s">
        <v>6135</v>
      </c>
    </row>
    <row r="767" spans="1:8" x14ac:dyDescent="0.2">
      <c r="A767">
        <v>758</v>
      </c>
      <c r="B767">
        <v>32</v>
      </c>
      <c r="C767" t="s">
        <v>830</v>
      </c>
      <c r="D767" t="s">
        <v>837</v>
      </c>
      <c r="E767" t="s">
        <v>877</v>
      </c>
      <c r="F767" t="s">
        <v>6136</v>
      </c>
    </row>
    <row r="768" spans="1:8" x14ac:dyDescent="0.2">
      <c r="A768">
        <v>759</v>
      </c>
      <c r="B768">
        <v>33</v>
      </c>
      <c r="C768" t="s">
        <v>830</v>
      </c>
      <c r="D768" t="s">
        <v>837</v>
      </c>
      <c r="E768" t="s">
        <v>878</v>
      </c>
      <c r="F768" t="s">
        <v>6137</v>
      </c>
    </row>
    <row r="769" spans="1:8" x14ac:dyDescent="0.2">
      <c r="A769">
        <v>760</v>
      </c>
      <c r="B769">
        <v>34</v>
      </c>
      <c r="C769" t="s">
        <v>830</v>
      </c>
      <c r="D769" t="s">
        <v>837</v>
      </c>
      <c r="E769" t="s">
        <v>879</v>
      </c>
      <c r="F769" t="s">
        <v>6138</v>
      </c>
    </row>
    <row r="770" spans="1:8" x14ac:dyDescent="0.2">
      <c r="A770">
        <v>761</v>
      </c>
      <c r="B770">
        <v>35</v>
      </c>
      <c r="C770" t="s">
        <v>830</v>
      </c>
      <c r="D770" t="s">
        <v>837</v>
      </c>
      <c r="E770" t="s">
        <v>880</v>
      </c>
      <c r="F770" t="s">
        <v>6139</v>
      </c>
    </row>
    <row r="771" spans="1:8" x14ac:dyDescent="0.2">
      <c r="A771">
        <v>762</v>
      </c>
      <c r="B771">
        <v>36</v>
      </c>
      <c r="C771" t="s">
        <v>830</v>
      </c>
      <c r="D771" t="s">
        <v>838</v>
      </c>
      <c r="E771" t="s">
        <v>881</v>
      </c>
      <c r="F771" t="s">
        <v>6140</v>
      </c>
    </row>
    <row r="772" spans="1:8" x14ac:dyDescent="0.2">
      <c r="A772">
        <v>763</v>
      </c>
      <c r="B772">
        <v>37</v>
      </c>
      <c r="C772" t="s">
        <v>830</v>
      </c>
      <c r="D772" t="s">
        <v>838</v>
      </c>
      <c r="E772" t="s">
        <v>882</v>
      </c>
      <c r="F772" t="s">
        <v>6141</v>
      </c>
    </row>
    <row r="773" spans="1:8" x14ac:dyDescent="0.2">
      <c r="A773">
        <v>764</v>
      </c>
      <c r="B773">
        <v>38</v>
      </c>
      <c r="C773" t="s">
        <v>830</v>
      </c>
      <c r="D773" t="s">
        <v>838</v>
      </c>
      <c r="E773" t="s">
        <v>883</v>
      </c>
      <c r="F773" t="s">
        <v>6142</v>
      </c>
    </row>
    <row r="774" spans="1:8" x14ac:dyDescent="0.2">
      <c r="A774">
        <v>765</v>
      </c>
      <c r="B774">
        <v>39</v>
      </c>
      <c r="C774" t="s">
        <v>830</v>
      </c>
      <c r="D774" t="s">
        <v>838</v>
      </c>
      <c r="E774" t="s">
        <v>884</v>
      </c>
      <c r="F774" t="s">
        <v>6143</v>
      </c>
      <c r="G774">
        <v>33000</v>
      </c>
      <c r="H774">
        <v>66</v>
      </c>
    </row>
    <row r="775" spans="1:8" x14ac:dyDescent="0.2">
      <c r="A775">
        <v>766</v>
      </c>
      <c r="B775">
        <v>40</v>
      </c>
      <c r="C775" t="s">
        <v>830</v>
      </c>
      <c r="D775" t="s">
        <v>838</v>
      </c>
      <c r="E775" t="s">
        <v>885</v>
      </c>
      <c r="F775" t="s">
        <v>6144</v>
      </c>
    </row>
    <row r="776" spans="1:8" x14ac:dyDescent="0.2">
      <c r="A776">
        <v>767</v>
      </c>
      <c r="B776">
        <v>41</v>
      </c>
      <c r="C776" t="s">
        <v>830</v>
      </c>
      <c r="D776" t="s">
        <v>886</v>
      </c>
      <c r="E776" t="s">
        <v>887</v>
      </c>
      <c r="F776" t="s">
        <v>6145</v>
      </c>
    </row>
    <row r="777" spans="1:8" x14ac:dyDescent="0.2">
      <c r="A777">
        <v>768</v>
      </c>
      <c r="B777">
        <v>42</v>
      </c>
      <c r="C777" t="s">
        <v>830</v>
      </c>
      <c r="D777" t="s">
        <v>886</v>
      </c>
      <c r="E777" t="s">
        <v>888</v>
      </c>
      <c r="F777" t="s">
        <v>6146</v>
      </c>
    </row>
    <row r="778" spans="1:8" x14ac:dyDescent="0.2">
      <c r="A778">
        <v>769</v>
      </c>
      <c r="B778">
        <v>43</v>
      </c>
      <c r="C778" t="s">
        <v>830</v>
      </c>
      <c r="D778" t="s">
        <v>886</v>
      </c>
      <c r="E778" t="s">
        <v>889</v>
      </c>
      <c r="F778" t="s">
        <v>6147</v>
      </c>
    </row>
    <row r="779" spans="1:8" x14ac:dyDescent="0.2">
      <c r="A779">
        <v>770</v>
      </c>
      <c r="B779">
        <v>44</v>
      </c>
      <c r="C779" t="s">
        <v>830</v>
      </c>
      <c r="D779" t="s">
        <v>886</v>
      </c>
      <c r="E779" t="s">
        <v>890</v>
      </c>
      <c r="F779" t="s">
        <v>6148</v>
      </c>
    </row>
    <row r="780" spans="1:8" x14ac:dyDescent="0.2">
      <c r="A780">
        <v>771</v>
      </c>
      <c r="B780">
        <v>45</v>
      </c>
      <c r="C780" t="s">
        <v>830</v>
      </c>
      <c r="D780" t="s">
        <v>839</v>
      </c>
      <c r="E780" t="s">
        <v>891</v>
      </c>
      <c r="F780" t="s">
        <v>6149</v>
      </c>
    </row>
    <row r="781" spans="1:8" x14ac:dyDescent="0.2">
      <c r="A781">
        <v>772</v>
      </c>
      <c r="B781">
        <v>46</v>
      </c>
      <c r="C781" t="s">
        <v>830</v>
      </c>
      <c r="D781" t="s">
        <v>839</v>
      </c>
      <c r="E781" t="s">
        <v>892</v>
      </c>
      <c r="F781" t="s">
        <v>6150</v>
      </c>
    </row>
    <row r="782" spans="1:8" x14ac:dyDescent="0.2">
      <c r="A782">
        <v>773</v>
      </c>
      <c r="B782">
        <v>47</v>
      </c>
      <c r="C782" t="s">
        <v>830</v>
      </c>
      <c r="D782" t="s">
        <v>839</v>
      </c>
      <c r="E782" t="s">
        <v>893</v>
      </c>
      <c r="F782" t="s">
        <v>6151</v>
      </c>
    </row>
    <row r="783" spans="1:8" x14ac:dyDescent="0.2">
      <c r="A783">
        <v>774</v>
      </c>
      <c r="B783">
        <v>48</v>
      </c>
      <c r="C783" t="s">
        <v>830</v>
      </c>
      <c r="D783" t="s">
        <v>839</v>
      </c>
      <c r="E783" t="s">
        <v>894</v>
      </c>
      <c r="F783" t="s">
        <v>6152</v>
      </c>
    </row>
    <row r="784" spans="1:8" x14ac:dyDescent="0.2">
      <c r="A784">
        <v>775</v>
      </c>
      <c r="B784">
        <v>49</v>
      </c>
      <c r="C784" t="s">
        <v>830</v>
      </c>
      <c r="D784" t="s">
        <v>840</v>
      </c>
      <c r="E784" t="s">
        <v>895</v>
      </c>
      <c r="F784" t="s">
        <v>6153</v>
      </c>
    </row>
    <row r="785" spans="1:6" x14ac:dyDescent="0.2">
      <c r="A785">
        <v>776</v>
      </c>
      <c r="B785">
        <v>50</v>
      </c>
      <c r="C785" t="s">
        <v>830</v>
      </c>
      <c r="D785" t="s">
        <v>840</v>
      </c>
      <c r="E785" t="s">
        <v>896</v>
      </c>
      <c r="F785" t="s">
        <v>6154</v>
      </c>
    </row>
    <row r="786" spans="1:6" x14ac:dyDescent="0.2">
      <c r="A786">
        <v>777</v>
      </c>
      <c r="B786">
        <v>51</v>
      </c>
      <c r="C786" t="s">
        <v>830</v>
      </c>
      <c r="D786" t="s">
        <v>840</v>
      </c>
      <c r="E786" t="s">
        <v>897</v>
      </c>
      <c r="F786" t="s">
        <v>6155</v>
      </c>
    </row>
    <row r="787" spans="1:6" x14ac:dyDescent="0.2">
      <c r="A787">
        <v>778</v>
      </c>
      <c r="B787">
        <v>52</v>
      </c>
      <c r="C787" t="s">
        <v>830</v>
      </c>
      <c r="D787" t="s">
        <v>840</v>
      </c>
      <c r="E787" t="s">
        <v>898</v>
      </c>
      <c r="F787" t="s">
        <v>6156</v>
      </c>
    </row>
    <row r="788" spans="1:6" x14ac:dyDescent="0.2">
      <c r="A788">
        <v>779</v>
      </c>
      <c r="B788">
        <v>53</v>
      </c>
      <c r="C788" t="s">
        <v>830</v>
      </c>
      <c r="D788" t="s">
        <v>840</v>
      </c>
      <c r="E788" t="s">
        <v>899</v>
      </c>
      <c r="F788" t="s">
        <v>6157</v>
      </c>
    </row>
    <row r="789" spans="1:6" x14ac:dyDescent="0.2">
      <c r="A789">
        <v>780</v>
      </c>
      <c r="B789">
        <v>54</v>
      </c>
      <c r="C789" t="s">
        <v>830</v>
      </c>
      <c r="D789" t="s">
        <v>840</v>
      </c>
      <c r="E789" t="s">
        <v>900</v>
      </c>
      <c r="F789" t="s">
        <v>6158</v>
      </c>
    </row>
    <row r="790" spans="1:6" x14ac:dyDescent="0.2">
      <c r="A790">
        <v>781</v>
      </c>
      <c r="B790">
        <v>55</v>
      </c>
      <c r="C790" t="s">
        <v>830</v>
      </c>
      <c r="D790" t="s">
        <v>841</v>
      </c>
      <c r="E790" t="s">
        <v>901</v>
      </c>
      <c r="F790" t="s">
        <v>6159</v>
      </c>
    </row>
    <row r="791" spans="1:6" x14ac:dyDescent="0.2">
      <c r="A791">
        <v>782</v>
      </c>
      <c r="B791">
        <v>56</v>
      </c>
      <c r="C791" t="s">
        <v>830</v>
      </c>
      <c r="D791" t="s">
        <v>841</v>
      </c>
      <c r="E791" t="s">
        <v>902</v>
      </c>
      <c r="F791" t="s">
        <v>6160</v>
      </c>
    </row>
    <row r="792" spans="1:6" x14ac:dyDescent="0.2">
      <c r="A792">
        <v>783</v>
      </c>
      <c r="B792">
        <v>57</v>
      </c>
      <c r="C792" t="s">
        <v>830</v>
      </c>
      <c r="D792" t="s">
        <v>841</v>
      </c>
      <c r="E792" t="s">
        <v>903</v>
      </c>
      <c r="F792" t="s">
        <v>6161</v>
      </c>
    </row>
    <row r="793" spans="1:6" x14ac:dyDescent="0.2">
      <c r="A793">
        <v>784</v>
      </c>
      <c r="B793">
        <v>58</v>
      </c>
      <c r="C793" t="s">
        <v>830</v>
      </c>
      <c r="D793" t="s">
        <v>841</v>
      </c>
      <c r="E793" t="s">
        <v>904</v>
      </c>
      <c r="F793" t="s">
        <v>6162</v>
      </c>
    </row>
    <row r="794" spans="1:6" x14ac:dyDescent="0.2">
      <c r="A794">
        <v>785</v>
      </c>
      <c r="B794">
        <v>59</v>
      </c>
      <c r="C794" t="s">
        <v>830</v>
      </c>
      <c r="D794" t="s">
        <v>841</v>
      </c>
      <c r="E794" t="s">
        <v>905</v>
      </c>
      <c r="F794" t="s">
        <v>6163</v>
      </c>
    </row>
    <row r="795" spans="1:6" x14ac:dyDescent="0.2">
      <c r="A795">
        <v>786</v>
      </c>
      <c r="B795">
        <v>60</v>
      </c>
      <c r="C795" t="s">
        <v>830</v>
      </c>
      <c r="D795" t="s">
        <v>841</v>
      </c>
      <c r="E795" t="s">
        <v>906</v>
      </c>
      <c r="F795" t="s">
        <v>6164</v>
      </c>
    </row>
    <row r="796" spans="1:6" x14ac:dyDescent="0.2">
      <c r="A796">
        <v>787</v>
      </c>
      <c r="B796">
        <v>61</v>
      </c>
      <c r="C796" t="s">
        <v>830</v>
      </c>
      <c r="D796" t="s">
        <v>842</v>
      </c>
      <c r="E796" t="s">
        <v>907</v>
      </c>
      <c r="F796" t="s">
        <v>6165</v>
      </c>
    </row>
    <row r="797" spans="1:6" x14ac:dyDescent="0.2">
      <c r="A797">
        <v>788</v>
      </c>
      <c r="B797">
        <v>62</v>
      </c>
      <c r="C797" t="s">
        <v>830</v>
      </c>
      <c r="D797" t="s">
        <v>843</v>
      </c>
      <c r="E797" t="s">
        <v>908</v>
      </c>
      <c r="F797" t="s">
        <v>6166</v>
      </c>
    </row>
    <row r="798" spans="1:6" x14ac:dyDescent="0.2">
      <c r="A798">
        <v>789</v>
      </c>
      <c r="B798">
        <v>63</v>
      </c>
      <c r="C798" t="s">
        <v>830</v>
      </c>
      <c r="D798" t="s">
        <v>844</v>
      </c>
      <c r="E798" t="s">
        <v>909</v>
      </c>
      <c r="F798" t="s">
        <v>6167</v>
      </c>
    </row>
    <row r="799" spans="1:6" x14ac:dyDescent="0.2">
      <c r="A799">
        <v>790</v>
      </c>
      <c r="B799">
        <v>64</v>
      </c>
      <c r="C799" t="s">
        <v>830</v>
      </c>
      <c r="D799" t="s">
        <v>844</v>
      </c>
      <c r="E799" t="s">
        <v>910</v>
      </c>
      <c r="F799" t="s">
        <v>6168</v>
      </c>
    </row>
    <row r="800" spans="1:6" x14ac:dyDescent="0.2">
      <c r="A800">
        <v>791</v>
      </c>
      <c r="B800">
        <v>65</v>
      </c>
      <c r="C800" t="s">
        <v>830</v>
      </c>
      <c r="D800" t="s">
        <v>844</v>
      </c>
      <c r="E800" t="s">
        <v>911</v>
      </c>
      <c r="F800" t="s">
        <v>6169</v>
      </c>
    </row>
    <row r="801" spans="1:6" x14ac:dyDescent="0.2">
      <c r="A801">
        <v>792</v>
      </c>
      <c r="B801">
        <v>66</v>
      </c>
      <c r="C801" t="s">
        <v>830</v>
      </c>
      <c r="D801" t="s">
        <v>845</v>
      </c>
      <c r="E801" t="s">
        <v>912</v>
      </c>
      <c r="F801" t="s">
        <v>6170</v>
      </c>
    </row>
    <row r="802" spans="1:6" x14ac:dyDescent="0.2">
      <c r="A802">
        <v>793</v>
      </c>
      <c r="B802">
        <v>67</v>
      </c>
      <c r="C802" t="s">
        <v>830</v>
      </c>
      <c r="D802" t="s">
        <v>845</v>
      </c>
      <c r="E802" t="s">
        <v>913</v>
      </c>
      <c r="F802" t="s">
        <v>6171</v>
      </c>
    </row>
    <row r="803" spans="1:6" x14ac:dyDescent="0.2">
      <c r="A803">
        <v>794</v>
      </c>
      <c r="B803">
        <v>68</v>
      </c>
      <c r="C803" t="s">
        <v>830</v>
      </c>
      <c r="D803" t="s">
        <v>845</v>
      </c>
      <c r="E803" t="s">
        <v>914</v>
      </c>
      <c r="F803" t="s">
        <v>6172</v>
      </c>
    </row>
    <row r="804" spans="1:6" x14ac:dyDescent="0.2">
      <c r="A804">
        <v>795</v>
      </c>
      <c r="B804">
        <v>69</v>
      </c>
      <c r="C804" t="s">
        <v>830</v>
      </c>
      <c r="D804" t="s">
        <v>845</v>
      </c>
      <c r="E804" t="s">
        <v>857</v>
      </c>
      <c r="F804" t="s">
        <v>6173</v>
      </c>
    </row>
    <row r="805" spans="1:6" x14ac:dyDescent="0.2">
      <c r="A805">
        <v>796</v>
      </c>
      <c r="B805">
        <v>70</v>
      </c>
      <c r="C805" t="s">
        <v>830</v>
      </c>
      <c r="D805" t="s">
        <v>845</v>
      </c>
      <c r="E805" t="s">
        <v>915</v>
      </c>
      <c r="F805" t="s">
        <v>6174</v>
      </c>
    </row>
    <row r="806" spans="1:6" x14ac:dyDescent="0.2">
      <c r="A806">
        <v>797</v>
      </c>
      <c r="B806">
        <v>1</v>
      </c>
      <c r="C806" t="s">
        <v>916</v>
      </c>
      <c r="D806" t="s">
        <v>938</v>
      </c>
      <c r="E806" t="s">
        <v>939</v>
      </c>
      <c r="F806" t="s">
        <v>6175</v>
      </c>
    </row>
    <row r="807" spans="1:6" x14ac:dyDescent="0.2">
      <c r="A807">
        <v>798</v>
      </c>
      <c r="B807">
        <v>2</v>
      </c>
      <c r="C807" t="s">
        <v>916</v>
      </c>
      <c r="D807" t="s">
        <v>938</v>
      </c>
      <c r="E807" t="s">
        <v>940</v>
      </c>
      <c r="F807" t="s">
        <v>6176</v>
      </c>
    </row>
    <row r="808" spans="1:6" x14ac:dyDescent="0.2">
      <c r="A808">
        <v>799</v>
      </c>
      <c r="B808">
        <v>3</v>
      </c>
      <c r="C808" t="s">
        <v>916</v>
      </c>
      <c r="D808" t="s">
        <v>938</v>
      </c>
      <c r="E808" t="s">
        <v>941</v>
      </c>
      <c r="F808" t="s">
        <v>6177</v>
      </c>
    </row>
    <row r="809" spans="1:6" x14ac:dyDescent="0.2">
      <c r="A809">
        <v>800</v>
      </c>
      <c r="B809">
        <v>4</v>
      </c>
      <c r="C809" t="s">
        <v>916</v>
      </c>
      <c r="D809" t="s">
        <v>917</v>
      </c>
      <c r="E809" t="s">
        <v>942</v>
      </c>
      <c r="F809" t="s">
        <v>6178</v>
      </c>
    </row>
    <row r="810" spans="1:6" x14ac:dyDescent="0.2">
      <c r="A810">
        <v>801</v>
      </c>
      <c r="B810">
        <v>5</v>
      </c>
      <c r="C810" t="s">
        <v>916</v>
      </c>
      <c r="D810" t="s">
        <v>918</v>
      </c>
      <c r="E810" t="s">
        <v>943</v>
      </c>
      <c r="F810" t="s">
        <v>6179</v>
      </c>
    </row>
    <row r="811" spans="1:6" x14ac:dyDescent="0.2">
      <c r="A811">
        <v>802</v>
      </c>
      <c r="B811">
        <v>6</v>
      </c>
      <c r="C811" t="s">
        <v>916</v>
      </c>
      <c r="D811" t="s">
        <v>918</v>
      </c>
      <c r="E811" t="s">
        <v>944</v>
      </c>
      <c r="F811" t="s">
        <v>6180</v>
      </c>
    </row>
    <row r="812" spans="1:6" x14ac:dyDescent="0.2">
      <c r="A812">
        <v>803</v>
      </c>
      <c r="B812">
        <v>7</v>
      </c>
      <c r="C812" t="s">
        <v>916</v>
      </c>
      <c r="D812" t="s">
        <v>919</v>
      </c>
      <c r="E812" t="s">
        <v>945</v>
      </c>
      <c r="F812" t="s">
        <v>6181</v>
      </c>
    </row>
    <row r="813" spans="1:6" x14ac:dyDescent="0.2">
      <c r="A813">
        <v>804</v>
      </c>
      <c r="B813">
        <v>8</v>
      </c>
      <c r="C813" t="s">
        <v>916</v>
      </c>
      <c r="D813" t="s">
        <v>919</v>
      </c>
      <c r="E813" t="s">
        <v>946</v>
      </c>
      <c r="F813" t="s">
        <v>6182</v>
      </c>
    </row>
    <row r="814" spans="1:6" x14ac:dyDescent="0.2">
      <c r="A814">
        <v>805</v>
      </c>
      <c r="B814">
        <v>9</v>
      </c>
      <c r="C814" t="s">
        <v>916</v>
      </c>
      <c r="D814" t="s">
        <v>920</v>
      </c>
      <c r="E814" t="s">
        <v>947</v>
      </c>
      <c r="F814" t="s">
        <v>6183</v>
      </c>
    </row>
    <row r="815" spans="1:6" x14ac:dyDescent="0.2">
      <c r="A815">
        <v>806</v>
      </c>
      <c r="B815">
        <v>10</v>
      </c>
      <c r="C815" t="s">
        <v>916</v>
      </c>
      <c r="D815" t="s">
        <v>920</v>
      </c>
      <c r="E815" t="s">
        <v>948</v>
      </c>
      <c r="F815" t="s">
        <v>6184</v>
      </c>
    </row>
    <row r="816" spans="1:6" x14ac:dyDescent="0.2">
      <c r="A816">
        <v>807</v>
      </c>
      <c r="B816">
        <v>11</v>
      </c>
      <c r="C816" t="s">
        <v>916</v>
      </c>
      <c r="D816" t="s">
        <v>920</v>
      </c>
      <c r="E816" t="s">
        <v>949</v>
      </c>
      <c r="F816" t="s">
        <v>6185</v>
      </c>
    </row>
    <row r="817" spans="1:8" x14ac:dyDescent="0.2">
      <c r="A817">
        <v>808</v>
      </c>
      <c r="B817">
        <v>12</v>
      </c>
      <c r="C817" t="s">
        <v>916</v>
      </c>
      <c r="D817" t="s">
        <v>920</v>
      </c>
      <c r="E817" t="s">
        <v>950</v>
      </c>
      <c r="F817" t="s">
        <v>6186</v>
      </c>
    </row>
    <row r="818" spans="1:8" x14ac:dyDescent="0.2">
      <c r="A818">
        <v>809</v>
      </c>
      <c r="B818">
        <v>13</v>
      </c>
      <c r="C818" t="s">
        <v>916</v>
      </c>
      <c r="D818" t="s">
        <v>920</v>
      </c>
      <c r="E818" t="s">
        <v>951</v>
      </c>
      <c r="F818" t="s">
        <v>6187</v>
      </c>
    </row>
    <row r="819" spans="1:8" x14ac:dyDescent="0.2">
      <c r="A819">
        <v>810</v>
      </c>
      <c r="B819">
        <v>14</v>
      </c>
      <c r="C819" t="s">
        <v>916</v>
      </c>
      <c r="D819" t="s">
        <v>921</v>
      </c>
      <c r="E819" t="s">
        <v>952</v>
      </c>
      <c r="F819" t="s">
        <v>6188</v>
      </c>
    </row>
    <row r="820" spans="1:8" x14ac:dyDescent="0.2">
      <c r="A820">
        <v>811</v>
      </c>
      <c r="B820">
        <v>15</v>
      </c>
      <c r="C820" t="s">
        <v>916</v>
      </c>
      <c r="D820" t="s">
        <v>922</v>
      </c>
      <c r="E820" t="s">
        <v>953</v>
      </c>
      <c r="F820" t="s">
        <v>6189</v>
      </c>
      <c r="G820">
        <v>5000</v>
      </c>
      <c r="H820">
        <v>10</v>
      </c>
    </row>
    <row r="821" spans="1:8" x14ac:dyDescent="0.2">
      <c r="A821">
        <v>812</v>
      </c>
      <c r="B821">
        <v>16</v>
      </c>
      <c r="C821" t="s">
        <v>916</v>
      </c>
      <c r="D821" t="s">
        <v>923</v>
      </c>
      <c r="E821" t="s">
        <v>264</v>
      </c>
      <c r="F821" t="s">
        <v>6190</v>
      </c>
    </row>
    <row r="822" spans="1:8" x14ac:dyDescent="0.2">
      <c r="A822">
        <v>813</v>
      </c>
      <c r="B822">
        <v>17</v>
      </c>
      <c r="C822" t="s">
        <v>916</v>
      </c>
      <c r="D822" t="s">
        <v>923</v>
      </c>
      <c r="E822" t="s">
        <v>954</v>
      </c>
      <c r="F822" t="s">
        <v>6191</v>
      </c>
    </row>
    <row r="823" spans="1:8" x14ac:dyDescent="0.2">
      <c r="A823">
        <v>814</v>
      </c>
      <c r="B823">
        <v>18</v>
      </c>
      <c r="C823" t="s">
        <v>916</v>
      </c>
      <c r="D823" t="s">
        <v>923</v>
      </c>
      <c r="E823" t="s">
        <v>955</v>
      </c>
      <c r="F823" t="s">
        <v>6192</v>
      </c>
    </row>
    <row r="824" spans="1:8" x14ac:dyDescent="0.2">
      <c r="A824">
        <v>815</v>
      </c>
      <c r="B824">
        <v>19</v>
      </c>
      <c r="C824" t="s">
        <v>916</v>
      </c>
      <c r="D824" t="s">
        <v>923</v>
      </c>
      <c r="E824" t="s">
        <v>956</v>
      </c>
      <c r="F824" t="s">
        <v>6193</v>
      </c>
    </row>
    <row r="825" spans="1:8" x14ac:dyDescent="0.2">
      <c r="A825">
        <v>816</v>
      </c>
      <c r="B825">
        <v>20</v>
      </c>
      <c r="C825" t="s">
        <v>916</v>
      </c>
      <c r="D825" t="s">
        <v>923</v>
      </c>
      <c r="E825" t="s">
        <v>957</v>
      </c>
      <c r="F825" t="s">
        <v>6194</v>
      </c>
      <c r="G825">
        <v>101500</v>
      </c>
      <c r="H825">
        <v>133</v>
      </c>
    </row>
    <row r="826" spans="1:8" x14ac:dyDescent="0.2">
      <c r="A826">
        <v>817</v>
      </c>
      <c r="B826">
        <v>21</v>
      </c>
      <c r="C826" t="s">
        <v>916</v>
      </c>
      <c r="D826" t="s">
        <v>923</v>
      </c>
      <c r="E826" t="s">
        <v>857</v>
      </c>
      <c r="F826" t="s">
        <v>6195</v>
      </c>
    </row>
    <row r="827" spans="1:8" x14ac:dyDescent="0.2">
      <c r="A827">
        <v>818</v>
      </c>
      <c r="B827">
        <v>22</v>
      </c>
      <c r="C827" t="s">
        <v>916</v>
      </c>
      <c r="D827" t="s">
        <v>924</v>
      </c>
      <c r="E827" t="s">
        <v>958</v>
      </c>
      <c r="F827" t="s">
        <v>6196</v>
      </c>
    </row>
    <row r="828" spans="1:8" x14ac:dyDescent="0.2">
      <c r="A828">
        <v>819</v>
      </c>
      <c r="B828">
        <v>23</v>
      </c>
      <c r="C828" t="s">
        <v>916</v>
      </c>
      <c r="D828" t="s">
        <v>924</v>
      </c>
      <c r="E828" t="s">
        <v>959</v>
      </c>
      <c r="F828" t="s">
        <v>6197</v>
      </c>
    </row>
    <row r="829" spans="1:8" x14ac:dyDescent="0.2">
      <c r="A829">
        <v>820</v>
      </c>
      <c r="B829">
        <v>24</v>
      </c>
      <c r="C829" t="s">
        <v>916</v>
      </c>
      <c r="D829" t="s">
        <v>924</v>
      </c>
      <c r="E829" t="s">
        <v>885</v>
      </c>
      <c r="F829" t="s">
        <v>6198</v>
      </c>
    </row>
    <row r="830" spans="1:8" x14ac:dyDescent="0.2">
      <c r="A830">
        <v>821</v>
      </c>
      <c r="B830">
        <v>25</v>
      </c>
      <c r="C830" t="s">
        <v>916</v>
      </c>
      <c r="D830" t="s">
        <v>924</v>
      </c>
      <c r="E830" t="s">
        <v>960</v>
      </c>
      <c r="F830" t="s">
        <v>6199</v>
      </c>
    </row>
    <row r="831" spans="1:8" x14ac:dyDescent="0.2">
      <c r="A831">
        <v>822</v>
      </c>
      <c r="B831">
        <v>26</v>
      </c>
      <c r="C831" t="s">
        <v>916</v>
      </c>
      <c r="D831" t="s">
        <v>925</v>
      </c>
      <c r="E831" t="s">
        <v>961</v>
      </c>
      <c r="F831" t="s">
        <v>6200</v>
      </c>
    </row>
    <row r="832" spans="1:8" x14ac:dyDescent="0.2">
      <c r="A832">
        <v>823</v>
      </c>
      <c r="B832">
        <v>27</v>
      </c>
      <c r="C832" t="s">
        <v>916</v>
      </c>
      <c r="D832" t="s">
        <v>926</v>
      </c>
      <c r="E832" t="s">
        <v>962</v>
      </c>
      <c r="F832" t="s">
        <v>6201</v>
      </c>
    </row>
    <row r="833" spans="1:6" x14ac:dyDescent="0.2">
      <c r="A833">
        <v>824</v>
      </c>
      <c r="B833">
        <v>28</v>
      </c>
      <c r="C833" t="s">
        <v>916</v>
      </c>
      <c r="D833" t="s">
        <v>926</v>
      </c>
      <c r="E833" t="s">
        <v>963</v>
      </c>
      <c r="F833" t="s">
        <v>6202</v>
      </c>
    </row>
    <row r="834" spans="1:6" x14ac:dyDescent="0.2">
      <c r="A834">
        <v>825</v>
      </c>
      <c r="B834">
        <v>29</v>
      </c>
      <c r="C834" t="s">
        <v>916</v>
      </c>
      <c r="D834" t="s">
        <v>926</v>
      </c>
      <c r="E834" t="s">
        <v>964</v>
      </c>
      <c r="F834" t="s">
        <v>6203</v>
      </c>
    </row>
    <row r="835" spans="1:6" x14ac:dyDescent="0.2">
      <c r="A835">
        <v>826</v>
      </c>
      <c r="B835">
        <v>30</v>
      </c>
      <c r="C835" t="s">
        <v>916</v>
      </c>
      <c r="D835" t="s">
        <v>926</v>
      </c>
      <c r="E835" t="s">
        <v>965</v>
      </c>
      <c r="F835" t="s">
        <v>6204</v>
      </c>
    </row>
    <row r="836" spans="1:6" x14ac:dyDescent="0.2">
      <c r="A836">
        <v>827</v>
      </c>
      <c r="B836">
        <v>31</v>
      </c>
      <c r="C836" t="s">
        <v>916</v>
      </c>
      <c r="D836" t="s">
        <v>926</v>
      </c>
      <c r="E836" t="s">
        <v>966</v>
      </c>
      <c r="F836" t="s">
        <v>6205</v>
      </c>
    </row>
    <row r="837" spans="1:6" x14ac:dyDescent="0.2">
      <c r="A837">
        <v>828</v>
      </c>
      <c r="B837">
        <v>32</v>
      </c>
      <c r="C837" t="s">
        <v>916</v>
      </c>
      <c r="D837" t="s">
        <v>926</v>
      </c>
      <c r="E837" t="s">
        <v>967</v>
      </c>
      <c r="F837" t="s">
        <v>6206</v>
      </c>
    </row>
    <row r="838" spans="1:6" x14ac:dyDescent="0.2">
      <c r="A838">
        <v>829</v>
      </c>
      <c r="B838">
        <v>33</v>
      </c>
      <c r="C838" t="s">
        <v>916</v>
      </c>
      <c r="D838" t="s">
        <v>927</v>
      </c>
      <c r="E838" t="s">
        <v>968</v>
      </c>
      <c r="F838" t="s">
        <v>6207</v>
      </c>
    </row>
    <row r="839" spans="1:6" x14ac:dyDescent="0.2">
      <c r="A839">
        <v>830</v>
      </c>
      <c r="B839">
        <v>34</v>
      </c>
      <c r="C839" t="s">
        <v>916</v>
      </c>
      <c r="D839" t="s">
        <v>927</v>
      </c>
      <c r="E839" t="s">
        <v>613</v>
      </c>
      <c r="F839" t="s">
        <v>6208</v>
      </c>
    </row>
    <row r="840" spans="1:6" x14ac:dyDescent="0.2">
      <c r="A840">
        <v>831</v>
      </c>
      <c r="B840">
        <v>35</v>
      </c>
      <c r="C840" t="s">
        <v>916</v>
      </c>
      <c r="D840" t="s">
        <v>927</v>
      </c>
      <c r="E840" t="s">
        <v>684</v>
      </c>
      <c r="F840" t="s">
        <v>6209</v>
      </c>
    </row>
    <row r="841" spans="1:6" x14ac:dyDescent="0.2">
      <c r="A841">
        <v>832</v>
      </c>
      <c r="B841">
        <v>36</v>
      </c>
      <c r="C841" t="s">
        <v>916</v>
      </c>
      <c r="D841" t="s">
        <v>927</v>
      </c>
      <c r="E841" t="s">
        <v>969</v>
      </c>
      <c r="F841" t="s">
        <v>6210</v>
      </c>
    </row>
    <row r="842" spans="1:6" x14ac:dyDescent="0.2">
      <c r="A842">
        <v>833</v>
      </c>
      <c r="B842">
        <v>37</v>
      </c>
      <c r="C842" t="s">
        <v>916</v>
      </c>
      <c r="D842" t="s">
        <v>927</v>
      </c>
      <c r="E842" t="s">
        <v>970</v>
      </c>
      <c r="F842" t="s">
        <v>6211</v>
      </c>
    </row>
    <row r="843" spans="1:6" x14ac:dyDescent="0.2">
      <c r="A843">
        <v>834</v>
      </c>
      <c r="B843">
        <v>38</v>
      </c>
      <c r="C843" t="s">
        <v>916</v>
      </c>
      <c r="D843" t="s">
        <v>927</v>
      </c>
      <c r="E843" t="s">
        <v>971</v>
      </c>
      <c r="F843" t="s">
        <v>6212</v>
      </c>
    </row>
    <row r="844" spans="1:6" x14ac:dyDescent="0.2">
      <c r="A844">
        <v>835</v>
      </c>
      <c r="B844">
        <v>39</v>
      </c>
      <c r="C844" t="s">
        <v>916</v>
      </c>
      <c r="D844" t="s">
        <v>927</v>
      </c>
      <c r="E844" t="s">
        <v>972</v>
      </c>
      <c r="F844" t="s">
        <v>6213</v>
      </c>
    </row>
    <row r="845" spans="1:6" x14ac:dyDescent="0.2">
      <c r="A845">
        <v>836</v>
      </c>
      <c r="B845">
        <v>40</v>
      </c>
      <c r="C845" t="s">
        <v>916</v>
      </c>
      <c r="D845" t="s">
        <v>928</v>
      </c>
      <c r="E845" t="s">
        <v>973</v>
      </c>
      <c r="F845" t="s">
        <v>6214</v>
      </c>
    </row>
    <row r="846" spans="1:6" x14ac:dyDescent="0.2">
      <c r="A846">
        <v>837</v>
      </c>
      <c r="B846">
        <v>41</v>
      </c>
      <c r="C846" t="s">
        <v>916</v>
      </c>
      <c r="D846" t="s">
        <v>928</v>
      </c>
      <c r="E846" t="s">
        <v>974</v>
      </c>
      <c r="F846" t="s">
        <v>6215</v>
      </c>
    </row>
    <row r="847" spans="1:6" x14ac:dyDescent="0.2">
      <c r="A847">
        <v>838</v>
      </c>
      <c r="B847">
        <v>42</v>
      </c>
      <c r="C847" t="s">
        <v>916</v>
      </c>
      <c r="D847" t="s">
        <v>928</v>
      </c>
      <c r="E847" t="s">
        <v>975</v>
      </c>
      <c r="F847" t="s">
        <v>6216</v>
      </c>
    </row>
    <row r="848" spans="1:6" x14ac:dyDescent="0.2">
      <c r="A848">
        <v>839</v>
      </c>
      <c r="B848">
        <v>43</v>
      </c>
      <c r="C848" t="s">
        <v>916</v>
      </c>
      <c r="D848" t="s">
        <v>928</v>
      </c>
      <c r="E848" t="s">
        <v>976</v>
      </c>
      <c r="F848" t="s">
        <v>6217</v>
      </c>
    </row>
    <row r="849" spans="1:6" x14ac:dyDescent="0.2">
      <c r="A849">
        <v>840</v>
      </c>
      <c r="B849">
        <v>44</v>
      </c>
      <c r="C849" t="s">
        <v>916</v>
      </c>
      <c r="D849" t="s">
        <v>928</v>
      </c>
      <c r="E849" t="s">
        <v>977</v>
      </c>
      <c r="F849" t="s">
        <v>6218</v>
      </c>
    </row>
    <row r="850" spans="1:6" x14ac:dyDescent="0.2">
      <c r="A850">
        <v>841</v>
      </c>
      <c r="B850">
        <v>45</v>
      </c>
      <c r="C850" t="s">
        <v>916</v>
      </c>
      <c r="D850" t="s">
        <v>929</v>
      </c>
      <c r="E850" t="s">
        <v>978</v>
      </c>
      <c r="F850" t="s">
        <v>6219</v>
      </c>
    </row>
    <row r="851" spans="1:6" x14ac:dyDescent="0.2">
      <c r="A851">
        <v>842</v>
      </c>
      <c r="B851">
        <v>46</v>
      </c>
      <c r="C851" t="s">
        <v>916</v>
      </c>
      <c r="D851" t="s">
        <v>929</v>
      </c>
      <c r="E851" t="s">
        <v>979</v>
      </c>
      <c r="F851" t="s">
        <v>6220</v>
      </c>
    </row>
    <row r="852" spans="1:6" x14ac:dyDescent="0.2">
      <c r="A852">
        <v>843</v>
      </c>
      <c r="B852">
        <v>47</v>
      </c>
      <c r="C852" t="s">
        <v>916</v>
      </c>
      <c r="D852" t="s">
        <v>929</v>
      </c>
      <c r="E852" t="s">
        <v>980</v>
      </c>
      <c r="F852" t="s">
        <v>6221</v>
      </c>
    </row>
    <row r="853" spans="1:6" x14ac:dyDescent="0.2">
      <c r="A853">
        <v>844</v>
      </c>
      <c r="B853">
        <v>48</v>
      </c>
      <c r="C853" t="s">
        <v>916</v>
      </c>
      <c r="D853" t="s">
        <v>929</v>
      </c>
      <c r="E853" t="s">
        <v>981</v>
      </c>
      <c r="F853" t="s">
        <v>6222</v>
      </c>
    </row>
    <row r="854" spans="1:6" x14ac:dyDescent="0.2">
      <c r="A854">
        <v>845</v>
      </c>
      <c r="B854">
        <v>49</v>
      </c>
      <c r="C854" t="s">
        <v>916</v>
      </c>
      <c r="D854" t="s">
        <v>929</v>
      </c>
      <c r="E854" t="s">
        <v>982</v>
      </c>
      <c r="F854" t="s">
        <v>6223</v>
      </c>
    </row>
    <row r="855" spans="1:6" x14ac:dyDescent="0.2">
      <c r="A855">
        <v>846</v>
      </c>
      <c r="B855">
        <v>50</v>
      </c>
      <c r="C855" t="s">
        <v>916</v>
      </c>
      <c r="D855" t="s">
        <v>983</v>
      </c>
      <c r="E855" t="s">
        <v>984</v>
      </c>
      <c r="F855" t="s">
        <v>6224</v>
      </c>
    </row>
    <row r="856" spans="1:6" x14ac:dyDescent="0.2">
      <c r="A856">
        <v>847</v>
      </c>
      <c r="B856">
        <v>51</v>
      </c>
      <c r="C856" t="s">
        <v>916</v>
      </c>
      <c r="D856" t="s">
        <v>983</v>
      </c>
      <c r="E856" t="s">
        <v>985</v>
      </c>
      <c r="F856" t="s">
        <v>6225</v>
      </c>
    </row>
    <row r="857" spans="1:6" x14ac:dyDescent="0.2">
      <c r="A857">
        <v>848</v>
      </c>
      <c r="B857">
        <v>52</v>
      </c>
      <c r="C857" t="s">
        <v>916</v>
      </c>
      <c r="D857" t="s">
        <v>983</v>
      </c>
      <c r="E857" t="s">
        <v>986</v>
      </c>
      <c r="F857" t="s">
        <v>6226</v>
      </c>
    </row>
    <row r="858" spans="1:6" x14ac:dyDescent="0.2">
      <c r="A858">
        <v>849</v>
      </c>
      <c r="B858">
        <v>53</v>
      </c>
      <c r="C858" t="s">
        <v>916</v>
      </c>
      <c r="D858" t="s">
        <v>983</v>
      </c>
      <c r="E858" t="s">
        <v>987</v>
      </c>
      <c r="F858" t="s">
        <v>6227</v>
      </c>
    </row>
    <row r="859" spans="1:6" x14ac:dyDescent="0.2">
      <c r="A859">
        <v>850</v>
      </c>
      <c r="B859">
        <v>54</v>
      </c>
      <c r="C859" t="s">
        <v>916</v>
      </c>
      <c r="D859" t="s">
        <v>983</v>
      </c>
      <c r="E859" t="s">
        <v>988</v>
      </c>
      <c r="F859" t="s">
        <v>6228</v>
      </c>
    </row>
    <row r="860" spans="1:6" x14ac:dyDescent="0.2">
      <c r="A860">
        <v>851</v>
      </c>
      <c r="B860">
        <v>55</v>
      </c>
      <c r="C860" t="s">
        <v>916</v>
      </c>
      <c r="D860" t="s">
        <v>983</v>
      </c>
      <c r="E860" t="s">
        <v>989</v>
      </c>
      <c r="F860" t="s">
        <v>6229</v>
      </c>
    </row>
    <row r="861" spans="1:6" x14ac:dyDescent="0.2">
      <c r="A861">
        <v>852</v>
      </c>
      <c r="B861">
        <v>56</v>
      </c>
      <c r="C861" t="s">
        <v>916</v>
      </c>
      <c r="D861" t="s">
        <v>930</v>
      </c>
      <c r="E861" t="s">
        <v>990</v>
      </c>
      <c r="F861" t="s">
        <v>6230</v>
      </c>
    </row>
    <row r="862" spans="1:6" x14ac:dyDescent="0.2">
      <c r="A862">
        <v>853</v>
      </c>
      <c r="B862">
        <v>57</v>
      </c>
      <c r="C862" t="s">
        <v>916</v>
      </c>
      <c r="D862" t="s">
        <v>930</v>
      </c>
      <c r="E862" t="s">
        <v>991</v>
      </c>
      <c r="F862" t="s">
        <v>6231</v>
      </c>
    </row>
    <row r="863" spans="1:6" x14ac:dyDescent="0.2">
      <c r="A863">
        <v>854</v>
      </c>
      <c r="B863">
        <v>58</v>
      </c>
      <c r="C863" t="s">
        <v>916</v>
      </c>
      <c r="D863" t="s">
        <v>930</v>
      </c>
      <c r="E863" t="s">
        <v>992</v>
      </c>
      <c r="F863" t="s">
        <v>6232</v>
      </c>
    </row>
    <row r="864" spans="1:6" x14ac:dyDescent="0.2">
      <c r="A864">
        <v>855</v>
      </c>
      <c r="B864">
        <v>59</v>
      </c>
      <c r="C864" t="s">
        <v>916</v>
      </c>
      <c r="D864" t="s">
        <v>930</v>
      </c>
      <c r="E864" t="s">
        <v>993</v>
      </c>
      <c r="F864" t="s">
        <v>6233</v>
      </c>
    </row>
    <row r="865" spans="1:6" x14ac:dyDescent="0.2">
      <c r="A865">
        <v>856</v>
      </c>
      <c r="B865">
        <v>60</v>
      </c>
      <c r="C865" t="s">
        <v>916</v>
      </c>
      <c r="D865" t="s">
        <v>930</v>
      </c>
      <c r="E865" t="s">
        <v>994</v>
      </c>
      <c r="F865" t="s">
        <v>6234</v>
      </c>
    </row>
    <row r="866" spans="1:6" x14ac:dyDescent="0.2">
      <c r="A866">
        <v>857</v>
      </c>
      <c r="B866">
        <v>61</v>
      </c>
      <c r="C866" t="s">
        <v>916</v>
      </c>
      <c r="D866" t="s">
        <v>930</v>
      </c>
      <c r="E866" t="s">
        <v>995</v>
      </c>
      <c r="F866" t="s">
        <v>6235</v>
      </c>
    </row>
    <row r="867" spans="1:6" x14ac:dyDescent="0.2">
      <c r="A867">
        <v>858</v>
      </c>
      <c r="B867">
        <v>62</v>
      </c>
      <c r="C867" t="s">
        <v>916</v>
      </c>
      <c r="D867" t="s">
        <v>931</v>
      </c>
      <c r="E867" t="s">
        <v>996</v>
      </c>
      <c r="F867" t="s">
        <v>6236</v>
      </c>
    </row>
    <row r="868" spans="1:6" x14ac:dyDescent="0.2">
      <c r="A868">
        <v>859</v>
      </c>
      <c r="B868">
        <v>63</v>
      </c>
      <c r="C868" t="s">
        <v>916</v>
      </c>
      <c r="D868" t="s">
        <v>931</v>
      </c>
      <c r="E868" t="s">
        <v>997</v>
      </c>
      <c r="F868" t="s">
        <v>6237</v>
      </c>
    </row>
    <row r="869" spans="1:6" x14ac:dyDescent="0.2">
      <c r="A869">
        <v>860</v>
      </c>
      <c r="B869">
        <v>64</v>
      </c>
      <c r="C869" t="s">
        <v>916</v>
      </c>
      <c r="D869" t="s">
        <v>932</v>
      </c>
      <c r="E869" t="s">
        <v>191</v>
      </c>
      <c r="F869" t="s">
        <v>6238</v>
      </c>
    </row>
    <row r="870" spans="1:6" x14ac:dyDescent="0.2">
      <c r="A870">
        <v>861</v>
      </c>
      <c r="B870">
        <v>65</v>
      </c>
      <c r="C870" t="s">
        <v>916</v>
      </c>
      <c r="D870" t="s">
        <v>932</v>
      </c>
      <c r="E870" t="s">
        <v>998</v>
      </c>
      <c r="F870" t="s">
        <v>6239</v>
      </c>
    </row>
    <row r="871" spans="1:6" x14ac:dyDescent="0.2">
      <c r="A871">
        <v>862</v>
      </c>
      <c r="B871">
        <v>66</v>
      </c>
      <c r="C871" t="s">
        <v>916</v>
      </c>
      <c r="D871" t="s">
        <v>932</v>
      </c>
      <c r="E871" t="s">
        <v>999</v>
      </c>
      <c r="F871" t="s">
        <v>6240</v>
      </c>
    </row>
    <row r="872" spans="1:6" x14ac:dyDescent="0.2">
      <c r="A872">
        <v>863</v>
      </c>
      <c r="B872">
        <v>67</v>
      </c>
      <c r="C872" t="s">
        <v>916</v>
      </c>
      <c r="D872" t="s">
        <v>932</v>
      </c>
      <c r="E872" t="s">
        <v>1000</v>
      </c>
      <c r="F872" t="s">
        <v>6241</v>
      </c>
    </row>
    <row r="873" spans="1:6" x14ac:dyDescent="0.2">
      <c r="A873">
        <v>864</v>
      </c>
      <c r="B873">
        <v>68</v>
      </c>
      <c r="C873" t="s">
        <v>916</v>
      </c>
      <c r="D873" t="s">
        <v>933</v>
      </c>
      <c r="E873" t="s">
        <v>1001</v>
      </c>
      <c r="F873" t="s">
        <v>6242</v>
      </c>
    </row>
    <row r="874" spans="1:6" x14ac:dyDescent="0.2">
      <c r="A874">
        <v>865</v>
      </c>
      <c r="B874">
        <v>69</v>
      </c>
      <c r="C874" t="s">
        <v>916</v>
      </c>
      <c r="D874" t="s">
        <v>933</v>
      </c>
      <c r="E874" t="s">
        <v>1002</v>
      </c>
      <c r="F874" t="s">
        <v>6243</v>
      </c>
    </row>
    <row r="875" spans="1:6" x14ac:dyDescent="0.2">
      <c r="A875">
        <v>866</v>
      </c>
      <c r="B875">
        <v>70</v>
      </c>
      <c r="C875" t="s">
        <v>916</v>
      </c>
      <c r="D875" t="s">
        <v>933</v>
      </c>
      <c r="E875" t="s">
        <v>1003</v>
      </c>
      <c r="F875" t="s">
        <v>6244</v>
      </c>
    </row>
    <row r="876" spans="1:6" x14ac:dyDescent="0.2">
      <c r="A876">
        <v>867</v>
      </c>
      <c r="B876">
        <v>71</v>
      </c>
      <c r="C876" t="s">
        <v>916</v>
      </c>
      <c r="D876" t="s">
        <v>934</v>
      </c>
      <c r="E876" t="s">
        <v>1004</v>
      </c>
      <c r="F876" t="s">
        <v>6245</v>
      </c>
    </row>
    <row r="877" spans="1:6" x14ac:dyDescent="0.2">
      <c r="A877">
        <v>868</v>
      </c>
      <c r="B877">
        <v>72</v>
      </c>
      <c r="C877" t="s">
        <v>916</v>
      </c>
      <c r="D877" t="s">
        <v>934</v>
      </c>
      <c r="E877" t="s">
        <v>1005</v>
      </c>
      <c r="F877" t="s">
        <v>6246</v>
      </c>
    </row>
    <row r="878" spans="1:6" x14ac:dyDescent="0.2">
      <c r="A878">
        <v>869</v>
      </c>
      <c r="B878">
        <v>73</v>
      </c>
      <c r="C878" t="s">
        <v>916</v>
      </c>
      <c r="D878" t="s">
        <v>934</v>
      </c>
      <c r="E878" t="s">
        <v>1006</v>
      </c>
      <c r="F878" t="s">
        <v>6247</v>
      </c>
    </row>
    <row r="879" spans="1:6" x14ac:dyDescent="0.2">
      <c r="A879">
        <v>870</v>
      </c>
      <c r="B879">
        <v>74</v>
      </c>
      <c r="C879" t="s">
        <v>916</v>
      </c>
      <c r="D879" t="s">
        <v>934</v>
      </c>
      <c r="E879" t="s">
        <v>1007</v>
      </c>
      <c r="F879" t="s">
        <v>6248</v>
      </c>
    </row>
    <row r="880" spans="1:6" x14ac:dyDescent="0.2">
      <c r="A880">
        <v>871</v>
      </c>
      <c r="B880">
        <v>75</v>
      </c>
      <c r="C880" t="s">
        <v>916</v>
      </c>
      <c r="D880" t="s">
        <v>934</v>
      </c>
      <c r="E880" t="s">
        <v>1008</v>
      </c>
      <c r="F880" t="s">
        <v>6249</v>
      </c>
    </row>
    <row r="881" spans="1:6" x14ac:dyDescent="0.2">
      <c r="A881">
        <v>872</v>
      </c>
      <c r="B881">
        <v>76</v>
      </c>
      <c r="C881" t="s">
        <v>916</v>
      </c>
      <c r="D881" t="s">
        <v>934</v>
      </c>
      <c r="E881" t="s">
        <v>1009</v>
      </c>
      <c r="F881" t="s">
        <v>6250</v>
      </c>
    </row>
    <row r="882" spans="1:6" x14ac:dyDescent="0.2">
      <c r="A882">
        <v>873</v>
      </c>
      <c r="B882">
        <v>77</v>
      </c>
      <c r="C882" t="s">
        <v>916</v>
      </c>
      <c r="D882" t="s">
        <v>934</v>
      </c>
      <c r="E882" t="s">
        <v>873</v>
      </c>
      <c r="F882" t="s">
        <v>6251</v>
      </c>
    </row>
    <row r="883" spans="1:6" x14ac:dyDescent="0.2">
      <c r="A883">
        <v>874</v>
      </c>
      <c r="B883">
        <v>78</v>
      </c>
      <c r="C883" t="s">
        <v>916</v>
      </c>
      <c r="D883" t="s">
        <v>935</v>
      </c>
      <c r="E883" t="s">
        <v>1010</v>
      </c>
      <c r="F883" t="s">
        <v>6252</v>
      </c>
    </row>
    <row r="884" spans="1:6" x14ac:dyDescent="0.2">
      <c r="A884">
        <v>875</v>
      </c>
      <c r="B884">
        <v>79</v>
      </c>
      <c r="C884" t="s">
        <v>916</v>
      </c>
      <c r="D884" t="s">
        <v>935</v>
      </c>
      <c r="E884" t="s">
        <v>1011</v>
      </c>
      <c r="F884" t="s">
        <v>6253</v>
      </c>
    </row>
    <row r="885" spans="1:6" x14ac:dyDescent="0.2">
      <c r="A885">
        <v>876</v>
      </c>
      <c r="B885">
        <v>80</v>
      </c>
      <c r="C885" t="s">
        <v>916</v>
      </c>
      <c r="D885" t="s">
        <v>936</v>
      </c>
      <c r="E885" t="s">
        <v>1012</v>
      </c>
      <c r="F885" t="s">
        <v>6254</v>
      </c>
    </row>
    <row r="886" spans="1:6" x14ac:dyDescent="0.2">
      <c r="A886">
        <v>877</v>
      </c>
      <c r="B886">
        <v>81</v>
      </c>
      <c r="C886" t="s">
        <v>916</v>
      </c>
      <c r="D886" t="s">
        <v>936</v>
      </c>
      <c r="E886" t="s">
        <v>1013</v>
      </c>
      <c r="F886" t="s">
        <v>6255</v>
      </c>
    </row>
    <row r="887" spans="1:6" x14ac:dyDescent="0.2">
      <c r="A887">
        <v>878</v>
      </c>
      <c r="B887">
        <v>82</v>
      </c>
      <c r="C887" t="s">
        <v>916</v>
      </c>
      <c r="D887" t="s">
        <v>936</v>
      </c>
      <c r="E887" t="s">
        <v>1014</v>
      </c>
      <c r="F887" t="s">
        <v>6256</v>
      </c>
    </row>
    <row r="888" spans="1:6" x14ac:dyDescent="0.2">
      <c r="A888">
        <v>879</v>
      </c>
      <c r="B888">
        <v>83</v>
      </c>
      <c r="C888" t="s">
        <v>916</v>
      </c>
      <c r="D888" t="s">
        <v>936</v>
      </c>
      <c r="E888" t="s">
        <v>1015</v>
      </c>
      <c r="F888" t="s">
        <v>6257</v>
      </c>
    </row>
    <row r="889" spans="1:6" x14ac:dyDescent="0.2">
      <c r="A889">
        <v>880</v>
      </c>
      <c r="B889">
        <v>84</v>
      </c>
      <c r="C889" t="s">
        <v>916</v>
      </c>
      <c r="D889" t="s">
        <v>936</v>
      </c>
      <c r="E889" t="s">
        <v>5340</v>
      </c>
      <c r="F889" t="s">
        <v>6258</v>
      </c>
    </row>
    <row r="890" spans="1:6" x14ac:dyDescent="0.2">
      <c r="A890">
        <v>881</v>
      </c>
      <c r="B890">
        <v>85</v>
      </c>
      <c r="C890" t="s">
        <v>916</v>
      </c>
      <c r="D890" t="s">
        <v>936</v>
      </c>
      <c r="E890" t="s">
        <v>1016</v>
      </c>
      <c r="F890" t="s">
        <v>6259</v>
      </c>
    </row>
    <row r="891" spans="1:6" x14ac:dyDescent="0.2">
      <c r="A891">
        <v>882</v>
      </c>
      <c r="B891">
        <v>86</v>
      </c>
      <c r="C891" t="s">
        <v>916</v>
      </c>
      <c r="D891" t="s">
        <v>937</v>
      </c>
      <c r="E891" t="s">
        <v>1017</v>
      </c>
      <c r="F891" t="s">
        <v>6260</v>
      </c>
    </row>
    <row r="892" spans="1:6" x14ac:dyDescent="0.2">
      <c r="A892">
        <v>883</v>
      </c>
      <c r="B892">
        <v>87</v>
      </c>
      <c r="C892" t="s">
        <v>916</v>
      </c>
      <c r="D892" t="s">
        <v>937</v>
      </c>
      <c r="E892" t="s">
        <v>1018</v>
      </c>
      <c r="F892" t="s">
        <v>6261</v>
      </c>
    </row>
    <row r="893" spans="1:6" x14ac:dyDescent="0.2">
      <c r="A893">
        <v>884</v>
      </c>
      <c r="B893">
        <v>88</v>
      </c>
      <c r="C893" t="s">
        <v>916</v>
      </c>
      <c r="D893" t="s">
        <v>937</v>
      </c>
      <c r="E893" t="s">
        <v>1019</v>
      </c>
      <c r="F893" t="s">
        <v>6262</v>
      </c>
    </row>
    <row r="894" spans="1:6" x14ac:dyDescent="0.2">
      <c r="A894">
        <v>885</v>
      </c>
      <c r="B894">
        <v>89</v>
      </c>
      <c r="C894" t="s">
        <v>916</v>
      </c>
      <c r="D894" t="s">
        <v>937</v>
      </c>
      <c r="E894" t="s">
        <v>1020</v>
      </c>
      <c r="F894" t="s">
        <v>6263</v>
      </c>
    </row>
    <row r="895" spans="1:6" x14ac:dyDescent="0.2">
      <c r="A895">
        <v>886</v>
      </c>
      <c r="B895">
        <v>1</v>
      </c>
      <c r="C895" t="s">
        <v>1021</v>
      </c>
      <c r="D895" t="s">
        <v>1022</v>
      </c>
      <c r="E895" t="s">
        <v>1031</v>
      </c>
      <c r="F895" t="s">
        <v>6264</v>
      </c>
    </row>
    <row r="896" spans="1:6" x14ac:dyDescent="0.2">
      <c r="A896">
        <v>887</v>
      </c>
      <c r="B896">
        <v>2</v>
      </c>
      <c r="C896" t="s">
        <v>1021</v>
      </c>
      <c r="D896" t="s">
        <v>1022</v>
      </c>
      <c r="E896" t="s">
        <v>1032</v>
      </c>
      <c r="F896" t="s">
        <v>6265</v>
      </c>
    </row>
    <row r="897" spans="1:6" x14ac:dyDescent="0.2">
      <c r="A897">
        <v>888</v>
      </c>
      <c r="B897">
        <v>3</v>
      </c>
      <c r="C897" t="s">
        <v>1021</v>
      </c>
      <c r="D897" t="s">
        <v>1022</v>
      </c>
      <c r="E897" t="s">
        <v>1033</v>
      </c>
      <c r="F897" t="s">
        <v>6266</v>
      </c>
    </row>
    <row r="898" spans="1:6" x14ac:dyDescent="0.2">
      <c r="A898">
        <v>889</v>
      </c>
      <c r="B898">
        <v>4</v>
      </c>
      <c r="C898" t="s">
        <v>1021</v>
      </c>
      <c r="D898" t="s">
        <v>1022</v>
      </c>
      <c r="E898" t="s">
        <v>1034</v>
      </c>
      <c r="F898" t="s">
        <v>6267</v>
      </c>
    </row>
    <row r="899" spans="1:6" x14ac:dyDescent="0.2">
      <c r="A899">
        <v>890</v>
      </c>
      <c r="B899">
        <v>5</v>
      </c>
      <c r="C899" t="s">
        <v>1021</v>
      </c>
      <c r="D899" t="s">
        <v>1022</v>
      </c>
      <c r="E899" t="s">
        <v>45</v>
      </c>
      <c r="F899" t="s">
        <v>6268</v>
      </c>
    </row>
    <row r="900" spans="1:6" x14ac:dyDescent="0.2">
      <c r="A900">
        <v>891</v>
      </c>
      <c r="B900">
        <v>6</v>
      </c>
      <c r="C900" t="s">
        <v>1021</v>
      </c>
      <c r="D900" t="s">
        <v>1022</v>
      </c>
      <c r="E900" t="s">
        <v>1035</v>
      </c>
      <c r="F900" t="s">
        <v>6269</v>
      </c>
    </row>
    <row r="901" spans="1:6" x14ac:dyDescent="0.2">
      <c r="A901">
        <v>892</v>
      </c>
      <c r="B901">
        <v>7</v>
      </c>
      <c r="C901" t="s">
        <v>1021</v>
      </c>
      <c r="D901" t="s">
        <v>1022</v>
      </c>
      <c r="E901" t="s">
        <v>1036</v>
      </c>
      <c r="F901" t="s">
        <v>6270</v>
      </c>
    </row>
    <row r="902" spans="1:6" x14ac:dyDescent="0.2">
      <c r="A902">
        <v>893</v>
      </c>
      <c r="B902">
        <v>8</v>
      </c>
      <c r="C902" t="s">
        <v>1021</v>
      </c>
      <c r="D902" t="s">
        <v>1022</v>
      </c>
      <c r="E902" t="s">
        <v>1037</v>
      </c>
      <c r="F902" t="s">
        <v>6271</v>
      </c>
    </row>
    <row r="903" spans="1:6" x14ac:dyDescent="0.2">
      <c r="A903">
        <v>894</v>
      </c>
      <c r="B903">
        <v>9</v>
      </c>
      <c r="C903" t="s">
        <v>1021</v>
      </c>
      <c r="D903" t="s">
        <v>1022</v>
      </c>
      <c r="E903" t="s">
        <v>1038</v>
      </c>
      <c r="F903" t="s">
        <v>6272</v>
      </c>
    </row>
    <row r="904" spans="1:6" x14ac:dyDescent="0.2">
      <c r="A904">
        <v>895</v>
      </c>
      <c r="B904">
        <v>10</v>
      </c>
      <c r="C904" t="s">
        <v>1021</v>
      </c>
      <c r="D904" t="s">
        <v>1022</v>
      </c>
      <c r="E904" t="s">
        <v>1039</v>
      </c>
      <c r="F904" t="s">
        <v>6273</v>
      </c>
    </row>
    <row r="905" spans="1:6" x14ac:dyDescent="0.2">
      <c r="A905">
        <v>896</v>
      </c>
      <c r="B905">
        <v>11</v>
      </c>
      <c r="C905" t="s">
        <v>1021</v>
      </c>
      <c r="D905" t="s">
        <v>1022</v>
      </c>
      <c r="E905" t="s">
        <v>1040</v>
      </c>
      <c r="F905" t="s">
        <v>6274</v>
      </c>
    </row>
    <row r="906" spans="1:6" x14ac:dyDescent="0.2">
      <c r="A906">
        <v>897</v>
      </c>
      <c r="B906">
        <v>12</v>
      </c>
      <c r="C906" t="s">
        <v>1021</v>
      </c>
      <c r="D906" t="s">
        <v>1023</v>
      </c>
      <c r="E906" t="s">
        <v>1041</v>
      </c>
      <c r="F906" t="s">
        <v>6275</v>
      </c>
    </row>
    <row r="907" spans="1:6" x14ac:dyDescent="0.2">
      <c r="A907">
        <v>898</v>
      </c>
      <c r="B907">
        <v>13</v>
      </c>
      <c r="C907" t="s">
        <v>1021</v>
      </c>
      <c r="D907" t="s">
        <v>1023</v>
      </c>
      <c r="E907" t="s">
        <v>1042</v>
      </c>
      <c r="F907" t="s">
        <v>6276</v>
      </c>
    </row>
    <row r="908" spans="1:6" x14ac:dyDescent="0.2">
      <c r="A908">
        <v>899</v>
      </c>
      <c r="B908">
        <v>14</v>
      </c>
      <c r="C908" t="s">
        <v>1021</v>
      </c>
      <c r="D908" t="s">
        <v>1023</v>
      </c>
      <c r="E908" t="s">
        <v>1043</v>
      </c>
      <c r="F908" t="s">
        <v>6277</v>
      </c>
    </row>
    <row r="909" spans="1:6" x14ac:dyDescent="0.2">
      <c r="A909">
        <v>900</v>
      </c>
      <c r="B909">
        <v>15</v>
      </c>
      <c r="C909" t="s">
        <v>1021</v>
      </c>
      <c r="D909" t="s">
        <v>1023</v>
      </c>
      <c r="E909" t="s">
        <v>1044</v>
      </c>
      <c r="F909" t="s">
        <v>6278</v>
      </c>
    </row>
    <row r="910" spans="1:6" x14ac:dyDescent="0.2">
      <c r="A910">
        <v>901</v>
      </c>
      <c r="B910">
        <v>16</v>
      </c>
      <c r="C910" t="s">
        <v>1021</v>
      </c>
      <c r="D910" t="s">
        <v>1023</v>
      </c>
      <c r="E910" t="s">
        <v>1045</v>
      </c>
      <c r="F910" t="s">
        <v>6279</v>
      </c>
    </row>
    <row r="911" spans="1:6" x14ac:dyDescent="0.2">
      <c r="A911">
        <v>902</v>
      </c>
      <c r="B911">
        <v>17</v>
      </c>
      <c r="C911" t="s">
        <v>1021</v>
      </c>
      <c r="D911" t="s">
        <v>1023</v>
      </c>
      <c r="E911" t="s">
        <v>1046</v>
      </c>
      <c r="F911" t="s">
        <v>6280</v>
      </c>
    </row>
    <row r="912" spans="1:6" x14ac:dyDescent="0.2">
      <c r="A912">
        <v>903</v>
      </c>
      <c r="B912">
        <v>18</v>
      </c>
      <c r="C912" t="s">
        <v>1021</v>
      </c>
      <c r="D912" t="s">
        <v>1024</v>
      </c>
      <c r="E912" t="s">
        <v>1047</v>
      </c>
      <c r="F912" t="s">
        <v>6281</v>
      </c>
    </row>
    <row r="913" spans="1:6" x14ac:dyDescent="0.2">
      <c r="A913">
        <v>904</v>
      </c>
      <c r="B913">
        <v>19</v>
      </c>
      <c r="C913" t="s">
        <v>1021</v>
      </c>
      <c r="D913" t="s">
        <v>1024</v>
      </c>
      <c r="E913" t="s">
        <v>608</v>
      </c>
      <c r="F913" t="s">
        <v>6282</v>
      </c>
    </row>
    <row r="914" spans="1:6" x14ac:dyDescent="0.2">
      <c r="A914">
        <v>905</v>
      </c>
      <c r="B914">
        <v>20</v>
      </c>
      <c r="C914" t="s">
        <v>1021</v>
      </c>
      <c r="D914" t="s">
        <v>1024</v>
      </c>
      <c r="E914" t="s">
        <v>1048</v>
      </c>
      <c r="F914" t="s">
        <v>6283</v>
      </c>
    </row>
    <row r="915" spans="1:6" x14ac:dyDescent="0.2">
      <c r="A915">
        <v>906</v>
      </c>
      <c r="B915">
        <v>21</v>
      </c>
      <c r="C915" t="s">
        <v>1021</v>
      </c>
      <c r="D915" t="s">
        <v>1024</v>
      </c>
      <c r="E915" t="s">
        <v>1049</v>
      </c>
      <c r="F915" t="s">
        <v>6284</v>
      </c>
    </row>
    <row r="916" spans="1:6" x14ac:dyDescent="0.2">
      <c r="A916">
        <v>907</v>
      </c>
      <c r="B916">
        <v>22</v>
      </c>
      <c r="C916" t="s">
        <v>1021</v>
      </c>
      <c r="D916" t="s">
        <v>1024</v>
      </c>
      <c r="E916" t="s">
        <v>805</v>
      </c>
      <c r="F916" t="s">
        <v>6285</v>
      </c>
    </row>
    <row r="917" spans="1:6" x14ac:dyDescent="0.2">
      <c r="A917">
        <v>908</v>
      </c>
      <c r="B917">
        <v>23</v>
      </c>
      <c r="C917" t="s">
        <v>1021</v>
      </c>
      <c r="D917" t="s">
        <v>1024</v>
      </c>
      <c r="E917" t="s">
        <v>1050</v>
      </c>
      <c r="F917" t="s">
        <v>6286</v>
      </c>
    </row>
    <row r="918" spans="1:6" x14ac:dyDescent="0.2">
      <c r="A918">
        <v>909</v>
      </c>
      <c r="B918">
        <v>24</v>
      </c>
      <c r="C918" t="s">
        <v>1021</v>
      </c>
      <c r="D918" t="s">
        <v>1024</v>
      </c>
      <c r="E918" t="s">
        <v>1051</v>
      </c>
      <c r="F918" t="s">
        <v>6287</v>
      </c>
    </row>
    <row r="919" spans="1:6" x14ac:dyDescent="0.2">
      <c r="A919">
        <v>910</v>
      </c>
      <c r="B919">
        <v>25</v>
      </c>
      <c r="C919" t="s">
        <v>1021</v>
      </c>
      <c r="D919" t="s">
        <v>1024</v>
      </c>
      <c r="E919" t="s">
        <v>1052</v>
      </c>
      <c r="F919" t="s">
        <v>6288</v>
      </c>
    </row>
    <row r="920" spans="1:6" x14ac:dyDescent="0.2">
      <c r="A920">
        <v>911</v>
      </c>
      <c r="B920">
        <v>26</v>
      </c>
      <c r="C920" t="s">
        <v>1021</v>
      </c>
      <c r="D920" t="s">
        <v>1024</v>
      </c>
      <c r="E920" t="s">
        <v>1053</v>
      </c>
      <c r="F920" t="s">
        <v>6289</v>
      </c>
    </row>
    <row r="921" spans="1:6" x14ac:dyDescent="0.2">
      <c r="A921">
        <v>912</v>
      </c>
      <c r="B921">
        <v>27</v>
      </c>
      <c r="C921" t="s">
        <v>1021</v>
      </c>
      <c r="D921" t="s">
        <v>1025</v>
      </c>
      <c r="E921" t="s">
        <v>1054</v>
      </c>
      <c r="F921" t="s">
        <v>6290</v>
      </c>
    </row>
    <row r="922" spans="1:6" x14ac:dyDescent="0.2">
      <c r="A922">
        <v>913</v>
      </c>
      <c r="B922">
        <v>28</v>
      </c>
      <c r="C922" t="s">
        <v>1021</v>
      </c>
      <c r="D922" t="s">
        <v>1025</v>
      </c>
      <c r="E922" t="s">
        <v>1055</v>
      </c>
      <c r="F922" t="s">
        <v>6291</v>
      </c>
    </row>
    <row r="923" spans="1:6" x14ac:dyDescent="0.2">
      <c r="A923">
        <v>914</v>
      </c>
      <c r="B923">
        <v>29</v>
      </c>
      <c r="C923" t="s">
        <v>1021</v>
      </c>
      <c r="D923" t="s">
        <v>1025</v>
      </c>
      <c r="E923" t="s">
        <v>1056</v>
      </c>
      <c r="F923" t="s">
        <v>6292</v>
      </c>
    </row>
    <row r="924" spans="1:6" x14ac:dyDescent="0.2">
      <c r="A924">
        <v>915</v>
      </c>
      <c r="B924">
        <v>30</v>
      </c>
      <c r="C924" t="s">
        <v>1021</v>
      </c>
      <c r="D924" t="s">
        <v>1025</v>
      </c>
      <c r="E924" t="s">
        <v>1057</v>
      </c>
      <c r="F924" t="s">
        <v>6293</v>
      </c>
    </row>
    <row r="925" spans="1:6" x14ac:dyDescent="0.2">
      <c r="A925">
        <v>916</v>
      </c>
      <c r="B925">
        <v>31</v>
      </c>
      <c r="C925" t="s">
        <v>1021</v>
      </c>
      <c r="D925" t="s">
        <v>1025</v>
      </c>
      <c r="E925" t="s">
        <v>1058</v>
      </c>
      <c r="F925" t="s">
        <v>6294</v>
      </c>
    </row>
    <row r="926" spans="1:6" x14ac:dyDescent="0.2">
      <c r="A926">
        <v>917</v>
      </c>
      <c r="B926">
        <v>32</v>
      </c>
      <c r="C926" t="s">
        <v>1021</v>
      </c>
      <c r="D926" t="s">
        <v>1025</v>
      </c>
      <c r="E926" t="s">
        <v>1059</v>
      </c>
      <c r="F926" t="s">
        <v>6295</v>
      </c>
    </row>
    <row r="927" spans="1:6" x14ac:dyDescent="0.2">
      <c r="A927">
        <v>918</v>
      </c>
      <c r="B927">
        <v>33</v>
      </c>
      <c r="C927" t="s">
        <v>1021</v>
      </c>
      <c r="D927" t="s">
        <v>1025</v>
      </c>
      <c r="E927" t="s">
        <v>1060</v>
      </c>
      <c r="F927" t="s">
        <v>6296</v>
      </c>
    </row>
    <row r="928" spans="1:6" x14ac:dyDescent="0.2">
      <c r="A928">
        <v>919</v>
      </c>
      <c r="B928">
        <v>34</v>
      </c>
      <c r="C928" t="s">
        <v>1021</v>
      </c>
      <c r="D928" t="s">
        <v>1025</v>
      </c>
      <c r="E928" t="s">
        <v>1061</v>
      </c>
      <c r="F928" t="s">
        <v>6297</v>
      </c>
    </row>
    <row r="929" spans="1:6" x14ac:dyDescent="0.2">
      <c r="A929">
        <v>920</v>
      </c>
      <c r="B929">
        <v>35</v>
      </c>
      <c r="C929" t="s">
        <v>1021</v>
      </c>
      <c r="D929" t="s">
        <v>1025</v>
      </c>
      <c r="E929" t="s">
        <v>1062</v>
      </c>
      <c r="F929" t="s">
        <v>6298</v>
      </c>
    </row>
    <row r="930" spans="1:6" x14ac:dyDescent="0.2">
      <c r="A930">
        <v>921</v>
      </c>
      <c r="B930">
        <v>36</v>
      </c>
      <c r="C930" t="s">
        <v>1021</v>
      </c>
      <c r="D930" t="s">
        <v>1025</v>
      </c>
      <c r="E930" t="s">
        <v>826</v>
      </c>
      <c r="F930" t="s">
        <v>6299</v>
      </c>
    </row>
    <row r="931" spans="1:6" x14ac:dyDescent="0.2">
      <c r="A931">
        <v>922</v>
      </c>
      <c r="B931">
        <v>37</v>
      </c>
      <c r="C931" t="s">
        <v>1021</v>
      </c>
      <c r="D931" t="s">
        <v>1025</v>
      </c>
      <c r="E931" t="s">
        <v>1063</v>
      </c>
      <c r="F931" t="s">
        <v>6300</v>
      </c>
    </row>
    <row r="932" spans="1:6" x14ac:dyDescent="0.2">
      <c r="A932">
        <v>923</v>
      </c>
      <c r="B932">
        <v>38</v>
      </c>
      <c r="C932" t="s">
        <v>1021</v>
      </c>
      <c r="D932" t="s">
        <v>1025</v>
      </c>
      <c r="E932" t="s">
        <v>1064</v>
      </c>
      <c r="F932" t="s">
        <v>6301</v>
      </c>
    </row>
    <row r="933" spans="1:6" x14ac:dyDescent="0.2">
      <c r="A933">
        <v>924</v>
      </c>
      <c r="B933">
        <v>39</v>
      </c>
      <c r="C933" t="s">
        <v>1021</v>
      </c>
      <c r="D933" t="s">
        <v>1026</v>
      </c>
      <c r="E933" t="s">
        <v>1065</v>
      </c>
      <c r="F933" t="s">
        <v>6302</v>
      </c>
    </row>
    <row r="934" spans="1:6" x14ac:dyDescent="0.2">
      <c r="A934">
        <v>925</v>
      </c>
      <c r="B934">
        <v>40</v>
      </c>
      <c r="C934" t="s">
        <v>1021</v>
      </c>
      <c r="D934" t="s">
        <v>1026</v>
      </c>
      <c r="E934" t="s">
        <v>1066</v>
      </c>
      <c r="F934" t="s">
        <v>6303</v>
      </c>
    </row>
    <row r="935" spans="1:6" x14ac:dyDescent="0.2">
      <c r="A935">
        <v>926</v>
      </c>
      <c r="B935">
        <v>41</v>
      </c>
      <c r="C935" t="s">
        <v>1021</v>
      </c>
      <c r="D935" t="s">
        <v>1026</v>
      </c>
      <c r="E935" t="s">
        <v>1067</v>
      </c>
      <c r="F935" t="s">
        <v>6304</v>
      </c>
    </row>
    <row r="936" spans="1:6" x14ac:dyDescent="0.2">
      <c r="A936">
        <v>927</v>
      </c>
      <c r="B936">
        <v>42</v>
      </c>
      <c r="C936" t="s">
        <v>1021</v>
      </c>
      <c r="D936" t="s">
        <v>1026</v>
      </c>
      <c r="E936" t="s">
        <v>1068</v>
      </c>
      <c r="F936" t="s">
        <v>6305</v>
      </c>
    </row>
    <row r="937" spans="1:6" x14ac:dyDescent="0.2">
      <c r="A937">
        <v>928</v>
      </c>
      <c r="B937">
        <v>43</v>
      </c>
      <c r="C937" t="s">
        <v>1021</v>
      </c>
      <c r="D937" t="s">
        <v>1026</v>
      </c>
      <c r="E937" t="s">
        <v>1069</v>
      </c>
      <c r="F937" t="s">
        <v>6306</v>
      </c>
    </row>
    <row r="938" spans="1:6" x14ac:dyDescent="0.2">
      <c r="A938">
        <v>929</v>
      </c>
      <c r="B938">
        <v>44</v>
      </c>
      <c r="C938" t="s">
        <v>1021</v>
      </c>
      <c r="D938" t="s">
        <v>1026</v>
      </c>
      <c r="E938" t="s">
        <v>1070</v>
      </c>
      <c r="F938" t="s">
        <v>6307</v>
      </c>
    </row>
    <row r="939" spans="1:6" x14ac:dyDescent="0.2">
      <c r="A939">
        <v>930</v>
      </c>
      <c r="B939">
        <v>45</v>
      </c>
      <c r="C939" t="s">
        <v>1021</v>
      </c>
      <c r="D939" t="s">
        <v>1027</v>
      </c>
      <c r="E939" t="s">
        <v>1071</v>
      </c>
      <c r="F939" t="s">
        <v>6308</v>
      </c>
    </row>
    <row r="940" spans="1:6" x14ac:dyDescent="0.2">
      <c r="A940">
        <v>931</v>
      </c>
      <c r="B940">
        <v>46</v>
      </c>
      <c r="C940" t="s">
        <v>1021</v>
      </c>
      <c r="D940" t="s">
        <v>1027</v>
      </c>
      <c r="E940" t="s">
        <v>1072</v>
      </c>
      <c r="F940" t="s">
        <v>6309</v>
      </c>
    </row>
    <row r="941" spans="1:6" x14ac:dyDescent="0.2">
      <c r="A941">
        <v>932</v>
      </c>
      <c r="B941">
        <v>47</v>
      </c>
      <c r="C941" t="s">
        <v>1021</v>
      </c>
      <c r="D941" t="s">
        <v>1027</v>
      </c>
      <c r="E941" t="s">
        <v>1073</v>
      </c>
      <c r="F941" t="s">
        <v>6310</v>
      </c>
    </row>
    <row r="942" spans="1:6" x14ac:dyDescent="0.2">
      <c r="A942">
        <v>933</v>
      </c>
      <c r="B942">
        <v>48</v>
      </c>
      <c r="C942" t="s">
        <v>1021</v>
      </c>
      <c r="D942" t="s">
        <v>1027</v>
      </c>
      <c r="E942" t="s">
        <v>122</v>
      </c>
      <c r="F942" t="s">
        <v>6311</v>
      </c>
    </row>
    <row r="943" spans="1:6" x14ac:dyDescent="0.2">
      <c r="A943">
        <v>934</v>
      </c>
      <c r="B943">
        <v>49</v>
      </c>
      <c r="C943" t="s">
        <v>1021</v>
      </c>
      <c r="D943" t="s">
        <v>1027</v>
      </c>
      <c r="E943" t="s">
        <v>139</v>
      </c>
      <c r="F943" t="s">
        <v>6312</v>
      </c>
    </row>
    <row r="944" spans="1:6" x14ac:dyDescent="0.2">
      <c r="A944">
        <v>935</v>
      </c>
      <c r="B944">
        <v>50</v>
      </c>
      <c r="C944" t="s">
        <v>1021</v>
      </c>
      <c r="D944" t="s">
        <v>1028</v>
      </c>
      <c r="E944" t="s">
        <v>1074</v>
      </c>
      <c r="F944" t="s">
        <v>6313</v>
      </c>
    </row>
    <row r="945" spans="1:6" x14ac:dyDescent="0.2">
      <c r="A945">
        <v>936</v>
      </c>
      <c r="B945">
        <v>51</v>
      </c>
      <c r="C945" t="s">
        <v>1021</v>
      </c>
      <c r="D945" t="s">
        <v>1028</v>
      </c>
      <c r="E945" t="s">
        <v>1075</v>
      </c>
      <c r="F945" t="s">
        <v>6314</v>
      </c>
    </row>
    <row r="946" spans="1:6" x14ac:dyDescent="0.2">
      <c r="A946">
        <v>937</v>
      </c>
      <c r="B946">
        <v>52</v>
      </c>
      <c r="C946" t="s">
        <v>1021</v>
      </c>
      <c r="D946" t="s">
        <v>1028</v>
      </c>
      <c r="E946" t="s">
        <v>1076</v>
      </c>
      <c r="F946" t="s">
        <v>6315</v>
      </c>
    </row>
    <row r="947" spans="1:6" x14ac:dyDescent="0.2">
      <c r="A947">
        <v>938</v>
      </c>
      <c r="B947">
        <v>53</v>
      </c>
      <c r="C947" t="s">
        <v>1021</v>
      </c>
      <c r="D947" t="s">
        <v>1028</v>
      </c>
      <c r="E947" t="s">
        <v>1077</v>
      </c>
      <c r="F947" t="s">
        <v>6316</v>
      </c>
    </row>
    <row r="948" spans="1:6" x14ac:dyDescent="0.2">
      <c r="A948">
        <v>939</v>
      </c>
      <c r="B948">
        <v>54</v>
      </c>
      <c r="C948" t="s">
        <v>1021</v>
      </c>
      <c r="D948" t="s">
        <v>1028</v>
      </c>
      <c r="E948" t="s">
        <v>1078</v>
      </c>
      <c r="F948" t="s">
        <v>6317</v>
      </c>
    </row>
    <row r="949" spans="1:6" x14ac:dyDescent="0.2">
      <c r="A949">
        <v>940</v>
      </c>
      <c r="B949">
        <v>55</v>
      </c>
      <c r="C949" t="s">
        <v>1021</v>
      </c>
      <c r="D949" t="s">
        <v>1029</v>
      </c>
      <c r="E949" t="s">
        <v>1079</v>
      </c>
      <c r="F949" t="s">
        <v>6318</v>
      </c>
    </row>
    <row r="950" spans="1:6" x14ac:dyDescent="0.2">
      <c r="A950">
        <v>941</v>
      </c>
      <c r="B950">
        <v>56</v>
      </c>
      <c r="C950" t="s">
        <v>1021</v>
      </c>
      <c r="D950" t="s">
        <v>1029</v>
      </c>
      <c r="E950" t="s">
        <v>601</v>
      </c>
      <c r="F950" t="s">
        <v>6319</v>
      </c>
    </row>
    <row r="951" spans="1:6" x14ac:dyDescent="0.2">
      <c r="A951">
        <v>942</v>
      </c>
      <c r="B951">
        <v>57</v>
      </c>
      <c r="C951" t="s">
        <v>1021</v>
      </c>
      <c r="D951" t="s">
        <v>1029</v>
      </c>
      <c r="E951" t="s">
        <v>1080</v>
      </c>
      <c r="F951" t="s">
        <v>6320</v>
      </c>
    </row>
    <row r="952" spans="1:6" x14ac:dyDescent="0.2">
      <c r="A952">
        <v>943</v>
      </c>
      <c r="B952">
        <v>58</v>
      </c>
      <c r="C952" t="s">
        <v>1021</v>
      </c>
      <c r="D952" t="s">
        <v>1029</v>
      </c>
      <c r="E952" t="s">
        <v>1081</v>
      </c>
      <c r="F952" t="s">
        <v>6321</v>
      </c>
    </row>
    <row r="953" spans="1:6" x14ac:dyDescent="0.2">
      <c r="A953">
        <v>944</v>
      </c>
      <c r="B953">
        <v>59</v>
      </c>
      <c r="C953" t="s">
        <v>1021</v>
      </c>
      <c r="D953" t="s">
        <v>1030</v>
      </c>
      <c r="E953" t="s">
        <v>1082</v>
      </c>
      <c r="F953" t="s">
        <v>6322</v>
      </c>
    </row>
    <row r="954" spans="1:6" x14ac:dyDescent="0.2">
      <c r="A954">
        <v>945</v>
      </c>
      <c r="B954">
        <v>60</v>
      </c>
      <c r="C954" t="s">
        <v>1021</v>
      </c>
      <c r="D954" t="s">
        <v>1030</v>
      </c>
      <c r="E954" t="s">
        <v>1083</v>
      </c>
      <c r="F954" t="s">
        <v>6323</v>
      </c>
    </row>
    <row r="955" spans="1:6" x14ac:dyDescent="0.2">
      <c r="A955">
        <v>946</v>
      </c>
      <c r="B955">
        <v>61</v>
      </c>
      <c r="C955" t="s">
        <v>1021</v>
      </c>
      <c r="D955" t="s">
        <v>1030</v>
      </c>
      <c r="E955" t="s">
        <v>1084</v>
      </c>
      <c r="F955" t="s">
        <v>6324</v>
      </c>
    </row>
    <row r="956" spans="1:6" x14ac:dyDescent="0.2">
      <c r="A956">
        <v>947</v>
      </c>
      <c r="B956">
        <v>62</v>
      </c>
      <c r="C956" t="s">
        <v>1021</v>
      </c>
      <c r="D956" t="s">
        <v>1030</v>
      </c>
      <c r="E956" t="s">
        <v>1085</v>
      </c>
      <c r="F956" t="s">
        <v>6325</v>
      </c>
    </row>
    <row r="957" spans="1:6" x14ac:dyDescent="0.2">
      <c r="A957">
        <v>948</v>
      </c>
      <c r="B957">
        <v>63</v>
      </c>
      <c r="C957" t="s">
        <v>1021</v>
      </c>
      <c r="D957" t="s">
        <v>1030</v>
      </c>
      <c r="E957" t="s">
        <v>1086</v>
      </c>
      <c r="F957" t="s">
        <v>6326</v>
      </c>
    </row>
    <row r="958" spans="1:6" x14ac:dyDescent="0.2">
      <c r="A958">
        <v>949</v>
      </c>
      <c r="B958">
        <v>64</v>
      </c>
      <c r="C958" t="s">
        <v>1021</v>
      </c>
      <c r="D958" t="s">
        <v>1030</v>
      </c>
      <c r="E958" t="s">
        <v>1087</v>
      </c>
      <c r="F958" t="s">
        <v>6327</v>
      </c>
    </row>
    <row r="959" spans="1:6" x14ac:dyDescent="0.2">
      <c r="A959">
        <v>950</v>
      </c>
      <c r="B959">
        <v>65</v>
      </c>
      <c r="C959" t="s">
        <v>1021</v>
      </c>
      <c r="D959" t="s">
        <v>1030</v>
      </c>
      <c r="E959" t="s">
        <v>1088</v>
      </c>
      <c r="F959" t="s">
        <v>6328</v>
      </c>
    </row>
    <row r="960" spans="1:6" x14ac:dyDescent="0.2">
      <c r="A960">
        <v>951</v>
      </c>
      <c r="B960">
        <v>66</v>
      </c>
      <c r="C960" t="s">
        <v>1021</v>
      </c>
      <c r="D960" t="s">
        <v>1030</v>
      </c>
      <c r="E960" t="s">
        <v>1089</v>
      </c>
      <c r="F960" t="s">
        <v>6329</v>
      </c>
    </row>
    <row r="961" spans="1:6" x14ac:dyDescent="0.2">
      <c r="A961">
        <v>952</v>
      </c>
      <c r="B961">
        <v>67</v>
      </c>
      <c r="C961" t="s">
        <v>1021</v>
      </c>
      <c r="D961" t="s">
        <v>1030</v>
      </c>
      <c r="E961" t="s">
        <v>1090</v>
      </c>
      <c r="F961" t="s">
        <v>6330</v>
      </c>
    </row>
    <row r="962" spans="1:6" x14ac:dyDescent="0.2">
      <c r="A962">
        <v>953</v>
      </c>
      <c r="B962">
        <v>68</v>
      </c>
      <c r="C962" t="s">
        <v>1021</v>
      </c>
      <c r="D962" t="s">
        <v>1030</v>
      </c>
      <c r="E962" t="s">
        <v>1091</v>
      </c>
      <c r="F962" t="s">
        <v>6331</v>
      </c>
    </row>
    <row r="963" spans="1:6" x14ac:dyDescent="0.2">
      <c r="A963">
        <v>954</v>
      </c>
      <c r="B963">
        <v>69</v>
      </c>
      <c r="C963" t="s">
        <v>1021</v>
      </c>
      <c r="D963" t="s">
        <v>1030</v>
      </c>
      <c r="E963" t="s">
        <v>6332</v>
      </c>
      <c r="F963" t="s">
        <v>6333</v>
      </c>
    </row>
    <row r="964" spans="1:6" x14ac:dyDescent="0.2">
      <c r="A964">
        <v>955</v>
      </c>
      <c r="B964">
        <v>70</v>
      </c>
      <c r="C964" t="s">
        <v>1021</v>
      </c>
      <c r="D964" t="s">
        <v>1030</v>
      </c>
      <c r="E964" t="s">
        <v>1092</v>
      </c>
      <c r="F964" t="s">
        <v>6334</v>
      </c>
    </row>
    <row r="965" spans="1:6" x14ac:dyDescent="0.2">
      <c r="A965">
        <v>956</v>
      </c>
      <c r="B965">
        <v>71</v>
      </c>
      <c r="C965" t="s">
        <v>1021</v>
      </c>
      <c r="D965" t="s">
        <v>1030</v>
      </c>
      <c r="E965" t="s">
        <v>1093</v>
      </c>
      <c r="F965" t="s">
        <v>6335</v>
      </c>
    </row>
    <row r="966" spans="1:6" x14ac:dyDescent="0.2">
      <c r="A966">
        <v>957</v>
      </c>
      <c r="B966">
        <v>72</v>
      </c>
      <c r="C966" t="s">
        <v>1021</v>
      </c>
      <c r="D966" t="s">
        <v>1030</v>
      </c>
      <c r="E966" t="s">
        <v>6336</v>
      </c>
      <c r="F966" t="s">
        <v>6337</v>
      </c>
    </row>
    <row r="967" spans="1:6" x14ac:dyDescent="0.2">
      <c r="A967">
        <v>958</v>
      </c>
      <c r="B967">
        <v>73</v>
      </c>
      <c r="C967" t="s">
        <v>1021</v>
      </c>
      <c r="D967" t="s">
        <v>1094</v>
      </c>
      <c r="E967" t="s">
        <v>1095</v>
      </c>
      <c r="F967" t="s">
        <v>6338</v>
      </c>
    </row>
    <row r="968" spans="1:6" x14ac:dyDescent="0.2">
      <c r="A968">
        <v>959</v>
      </c>
      <c r="B968">
        <v>74</v>
      </c>
      <c r="C968" t="s">
        <v>1021</v>
      </c>
      <c r="D968" t="s">
        <v>1094</v>
      </c>
      <c r="E968" t="s">
        <v>1096</v>
      </c>
      <c r="F968" t="s">
        <v>6339</v>
      </c>
    </row>
    <row r="969" spans="1:6" x14ac:dyDescent="0.2">
      <c r="A969">
        <v>960</v>
      </c>
      <c r="B969">
        <v>75</v>
      </c>
      <c r="C969" t="s">
        <v>1021</v>
      </c>
      <c r="D969" t="s">
        <v>1094</v>
      </c>
      <c r="E969" t="s">
        <v>1097</v>
      </c>
      <c r="F969" t="s">
        <v>6340</v>
      </c>
    </row>
    <row r="970" spans="1:6" x14ac:dyDescent="0.2">
      <c r="A970">
        <v>961</v>
      </c>
      <c r="B970">
        <v>1</v>
      </c>
      <c r="C970" t="s">
        <v>1098</v>
      </c>
      <c r="D970" t="s">
        <v>1104</v>
      </c>
      <c r="E970" t="s">
        <v>1105</v>
      </c>
      <c r="F970" t="s">
        <v>6341</v>
      </c>
    </row>
    <row r="971" spans="1:6" x14ac:dyDescent="0.2">
      <c r="A971">
        <v>962</v>
      </c>
      <c r="B971">
        <v>2</v>
      </c>
      <c r="C971" t="s">
        <v>1098</v>
      </c>
      <c r="D971" t="s">
        <v>1104</v>
      </c>
      <c r="E971" t="s">
        <v>1106</v>
      </c>
      <c r="F971" t="s">
        <v>6342</v>
      </c>
    </row>
    <row r="972" spans="1:6" x14ac:dyDescent="0.2">
      <c r="A972">
        <v>963</v>
      </c>
      <c r="B972">
        <v>3</v>
      </c>
      <c r="C972" t="s">
        <v>1098</v>
      </c>
      <c r="D972" t="s">
        <v>1099</v>
      </c>
      <c r="E972" t="s">
        <v>1107</v>
      </c>
      <c r="F972" t="s">
        <v>6343</v>
      </c>
    </row>
    <row r="973" spans="1:6" x14ac:dyDescent="0.2">
      <c r="A973">
        <v>964</v>
      </c>
      <c r="B973">
        <v>4</v>
      </c>
      <c r="C973" t="s">
        <v>1098</v>
      </c>
      <c r="D973" t="s">
        <v>1099</v>
      </c>
      <c r="E973" t="s">
        <v>1108</v>
      </c>
      <c r="F973" t="s">
        <v>6344</v>
      </c>
    </row>
    <row r="974" spans="1:6" x14ac:dyDescent="0.2">
      <c r="A974">
        <v>965</v>
      </c>
      <c r="B974">
        <v>5</v>
      </c>
      <c r="C974" t="s">
        <v>1098</v>
      </c>
      <c r="D974" t="s">
        <v>1099</v>
      </c>
      <c r="E974" t="s">
        <v>1109</v>
      </c>
      <c r="F974" t="s">
        <v>6345</v>
      </c>
    </row>
    <row r="975" spans="1:6" x14ac:dyDescent="0.2">
      <c r="A975">
        <v>966</v>
      </c>
      <c r="B975">
        <v>6</v>
      </c>
      <c r="C975" t="s">
        <v>1098</v>
      </c>
      <c r="D975" t="s">
        <v>1099</v>
      </c>
      <c r="E975" t="s">
        <v>274</v>
      </c>
      <c r="F975" t="s">
        <v>6346</v>
      </c>
    </row>
    <row r="976" spans="1:6" x14ac:dyDescent="0.2">
      <c r="A976">
        <v>967</v>
      </c>
      <c r="B976">
        <v>7</v>
      </c>
      <c r="C976" t="s">
        <v>1098</v>
      </c>
      <c r="D976" t="s">
        <v>1099</v>
      </c>
      <c r="E976" t="s">
        <v>1110</v>
      </c>
      <c r="F976" t="s">
        <v>6347</v>
      </c>
    </row>
    <row r="977" spans="1:6" x14ac:dyDescent="0.2">
      <c r="A977">
        <v>968</v>
      </c>
      <c r="B977">
        <v>8</v>
      </c>
      <c r="C977" t="s">
        <v>1098</v>
      </c>
      <c r="D977" t="s">
        <v>1099</v>
      </c>
      <c r="E977" t="s">
        <v>575</v>
      </c>
      <c r="F977" t="s">
        <v>6348</v>
      </c>
    </row>
    <row r="978" spans="1:6" x14ac:dyDescent="0.2">
      <c r="A978">
        <v>969</v>
      </c>
      <c r="B978">
        <v>9</v>
      </c>
      <c r="C978" t="s">
        <v>1098</v>
      </c>
      <c r="D978" t="s">
        <v>1099</v>
      </c>
      <c r="E978" t="s">
        <v>1111</v>
      </c>
      <c r="F978" t="s">
        <v>6349</v>
      </c>
    </row>
    <row r="979" spans="1:6" x14ac:dyDescent="0.2">
      <c r="A979">
        <v>970</v>
      </c>
      <c r="B979">
        <v>10</v>
      </c>
      <c r="C979" t="s">
        <v>1098</v>
      </c>
      <c r="D979" t="s">
        <v>1099</v>
      </c>
      <c r="E979" t="s">
        <v>1112</v>
      </c>
      <c r="F979" t="s">
        <v>6350</v>
      </c>
    </row>
    <row r="980" spans="1:6" x14ac:dyDescent="0.2">
      <c r="A980">
        <v>971</v>
      </c>
      <c r="B980">
        <v>11</v>
      </c>
      <c r="C980" t="s">
        <v>1098</v>
      </c>
      <c r="D980" t="s">
        <v>1100</v>
      </c>
      <c r="E980" t="s">
        <v>1113</v>
      </c>
      <c r="F980" t="s">
        <v>6351</v>
      </c>
    </row>
    <row r="981" spans="1:6" x14ac:dyDescent="0.2">
      <c r="A981">
        <v>972</v>
      </c>
      <c r="B981">
        <v>12</v>
      </c>
      <c r="C981" t="s">
        <v>1098</v>
      </c>
      <c r="D981" t="s">
        <v>1100</v>
      </c>
      <c r="E981" t="s">
        <v>1114</v>
      </c>
      <c r="F981" t="s">
        <v>6352</v>
      </c>
    </row>
    <row r="982" spans="1:6" x14ac:dyDescent="0.2">
      <c r="A982">
        <v>973</v>
      </c>
      <c r="B982">
        <v>13</v>
      </c>
      <c r="C982" t="s">
        <v>1098</v>
      </c>
      <c r="D982" t="s">
        <v>1101</v>
      </c>
      <c r="E982" t="s">
        <v>1115</v>
      </c>
      <c r="F982" t="s">
        <v>6353</v>
      </c>
    </row>
    <row r="983" spans="1:6" x14ac:dyDescent="0.2">
      <c r="A983">
        <v>974</v>
      </c>
      <c r="B983">
        <v>14</v>
      </c>
      <c r="C983" t="s">
        <v>1098</v>
      </c>
      <c r="D983" t="s">
        <v>1101</v>
      </c>
      <c r="E983" t="s">
        <v>1116</v>
      </c>
      <c r="F983" t="s">
        <v>6354</v>
      </c>
    </row>
    <row r="984" spans="1:6" x14ac:dyDescent="0.2">
      <c r="A984">
        <v>975</v>
      </c>
      <c r="B984">
        <v>15</v>
      </c>
      <c r="C984" t="s">
        <v>1098</v>
      </c>
      <c r="D984" t="s">
        <v>1101</v>
      </c>
      <c r="E984" t="s">
        <v>1117</v>
      </c>
      <c r="F984" t="s">
        <v>6355</v>
      </c>
    </row>
    <row r="985" spans="1:6" x14ac:dyDescent="0.2">
      <c r="A985">
        <v>976</v>
      </c>
      <c r="B985">
        <v>16</v>
      </c>
      <c r="C985" t="s">
        <v>1098</v>
      </c>
      <c r="D985" t="s">
        <v>1101</v>
      </c>
      <c r="E985" t="s">
        <v>106</v>
      </c>
      <c r="F985" t="s">
        <v>6356</v>
      </c>
    </row>
    <row r="986" spans="1:6" x14ac:dyDescent="0.2">
      <c r="A986">
        <v>977</v>
      </c>
      <c r="B986">
        <v>17</v>
      </c>
      <c r="C986" t="s">
        <v>1098</v>
      </c>
      <c r="D986" t="s">
        <v>1102</v>
      </c>
      <c r="E986" t="s">
        <v>1118</v>
      </c>
      <c r="F986" t="s">
        <v>6357</v>
      </c>
    </row>
    <row r="987" spans="1:6" x14ac:dyDescent="0.2">
      <c r="A987">
        <v>978</v>
      </c>
      <c r="B987">
        <v>18</v>
      </c>
      <c r="C987" t="s">
        <v>1098</v>
      </c>
      <c r="D987" t="s">
        <v>1102</v>
      </c>
      <c r="E987" t="s">
        <v>1119</v>
      </c>
      <c r="F987" t="s">
        <v>6358</v>
      </c>
    </row>
    <row r="988" spans="1:6" x14ac:dyDescent="0.2">
      <c r="A988">
        <v>979</v>
      </c>
      <c r="B988">
        <v>19</v>
      </c>
      <c r="C988" t="s">
        <v>1098</v>
      </c>
      <c r="D988" t="s">
        <v>1102</v>
      </c>
      <c r="E988" t="s">
        <v>102</v>
      </c>
      <c r="F988" t="s">
        <v>6359</v>
      </c>
    </row>
    <row r="989" spans="1:6" x14ac:dyDescent="0.2">
      <c r="A989">
        <v>980</v>
      </c>
      <c r="B989">
        <v>20</v>
      </c>
      <c r="C989" t="s">
        <v>1098</v>
      </c>
      <c r="D989" t="s">
        <v>1102</v>
      </c>
      <c r="E989" t="s">
        <v>1120</v>
      </c>
      <c r="F989" t="s">
        <v>6360</v>
      </c>
    </row>
    <row r="990" spans="1:6" x14ac:dyDescent="0.2">
      <c r="A990">
        <v>981</v>
      </c>
      <c r="B990">
        <v>21</v>
      </c>
      <c r="C990" t="s">
        <v>1098</v>
      </c>
      <c r="D990" t="s">
        <v>1102</v>
      </c>
      <c r="E990" t="s">
        <v>130</v>
      </c>
      <c r="F990" t="s">
        <v>6361</v>
      </c>
    </row>
    <row r="991" spans="1:6" x14ac:dyDescent="0.2">
      <c r="A991">
        <v>982</v>
      </c>
      <c r="B991">
        <v>22</v>
      </c>
      <c r="C991" t="s">
        <v>1098</v>
      </c>
      <c r="D991" t="s">
        <v>1102</v>
      </c>
      <c r="E991" t="s">
        <v>1121</v>
      </c>
      <c r="F991" t="s">
        <v>6362</v>
      </c>
    </row>
    <row r="992" spans="1:6" x14ac:dyDescent="0.2">
      <c r="A992">
        <v>983</v>
      </c>
      <c r="B992">
        <v>23</v>
      </c>
      <c r="C992" t="s">
        <v>1098</v>
      </c>
      <c r="D992" t="s">
        <v>1102</v>
      </c>
      <c r="E992" t="s">
        <v>1122</v>
      </c>
      <c r="F992" t="s">
        <v>6363</v>
      </c>
    </row>
    <row r="993" spans="1:6" x14ac:dyDescent="0.2">
      <c r="A993">
        <v>984</v>
      </c>
      <c r="B993">
        <v>24</v>
      </c>
      <c r="C993" t="s">
        <v>1098</v>
      </c>
      <c r="D993" t="s">
        <v>1102</v>
      </c>
      <c r="E993" t="s">
        <v>1123</v>
      </c>
      <c r="F993" t="s">
        <v>6364</v>
      </c>
    </row>
    <row r="994" spans="1:6" x14ac:dyDescent="0.2">
      <c r="A994">
        <v>985</v>
      </c>
      <c r="B994">
        <v>25</v>
      </c>
      <c r="C994" t="s">
        <v>1098</v>
      </c>
      <c r="D994" t="s">
        <v>1102</v>
      </c>
      <c r="E994" t="s">
        <v>1124</v>
      </c>
      <c r="F994" t="s">
        <v>6365</v>
      </c>
    </row>
    <row r="995" spans="1:6" x14ac:dyDescent="0.2">
      <c r="A995">
        <v>986</v>
      </c>
      <c r="B995">
        <v>26</v>
      </c>
      <c r="C995" t="s">
        <v>1098</v>
      </c>
      <c r="D995" t="s">
        <v>1103</v>
      </c>
      <c r="E995" t="s">
        <v>1113</v>
      </c>
      <c r="F995" t="s">
        <v>6366</v>
      </c>
    </row>
    <row r="996" spans="1:6" x14ac:dyDescent="0.2">
      <c r="A996">
        <v>987</v>
      </c>
      <c r="B996">
        <v>27</v>
      </c>
      <c r="C996" t="s">
        <v>1098</v>
      </c>
      <c r="D996" t="s">
        <v>1103</v>
      </c>
      <c r="E996" t="s">
        <v>1125</v>
      </c>
      <c r="F996" t="s">
        <v>6367</v>
      </c>
    </row>
    <row r="997" spans="1:6" x14ac:dyDescent="0.2">
      <c r="A997">
        <v>988</v>
      </c>
      <c r="B997">
        <v>28</v>
      </c>
      <c r="C997" t="s">
        <v>1098</v>
      </c>
      <c r="D997" t="s">
        <v>1103</v>
      </c>
      <c r="E997" t="s">
        <v>1126</v>
      </c>
      <c r="F997" t="s">
        <v>6368</v>
      </c>
    </row>
    <row r="998" spans="1:6" x14ac:dyDescent="0.2">
      <c r="A998">
        <v>989</v>
      </c>
      <c r="B998">
        <v>1</v>
      </c>
      <c r="C998" t="s">
        <v>1127</v>
      </c>
      <c r="D998" t="s">
        <v>1128</v>
      </c>
      <c r="E998" t="s">
        <v>1137</v>
      </c>
      <c r="F998" t="s">
        <v>6369</v>
      </c>
    </row>
    <row r="999" spans="1:6" x14ac:dyDescent="0.2">
      <c r="A999">
        <v>990</v>
      </c>
      <c r="B999">
        <v>2</v>
      </c>
      <c r="C999" t="s">
        <v>1127</v>
      </c>
      <c r="D999" t="s">
        <v>1128</v>
      </c>
      <c r="E999" t="s">
        <v>1138</v>
      </c>
      <c r="F999" t="s">
        <v>6370</v>
      </c>
    </row>
    <row r="1000" spans="1:6" x14ac:dyDescent="0.2">
      <c r="A1000">
        <v>991</v>
      </c>
      <c r="B1000">
        <v>3</v>
      </c>
      <c r="C1000" t="s">
        <v>1127</v>
      </c>
      <c r="D1000" t="s">
        <v>1128</v>
      </c>
      <c r="E1000" t="s">
        <v>1139</v>
      </c>
      <c r="F1000" t="s">
        <v>6371</v>
      </c>
    </row>
    <row r="1001" spans="1:6" x14ac:dyDescent="0.2">
      <c r="A1001">
        <v>992</v>
      </c>
      <c r="B1001">
        <v>4</v>
      </c>
      <c r="C1001" t="s">
        <v>1127</v>
      </c>
      <c r="D1001" t="s">
        <v>1128</v>
      </c>
      <c r="E1001" t="s">
        <v>1140</v>
      </c>
      <c r="F1001" t="s">
        <v>6372</v>
      </c>
    </row>
    <row r="1002" spans="1:6" x14ac:dyDescent="0.2">
      <c r="A1002">
        <v>993</v>
      </c>
      <c r="B1002">
        <v>5</v>
      </c>
      <c r="C1002" t="s">
        <v>1127</v>
      </c>
      <c r="D1002" t="s">
        <v>1128</v>
      </c>
      <c r="E1002" t="s">
        <v>1141</v>
      </c>
      <c r="F1002" t="s">
        <v>6373</v>
      </c>
    </row>
    <row r="1003" spans="1:6" x14ac:dyDescent="0.2">
      <c r="A1003">
        <v>994</v>
      </c>
      <c r="B1003">
        <v>6</v>
      </c>
      <c r="C1003" t="s">
        <v>1127</v>
      </c>
      <c r="D1003" t="s">
        <v>1128</v>
      </c>
      <c r="E1003" t="s">
        <v>1142</v>
      </c>
      <c r="F1003" t="s">
        <v>6374</v>
      </c>
    </row>
    <row r="1004" spans="1:6" x14ac:dyDescent="0.2">
      <c r="A1004">
        <v>995</v>
      </c>
      <c r="B1004">
        <v>7</v>
      </c>
      <c r="C1004" t="s">
        <v>1127</v>
      </c>
      <c r="D1004" t="s">
        <v>1129</v>
      </c>
      <c r="E1004" t="s">
        <v>1143</v>
      </c>
      <c r="F1004" t="s">
        <v>6375</v>
      </c>
    </row>
    <row r="1005" spans="1:6" x14ac:dyDescent="0.2">
      <c r="A1005">
        <v>996</v>
      </c>
      <c r="B1005">
        <v>8</v>
      </c>
      <c r="C1005" t="s">
        <v>1127</v>
      </c>
      <c r="D1005" t="s">
        <v>1129</v>
      </c>
      <c r="E1005" t="s">
        <v>1144</v>
      </c>
      <c r="F1005" t="s">
        <v>6376</v>
      </c>
    </row>
    <row r="1006" spans="1:6" x14ac:dyDescent="0.2">
      <c r="A1006">
        <v>997</v>
      </c>
      <c r="B1006">
        <v>9</v>
      </c>
      <c r="C1006" t="s">
        <v>1127</v>
      </c>
      <c r="D1006" t="s">
        <v>1129</v>
      </c>
      <c r="E1006" t="s">
        <v>1145</v>
      </c>
      <c r="F1006" t="s">
        <v>6377</v>
      </c>
    </row>
    <row r="1007" spans="1:6" x14ac:dyDescent="0.2">
      <c r="A1007">
        <v>998</v>
      </c>
      <c r="B1007">
        <v>10</v>
      </c>
      <c r="C1007" t="s">
        <v>1127</v>
      </c>
      <c r="D1007" t="s">
        <v>1129</v>
      </c>
      <c r="E1007" t="s">
        <v>1146</v>
      </c>
      <c r="F1007" t="s">
        <v>6378</v>
      </c>
    </row>
    <row r="1008" spans="1:6" x14ac:dyDescent="0.2">
      <c r="A1008">
        <v>999</v>
      </c>
      <c r="B1008">
        <v>11</v>
      </c>
      <c r="C1008" t="s">
        <v>1127</v>
      </c>
      <c r="D1008" t="s">
        <v>1129</v>
      </c>
      <c r="E1008" t="s">
        <v>1147</v>
      </c>
      <c r="F1008" t="s">
        <v>6379</v>
      </c>
    </row>
    <row r="1009" spans="1:8" x14ac:dyDescent="0.2">
      <c r="A1009">
        <v>1000</v>
      </c>
      <c r="B1009">
        <v>12</v>
      </c>
      <c r="C1009" t="s">
        <v>1127</v>
      </c>
      <c r="D1009" t="s">
        <v>1129</v>
      </c>
      <c r="E1009" t="s">
        <v>1148</v>
      </c>
      <c r="F1009" t="s">
        <v>6380</v>
      </c>
    </row>
    <row r="1010" spans="1:8" x14ac:dyDescent="0.2">
      <c r="A1010">
        <v>1001</v>
      </c>
      <c r="B1010">
        <v>13</v>
      </c>
      <c r="C1010" t="s">
        <v>1127</v>
      </c>
      <c r="D1010" t="s">
        <v>1130</v>
      </c>
      <c r="E1010" t="s">
        <v>1149</v>
      </c>
      <c r="F1010" t="s">
        <v>6381</v>
      </c>
    </row>
    <row r="1011" spans="1:8" x14ac:dyDescent="0.2">
      <c r="A1011">
        <v>1002</v>
      </c>
      <c r="B1011">
        <v>14</v>
      </c>
      <c r="C1011" t="s">
        <v>1127</v>
      </c>
      <c r="D1011" t="s">
        <v>1130</v>
      </c>
      <c r="E1011" t="s">
        <v>1150</v>
      </c>
      <c r="F1011" t="s">
        <v>6382</v>
      </c>
    </row>
    <row r="1012" spans="1:8" x14ac:dyDescent="0.2">
      <c r="A1012">
        <v>1003</v>
      </c>
      <c r="B1012">
        <v>15</v>
      </c>
      <c r="C1012" t="s">
        <v>1127</v>
      </c>
      <c r="D1012" t="s">
        <v>1130</v>
      </c>
      <c r="E1012" t="s">
        <v>1151</v>
      </c>
      <c r="F1012" t="s">
        <v>6383</v>
      </c>
      <c r="G1012">
        <v>43000</v>
      </c>
      <c r="H1012">
        <v>86</v>
      </c>
    </row>
    <row r="1013" spans="1:8" x14ac:dyDescent="0.2">
      <c r="A1013">
        <v>1004</v>
      </c>
      <c r="B1013">
        <v>16</v>
      </c>
      <c r="C1013" t="s">
        <v>1127</v>
      </c>
      <c r="D1013" t="s">
        <v>1130</v>
      </c>
      <c r="E1013" t="s">
        <v>1152</v>
      </c>
      <c r="F1013" t="s">
        <v>6384</v>
      </c>
    </row>
    <row r="1014" spans="1:8" x14ac:dyDescent="0.2">
      <c r="A1014">
        <v>1005</v>
      </c>
      <c r="B1014">
        <v>17</v>
      </c>
      <c r="C1014" t="s">
        <v>1127</v>
      </c>
      <c r="D1014" t="s">
        <v>1130</v>
      </c>
      <c r="E1014" t="s">
        <v>1153</v>
      </c>
      <c r="F1014" t="s">
        <v>6385</v>
      </c>
      <c r="G1014">
        <v>73500</v>
      </c>
      <c r="H1014">
        <v>147</v>
      </c>
    </row>
    <row r="1015" spans="1:8" x14ac:dyDescent="0.2">
      <c r="A1015">
        <v>1006</v>
      </c>
      <c r="B1015">
        <v>18</v>
      </c>
      <c r="C1015" t="s">
        <v>1127</v>
      </c>
      <c r="D1015" t="s">
        <v>1131</v>
      </c>
      <c r="E1015" t="s">
        <v>1154</v>
      </c>
      <c r="F1015" t="s">
        <v>6386</v>
      </c>
    </row>
    <row r="1016" spans="1:8" x14ac:dyDescent="0.2">
      <c r="A1016">
        <v>1007</v>
      </c>
      <c r="B1016">
        <v>19</v>
      </c>
      <c r="C1016" t="s">
        <v>1127</v>
      </c>
      <c r="D1016" t="s">
        <v>1131</v>
      </c>
      <c r="E1016" t="s">
        <v>1155</v>
      </c>
      <c r="F1016" t="s">
        <v>6387</v>
      </c>
    </row>
    <row r="1017" spans="1:8" x14ac:dyDescent="0.2">
      <c r="A1017">
        <v>1008</v>
      </c>
      <c r="B1017">
        <v>20</v>
      </c>
      <c r="C1017" t="s">
        <v>1127</v>
      </c>
      <c r="D1017" t="s">
        <v>1131</v>
      </c>
      <c r="E1017" t="s">
        <v>1156</v>
      </c>
      <c r="F1017" t="s">
        <v>6388</v>
      </c>
    </row>
    <row r="1018" spans="1:8" x14ac:dyDescent="0.2">
      <c r="A1018">
        <v>1009</v>
      </c>
      <c r="B1018">
        <v>21</v>
      </c>
      <c r="C1018" t="s">
        <v>1127</v>
      </c>
      <c r="D1018" t="s">
        <v>1131</v>
      </c>
      <c r="E1018" t="s">
        <v>1157</v>
      </c>
      <c r="F1018" t="s">
        <v>6389</v>
      </c>
    </row>
    <row r="1019" spans="1:8" x14ac:dyDescent="0.2">
      <c r="A1019">
        <v>1010</v>
      </c>
      <c r="B1019">
        <v>22</v>
      </c>
      <c r="C1019" t="s">
        <v>1127</v>
      </c>
      <c r="D1019" t="s">
        <v>1131</v>
      </c>
      <c r="E1019" t="s">
        <v>1158</v>
      </c>
      <c r="F1019" t="s">
        <v>6390</v>
      </c>
    </row>
    <row r="1020" spans="1:8" x14ac:dyDescent="0.2">
      <c r="A1020">
        <v>1011</v>
      </c>
      <c r="B1020">
        <v>23</v>
      </c>
      <c r="C1020" t="s">
        <v>1127</v>
      </c>
      <c r="D1020" t="s">
        <v>1131</v>
      </c>
      <c r="E1020" t="s">
        <v>1159</v>
      </c>
      <c r="F1020" t="s">
        <v>6391</v>
      </c>
    </row>
    <row r="1021" spans="1:8" x14ac:dyDescent="0.2">
      <c r="A1021">
        <v>1012</v>
      </c>
      <c r="B1021">
        <v>24</v>
      </c>
      <c r="C1021" t="s">
        <v>1127</v>
      </c>
      <c r="D1021" t="s">
        <v>1131</v>
      </c>
      <c r="E1021" t="s">
        <v>456</v>
      </c>
      <c r="F1021" t="s">
        <v>6392</v>
      </c>
    </row>
    <row r="1022" spans="1:8" x14ac:dyDescent="0.2">
      <c r="A1022">
        <v>1013</v>
      </c>
      <c r="B1022">
        <v>25</v>
      </c>
      <c r="C1022" t="s">
        <v>1127</v>
      </c>
      <c r="D1022" t="s">
        <v>1131</v>
      </c>
      <c r="E1022" t="s">
        <v>1160</v>
      </c>
      <c r="F1022" t="s">
        <v>6393</v>
      </c>
    </row>
    <row r="1023" spans="1:8" x14ac:dyDescent="0.2">
      <c r="A1023">
        <v>1014</v>
      </c>
      <c r="B1023">
        <v>26</v>
      </c>
      <c r="C1023" t="s">
        <v>1127</v>
      </c>
      <c r="D1023" t="s">
        <v>1132</v>
      </c>
      <c r="E1023" t="s">
        <v>1161</v>
      </c>
      <c r="F1023" t="s">
        <v>6394</v>
      </c>
      <c r="G1023">
        <v>66000</v>
      </c>
      <c r="H1023">
        <v>132</v>
      </c>
    </row>
    <row r="1024" spans="1:8" x14ac:dyDescent="0.2">
      <c r="A1024">
        <v>1015</v>
      </c>
      <c r="B1024">
        <v>27</v>
      </c>
      <c r="C1024" t="s">
        <v>1127</v>
      </c>
      <c r="D1024" t="s">
        <v>1132</v>
      </c>
      <c r="E1024" t="s">
        <v>1162</v>
      </c>
      <c r="F1024" t="s">
        <v>6395</v>
      </c>
      <c r="G1024">
        <v>59000</v>
      </c>
      <c r="H1024">
        <v>118</v>
      </c>
    </row>
    <row r="1025" spans="1:8" x14ac:dyDescent="0.2">
      <c r="A1025">
        <v>1016</v>
      </c>
      <c r="B1025">
        <v>28</v>
      </c>
      <c r="C1025" t="s">
        <v>1127</v>
      </c>
      <c r="D1025" t="s">
        <v>1132</v>
      </c>
      <c r="E1025" t="s">
        <v>1014</v>
      </c>
      <c r="F1025" t="s">
        <v>6396</v>
      </c>
    </row>
    <row r="1026" spans="1:8" x14ac:dyDescent="0.2">
      <c r="A1026">
        <v>1017</v>
      </c>
      <c r="B1026">
        <v>29</v>
      </c>
      <c r="C1026" t="s">
        <v>1127</v>
      </c>
      <c r="D1026" t="s">
        <v>1132</v>
      </c>
      <c r="E1026" t="s">
        <v>1163</v>
      </c>
      <c r="F1026" t="s">
        <v>6397</v>
      </c>
    </row>
    <row r="1027" spans="1:8" x14ac:dyDescent="0.2">
      <c r="A1027">
        <v>1018</v>
      </c>
      <c r="B1027">
        <v>30</v>
      </c>
      <c r="C1027" t="s">
        <v>1127</v>
      </c>
      <c r="D1027" t="s">
        <v>1132</v>
      </c>
      <c r="E1027" t="s">
        <v>1164</v>
      </c>
      <c r="F1027" t="s">
        <v>6398</v>
      </c>
      <c r="G1027">
        <v>48500</v>
      </c>
      <c r="H1027">
        <v>97</v>
      </c>
    </row>
    <row r="1028" spans="1:8" x14ac:dyDescent="0.2">
      <c r="A1028">
        <v>1019</v>
      </c>
      <c r="B1028">
        <v>31</v>
      </c>
      <c r="C1028" t="s">
        <v>1127</v>
      </c>
      <c r="D1028" t="s">
        <v>1133</v>
      </c>
      <c r="E1028" t="s">
        <v>1165</v>
      </c>
      <c r="F1028" t="s">
        <v>6399</v>
      </c>
      <c r="G1028">
        <v>15000</v>
      </c>
      <c r="H1028">
        <v>30</v>
      </c>
    </row>
    <row r="1029" spans="1:8" x14ac:dyDescent="0.2">
      <c r="A1029">
        <v>1020</v>
      </c>
      <c r="B1029">
        <v>32</v>
      </c>
      <c r="C1029" t="s">
        <v>1127</v>
      </c>
      <c r="D1029" t="s">
        <v>1133</v>
      </c>
      <c r="E1029" t="s">
        <v>1166</v>
      </c>
      <c r="F1029" t="s">
        <v>6400</v>
      </c>
    </row>
    <row r="1030" spans="1:8" x14ac:dyDescent="0.2">
      <c r="A1030">
        <v>1021</v>
      </c>
      <c r="B1030">
        <v>33</v>
      </c>
      <c r="C1030" t="s">
        <v>1127</v>
      </c>
      <c r="D1030" t="s">
        <v>1133</v>
      </c>
      <c r="E1030" t="s">
        <v>1167</v>
      </c>
      <c r="F1030" t="s">
        <v>6401</v>
      </c>
      <c r="G1030">
        <v>500</v>
      </c>
      <c r="H1030">
        <v>1</v>
      </c>
    </row>
    <row r="1031" spans="1:8" x14ac:dyDescent="0.2">
      <c r="A1031">
        <v>1022</v>
      </c>
      <c r="B1031">
        <v>34</v>
      </c>
      <c r="C1031" t="s">
        <v>1127</v>
      </c>
      <c r="D1031" t="s">
        <v>1133</v>
      </c>
      <c r="E1031" t="s">
        <v>1168</v>
      </c>
      <c r="F1031" t="s">
        <v>6402</v>
      </c>
    </row>
    <row r="1032" spans="1:8" x14ac:dyDescent="0.2">
      <c r="A1032">
        <v>1023</v>
      </c>
      <c r="B1032">
        <v>35</v>
      </c>
      <c r="C1032" t="s">
        <v>1127</v>
      </c>
      <c r="D1032" t="s">
        <v>1133</v>
      </c>
      <c r="E1032" t="s">
        <v>1169</v>
      </c>
      <c r="F1032" t="s">
        <v>6403</v>
      </c>
      <c r="G1032">
        <v>82000</v>
      </c>
      <c r="H1032">
        <v>164</v>
      </c>
    </row>
    <row r="1033" spans="1:8" x14ac:dyDescent="0.2">
      <c r="A1033">
        <v>1024</v>
      </c>
      <c r="B1033">
        <v>36</v>
      </c>
      <c r="C1033" t="s">
        <v>1127</v>
      </c>
      <c r="D1033" t="s">
        <v>1133</v>
      </c>
      <c r="E1033" t="s">
        <v>1170</v>
      </c>
      <c r="F1033" t="s">
        <v>6404</v>
      </c>
    </row>
    <row r="1034" spans="1:8" x14ac:dyDescent="0.2">
      <c r="A1034">
        <v>1025</v>
      </c>
      <c r="B1034">
        <v>37</v>
      </c>
      <c r="C1034" t="s">
        <v>1127</v>
      </c>
      <c r="D1034" t="s">
        <v>1133</v>
      </c>
      <c r="E1034" t="s">
        <v>1171</v>
      </c>
      <c r="F1034" t="s">
        <v>6405</v>
      </c>
      <c r="G1034">
        <v>10000</v>
      </c>
      <c r="H1034">
        <v>20</v>
      </c>
    </row>
    <row r="1035" spans="1:8" x14ac:dyDescent="0.2">
      <c r="A1035">
        <v>1026</v>
      </c>
      <c r="B1035">
        <v>38</v>
      </c>
      <c r="C1035" t="s">
        <v>1127</v>
      </c>
      <c r="D1035" t="s">
        <v>1133</v>
      </c>
      <c r="E1035" t="s">
        <v>1172</v>
      </c>
      <c r="F1035" t="s">
        <v>6406</v>
      </c>
    </row>
    <row r="1036" spans="1:8" x14ac:dyDescent="0.2">
      <c r="A1036">
        <v>1027</v>
      </c>
      <c r="B1036">
        <v>39</v>
      </c>
      <c r="C1036" t="s">
        <v>1127</v>
      </c>
      <c r="D1036" t="s">
        <v>1134</v>
      </c>
      <c r="E1036" t="s">
        <v>1173</v>
      </c>
      <c r="F1036" t="s">
        <v>6407</v>
      </c>
    </row>
    <row r="1037" spans="1:8" x14ac:dyDescent="0.2">
      <c r="A1037">
        <v>1028</v>
      </c>
      <c r="B1037">
        <v>40</v>
      </c>
      <c r="C1037" t="s">
        <v>1127</v>
      </c>
      <c r="D1037" t="s">
        <v>1134</v>
      </c>
      <c r="E1037" t="s">
        <v>1174</v>
      </c>
      <c r="F1037" t="s">
        <v>6408</v>
      </c>
    </row>
    <row r="1038" spans="1:8" x14ac:dyDescent="0.2">
      <c r="A1038">
        <v>1029</v>
      </c>
      <c r="B1038">
        <v>41</v>
      </c>
      <c r="C1038" t="s">
        <v>1127</v>
      </c>
      <c r="D1038" t="s">
        <v>1134</v>
      </c>
      <c r="E1038" t="s">
        <v>1175</v>
      </c>
      <c r="F1038" t="s">
        <v>6409</v>
      </c>
    </row>
    <row r="1039" spans="1:8" x14ac:dyDescent="0.2">
      <c r="A1039">
        <v>1030</v>
      </c>
      <c r="B1039">
        <v>42</v>
      </c>
      <c r="C1039" t="s">
        <v>1127</v>
      </c>
      <c r="D1039" t="s">
        <v>1135</v>
      </c>
      <c r="E1039" t="s">
        <v>805</v>
      </c>
      <c r="F1039" t="s">
        <v>6410</v>
      </c>
    </row>
    <row r="1040" spans="1:8" x14ac:dyDescent="0.2">
      <c r="A1040">
        <v>1031</v>
      </c>
      <c r="B1040">
        <v>43</v>
      </c>
      <c r="C1040" t="s">
        <v>1127</v>
      </c>
      <c r="D1040" t="s">
        <v>1135</v>
      </c>
      <c r="E1040" t="s">
        <v>1176</v>
      </c>
      <c r="F1040" t="s">
        <v>6411</v>
      </c>
    </row>
    <row r="1041" spans="1:8" x14ac:dyDescent="0.2">
      <c r="A1041">
        <v>1032</v>
      </c>
      <c r="B1041">
        <v>44</v>
      </c>
      <c r="C1041" t="s">
        <v>1127</v>
      </c>
      <c r="D1041" t="s">
        <v>1135</v>
      </c>
      <c r="E1041" t="s">
        <v>1177</v>
      </c>
      <c r="F1041" t="s">
        <v>6412</v>
      </c>
    </row>
    <row r="1042" spans="1:8" x14ac:dyDescent="0.2">
      <c r="A1042">
        <v>1033</v>
      </c>
      <c r="B1042">
        <v>45</v>
      </c>
      <c r="C1042" t="s">
        <v>1127</v>
      </c>
      <c r="D1042" t="s">
        <v>1135</v>
      </c>
      <c r="E1042" t="s">
        <v>1178</v>
      </c>
      <c r="F1042" t="s">
        <v>6413</v>
      </c>
    </row>
    <row r="1043" spans="1:8" x14ac:dyDescent="0.2">
      <c r="A1043">
        <v>1034</v>
      </c>
      <c r="B1043">
        <v>46</v>
      </c>
      <c r="C1043" t="s">
        <v>1127</v>
      </c>
      <c r="D1043" t="s">
        <v>1135</v>
      </c>
      <c r="E1043" t="s">
        <v>659</v>
      </c>
      <c r="F1043" t="s">
        <v>6414</v>
      </c>
    </row>
    <row r="1044" spans="1:8" x14ac:dyDescent="0.2">
      <c r="A1044">
        <v>1035</v>
      </c>
      <c r="B1044">
        <v>47</v>
      </c>
      <c r="C1044" t="s">
        <v>1127</v>
      </c>
      <c r="D1044" t="s">
        <v>1135</v>
      </c>
      <c r="E1044" t="s">
        <v>1179</v>
      </c>
      <c r="F1044" t="s">
        <v>6415</v>
      </c>
    </row>
    <row r="1045" spans="1:8" x14ac:dyDescent="0.2">
      <c r="A1045">
        <v>1036</v>
      </c>
      <c r="B1045">
        <v>48</v>
      </c>
      <c r="C1045" t="s">
        <v>1127</v>
      </c>
      <c r="D1045" t="s">
        <v>1136</v>
      </c>
      <c r="E1045" t="s">
        <v>1180</v>
      </c>
      <c r="F1045" t="s">
        <v>6416</v>
      </c>
      <c r="G1045">
        <v>74500</v>
      </c>
      <c r="H1045">
        <v>149</v>
      </c>
    </row>
    <row r="1046" spans="1:8" x14ac:dyDescent="0.2">
      <c r="A1046">
        <v>1037</v>
      </c>
      <c r="B1046">
        <v>49</v>
      </c>
      <c r="C1046" t="s">
        <v>1127</v>
      </c>
      <c r="D1046" t="s">
        <v>1136</v>
      </c>
      <c r="E1046" t="s">
        <v>1181</v>
      </c>
      <c r="F1046" t="s">
        <v>6417</v>
      </c>
    </row>
    <row r="1047" spans="1:8" x14ac:dyDescent="0.2">
      <c r="A1047">
        <v>1038</v>
      </c>
      <c r="B1047">
        <v>1</v>
      </c>
      <c r="C1047" t="s">
        <v>1182</v>
      </c>
      <c r="D1047" t="s">
        <v>1183</v>
      </c>
      <c r="E1047" t="s">
        <v>1187</v>
      </c>
      <c r="F1047" t="s">
        <v>6418</v>
      </c>
    </row>
    <row r="1048" spans="1:8" x14ac:dyDescent="0.2">
      <c r="A1048">
        <v>1039</v>
      </c>
      <c r="B1048">
        <v>2</v>
      </c>
      <c r="C1048" t="s">
        <v>1182</v>
      </c>
      <c r="D1048" t="s">
        <v>1183</v>
      </c>
      <c r="E1048" t="s">
        <v>1188</v>
      </c>
      <c r="F1048" t="s">
        <v>6419</v>
      </c>
    </row>
    <row r="1049" spans="1:8" x14ac:dyDescent="0.2">
      <c r="A1049">
        <v>1040</v>
      </c>
      <c r="B1049">
        <v>3</v>
      </c>
      <c r="C1049" t="s">
        <v>1182</v>
      </c>
      <c r="D1049" t="s">
        <v>1183</v>
      </c>
      <c r="E1049" t="s">
        <v>1189</v>
      </c>
      <c r="F1049" t="s">
        <v>6420</v>
      </c>
    </row>
    <row r="1050" spans="1:8" x14ac:dyDescent="0.2">
      <c r="A1050">
        <v>1041</v>
      </c>
      <c r="B1050">
        <v>4</v>
      </c>
      <c r="C1050" t="s">
        <v>1182</v>
      </c>
      <c r="D1050" t="s">
        <v>1183</v>
      </c>
      <c r="E1050" t="s">
        <v>805</v>
      </c>
      <c r="F1050" t="s">
        <v>6421</v>
      </c>
    </row>
    <row r="1051" spans="1:8" x14ac:dyDescent="0.2">
      <c r="A1051">
        <v>1042</v>
      </c>
      <c r="B1051">
        <v>5</v>
      </c>
      <c r="C1051" t="s">
        <v>1182</v>
      </c>
      <c r="D1051" t="s">
        <v>1183</v>
      </c>
      <c r="E1051" t="s">
        <v>1190</v>
      </c>
      <c r="F1051" t="s">
        <v>6422</v>
      </c>
    </row>
    <row r="1052" spans="1:8" x14ac:dyDescent="0.2">
      <c r="A1052">
        <v>1043</v>
      </c>
      <c r="B1052">
        <v>6</v>
      </c>
      <c r="C1052" t="s">
        <v>1182</v>
      </c>
      <c r="D1052" t="s">
        <v>1183</v>
      </c>
      <c r="E1052" t="s">
        <v>1191</v>
      </c>
      <c r="F1052" t="s">
        <v>6423</v>
      </c>
    </row>
    <row r="1053" spans="1:8" x14ac:dyDescent="0.2">
      <c r="A1053">
        <v>1044</v>
      </c>
      <c r="B1053">
        <v>7</v>
      </c>
      <c r="C1053" t="s">
        <v>1182</v>
      </c>
      <c r="D1053" t="s">
        <v>1183</v>
      </c>
      <c r="E1053" t="s">
        <v>1192</v>
      </c>
      <c r="F1053" t="s">
        <v>6424</v>
      </c>
    </row>
    <row r="1054" spans="1:8" x14ac:dyDescent="0.2">
      <c r="A1054">
        <v>1045</v>
      </c>
      <c r="B1054">
        <v>8</v>
      </c>
      <c r="C1054" t="s">
        <v>1182</v>
      </c>
      <c r="D1054" t="s">
        <v>1183</v>
      </c>
      <c r="E1054" t="s">
        <v>1193</v>
      </c>
      <c r="F1054" t="s">
        <v>6425</v>
      </c>
    </row>
    <row r="1055" spans="1:8" x14ac:dyDescent="0.2">
      <c r="A1055">
        <v>1046</v>
      </c>
      <c r="B1055">
        <v>9</v>
      </c>
      <c r="C1055" t="s">
        <v>1182</v>
      </c>
      <c r="D1055" t="s">
        <v>1183</v>
      </c>
      <c r="E1055" t="s">
        <v>1194</v>
      </c>
      <c r="F1055" t="s">
        <v>6426</v>
      </c>
    </row>
    <row r="1056" spans="1:8" x14ac:dyDescent="0.2">
      <c r="A1056">
        <v>1047</v>
      </c>
      <c r="B1056">
        <v>10</v>
      </c>
      <c r="C1056" t="s">
        <v>1182</v>
      </c>
      <c r="D1056" t="s">
        <v>1184</v>
      </c>
      <c r="E1056" t="s">
        <v>1195</v>
      </c>
      <c r="F1056" t="s">
        <v>6427</v>
      </c>
    </row>
    <row r="1057" spans="1:6" x14ac:dyDescent="0.2">
      <c r="A1057">
        <v>1048</v>
      </c>
      <c r="B1057">
        <v>11</v>
      </c>
      <c r="C1057" t="s">
        <v>1182</v>
      </c>
      <c r="D1057" t="s">
        <v>1184</v>
      </c>
      <c r="E1057" t="s">
        <v>1196</v>
      </c>
      <c r="F1057" t="s">
        <v>6428</v>
      </c>
    </row>
    <row r="1058" spans="1:6" x14ac:dyDescent="0.2">
      <c r="A1058">
        <v>1049</v>
      </c>
      <c r="B1058">
        <v>12</v>
      </c>
      <c r="C1058" t="s">
        <v>1182</v>
      </c>
      <c r="D1058" t="s">
        <v>1184</v>
      </c>
      <c r="E1058" t="s">
        <v>1197</v>
      </c>
      <c r="F1058" t="s">
        <v>6429</v>
      </c>
    </row>
    <row r="1059" spans="1:6" x14ac:dyDescent="0.2">
      <c r="A1059">
        <v>1050</v>
      </c>
      <c r="B1059">
        <v>13</v>
      </c>
      <c r="C1059" t="s">
        <v>1182</v>
      </c>
      <c r="D1059" t="s">
        <v>1184</v>
      </c>
      <c r="E1059" t="s">
        <v>1198</v>
      </c>
      <c r="F1059" t="s">
        <v>6430</v>
      </c>
    </row>
    <row r="1060" spans="1:6" x14ac:dyDescent="0.2">
      <c r="A1060">
        <v>1051</v>
      </c>
      <c r="B1060">
        <v>14</v>
      </c>
      <c r="C1060" t="s">
        <v>1182</v>
      </c>
      <c r="D1060" t="s">
        <v>1184</v>
      </c>
      <c r="E1060" t="s">
        <v>1199</v>
      </c>
      <c r="F1060" t="s">
        <v>6431</v>
      </c>
    </row>
    <row r="1061" spans="1:6" x14ac:dyDescent="0.2">
      <c r="A1061">
        <v>1052</v>
      </c>
      <c r="B1061">
        <v>15</v>
      </c>
      <c r="C1061" t="s">
        <v>1182</v>
      </c>
      <c r="D1061" t="s">
        <v>1184</v>
      </c>
      <c r="E1061" t="s">
        <v>1200</v>
      </c>
      <c r="F1061" t="s">
        <v>6432</v>
      </c>
    </row>
    <row r="1062" spans="1:6" x14ac:dyDescent="0.2">
      <c r="A1062">
        <v>1053</v>
      </c>
      <c r="B1062">
        <v>16</v>
      </c>
      <c r="C1062" t="s">
        <v>1182</v>
      </c>
      <c r="D1062" t="s">
        <v>1184</v>
      </c>
      <c r="E1062" t="s">
        <v>1201</v>
      </c>
      <c r="F1062" t="s">
        <v>6433</v>
      </c>
    </row>
    <row r="1063" spans="1:6" x14ac:dyDescent="0.2">
      <c r="A1063">
        <v>1054</v>
      </c>
      <c r="B1063">
        <v>17</v>
      </c>
      <c r="C1063" t="s">
        <v>1182</v>
      </c>
      <c r="D1063" t="s">
        <v>1185</v>
      </c>
      <c r="E1063" t="s">
        <v>1202</v>
      </c>
      <c r="F1063" t="s">
        <v>6434</v>
      </c>
    </row>
    <row r="1064" spans="1:6" x14ac:dyDescent="0.2">
      <c r="A1064">
        <v>1055</v>
      </c>
      <c r="B1064">
        <v>18</v>
      </c>
      <c r="C1064" t="s">
        <v>1182</v>
      </c>
      <c r="D1064" t="s">
        <v>1185</v>
      </c>
      <c r="E1064" t="s">
        <v>1203</v>
      </c>
      <c r="F1064" t="s">
        <v>6435</v>
      </c>
    </row>
    <row r="1065" spans="1:6" x14ac:dyDescent="0.2">
      <c r="A1065">
        <v>1056</v>
      </c>
      <c r="B1065">
        <v>19</v>
      </c>
      <c r="C1065" t="s">
        <v>1182</v>
      </c>
      <c r="D1065" t="s">
        <v>1185</v>
      </c>
      <c r="E1065" t="s">
        <v>1204</v>
      </c>
      <c r="F1065" t="s">
        <v>6436</v>
      </c>
    </row>
    <row r="1066" spans="1:6" x14ac:dyDescent="0.2">
      <c r="A1066">
        <v>1057</v>
      </c>
      <c r="B1066">
        <v>20</v>
      </c>
      <c r="C1066" t="s">
        <v>1182</v>
      </c>
      <c r="D1066" t="s">
        <v>1185</v>
      </c>
      <c r="E1066" t="s">
        <v>495</v>
      </c>
      <c r="F1066" t="s">
        <v>6437</v>
      </c>
    </row>
    <row r="1067" spans="1:6" x14ac:dyDescent="0.2">
      <c r="A1067">
        <v>1058</v>
      </c>
      <c r="B1067">
        <v>21</v>
      </c>
      <c r="C1067" t="s">
        <v>1182</v>
      </c>
      <c r="D1067" t="s">
        <v>1185</v>
      </c>
      <c r="E1067" t="s">
        <v>1205</v>
      </c>
      <c r="F1067" t="s">
        <v>6438</v>
      </c>
    </row>
    <row r="1068" spans="1:6" x14ac:dyDescent="0.2">
      <c r="A1068">
        <v>1059</v>
      </c>
      <c r="B1068">
        <v>22</v>
      </c>
      <c r="C1068" t="s">
        <v>1182</v>
      </c>
      <c r="D1068" t="s">
        <v>1185</v>
      </c>
      <c r="E1068" t="s">
        <v>1206</v>
      </c>
      <c r="F1068" t="s">
        <v>6439</v>
      </c>
    </row>
    <row r="1069" spans="1:6" x14ac:dyDescent="0.2">
      <c r="A1069">
        <v>1060</v>
      </c>
      <c r="B1069">
        <v>23</v>
      </c>
      <c r="C1069" t="s">
        <v>1182</v>
      </c>
      <c r="D1069" t="s">
        <v>1185</v>
      </c>
      <c r="E1069" t="s">
        <v>1207</v>
      </c>
      <c r="F1069" t="s">
        <v>6440</v>
      </c>
    </row>
    <row r="1070" spans="1:6" x14ac:dyDescent="0.2">
      <c r="A1070">
        <v>1061</v>
      </c>
      <c r="B1070">
        <v>24</v>
      </c>
      <c r="C1070" t="s">
        <v>1182</v>
      </c>
      <c r="D1070" t="s">
        <v>1185</v>
      </c>
      <c r="E1070" t="s">
        <v>1208</v>
      </c>
      <c r="F1070" t="s">
        <v>6441</v>
      </c>
    </row>
    <row r="1071" spans="1:6" x14ac:dyDescent="0.2">
      <c r="A1071">
        <v>1062</v>
      </c>
      <c r="B1071">
        <v>25</v>
      </c>
      <c r="C1071" t="s">
        <v>1182</v>
      </c>
      <c r="D1071" t="s">
        <v>1185</v>
      </c>
      <c r="E1071" t="s">
        <v>1209</v>
      </c>
      <c r="F1071" t="s">
        <v>6442</v>
      </c>
    </row>
    <row r="1072" spans="1:6" x14ac:dyDescent="0.2">
      <c r="A1072">
        <v>1063</v>
      </c>
      <c r="B1072">
        <v>26</v>
      </c>
      <c r="C1072" t="s">
        <v>1182</v>
      </c>
      <c r="D1072" t="s">
        <v>1185</v>
      </c>
      <c r="E1072" t="s">
        <v>1210</v>
      </c>
      <c r="F1072" t="s">
        <v>6443</v>
      </c>
    </row>
    <row r="1073" spans="1:6" x14ac:dyDescent="0.2">
      <c r="A1073">
        <v>1064</v>
      </c>
      <c r="B1073">
        <v>27</v>
      </c>
      <c r="C1073" t="s">
        <v>1182</v>
      </c>
      <c r="D1073" t="s">
        <v>1185</v>
      </c>
      <c r="E1073" t="s">
        <v>1211</v>
      </c>
      <c r="F1073" t="s">
        <v>6444</v>
      </c>
    </row>
    <row r="1074" spans="1:6" x14ac:dyDescent="0.2">
      <c r="A1074">
        <v>1065</v>
      </c>
      <c r="B1074">
        <v>28</v>
      </c>
      <c r="C1074" t="s">
        <v>1182</v>
      </c>
      <c r="D1074" t="s">
        <v>1185</v>
      </c>
      <c r="E1074" t="s">
        <v>380</v>
      </c>
      <c r="F1074" t="s">
        <v>6445</v>
      </c>
    </row>
    <row r="1075" spans="1:6" x14ac:dyDescent="0.2">
      <c r="A1075">
        <v>1066</v>
      </c>
      <c r="B1075">
        <v>29</v>
      </c>
      <c r="C1075" t="s">
        <v>1182</v>
      </c>
      <c r="D1075" t="s">
        <v>1186</v>
      </c>
      <c r="E1075" t="s">
        <v>1113</v>
      </c>
      <c r="F1075" t="s">
        <v>6446</v>
      </c>
    </row>
    <row r="1076" spans="1:6" x14ac:dyDescent="0.2">
      <c r="A1076">
        <v>1067</v>
      </c>
      <c r="B1076">
        <v>30</v>
      </c>
      <c r="C1076" t="s">
        <v>1182</v>
      </c>
      <c r="D1076" t="s">
        <v>1186</v>
      </c>
      <c r="E1076" t="s">
        <v>1212</v>
      </c>
      <c r="F1076" t="s">
        <v>6447</v>
      </c>
    </row>
    <row r="1077" spans="1:6" x14ac:dyDescent="0.2">
      <c r="A1077">
        <v>1068</v>
      </c>
      <c r="B1077">
        <v>31</v>
      </c>
      <c r="C1077" t="s">
        <v>1182</v>
      </c>
      <c r="D1077" t="s">
        <v>1186</v>
      </c>
      <c r="E1077" t="s">
        <v>361</v>
      </c>
      <c r="F1077" t="s">
        <v>6448</v>
      </c>
    </row>
    <row r="1078" spans="1:6" x14ac:dyDescent="0.2">
      <c r="A1078">
        <v>1069</v>
      </c>
      <c r="B1078">
        <v>32</v>
      </c>
      <c r="C1078" t="s">
        <v>1182</v>
      </c>
      <c r="D1078" t="s">
        <v>1186</v>
      </c>
      <c r="E1078" t="s">
        <v>1213</v>
      </c>
      <c r="F1078" t="s">
        <v>6449</v>
      </c>
    </row>
    <row r="1079" spans="1:6" x14ac:dyDescent="0.2">
      <c r="A1079">
        <v>1070</v>
      </c>
      <c r="B1079">
        <v>33</v>
      </c>
      <c r="C1079" t="s">
        <v>1182</v>
      </c>
      <c r="D1079" t="s">
        <v>1186</v>
      </c>
      <c r="E1079" t="s">
        <v>1214</v>
      </c>
      <c r="F1079" t="s">
        <v>6450</v>
      </c>
    </row>
    <row r="1080" spans="1:6" x14ac:dyDescent="0.2">
      <c r="A1080">
        <v>1071</v>
      </c>
      <c r="B1080">
        <v>34</v>
      </c>
      <c r="C1080" t="s">
        <v>1182</v>
      </c>
      <c r="D1080" t="s">
        <v>1186</v>
      </c>
      <c r="E1080" t="s">
        <v>1215</v>
      </c>
      <c r="F1080" t="s">
        <v>6451</v>
      </c>
    </row>
    <row r="1081" spans="1:6" x14ac:dyDescent="0.2">
      <c r="A1081">
        <v>1072</v>
      </c>
      <c r="B1081">
        <v>35</v>
      </c>
      <c r="C1081" t="s">
        <v>1182</v>
      </c>
      <c r="D1081" t="s">
        <v>1186</v>
      </c>
      <c r="E1081" t="s">
        <v>1216</v>
      </c>
      <c r="F1081" t="s">
        <v>6452</v>
      </c>
    </row>
    <row r="1082" spans="1:6" x14ac:dyDescent="0.2">
      <c r="A1082">
        <v>1073</v>
      </c>
      <c r="B1082">
        <v>36</v>
      </c>
      <c r="C1082" t="s">
        <v>1182</v>
      </c>
      <c r="D1082" t="s">
        <v>1186</v>
      </c>
      <c r="E1082" t="s">
        <v>1217</v>
      </c>
      <c r="F1082" t="s">
        <v>6453</v>
      </c>
    </row>
    <row r="1083" spans="1:6" x14ac:dyDescent="0.2">
      <c r="A1083">
        <v>1074</v>
      </c>
      <c r="B1083">
        <v>37</v>
      </c>
      <c r="C1083" t="s">
        <v>1182</v>
      </c>
      <c r="D1083" t="s">
        <v>1186</v>
      </c>
      <c r="E1083" t="s">
        <v>1218</v>
      </c>
      <c r="F1083" t="s">
        <v>6454</v>
      </c>
    </row>
    <row r="1084" spans="1:6" x14ac:dyDescent="0.2">
      <c r="A1084">
        <v>1075</v>
      </c>
      <c r="B1084">
        <v>38</v>
      </c>
      <c r="C1084" t="s">
        <v>1182</v>
      </c>
      <c r="D1084" t="s">
        <v>1186</v>
      </c>
      <c r="E1084" t="s">
        <v>1219</v>
      </c>
      <c r="F1084" t="s">
        <v>6455</v>
      </c>
    </row>
    <row r="1085" spans="1:6" x14ac:dyDescent="0.2">
      <c r="A1085">
        <v>1076</v>
      </c>
      <c r="B1085">
        <v>39</v>
      </c>
      <c r="C1085" t="s">
        <v>1182</v>
      </c>
      <c r="D1085" t="s">
        <v>1186</v>
      </c>
      <c r="E1085" t="s">
        <v>1220</v>
      </c>
      <c r="F1085" t="s">
        <v>6456</v>
      </c>
    </row>
    <row r="1086" spans="1:6" x14ac:dyDescent="0.2">
      <c r="A1086">
        <v>1077</v>
      </c>
      <c r="B1086">
        <v>1</v>
      </c>
      <c r="C1086" t="s">
        <v>1221</v>
      </c>
      <c r="D1086" t="s">
        <v>1222</v>
      </c>
      <c r="E1086" t="s">
        <v>1229</v>
      </c>
      <c r="F1086" t="s">
        <v>6457</v>
      </c>
    </row>
    <row r="1087" spans="1:6" x14ac:dyDescent="0.2">
      <c r="A1087">
        <v>1078</v>
      </c>
      <c r="B1087">
        <v>2</v>
      </c>
      <c r="C1087" t="s">
        <v>1221</v>
      </c>
      <c r="D1087" t="s">
        <v>1222</v>
      </c>
      <c r="E1087" t="s">
        <v>1230</v>
      </c>
      <c r="F1087" t="s">
        <v>6458</v>
      </c>
    </row>
    <row r="1088" spans="1:6" x14ac:dyDescent="0.2">
      <c r="A1088">
        <v>1079</v>
      </c>
      <c r="B1088">
        <v>3</v>
      </c>
      <c r="C1088" t="s">
        <v>1221</v>
      </c>
      <c r="D1088" t="s">
        <v>1222</v>
      </c>
      <c r="E1088" t="s">
        <v>1231</v>
      </c>
      <c r="F1088" t="s">
        <v>6459</v>
      </c>
    </row>
    <row r="1089" spans="1:6" x14ac:dyDescent="0.2">
      <c r="A1089">
        <v>1080</v>
      </c>
      <c r="B1089">
        <v>4</v>
      </c>
      <c r="C1089" t="s">
        <v>1221</v>
      </c>
      <c r="D1089" t="s">
        <v>1222</v>
      </c>
      <c r="E1089" t="s">
        <v>1232</v>
      </c>
      <c r="F1089" t="s">
        <v>6460</v>
      </c>
    </row>
    <row r="1090" spans="1:6" x14ac:dyDescent="0.2">
      <c r="A1090">
        <v>1081</v>
      </c>
      <c r="B1090">
        <v>5</v>
      </c>
      <c r="C1090" t="s">
        <v>1221</v>
      </c>
      <c r="D1090" t="s">
        <v>1222</v>
      </c>
      <c r="E1090" t="s">
        <v>609</v>
      </c>
      <c r="F1090" t="s">
        <v>6461</v>
      </c>
    </row>
    <row r="1091" spans="1:6" x14ac:dyDescent="0.2">
      <c r="A1091">
        <v>1082</v>
      </c>
      <c r="B1091">
        <v>6</v>
      </c>
      <c r="C1091" t="s">
        <v>1221</v>
      </c>
      <c r="D1091" t="s">
        <v>1222</v>
      </c>
      <c r="E1091" t="s">
        <v>1233</v>
      </c>
      <c r="F1091" t="s">
        <v>6462</v>
      </c>
    </row>
    <row r="1092" spans="1:6" x14ac:dyDescent="0.2">
      <c r="A1092">
        <v>1083</v>
      </c>
      <c r="B1092">
        <v>7</v>
      </c>
      <c r="C1092" t="s">
        <v>1221</v>
      </c>
      <c r="D1092" t="s">
        <v>1222</v>
      </c>
      <c r="E1092" t="s">
        <v>1234</v>
      </c>
      <c r="F1092" t="s">
        <v>6463</v>
      </c>
    </row>
    <row r="1093" spans="1:6" x14ac:dyDescent="0.2">
      <c r="A1093">
        <v>1084</v>
      </c>
      <c r="B1093">
        <v>8</v>
      </c>
      <c r="C1093" t="s">
        <v>1221</v>
      </c>
      <c r="D1093" t="s">
        <v>1222</v>
      </c>
      <c r="E1093" t="s">
        <v>1235</v>
      </c>
      <c r="F1093" t="s">
        <v>6464</v>
      </c>
    </row>
    <row r="1094" spans="1:6" x14ac:dyDescent="0.2">
      <c r="A1094">
        <v>1085</v>
      </c>
      <c r="B1094">
        <v>9</v>
      </c>
      <c r="C1094" t="s">
        <v>1221</v>
      </c>
      <c r="D1094" t="s">
        <v>1222</v>
      </c>
      <c r="E1094" t="s">
        <v>1236</v>
      </c>
      <c r="F1094" t="s">
        <v>6465</v>
      </c>
    </row>
    <row r="1095" spans="1:6" x14ac:dyDescent="0.2">
      <c r="A1095">
        <v>1086</v>
      </c>
      <c r="B1095">
        <v>10</v>
      </c>
      <c r="C1095" t="s">
        <v>1221</v>
      </c>
      <c r="D1095" t="s">
        <v>1222</v>
      </c>
      <c r="E1095" t="s">
        <v>1237</v>
      </c>
      <c r="F1095" t="s">
        <v>6466</v>
      </c>
    </row>
    <row r="1096" spans="1:6" x14ac:dyDescent="0.2">
      <c r="A1096">
        <v>1087</v>
      </c>
      <c r="B1096">
        <v>11</v>
      </c>
      <c r="C1096" t="s">
        <v>1221</v>
      </c>
      <c r="D1096" t="s">
        <v>1222</v>
      </c>
      <c r="E1096" t="s">
        <v>1238</v>
      </c>
      <c r="F1096" t="s">
        <v>6467</v>
      </c>
    </row>
    <row r="1097" spans="1:6" x14ac:dyDescent="0.2">
      <c r="A1097">
        <v>1088</v>
      </c>
      <c r="B1097">
        <v>12</v>
      </c>
      <c r="C1097" t="s">
        <v>1221</v>
      </c>
      <c r="D1097" t="s">
        <v>1222</v>
      </c>
      <c r="E1097" t="s">
        <v>1239</v>
      </c>
      <c r="F1097" t="s">
        <v>6468</v>
      </c>
    </row>
    <row r="1098" spans="1:6" x14ac:dyDescent="0.2">
      <c r="A1098">
        <v>1089</v>
      </c>
      <c r="B1098">
        <v>13</v>
      </c>
      <c r="C1098" t="s">
        <v>1221</v>
      </c>
      <c r="D1098" t="s">
        <v>1222</v>
      </c>
      <c r="E1098" t="s">
        <v>1240</v>
      </c>
      <c r="F1098" t="s">
        <v>6469</v>
      </c>
    </row>
    <row r="1099" spans="1:6" x14ac:dyDescent="0.2">
      <c r="A1099">
        <v>1090</v>
      </c>
      <c r="B1099">
        <v>14</v>
      </c>
      <c r="C1099" t="s">
        <v>1221</v>
      </c>
      <c r="D1099" t="s">
        <v>1222</v>
      </c>
      <c r="E1099" t="s">
        <v>403</v>
      </c>
      <c r="F1099" t="s">
        <v>6470</v>
      </c>
    </row>
    <row r="1100" spans="1:6" x14ac:dyDescent="0.2">
      <c r="A1100">
        <v>1091</v>
      </c>
      <c r="B1100">
        <v>15</v>
      </c>
      <c r="C1100" t="s">
        <v>1221</v>
      </c>
      <c r="D1100" t="s">
        <v>1222</v>
      </c>
      <c r="E1100" t="s">
        <v>1241</v>
      </c>
      <c r="F1100" t="s">
        <v>6471</v>
      </c>
    </row>
    <row r="1101" spans="1:6" x14ac:dyDescent="0.2">
      <c r="A1101">
        <v>1092</v>
      </c>
      <c r="B1101">
        <v>16</v>
      </c>
      <c r="C1101" t="s">
        <v>1221</v>
      </c>
      <c r="D1101" t="s">
        <v>1223</v>
      </c>
      <c r="E1101" t="s">
        <v>1242</v>
      </c>
      <c r="F1101" t="s">
        <v>6472</v>
      </c>
    </row>
    <row r="1102" spans="1:6" x14ac:dyDescent="0.2">
      <c r="A1102">
        <v>1093</v>
      </c>
      <c r="B1102">
        <v>17</v>
      </c>
      <c r="C1102" t="s">
        <v>1221</v>
      </c>
      <c r="D1102" t="s">
        <v>1223</v>
      </c>
      <c r="E1102" t="s">
        <v>1243</v>
      </c>
      <c r="F1102" t="s">
        <v>6473</v>
      </c>
    </row>
    <row r="1103" spans="1:6" x14ac:dyDescent="0.2">
      <c r="A1103">
        <v>1094</v>
      </c>
      <c r="B1103">
        <v>18</v>
      </c>
      <c r="C1103" t="s">
        <v>1221</v>
      </c>
      <c r="D1103" t="s">
        <v>1223</v>
      </c>
      <c r="E1103" t="s">
        <v>992</v>
      </c>
      <c r="F1103" t="s">
        <v>6474</v>
      </c>
    </row>
    <row r="1104" spans="1:6" x14ac:dyDescent="0.2">
      <c r="A1104">
        <v>1095</v>
      </c>
      <c r="B1104">
        <v>19</v>
      </c>
      <c r="C1104" t="s">
        <v>1221</v>
      </c>
      <c r="D1104" t="s">
        <v>1223</v>
      </c>
      <c r="E1104" t="s">
        <v>1244</v>
      </c>
      <c r="F1104" t="s">
        <v>6475</v>
      </c>
    </row>
    <row r="1105" spans="1:6" x14ac:dyDescent="0.2">
      <c r="A1105">
        <v>1096</v>
      </c>
      <c r="B1105">
        <v>20</v>
      </c>
      <c r="C1105" t="s">
        <v>1221</v>
      </c>
      <c r="D1105" t="s">
        <v>1223</v>
      </c>
      <c r="E1105" t="s">
        <v>1245</v>
      </c>
      <c r="F1105" t="s">
        <v>6476</v>
      </c>
    </row>
    <row r="1106" spans="1:6" x14ac:dyDescent="0.2">
      <c r="A1106">
        <v>1097</v>
      </c>
      <c r="B1106">
        <v>21</v>
      </c>
      <c r="C1106" t="s">
        <v>1221</v>
      </c>
      <c r="D1106" t="s">
        <v>1223</v>
      </c>
      <c r="E1106" t="s">
        <v>1246</v>
      </c>
      <c r="F1106" t="s">
        <v>6477</v>
      </c>
    </row>
    <row r="1107" spans="1:6" x14ac:dyDescent="0.2">
      <c r="A1107">
        <v>1098</v>
      </c>
      <c r="B1107">
        <v>22</v>
      </c>
      <c r="C1107" t="s">
        <v>1221</v>
      </c>
      <c r="D1107" t="s">
        <v>1224</v>
      </c>
      <c r="E1107" t="s">
        <v>1247</v>
      </c>
      <c r="F1107" t="s">
        <v>6478</v>
      </c>
    </row>
    <row r="1108" spans="1:6" x14ac:dyDescent="0.2">
      <c r="A1108">
        <v>1099</v>
      </c>
      <c r="B1108">
        <v>23</v>
      </c>
      <c r="C1108" t="s">
        <v>1221</v>
      </c>
      <c r="D1108" t="s">
        <v>1224</v>
      </c>
      <c r="E1108" t="s">
        <v>1248</v>
      </c>
      <c r="F1108" t="s">
        <v>6479</v>
      </c>
    </row>
    <row r="1109" spans="1:6" x14ac:dyDescent="0.2">
      <c r="A1109">
        <v>1100</v>
      </c>
      <c r="B1109">
        <v>24</v>
      </c>
      <c r="C1109" t="s">
        <v>1221</v>
      </c>
      <c r="D1109" t="s">
        <v>1224</v>
      </c>
      <c r="E1109" t="s">
        <v>1249</v>
      </c>
      <c r="F1109" t="s">
        <v>6480</v>
      </c>
    </row>
    <row r="1110" spans="1:6" x14ac:dyDescent="0.2">
      <c r="A1110">
        <v>1101</v>
      </c>
      <c r="B1110">
        <v>25</v>
      </c>
      <c r="C1110" t="s">
        <v>1221</v>
      </c>
      <c r="D1110" t="s">
        <v>1224</v>
      </c>
      <c r="E1110" t="s">
        <v>1250</v>
      </c>
      <c r="F1110" t="s">
        <v>6481</v>
      </c>
    </row>
    <row r="1111" spans="1:6" x14ac:dyDescent="0.2">
      <c r="A1111">
        <v>1102</v>
      </c>
      <c r="B1111">
        <v>26</v>
      </c>
      <c r="C1111" t="s">
        <v>1221</v>
      </c>
      <c r="D1111" t="s">
        <v>1224</v>
      </c>
      <c r="E1111" t="s">
        <v>1251</v>
      </c>
      <c r="F1111" t="s">
        <v>6482</v>
      </c>
    </row>
    <row r="1112" spans="1:6" x14ac:dyDescent="0.2">
      <c r="A1112">
        <v>1103</v>
      </c>
      <c r="B1112">
        <v>27</v>
      </c>
      <c r="C1112" t="s">
        <v>1221</v>
      </c>
      <c r="D1112" t="s">
        <v>1224</v>
      </c>
      <c r="E1112" t="s">
        <v>1252</v>
      </c>
      <c r="F1112" t="s">
        <v>6483</v>
      </c>
    </row>
    <row r="1113" spans="1:6" x14ac:dyDescent="0.2">
      <c r="A1113">
        <v>1104</v>
      </c>
      <c r="B1113">
        <v>28</v>
      </c>
      <c r="C1113" t="s">
        <v>1221</v>
      </c>
      <c r="D1113" t="s">
        <v>1224</v>
      </c>
      <c r="E1113" t="s">
        <v>1253</v>
      </c>
      <c r="F1113" t="s">
        <v>6484</v>
      </c>
    </row>
    <row r="1114" spans="1:6" x14ac:dyDescent="0.2">
      <c r="A1114">
        <v>1105</v>
      </c>
      <c r="B1114">
        <v>29</v>
      </c>
      <c r="C1114" t="s">
        <v>1221</v>
      </c>
      <c r="D1114" t="s">
        <v>1224</v>
      </c>
      <c r="E1114" t="s">
        <v>1254</v>
      </c>
      <c r="F1114" t="s">
        <v>6485</v>
      </c>
    </row>
    <row r="1115" spans="1:6" x14ac:dyDescent="0.2">
      <c r="A1115">
        <v>1106</v>
      </c>
      <c r="B1115">
        <v>30</v>
      </c>
      <c r="C1115" t="s">
        <v>1221</v>
      </c>
      <c r="D1115" t="s">
        <v>1224</v>
      </c>
      <c r="E1115" t="s">
        <v>569</v>
      </c>
      <c r="F1115" t="s">
        <v>6486</v>
      </c>
    </row>
    <row r="1116" spans="1:6" x14ac:dyDescent="0.2">
      <c r="A1116">
        <v>1107</v>
      </c>
      <c r="B1116">
        <v>31</v>
      </c>
      <c r="C1116" t="s">
        <v>1221</v>
      </c>
      <c r="D1116" t="s">
        <v>1224</v>
      </c>
      <c r="E1116" t="s">
        <v>1255</v>
      </c>
      <c r="F1116" t="s">
        <v>6487</v>
      </c>
    </row>
    <row r="1117" spans="1:6" x14ac:dyDescent="0.2">
      <c r="A1117">
        <v>1108</v>
      </c>
      <c r="B1117">
        <v>32</v>
      </c>
      <c r="C1117" t="s">
        <v>1221</v>
      </c>
      <c r="D1117" t="s">
        <v>1224</v>
      </c>
      <c r="E1117" t="s">
        <v>574</v>
      </c>
      <c r="F1117" t="s">
        <v>6488</v>
      </c>
    </row>
    <row r="1118" spans="1:6" x14ac:dyDescent="0.2">
      <c r="A1118">
        <v>1109</v>
      </c>
      <c r="B1118">
        <v>33</v>
      </c>
      <c r="C1118" t="s">
        <v>1221</v>
      </c>
      <c r="D1118" t="s">
        <v>1224</v>
      </c>
      <c r="E1118" t="s">
        <v>1256</v>
      </c>
      <c r="F1118" t="s">
        <v>6489</v>
      </c>
    </row>
    <row r="1119" spans="1:6" x14ac:dyDescent="0.2">
      <c r="A1119">
        <v>1110</v>
      </c>
      <c r="B1119">
        <v>34</v>
      </c>
      <c r="C1119" t="s">
        <v>1221</v>
      </c>
      <c r="D1119" t="s">
        <v>1224</v>
      </c>
      <c r="E1119" t="s">
        <v>1257</v>
      </c>
      <c r="F1119" t="s">
        <v>6490</v>
      </c>
    </row>
    <row r="1120" spans="1:6" x14ac:dyDescent="0.2">
      <c r="A1120">
        <v>1111</v>
      </c>
      <c r="B1120">
        <v>35</v>
      </c>
      <c r="C1120" t="s">
        <v>1221</v>
      </c>
      <c r="D1120" t="s">
        <v>1224</v>
      </c>
      <c r="E1120" t="s">
        <v>1258</v>
      </c>
      <c r="F1120" t="s">
        <v>6491</v>
      </c>
    </row>
    <row r="1121" spans="1:6" x14ac:dyDescent="0.2">
      <c r="A1121">
        <v>1112</v>
      </c>
      <c r="B1121">
        <v>36</v>
      </c>
      <c r="C1121" t="s">
        <v>1221</v>
      </c>
      <c r="D1121" t="s">
        <v>1224</v>
      </c>
      <c r="E1121" t="s">
        <v>1259</v>
      </c>
      <c r="F1121" t="s">
        <v>6492</v>
      </c>
    </row>
    <row r="1122" spans="1:6" x14ac:dyDescent="0.2">
      <c r="A1122">
        <v>1113</v>
      </c>
      <c r="B1122">
        <v>37</v>
      </c>
      <c r="C1122" t="s">
        <v>1221</v>
      </c>
      <c r="D1122" t="s">
        <v>1224</v>
      </c>
      <c r="E1122" t="s">
        <v>1260</v>
      </c>
      <c r="F1122" t="s">
        <v>6493</v>
      </c>
    </row>
    <row r="1123" spans="1:6" x14ac:dyDescent="0.2">
      <c r="A1123">
        <v>1114</v>
      </c>
      <c r="B1123">
        <v>38</v>
      </c>
      <c r="C1123" t="s">
        <v>1221</v>
      </c>
      <c r="D1123" t="s">
        <v>1224</v>
      </c>
      <c r="E1123" t="s">
        <v>1261</v>
      </c>
      <c r="F1123" t="s">
        <v>6494</v>
      </c>
    </row>
    <row r="1124" spans="1:6" x14ac:dyDescent="0.2">
      <c r="A1124">
        <v>1115</v>
      </c>
      <c r="B1124">
        <v>39</v>
      </c>
      <c r="C1124" t="s">
        <v>1221</v>
      </c>
      <c r="D1124" t="s">
        <v>1224</v>
      </c>
      <c r="E1124" t="s">
        <v>1262</v>
      </c>
      <c r="F1124" t="s">
        <v>6495</v>
      </c>
    </row>
    <row r="1125" spans="1:6" x14ac:dyDescent="0.2">
      <c r="A1125">
        <v>1116</v>
      </c>
      <c r="B1125">
        <v>40</v>
      </c>
      <c r="C1125" t="s">
        <v>1221</v>
      </c>
      <c r="D1125" t="s">
        <v>1224</v>
      </c>
      <c r="E1125" t="s">
        <v>1263</v>
      </c>
      <c r="F1125" t="s">
        <v>6496</v>
      </c>
    </row>
    <row r="1126" spans="1:6" x14ac:dyDescent="0.2">
      <c r="A1126">
        <v>1117</v>
      </c>
      <c r="B1126">
        <v>41</v>
      </c>
      <c r="C1126" t="s">
        <v>1221</v>
      </c>
      <c r="D1126" t="s">
        <v>1224</v>
      </c>
      <c r="E1126" t="s">
        <v>1264</v>
      </c>
      <c r="F1126" t="s">
        <v>6497</v>
      </c>
    </row>
    <row r="1127" spans="1:6" x14ac:dyDescent="0.2">
      <c r="A1127">
        <v>1118</v>
      </c>
      <c r="B1127">
        <v>42</v>
      </c>
      <c r="C1127" t="s">
        <v>1221</v>
      </c>
      <c r="D1127" t="s">
        <v>1224</v>
      </c>
      <c r="E1127" t="s">
        <v>1265</v>
      </c>
      <c r="F1127" t="s">
        <v>6498</v>
      </c>
    </row>
    <row r="1128" spans="1:6" x14ac:dyDescent="0.2">
      <c r="A1128">
        <v>1119</v>
      </c>
      <c r="B1128">
        <v>43</v>
      </c>
      <c r="C1128" t="s">
        <v>1221</v>
      </c>
      <c r="D1128" t="s">
        <v>1225</v>
      </c>
      <c r="E1128" t="s">
        <v>1266</v>
      </c>
      <c r="F1128" t="s">
        <v>6499</v>
      </c>
    </row>
    <row r="1129" spans="1:6" x14ac:dyDescent="0.2">
      <c r="A1129">
        <v>1120</v>
      </c>
      <c r="B1129">
        <v>44</v>
      </c>
      <c r="C1129" t="s">
        <v>1221</v>
      </c>
      <c r="D1129" t="s">
        <v>1225</v>
      </c>
      <c r="E1129" t="s">
        <v>1267</v>
      </c>
      <c r="F1129" t="s">
        <v>6500</v>
      </c>
    </row>
    <row r="1130" spans="1:6" x14ac:dyDescent="0.2">
      <c r="A1130">
        <v>1121</v>
      </c>
      <c r="B1130">
        <v>45</v>
      </c>
      <c r="C1130" t="s">
        <v>1221</v>
      </c>
      <c r="D1130" t="s">
        <v>1225</v>
      </c>
      <c r="E1130" t="s">
        <v>267</v>
      </c>
      <c r="F1130" t="s">
        <v>6501</v>
      </c>
    </row>
    <row r="1131" spans="1:6" x14ac:dyDescent="0.2">
      <c r="A1131">
        <v>1122</v>
      </c>
      <c r="B1131">
        <v>46</v>
      </c>
      <c r="C1131" t="s">
        <v>1221</v>
      </c>
      <c r="D1131" t="s">
        <v>1225</v>
      </c>
      <c r="E1131" t="s">
        <v>1268</v>
      </c>
      <c r="F1131" t="s">
        <v>6502</v>
      </c>
    </row>
    <row r="1132" spans="1:6" x14ac:dyDescent="0.2">
      <c r="A1132">
        <v>1123</v>
      </c>
      <c r="B1132">
        <v>47</v>
      </c>
      <c r="C1132" t="s">
        <v>1221</v>
      </c>
      <c r="D1132" t="s">
        <v>1225</v>
      </c>
      <c r="E1132" t="s">
        <v>1269</v>
      </c>
      <c r="F1132" t="s">
        <v>6503</v>
      </c>
    </row>
    <row r="1133" spans="1:6" x14ac:dyDescent="0.2">
      <c r="A1133">
        <v>1124</v>
      </c>
      <c r="B1133">
        <v>48</v>
      </c>
      <c r="C1133" t="s">
        <v>1221</v>
      </c>
      <c r="D1133" t="s">
        <v>1225</v>
      </c>
      <c r="E1133" t="s">
        <v>1270</v>
      </c>
      <c r="F1133" t="s">
        <v>6504</v>
      </c>
    </row>
    <row r="1134" spans="1:6" x14ac:dyDescent="0.2">
      <c r="A1134">
        <v>1125</v>
      </c>
      <c r="B1134">
        <v>49</v>
      </c>
      <c r="C1134" t="s">
        <v>1221</v>
      </c>
      <c r="D1134" t="s">
        <v>1225</v>
      </c>
      <c r="E1134" t="s">
        <v>1271</v>
      </c>
      <c r="F1134" t="s">
        <v>6505</v>
      </c>
    </row>
    <row r="1135" spans="1:6" x14ac:dyDescent="0.2">
      <c r="A1135">
        <v>1126</v>
      </c>
      <c r="B1135">
        <v>50</v>
      </c>
      <c r="C1135" t="s">
        <v>1221</v>
      </c>
      <c r="D1135" t="s">
        <v>1225</v>
      </c>
      <c r="E1135" t="s">
        <v>1272</v>
      </c>
      <c r="F1135" t="s">
        <v>6506</v>
      </c>
    </row>
    <row r="1136" spans="1:6" x14ac:dyDescent="0.2">
      <c r="A1136">
        <v>1127</v>
      </c>
      <c r="B1136">
        <v>51</v>
      </c>
      <c r="C1136" t="s">
        <v>1221</v>
      </c>
      <c r="D1136" t="s">
        <v>1225</v>
      </c>
      <c r="E1136" t="s">
        <v>1273</v>
      </c>
      <c r="F1136" t="s">
        <v>6507</v>
      </c>
    </row>
    <row r="1137" spans="1:6" x14ac:dyDescent="0.2">
      <c r="A1137">
        <v>1128</v>
      </c>
      <c r="B1137">
        <v>52</v>
      </c>
      <c r="C1137" t="s">
        <v>1221</v>
      </c>
      <c r="D1137" t="s">
        <v>1225</v>
      </c>
      <c r="E1137" t="s">
        <v>1256</v>
      </c>
      <c r="F1137" t="s">
        <v>6508</v>
      </c>
    </row>
    <row r="1138" spans="1:6" x14ac:dyDescent="0.2">
      <c r="A1138">
        <v>1129</v>
      </c>
      <c r="B1138">
        <v>53</v>
      </c>
      <c r="C1138" t="s">
        <v>1221</v>
      </c>
      <c r="D1138" t="s">
        <v>1225</v>
      </c>
      <c r="E1138" t="s">
        <v>1274</v>
      </c>
      <c r="F1138" t="s">
        <v>6509</v>
      </c>
    </row>
    <row r="1139" spans="1:6" x14ac:dyDescent="0.2">
      <c r="A1139">
        <v>1130</v>
      </c>
      <c r="B1139">
        <v>54</v>
      </c>
      <c r="C1139" t="s">
        <v>1221</v>
      </c>
      <c r="D1139" t="s">
        <v>1225</v>
      </c>
      <c r="E1139" t="s">
        <v>1275</v>
      </c>
      <c r="F1139" t="s">
        <v>6510</v>
      </c>
    </row>
    <row r="1140" spans="1:6" x14ac:dyDescent="0.2">
      <c r="A1140">
        <v>1131</v>
      </c>
      <c r="B1140">
        <v>55</v>
      </c>
      <c r="C1140" t="s">
        <v>1221</v>
      </c>
      <c r="D1140" t="s">
        <v>1225</v>
      </c>
      <c r="E1140" t="s">
        <v>1276</v>
      </c>
      <c r="F1140" t="s">
        <v>6511</v>
      </c>
    </row>
    <row r="1141" spans="1:6" x14ac:dyDescent="0.2">
      <c r="A1141">
        <v>1132</v>
      </c>
      <c r="B1141">
        <v>56</v>
      </c>
      <c r="C1141" t="s">
        <v>1221</v>
      </c>
      <c r="D1141" t="s">
        <v>1225</v>
      </c>
      <c r="E1141" t="s">
        <v>1277</v>
      </c>
      <c r="F1141" t="s">
        <v>6512</v>
      </c>
    </row>
    <row r="1142" spans="1:6" x14ac:dyDescent="0.2">
      <c r="A1142">
        <v>1133</v>
      </c>
      <c r="B1142">
        <v>57</v>
      </c>
      <c r="C1142" t="s">
        <v>1221</v>
      </c>
      <c r="D1142" t="s">
        <v>1225</v>
      </c>
      <c r="E1142" t="s">
        <v>1278</v>
      </c>
      <c r="F1142" t="s">
        <v>6513</v>
      </c>
    </row>
    <row r="1143" spans="1:6" x14ac:dyDescent="0.2">
      <c r="A1143">
        <v>1134</v>
      </c>
      <c r="B1143">
        <v>58</v>
      </c>
      <c r="C1143" t="s">
        <v>1221</v>
      </c>
      <c r="D1143" t="s">
        <v>1226</v>
      </c>
      <c r="E1143" t="s">
        <v>1279</v>
      </c>
      <c r="F1143" t="s">
        <v>6514</v>
      </c>
    </row>
    <row r="1144" spans="1:6" x14ac:dyDescent="0.2">
      <c r="A1144">
        <v>1135</v>
      </c>
      <c r="B1144">
        <v>59</v>
      </c>
      <c r="C1144" t="s">
        <v>1221</v>
      </c>
      <c r="D1144" t="s">
        <v>1226</v>
      </c>
      <c r="E1144" t="s">
        <v>1280</v>
      </c>
      <c r="F1144" t="s">
        <v>6515</v>
      </c>
    </row>
    <row r="1145" spans="1:6" x14ac:dyDescent="0.2">
      <c r="A1145">
        <v>1136</v>
      </c>
      <c r="B1145">
        <v>60</v>
      </c>
      <c r="C1145" t="s">
        <v>1221</v>
      </c>
      <c r="D1145" t="s">
        <v>1227</v>
      </c>
      <c r="E1145" t="s">
        <v>1281</v>
      </c>
      <c r="F1145" t="s">
        <v>6516</v>
      </c>
    </row>
    <row r="1146" spans="1:6" x14ac:dyDescent="0.2">
      <c r="A1146">
        <v>1137</v>
      </c>
      <c r="B1146">
        <v>61</v>
      </c>
      <c r="C1146" t="s">
        <v>1221</v>
      </c>
      <c r="D1146" t="s">
        <v>1227</v>
      </c>
      <c r="E1146" t="s">
        <v>1282</v>
      </c>
      <c r="F1146" t="s">
        <v>6517</v>
      </c>
    </row>
    <row r="1147" spans="1:6" x14ac:dyDescent="0.2">
      <c r="A1147">
        <v>1138</v>
      </c>
      <c r="B1147">
        <v>62</v>
      </c>
      <c r="C1147" t="s">
        <v>1221</v>
      </c>
      <c r="D1147" t="s">
        <v>1227</v>
      </c>
      <c r="E1147" t="s">
        <v>1283</v>
      </c>
      <c r="F1147" t="s">
        <v>6518</v>
      </c>
    </row>
    <row r="1148" spans="1:6" x14ac:dyDescent="0.2">
      <c r="A1148">
        <v>1139</v>
      </c>
      <c r="B1148">
        <v>63</v>
      </c>
      <c r="C1148" t="s">
        <v>1221</v>
      </c>
      <c r="D1148" t="s">
        <v>1227</v>
      </c>
      <c r="E1148" t="s">
        <v>1284</v>
      </c>
      <c r="F1148" t="s">
        <v>6519</v>
      </c>
    </row>
    <row r="1149" spans="1:6" x14ac:dyDescent="0.2">
      <c r="A1149">
        <v>1140</v>
      </c>
      <c r="B1149">
        <v>64</v>
      </c>
      <c r="C1149" t="s">
        <v>1221</v>
      </c>
      <c r="D1149" t="s">
        <v>1227</v>
      </c>
      <c r="E1149" t="s">
        <v>1285</v>
      </c>
      <c r="F1149" t="s">
        <v>6520</v>
      </c>
    </row>
    <row r="1150" spans="1:6" x14ac:dyDescent="0.2">
      <c r="A1150">
        <v>1141</v>
      </c>
      <c r="B1150">
        <v>65</v>
      </c>
      <c r="C1150" t="s">
        <v>1221</v>
      </c>
      <c r="D1150" t="s">
        <v>1227</v>
      </c>
      <c r="E1150" t="s">
        <v>1286</v>
      </c>
      <c r="F1150" t="s">
        <v>6521</v>
      </c>
    </row>
    <row r="1151" spans="1:6" x14ac:dyDescent="0.2">
      <c r="A1151">
        <v>1142</v>
      </c>
      <c r="B1151">
        <v>66</v>
      </c>
      <c r="C1151" t="s">
        <v>1221</v>
      </c>
      <c r="D1151" t="s">
        <v>1227</v>
      </c>
      <c r="E1151" t="s">
        <v>685</v>
      </c>
      <c r="F1151" t="s">
        <v>6522</v>
      </c>
    </row>
    <row r="1152" spans="1:6" x14ac:dyDescent="0.2">
      <c r="A1152">
        <v>1143</v>
      </c>
      <c r="B1152">
        <v>67</v>
      </c>
      <c r="C1152" t="s">
        <v>1221</v>
      </c>
      <c r="D1152" t="s">
        <v>1227</v>
      </c>
      <c r="E1152" t="s">
        <v>6523</v>
      </c>
      <c r="F1152" t="s">
        <v>6524</v>
      </c>
    </row>
    <row r="1153" spans="1:6" x14ac:dyDescent="0.2">
      <c r="A1153">
        <v>1144</v>
      </c>
      <c r="B1153">
        <v>68</v>
      </c>
      <c r="C1153" t="s">
        <v>1221</v>
      </c>
      <c r="D1153" t="s">
        <v>1227</v>
      </c>
      <c r="E1153" t="s">
        <v>1287</v>
      </c>
      <c r="F1153" t="s">
        <v>6525</v>
      </c>
    </row>
    <row r="1154" spans="1:6" x14ac:dyDescent="0.2">
      <c r="A1154">
        <v>1145</v>
      </c>
      <c r="B1154">
        <v>69</v>
      </c>
      <c r="C1154" t="s">
        <v>1221</v>
      </c>
      <c r="D1154" t="s">
        <v>1227</v>
      </c>
      <c r="E1154" t="s">
        <v>1288</v>
      </c>
      <c r="F1154" t="s">
        <v>6526</v>
      </c>
    </row>
    <row r="1155" spans="1:6" x14ac:dyDescent="0.2">
      <c r="A1155">
        <v>1146</v>
      </c>
      <c r="B1155">
        <v>70</v>
      </c>
      <c r="C1155" t="s">
        <v>1221</v>
      </c>
      <c r="D1155" t="s">
        <v>1227</v>
      </c>
      <c r="E1155" t="s">
        <v>1289</v>
      </c>
      <c r="F1155" t="s">
        <v>6527</v>
      </c>
    </row>
    <row r="1156" spans="1:6" x14ac:dyDescent="0.2">
      <c r="A1156">
        <v>1147</v>
      </c>
      <c r="B1156">
        <v>71</v>
      </c>
      <c r="C1156" t="s">
        <v>1221</v>
      </c>
      <c r="D1156" t="s">
        <v>1227</v>
      </c>
      <c r="E1156" t="s">
        <v>121</v>
      </c>
      <c r="F1156" t="s">
        <v>6528</v>
      </c>
    </row>
    <row r="1157" spans="1:6" x14ac:dyDescent="0.2">
      <c r="A1157">
        <v>1148</v>
      </c>
      <c r="B1157">
        <v>72</v>
      </c>
      <c r="C1157" t="s">
        <v>1221</v>
      </c>
      <c r="D1157" t="s">
        <v>1227</v>
      </c>
      <c r="E1157" t="s">
        <v>548</v>
      </c>
      <c r="F1157" t="s">
        <v>6529</v>
      </c>
    </row>
    <row r="1158" spans="1:6" x14ac:dyDescent="0.2">
      <c r="A1158">
        <v>1149</v>
      </c>
      <c r="B1158">
        <v>73</v>
      </c>
      <c r="C1158" t="s">
        <v>1221</v>
      </c>
      <c r="D1158" t="s">
        <v>1227</v>
      </c>
      <c r="E1158" t="s">
        <v>1290</v>
      </c>
      <c r="F1158" t="s">
        <v>6530</v>
      </c>
    </row>
    <row r="1159" spans="1:6" x14ac:dyDescent="0.2">
      <c r="A1159">
        <v>1150</v>
      </c>
      <c r="B1159">
        <v>74</v>
      </c>
      <c r="C1159" t="s">
        <v>1221</v>
      </c>
      <c r="D1159" t="s">
        <v>1227</v>
      </c>
      <c r="E1159" t="s">
        <v>1291</v>
      </c>
      <c r="F1159" t="s">
        <v>6531</v>
      </c>
    </row>
    <row r="1160" spans="1:6" x14ac:dyDescent="0.2">
      <c r="A1160">
        <v>1151</v>
      </c>
      <c r="B1160">
        <v>75</v>
      </c>
      <c r="C1160" t="s">
        <v>1221</v>
      </c>
      <c r="D1160" t="s">
        <v>1227</v>
      </c>
      <c r="E1160" t="s">
        <v>1292</v>
      </c>
      <c r="F1160" t="s">
        <v>6532</v>
      </c>
    </row>
    <row r="1161" spans="1:6" x14ac:dyDescent="0.2">
      <c r="A1161">
        <v>1152</v>
      </c>
      <c r="B1161">
        <v>76</v>
      </c>
      <c r="C1161" t="s">
        <v>1221</v>
      </c>
      <c r="D1161" t="s">
        <v>1227</v>
      </c>
      <c r="E1161" t="s">
        <v>1293</v>
      </c>
      <c r="F1161" t="s">
        <v>6533</v>
      </c>
    </row>
    <row r="1162" spans="1:6" x14ac:dyDescent="0.2">
      <c r="A1162">
        <v>1153</v>
      </c>
      <c r="B1162">
        <v>77</v>
      </c>
      <c r="C1162" t="s">
        <v>1221</v>
      </c>
      <c r="D1162" t="s">
        <v>1227</v>
      </c>
      <c r="E1162" t="s">
        <v>1294</v>
      </c>
      <c r="F1162" t="s">
        <v>6534</v>
      </c>
    </row>
    <row r="1163" spans="1:6" x14ac:dyDescent="0.2">
      <c r="A1163">
        <v>1154</v>
      </c>
      <c r="B1163">
        <v>78</v>
      </c>
      <c r="C1163" t="s">
        <v>1221</v>
      </c>
      <c r="D1163" t="s">
        <v>1227</v>
      </c>
      <c r="E1163" t="s">
        <v>1295</v>
      </c>
      <c r="F1163" t="s">
        <v>6535</v>
      </c>
    </row>
    <row r="1164" spans="1:6" x14ac:dyDescent="0.2">
      <c r="A1164">
        <v>1155</v>
      </c>
      <c r="B1164">
        <v>79</v>
      </c>
      <c r="C1164" t="s">
        <v>1221</v>
      </c>
      <c r="D1164" t="s">
        <v>1228</v>
      </c>
      <c r="E1164" t="s">
        <v>1296</v>
      </c>
      <c r="F1164" t="s">
        <v>6536</v>
      </c>
    </row>
    <row r="1165" spans="1:6" x14ac:dyDescent="0.2">
      <c r="A1165">
        <v>1156</v>
      </c>
      <c r="B1165">
        <v>80</v>
      </c>
      <c r="C1165" t="s">
        <v>1221</v>
      </c>
      <c r="D1165" t="s">
        <v>1228</v>
      </c>
      <c r="E1165" t="s">
        <v>1297</v>
      </c>
      <c r="F1165" t="s">
        <v>6537</v>
      </c>
    </row>
    <row r="1166" spans="1:6" x14ac:dyDescent="0.2">
      <c r="A1166">
        <v>1157</v>
      </c>
      <c r="B1166">
        <v>81</v>
      </c>
      <c r="C1166" t="s">
        <v>1221</v>
      </c>
      <c r="D1166" t="s">
        <v>1228</v>
      </c>
      <c r="E1166" t="s">
        <v>1298</v>
      </c>
      <c r="F1166" t="s">
        <v>6538</v>
      </c>
    </row>
    <row r="1167" spans="1:6" x14ac:dyDescent="0.2">
      <c r="A1167">
        <v>1158</v>
      </c>
      <c r="B1167">
        <v>82</v>
      </c>
      <c r="C1167" t="s">
        <v>1221</v>
      </c>
      <c r="D1167" t="s">
        <v>1228</v>
      </c>
      <c r="E1167" t="s">
        <v>1299</v>
      </c>
      <c r="F1167" t="s">
        <v>6539</v>
      </c>
    </row>
    <row r="1168" spans="1:6" x14ac:dyDescent="0.2">
      <c r="A1168">
        <v>1159</v>
      </c>
      <c r="B1168">
        <v>83</v>
      </c>
      <c r="C1168" t="s">
        <v>1221</v>
      </c>
      <c r="D1168" t="s">
        <v>1228</v>
      </c>
      <c r="E1168" t="s">
        <v>608</v>
      </c>
      <c r="F1168" t="s">
        <v>6540</v>
      </c>
    </row>
    <row r="1169" spans="1:6" x14ac:dyDescent="0.2">
      <c r="A1169">
        <v>1160</v>
      </c>
      <c r="B1169">
        <v>84</v>
      </c>
      <c r="C1169" t="s">
        <v>1221</v>
      </c>
      <c r="D1169" t="s">
        <v>1228</v>
      </c>
      <c r="E1169" t="s">
        <v>1300</v>
      </c>
      <c r="F1169" t="s">
        <v>6541</v>
      </c>
    </row>
    <row r="1170" spans="1:6" x14ac:dyDescent="0.2">
      <c r="A1170">
        <v>1161</v>
      </c>
      <c r="B1170">
        <v>85</v>
      </c>
      <c r="C1170" t="s">
        <v>1221</v>
      </c>
      <c r="D1170" t="s">
        <v>1228</v>
      </c>
      <c r="E1170" t="s">
        <v>1301</v>
      </c>
      <c r="F1170" t="s">
        <v>6542</v>
      </c>
    </row>
    <row r="1171" spans="1:6" x14ac:dyDescent="0.2">
      <c r="A1171">
        <v>1162</v>
      </c>
      <c r="B1171">
        <v>86</v>
      </c>
      <c r="C1171" t="s">
        <v>1221</v>
      </c>
      <c r="D1171" t="s">
        <v>1228</v>
      </c>
      <c r="E1171" t="s">
        <v>572</v>
      </c>
      <c r="F1171" t="s">
        <v>6543</v>
      </c>
    </row>
    <row r="1172" spans="1:6" x14ac:dyDescent="0.2">
      <c r="A1172">
        <v>1163</v>
      </c>
      <c r="B1172">
        <v>87</v>
      </c>
      <c r="C1172" t="s">
        <v>1221</v>
      </c>
      <c r="D1172" t="s">
        <v>1228</v>
      </c>
      <c r="E1172" t="s">
        <v>85</v>
      </c>
      <c r="F1172" t="s">
        <v>6544</v>
      </c>
    </row>
    <row r="1173" spans="1:6" x14ac:dyDescent="0.2">
      <c r="A1173">
        <v>1164</v>
      </c>
      <c r="B1173">
        <v>88</v>
      </c>
      <c r="C1173" t="s">
        <v>1221</v>
      </c>
      <c r="D1173" t="s">
        <v>1228</v>
      </c>
      <c r="E1173" t="s">
        <v>1302</v>
      </c>
      <c r="F1173" t="s">
        <v>6545</v>
      </c>
    </row>
    <row r="1174" spans="1:6" x14ac:dyDescent="0.2">
      <c r="A1174">
        <v>1165</v>
      </c>
      <c r="B1174">
        <v>89</v>
      </c>
      <c r="C1174" t="s">
        <v>1221</v>
      </c>
      <c r="D1174" t="s">
        <v>1228</v>
      </c>
      <c r="E1174" t="s">
        <v>1303</v>
      </c>
      <c r="F1174" t="s">
        <v>6546</v>
      </c>
    </row>
    <row r="1175" spans="1:6" x14ac:dyDescent="0.2">
      <c r="A1175">
        <v>1166</v>
      </c>
      <c r="B1175">
        <v>90</v>
      </c>
      <c r="C1175" t="s">
        <v>1221</v>
      </c>
      <c r="D1175" t="s">
        <v>1228</v>
      </c>
      <c r="E1175" t="s">
        <v>1304</v>
      </c>
      <c r="F1175" t="s">
        <v>6547</v>
      </c>
    </row>
    <row r="1176" spans="1:6" x14ac:dyDescent="0.2">
      <c r="A1176">
        <v>1167</v>
      </c>
      <c r="B1176">
        <v>1</v>
      </c>
      <c r="C1176" t="s">
        <v>1305</v>
      </c>
      <c r="D1176" t="s">
        <v>1306</v>
      </c>
      <c r="E1176" t="s">
        <v>1316</v>
      </c>
      <c r="F1176" t="s">
        <v>6548</v>
      </c>
    </row>
    <row r="1177" spans="1:6" x14ac:dyDescent="0.2">
      <c r="A1177">
        <v>1168</v>
      </c>
      <c r="B1177">
        <v>2</v>
      </c>
      <c r="C1177" t="s">
        <v>1305</v>
      </c>
      <c r="D1177" t="s">
        <v>1306</v>
      </c>
      <c r="E1177" t="s">
        <v>1317</v>
      </c>
      <c r="F1177" t="s">
        <v>6549</v>
      </c>
    </row>
    <row r="1178" spans="1:6" x14ac:dyDescent="0.2">
      <c r="A1178">
        <v>1169</v>
      </c>
      <c r="B1178">
        <v>3</v>
      </c>
      <c r="C1178" t="s">
        <v>1305</v>
      </c>
      <c r="D1178" t="s">
        <v>1306</v>
      </c>
      <c r="E1178" t="s">
        <v>1318</v>
      </c>
      <c r="F1178" t="s">
        <v>6550</v>
      </c>
    </row>
    <row r="1179" spans="1:6" x14ac:dyDescent="0.2">
      <c r="A1179">
        <v>1170</v>
      </c>
      <c r="B1179">
        <v>4</v>
      </c>
      <c r="C1179" t="s">
        <v>1305</v>
      </c>
      <c r="D1179" t="s">
        <v>1306</v>
      </c>
      <c r="E1179" t="s">
        <v>1319</v>
      </c>
      <c r="F1179" t="s">
        <v>6551</v>
      </c>
    </row>
    <row r="1180" spans="1:6" x14ac:dyDescent="0.2">
      <c r="A1180">
        <v>1171</v>
      </c>
      <c r="B1180">
        <v>5</v>
      </c>
      <c r="C1180" t="s">
        <v>1305</v>
      </c>
      <c r="D1180" t="s">
        <v>1306</v>
      </c>
      <c r="E1180" t="s">
        <v>1320</v>
      </c>
      <c r="F1180" t="s">
        <v>6552</v>
      </c>
    </row>
    <row r="1181" spans="1:6" x14ac:dyDescent="0.2">
      <c r="A1181">
        <v>1172</v>
      </c>
      <c r="B1181">
        <v>6</v>
      </c>
      <c r="C1181" t="s">
        <v>1305</v>
      </c>
      <c r="D1181" t="s">
        <v>1306</v>
      </c>
      <c r="E1181" t="s">
        <v>1321</v>
      </c>
      <c r="F1181" t="s">
        <v>6553</v>
      </c>
    </row>
    <row r="1182" spans="1:6" x14ac:dyDescent="0.2">
      <c r="A1182">
        <v>1173</v>
      </c>
      <c r="B1182">
        <v>7</v>
      </c>
      <c r="C1182" t="s">
        <v>1305</v>
      </c>
      <c r="D1182" t="s">
        <v>1306</v>
      </c>
      <c r="E1182" t="s">
        <v>1322</v>
      </c>
      <c r="F1182" t="s">
        <v>6554</v>
      </c>
    </row>
    <row r="1183" spans="1:6" x14ac:dyDescent="0.2">
      <c r="A1183">
        <v>1174</v>
      </c>
      <c r="B1183">
        <v>8</v>
      </c>
      <c r="C1183" t="s">
        <v>1305</v>
      </c>
      <c r="D1183" t="s">
        <v>1307</v>
      </c>
      <c r="E1183" t="s">
        <v>1323</v>
      </c>
      <c r="F1183" t="s">
        <v>6555</v>
      </c>
    </row>
    <row r="1184" spans="1:6" x14ac:dyDescent="0.2">
      <c r="A1184">
        <v>1175</v>
      </c>
      <c r="B1184">
        <v>9</v>
      </c>
      <c r="C1184" t="s">
        <v>1305</v>
      </c>
      <c r="D1184" t="s">
        <v>1307</v>
      </c>
      <c r="E1184" t="s">
        <v>1324</v>
      </c>
      <c r="F1184" t="s">
        <v>6556</v>
      </c>
    </row>
    <row r="1185" spans="1:6" x14ac:dyDescent="0.2">
      <c r="A1185">
        <v>1176</v>
      </c>
      <c r="B1185">
        <v>10</v>
      </c>
      <c r="C1185" t="s">
        <v>1305</v>
      </c>
      <c r="D1185" t="s">
        <v>1307</v>
      </c>
      <c r="E1185" t="s">
        <v>1325</v>
      </c>
      <c r="F1185" t="s">
        <v>6557</v>
      </c>
    </row>
    <row r="1186" spans="1:6" x14ac:dyDescent="0.2">
      <c r="A1186">
        <v>1177</v>
      </c>
      <c r="B1186">
        <v>11</v>
      </c>
      <c r="C1186" t="s">
        <v>1305</v>
      </c>
      <c r="D1186" t="s">
        <v>1307</v>
      </c>
      <c r="E1186" t="s">
        <v>1326</v>
      </c>
      <c r="F1186" t="s">
        <v>6558</v>
      </c>
    </row>
    <row r="1187" spans="1:6" x14ac:dyDescent="0.2">
      <c r="A1187">
        <v>1178</v>
      </c>
      <c r="B1187">
        <v>12</v>
      </c>
      <c r="C1187" t="s">
        <v>1305</v>
      </c>
      <c r="D1187" t="s">
        <v>1307</v>
      </c>
      <c r="E1187" t="s">
        <v>1327</v>
      </c>
      <c r="F1187" t="s">
        <v>6559</v>
      </c>
    </row>
    <row r="1188" spans="1:6" x14ac:dyDescent="0.2">
      <c r="A1188">
        <v>1179</v>
      </c>
      <c r="B1188">
        <v>13</v>
      </c>
      <c r="C1188" t="s">
        <v>1305</v>
      </c>
      <c r="D1188" t="s">
        <v>1307</v>
      </c>
      <c r="E1188" t="s">
        <v>1328</v>
      </c>
      <c r="F1188" t="s">
        <v>6560</v>
      </c>
    </row>
    <row r="1189" spans="1:6" x14ac:dyDescent="0.2">
      <c r="A1189">
        <v>1180</v>
      </c>
      <c r="B1189">
        <v>14</v>
      </c>
      <c r="C1189" t="s">
        <v>1305</v>
      </c>
      <c r="D1189" t="s">
        <v>1307</v>
      </c>
      <c r="E1189" t="s">
        <v>1329</v>
      </c>
      <c r="F1189" t="s">
        <v>6561</v>
      </c>
    </row>
    <row r="1190" spans="1:6" x14ac:dyDescent="0.2">
      <c r="A1190">
        <v>1181</v>
      </c>
      <c r="B1190">
        <v>15</v>
      </c>
      <c r="C1190" t="s">
        <v>1305</v>
      </c>
      <c r="D1190" t="s">
        <v>1308</v>
      </c>
      <c r="E1190" t="s">
        <v>1330</v>
      </c>
      <c r="F1190" t="s">
        <v>6562</v>
      </c>
    </row>
    <row r="1191" spans="1:6" x14ac:dyDescent="0.2">
      <c r="A1191">
        <v>1182</v>
      </c>
      <c r="B1191">
        <v>16</v>
      </c>
      <c r="C1191" t="s">
        <v>1305</v>
      </c>
      <c r="D1191" t="s">
        <v>1308</v>
      </c>
      <c r="E1191" t="s">
        <v>1331</v>
      </c>
      <c r="F1191" t="s">
        <v>6563</v>
      </c>
    </row>
    <row r="1192" spans="1:6" x14ac:dyDescent="0.2">
      <c r="A1192">
        <v>1183</v>
      </c>
      <c r="B1192">
        <v>17</v>
      </c>
      <c r="C1192" t="s">
        <v>1305</v>
      </c>
      <c r="D1192" t="s">
        <v>1308</v>
      </c>
      <c r="E1192" t="s">
        <v>1332</v>
      </c>
      <c r="F1192" t="s">
        <v>6564</v>
      </c>
    </row>
    <row r="1193" spans="1:6" x14ac:dyDescent="0.2">
      <c r="A1193">
        <v>1184</v>
      </c>
      <c r="B1193">
        <v>18</v>
      </c>
      <c r="C1193" t="s">
        <v>1305</v>
      </c>
      <c r="D1193" t="s">
        <v>1308</v>
      </c>
      <c r="E1193" t="s">
        <v>1333</v>
      </c>
      <c r="F1193" t="s">
        <v>6565</v>
      </c>
    </row>
    <row r="1194" spans="1:6" x14ac:dyDescent="0.2">
      <c r="A1194">
        <v>1185</v>
      </c>
      <c r="B1194">
        <v>19</v>
      </c>
      <c r="C1194" t="s">
        <v>1305</v>
      </c>
      <c r="D1194" t="s">
        <v>1308</v>
      </c>
      <c r="E1194" t="s">
        <v>1334</v>
      </c>
      <c r="F1194" t="s">
        <v>6566</v>
      </c>
    </row>
    <row r="1195" spans="1:6" x14ac:dyDescent="0.2">
      <c r="A1195">
        <v>1186</v>
      </c>
      <c r="B1195">
        <v>20</v>
      </c>
      <c r="C1195" t="s">
        <v>1305</v>
      </c>
      <c r="D1195" t="s">
        <v>1308</v>
      </c>
      <c r="E1195" t="s">
        <v>693</v>
      </c>
      <c r="F1195" t="s">
        <v>6567</v>
      </c>
    </row>
    <row r="1196" spans="1:6" x14ac:dyDescent="0.2">
      <c r="A1196">
        <v>1187</v>
      </c>
      <c r="B1196">
        <v>21</v>
      </c>
      <c r="C1196" t="s">
        <v>1305</v>
      </c>
      <c r="D1196" t="s">
        <v>1308</v>
      </c>
      <c r="E1196" t="s">
        <v>1335</v>
      </c>
      <c r="F1196" t="s">
        <v>6568</v>
      </c>
    </row>
    <row r="1197" spans="1:6" x14ac:dyDescent="0.2">
      <c r="A1197">
        <v>1188</v>
      </c>
      <c r="B1197">
        <v>22</v>
      </c>
      <c r="C1197" t="s">
        <v>1305</v>
      </c>
      <c r="D1197" t="s">
        <v>1308</v>
      </c>
      <c r="E1197" t="s">
        <v>1336</v>
      </c>
      <c r="F1197" t="s">
        <v>6569</v>
      </c>
    </row>
    <row r="1198" spans="1:6" x14ac:dyDescent="0.2">
      <c r="A1198">
        <v>1189</v>
      </c>
      <c r="B1198">
        <v>23</v>
      </c>
      <c r="C1198" t="s">
        <v>1305</v>
      </c>
      <c r="D1198" t="s">
        <v>1308</v>
      </c>
      <c r="E1198" t="s">
        <v>442</v>
      </c>
      <c r="F1198" t="s">
        <v>6570</v>
      </c>
    </row>
    <row r="1199" spans="1:6" x14ac:dyDescent="0.2">
      <c r="A1199">
        <v>1190</v>
      </c>
      <c r="B1199">
        <v>24</v>
      </c>
      <c r="C1199" t="s">
        <v>1305</v>
      </c>
      <c r="D1199" t="s">
        <v>1308</v>
      </c>
      <c r="E1199" t="s">
        <v>1070</v>
      </c>
      <c r="F1199" t="s">
        <v>6571</v>
      </c>
    </row>
    <row r="1200" spans="1:6" x14ac:dyDescent="0.2">
      <c r="A1200">
        <v>1191</v>
      </c>
      <c r="B1200">
        <v>25</v>
      </c>
      <c r="C1200" t="s">
        <v>1305</v>
      </c>
      <c r="D1200" t="s">
        <v>1308</v>
      </c>
      <c r="E1200" t="s">
        <v>1337</v>
      </c>
      <c r="F1200" t="s">
        <v>6572</v>
      </c>
    </row>
    <row r="1201" spans="1:6" x14ac:dyDescent="0.2">
      <c r="A1201">
        <v>1192</v>
      </c>
      <c r="B1201">
        <v>26</v>
      </c>
      <c r="C1201" t="s">
        <v>1305</v>
      </c>
      <c r="D1201" t="s">
        <v>1338</v>
      </c>
      <c r="E1201" t="s">
        <v>1339</v>
      </c>
      <c r="F1201" t="s">
        <v>6573</v>
      </c>
    </row>
    <row r="1202" spans="1:6" x14ac:dyDescent="0.2">
      <c r="A1202">
        <v>1193</v>
      </c>
      <c r="B1202">
        <v>27</v>
      </c>
      <c r="C1202" t="s">
        <v>1305</v>
      </c>
      <c r="D1202" t="s">
        <v>1338</v>
      </c>
      <c r="E1202" t="s">
        <v>1340</v>
      </c>
      <c r="F1202" t="s">
        <v>6574</v>
      </c>
    </row>
    <row r="1203" spans="1:6" x14ac:dyDescent="0.2">
      <c r="A1203">
        <v>1194</v>
      </c>
      <c r="B1203">
        <v>28</v>
      </c>
      <c r="C1203" t="s">
        <v>1305</v>
      </c>
      <c r="D1203" t="s">
        <v>1338</v>
      </c>
      <c r="E1203" t="s">
        <v>1341</v>
      </c>
      <c r="F1203" t="s">
        <v>6575</v>
      </c>
    </row>
    <row r="1204" spans="1:6" x14ac:dyDescent="0.2">
      <c r="A1204">
        <v>1195</v>
      </c>
      <c r="B1204">
        <v>29</v>
      </c>
      <c r="C1204" t="s">
        <v>1305</v>
      </c>
      <c r="D1204" t="s">
        <v>1309</v>
      </c>
      <c r="E1204" t="s">
        <v>1342</v>
      </c>
      <c r="F1204" t="s">
        <v>6576</v>
      </c>
    </row>
    <row r="1205" spans="1:6" x14ac:dyDescent="0.2">
      <c r="A1205">
        <v>1196</v>
      </c>
      <c r="B1205">
        <v>30</v>
      </c>
      <c r="C1205" t="s">
        <v>1305</v>
      </c>
      <c r="D1205" t="s">
        <v>1309</v>
      </c>
      <c r="E1205" t="s">
        <v>1343</v>
      </c>
      <c r="F1205" t="s">
        <v>6577</v>
      </c>
    </row>
    <row r="1206" spans="1:6" x14ac:dyDescent="0.2">
      <c r="A1206">
        <v>1197</v>
      </c>
      <c r="B1206">
        <v>31</v>
      </c>
      <c r="C1206" t="s">
        <v>1305</v>
      </c>
      <c r="D1206" t="s">
        <v>1309</v>
      </c>
      <c r="E1206" t="s">
        <v>408</v>
      </c>
      <c r="F1206" t="s">
        <v>6578</v>
      </c>
    </row>
    <row r="1207" spans="1:6" x14ac:dyDescent="0.2">
      <c r="A1207">
        <v>1198</v>
      </c>
      <c r="B1207">
        <v>32</v>
      </c>
      <c r="C1207" t="s">
        <v>1305</v>
      </c>
      <c r="D1207" t="s">
        <v>1309</v>
      </c>
      <c r="E1207" t="s">
        <v>1344</v>
      </c>
      <c r="F1207" t="s">
        <v>6579</v>
      </c>
    </row>
    <row r="1208" spans="1:6" x14ac:dyDescent="0.2">
      <c r="A1208">
        <v>1199</v>
      </c>
      <c r="B1208">
        <v>33</v>
      </c>
      <c r="C1208" t="s">
        <v>1305</v>
      </c>
      <c r="D1208" t="s">
        <v>1309</v>
      </c>
      <c r="E1208" t="s">
        <v>1345</v>
      </c>
      <c r="F1208" t="s">
        <v>6580</v>
      </c>
    </row>
    <row r="1209" spans="1:6" x14ac:dyDescent="0.2">
      <c r="A1209">
        <v>1200</v>
      </c>
      <c r="B1209">
        <v>34</v>
      </c>
      <c r="C1209" t="s">
        <v>1305</v>
      </c>
      <c r="D1209" t="s">
        <v>1310</v>
      </c>
      <c r="E1209" t="s">
        <v>1346</v>
      </c>
      <c r="F1209" t="s">
        <v>6581</v>
      </c>
    </row>
    <row r="1210" spans="1:6" x14ac:dyDescent="0.2">
      <c r="A1210">
        <v>1201</v>
      </c>
      <c r="B1210">
        <v>35</v>
      </c>
      <c r="C1210" t="s">
        <v>1305</v>
      </c>
      <c r="D1210" t="s">
        <v>1310</v>
      </c>
      <c r="E1210" t="s">
        <v>1343</v>
      </c>
      <c r="F1210" t="s">
        <v>6582</v>
      </c>
    </row>
    <row r="1211" spans="1:6" x14ac:dyDescent="0.2">
      <c r="A1211">
        <v>1202</v>
      </c>
      <c r="B1211">
        <v>36</v>
      </c>
      <c r="C1211" t="s">
        <v>1305</v>
      </c>
      <c r="D1211" t="s">
        <v>1310</v>
      </c>
      <c r="E1211" t="s">
        <v>1347</v>
      </c>
      <c r="F1211" t="s">
        <v>6583</v>
      </c>
    </row>
    <row r="1212" spans="1:6" x14ac:dyDescent="0.2">
      <c r="A1212">
        <v>1203</v>
      </c>
      <c r="B1212">
        <v>37</v>
      </c>
      <c r="C1212" t="s">
        <v>1305</v>
      </c>
      <c r="D1212" t="s">
        <v>1310</v>
      </c>
      <c r="E1212" t="s">
        <v>759</v>
      </c>
      <c r="F1212" t="s">
        <v>6584</v>
      </c>
    </row>
    <row r="1213" spans="1:6" x14ac:dyDescent="0.2">
      <c r="A1213">
        <v>1204</v>
      </c>
      <c r="B1213">
        <v>38</v>
      </c>
      <c r="C1213" t="s">
        <v>1305</v>
      </c>
      <c r="D1213" t="s">
        <v>1310</v>
      </c>
      <c r="E1213" t="s">
        <v>210</v>
      </c>
      <c r="F1213" t="s">
        <v>6585</v>
      </c>
    </row>
    <row r="1214" spans="1:6" x14ac:dyDescent="0.2">
      <c r="A1214">
        <v>1205</v>
      </c>
      <c r="B1214">
        <v>39</v>
      </c>
      <c r="C1214" t="s">
        <v>1305</v>
      </c>
      <c r="D1214" t="s">
        <v>1311</v>
      </c>
      <c r="E1214" t="s">
        <v>1348</v>
      </c>
      <c r="F1214" t="s">
        <v>6586</v>
      </c>
    </row>
    <row r="1215" spans="1:6" x14ac:dyDescent="0.2">
      <c r="A1215">
        <v>1206</v>
      </c>
      <c r="B1215">
        <v>40</v>
      </c>
      <c r="C1215" t="s">
        <v>1305</v>
      </c>
      <c r="D1215" t="s">
        <v>1311</v>
      </c>
      <c r="E1215" t="s">
        <v>1349</v>
      </c>
      <c r="F1215" t="s">
        <v>6587</v>
      </c>
    </row>
    <row r="1216" spans="1:6" x14ac:dyDescent="0.2">
      <c r="A1216">
        <v>1207</v>
      </c>
      <c r="B1216">
        <v>41</v>
      </c>
      <c r="C1216" t="s">
        <v>1305</v>
      </c>
      <c r="D1216" t="s">
        <v>1311</v>
      </c>
      <c r="E1216" t="s">
        <v>1350</v>
      </c>
      <c r="F1216" t="s">
        <v>6588</v>
      </c>
    </row>
    <row r="1217" spans="1:6" x14ac:dyDescent="0.2">
      <c r="A1217">
        <v>1208</v>
      </c>
      <c r="B1217">
        <v>42</v>
      </c>
      <c r="C1217" t="s">
        <v>1305</v>
      </c>
      <c r="D1217" t="s">
        <v>1311</v>
      </c>
      <c r="E1217" t="s">
        <v>1351</v>
      </c>
      <c r="F1217" t="s">
        <v>6589</v>
      </c>
    </row>
    <row r="1218" spans="1:6" x14ac:dyDescent="0.2">
      <c r="A1218">
        <v>1209</v>
      </c>
      <c r="B1218">
        <v>43</v>
      </c>
      <c r="C1218" t="s">
        <v>1305</v>
      </c>
      <c r="D1218" t="s">
        <v>1311</v>
      </c>
      <c r="E1218" t="s">
        <v>1352</v>
      </c>
      <c r="F1218" t="s">
        <v>6590</v>
      </c>
    </row>
    <row r="1219" spans="1:6" x14ac:dyDescent="0.2">
      <c r="A1219">
        <v>1210</v>
      </c>
      <c r="B1219">
        <v>44</v>
      </c>
      <c r="C1219" t="s">
        <v>1305</v>
      </c>
      <c r="D1219" t="s">
        <v>1311</v>
      </c>
      <c r="E1219" t="s">
        <v>269</v>
      </c>
      <c r="F1219" t="s">
        <v>6591</v>
      </c>
    </row>
    <row r="1220" spans="1:6" x14ac:dyDescent="0.2">
      <c r="A1220">
        <v>1211</v>
      </c>
      <c r="B1220">
        <v>45</v>
      </c>
      <c r="C1220" t="s">
        <v>1305</v>
      </c>
      <c r="D1220" t="s">
        <v>1311</v>
      </c>
      <c r="E1220" t="s">
        <v>1353</v>
      </c>
      <c r="F1220" t="s">
        <v>6592</v>
      </c>
    </row>
    <row r="1221" spans="1:6" x14ac:dyDescent="0.2">
      <c r="A1221">
        <v>1212</v>
      </c>
      <c r="B1221">
        <v>46</v>
      </c>
      <c r="C1221" t="s">
        <v>1305</v>
      </c>
      <c r="D1221" t="s">
        <v>1311</v>
      </c>
      <c r="E1221" t="s">
        <v>1354</v>
      </c>
      <c r="F1221" t="s">
        <v>6593</v>
      </c>
    </row>
    <row r="1222" spans="1:6" x14ac:dyDescent="0.2">
      <c r="A1222">
        <v>1213</v>
      </c>
      <c r="B1222">
        <v>47</v>
      </c>
      <c r="C1222" t="s">
        <v>1305</v>
      </c>
      <c r="D1222" t="s">
        <v>1312</v>
      </c>
      <c r="E1222" t="s">
        <v>1355</v>
      </c>
      <c r="F1222" t="s">
        <v>6594</v>
      </c>
    </row>
    <row r="1223" spans="1:6" x14ac:dyDescent="0.2">
      <c r="A1223">
        <v>1214</v>
      </c>
      <c r="B1223">
        <v>48</v>
      </c>
      <c r="C1223" t="s">
        <v>1305</v>
      </c>
      <c r="D1223" t="s">
        <v>1312</v>
      </c>
      <c r="E1223" t="s">
        <v>1356</v>
      </c>
      <c r="F1223" t="s">
        <v>6595</v>
      </c>
    </row>
    <row r="1224" spans="1:6" x14ac:dyDescent="0.2">
      <c r="A1224">
        <v>1215</v>
      </c>
      <c r="B1224">
        <v>49</v>
      </c>
      <c r="C1224" t="s">
        <v>1305</v>
      </c>
      <c r="D1224" t="s">
        <v>1312</v>
      </c>
      <c r="E1224" t="s">
        <v>1357</v>
      </c>
      <c r="F1224" t="s">
        <v>6596</v>
      </c>
    </row>
    <row r="1225" spans="1:6" x14ac:dyDescent="0.2">
      <c r="A1225">
        <v>1216</v>
      </c>
      <c r="B1225">
        <v>50</v>
      </c>
      <c r="C1225" t="s">
        <v>1305</v>
      </c>
      <c r="D1225" t="s">
        <v>1312</v>
      </c>
      <c r="E1225" t="s">
        <v>1358</v>
      </c>
      <c r="F1225" t="s">
        <v>6597</v>
      </c>
    </row>
    <row r="1226" spans="1:6" x14ac:dyDescent="0.2">
      <c r="A1226">
        <v>1217</v>
      </c>
      <c r="B1226">
        <v>51</v>
      </c>
      <c r="C1226" t="s">
        <v>1305</v>
      </c>
      <c r="D1226" t="s">
        <v>1312</v>
      </c>
      <c r="E1226" t="s">
        <v>1359</v>
      </c>
      <c r="F1226" t="s">
        <v>6598</v>
      </c>
    </row>
    <row r="1227" spans="1:6" x14ac:dyDescent="0.2">
      <c r="A1227">
        <v>1218</v>
      </c>
      <c r="B1227">
        <v>52</v>
      </c>
      <c r="C1227" t="s">
        <v>1305</v>
      </c>
      <c r="D1227" t="s">
        <v>1312</v>
      </c>
      <c r="E1227" t="s">
        <v>1360</v>
      </c>
      <c r="F1227" t="s">
        <v>6599</v>
      </c>
    </row>
    <row r="1228" spans="1:6" x14ac:dyDescent="0.2">
      <c r="A1228">
        <v>1219</v>
      </c>
      <c r="B1228">
        <v>53</v>
      </c>
      <c r="C1228" t="s">
        <v>1305</v>
      </c>
      <c r="D1228" t="s">
        <v>1312</v>
      </c>
      <c r="E1228" t="s">
        <v>1361</v>
      </c>
      <c r="F1228" t="s">
        <v>6600</v>
      </c>
    </row>
    <row r="1229" spans="1:6" x14ac:dyDescent="0.2">
      <c r="A1229">
        <v>1220</v>
      </c>
      <c r="B1229">
        <v>54</v>
      </c>
      <c r="C1229" t="s">
        <v>1305</v>
      </c>
      <c r="D1229" t="s">
        <v>1313</v>
      </c>
      <c r="E1229" t="s">
        <v>1362</v>
      </c>
      <c r="F1229" t="s">
        <v>6601</v>
      </c>
    </row>
    <row r="1230" spans="1:6" x14ac:dyDescent="0.2">
      <c r="A1230">
        <v>1221</v>
      </c>
      <c r="B1230">
        <v>55</v>
      </c>
      <c r="C1230" t="s">
        <v>1305</v>
      </c>
      <c r="D1230" t="s">
        <v>1313</v>
      </c>
      <c r="E1230" t="s">
        <v>1363</v>
      </c>
      <c r="F1230" t="s">
        <v>6602</v>
      </c>
    </row>
    <row r="1231" spans="1:6" x14ac:dyDescent="0.2">
      <c r="A1231">
        <v>1222</v>
      </c>
      <c r="B1231">
        <v>56</v>
      </c>
      <c r="C1231" t="s">
        <v>1305</v>
      </c>
      <c r="D1231" t="s">
        <v>1313</v>
      </c>
      <c r="E1231" t="s">
        <v>1364</v>
      </c>
      <c r="F1231" t="s">
        <v>6603</v>
      </c>
    </row>
    <row r="1232" spans="1:6" x14ac:dyDescent="0.2">
      <c r="A1232">
        <v>1223</v>
      </c>
      <c r="B1232">
        <v>57</v>
      </c>
      <c r="C1232" t="s">
        <v>1305</v>
      </c>
      <c r="D1232" t="s">
        <v>1313</v>
      </c>
      <c r="E1232" t="s">
        <v>1365</v>
      </c>
      <c r="F1232" t="s">
        <v>6604</v>
      </c>
    </row>
    <row r="1233" spans="1:6" x14ac:dyDescent="0.2">
      <c r="A1233">
        <v>1224</v>
      </c>
      <c r="B1233">
        <v>58</v>
      </c>
      <c r="C1233" t="s">
        <v>1305</v>
      </c>
      <c r="D1233" t="s">
        <v>1313</v>
      </c>
      <c r="E1233" t="s">
        <v>1366</v>
      </c>
      <c r="F1233" t="s">
        <v>6605</v>
      </c>
    </row>
    <row r="1234" spans="1:6" x14ac:dyDescent="0.2">
      <c r="A1234">
        <v>1225</v>
      </c>
      <c r="B1234">
        <v>59</v>
      </c>
      <c r="C1234" t="s">
        <v>1305</v>
      </c>
      <c r="D1234" t="s">
        <v>1313</v>
      </c>
      <c r="E1234" t="s">
        <v>1367</v>
      </c>
      <c r="F1234" t="s">
        <v>6606</v>
      </c>
    </row>
    <row r="1235" spans="1:6" x14ac:dyDescent="0.2">
      <c r="A1235">
        <v>1226</v>
      </c>
      <c r="B1235">
        <v>60</v>
      </c>
      <c r="C1235" t="s">
        <v>1305</v>
      </c>
      <c r="D1235" t="s">
        <v>1313</v>
      </c>
      <c r="E1235" t="s">
        <v>1368</v>
      </c>
      <c r="F1235" t="s">
        <v>6607</v>
      </c>
    </row>
    <row r="1236" spans="1:6" x14ac:dyDescent="0.2">
      <c r="A1236">
        <v>1227</v>
      </c>
      <c r="B1236">
        <v>61</v>
      </c>
      <c r="C1236" t="s">
        <v>1305</v>
      </c>
      <c r="D1236" t="s">
        <v>1313</v>
      </c>
      <c r="E1236" t="s">
        <v>54</v>
      </c>
      <c r="F1236" t="s">
        <v>6608</v>
      </c>
    </row>
    <row r="1237" spans="1:6" x14ac:dyDescent="0.2">
      <c r="A1237">
        <v>1228</v>
      </c>
      <c r="B1237">
        <v>62</v>
      </c>
      <c r="C1237" t="s">
        <v>1305</v>
      </c>
      <c r="D1237" t="s">
        <v>1313</v>
      </c>
      <c r="E1237" t="s">
        <v>1369</v>
      </c>
      <c r="F1237" t="s">
        <v>6609</v>
      </c>
    </row>
    <row r="1238" spans="1:6" x14ac:dyDescent="0.2">
      <c r="A1238">
        <v>1229</v>
      </c>
      <c r="B1238">
        <v>63</v>
      </c>
      <c r="C1238" t="s">
        <v>1305</v>
      </c>
      <c r="D1238" t="s">
        <v>1313</v>
      </c>
      <c r="E1238" t="s">
        <v>1370</v>
      </c>
      <c r="F1238" t="s">
        <v>6610</v>
      </c>
    </row>
    <row r="1239" spans="1:6" x14ac:dyDescent="0.2">
      <c r="A1239">
        <v>1230</v>
      </c>
      <c r="B1239">
        <v>64</v>
      </c>
      <c r="C1239" t="s">
        <v>1305</v>
      </c>
      <c r="D1239" t="s">
        <v>1313</v>
      </c>
      <c r="E1239" t="s">
        <v>1371</v>
      </c>
      <c r="F1239" t="s">
        <v>6611</v>
      </c>
    </row>
    <row r="1240" spans="1:6" x14ac:dyDescent="0.2">
      <c r="A1240">
        <v>1231</v>
      </c>
      <c r="B1240">
        <v>65</v>
      </c>
      <c r="C1240" t="s">
        <v>1305</v>
      </c>
      <c r="D1240" t="s">
        <v>1313</v>
      </c>
      <c r="E1240" t="s">
        <v>1372</v>
      </c>
      <c r="F1240" t="s">
        <v>6612</v>
      </c>
    </row>
    <row r="1241" spans="1:6" x14ac:dyDescent="0.2">
      <c r="A1241">
        <v>1232</v>
      </c>
      <c r="B1241">
        <v>66</v>
      </c>
      <c r="C1241" t="s">
        <v>1305</v>
      </c>
      <c r="D1241" t="s">
        <v>1314</v>
      </c>
      <c r="E1241" t="s">
        <v>1373</v>
      </c>
      <c r="F1241" t="s">
        <v>6613</v>
      </c>
    </row>
    <row r="1242" spans="1:6" x14ac:dyDescent="0.2">
      <c r="A1242">
        <v>1233</v>
      </c>
      <c r="B1242">
        <v>67</v>
      </c>
      <c r="C1242" t="s">
        <v>1305</v>
      </c>
      <c r="D1242" t="s">
        <v>1314</v>
      </c>
      <c r="E1242" t="s">
        <v>1374</v>
      </c>
      <c r="F1242" t="s">
        <v>6614</v>
      </c>
    </row>
    <row r="1243" spans="1:6" x14ac:dyDescent="0.2">
      <c r="A1243">
        <v>1234</v>
      </c>
      <c r="B1243">
        <v>68</v>
      </c>
      <c r="C1243" t="s">
        <v>1305</v>
      </c>
      <c r="D1243" t="s">
        <v>1314</v>
      </c>
      <c r="E1243" t="s">
        <v>1375</v>
      </c>
      <c r="F1243" t="s">
        <v>6615</v>
      </c>
    </row>
    <row r="1244" spans="1:6" x14ac:dyDescent="0.2">
      <c r="A1244">
        <v>1235</v>
      </c>
      <c r="B1244">
        <v>69</v>
      </c>
      <c r="C1244" t="s">
        <v>1305</v>
      </c>
      <c r="D1244" t="s">
        <v>1314</v>
      </c>
      <c r="E1244" t="s">
        <v>418</v>
      </c>
      <c r="F1244" t="s">
        <v>6616</v>
      </c>
    </row>
    <row r="1245" spans="1:6" x14ac:dyDescent="0.2">
      <c r="A1245">
        <v>1236</v>
      </c>
      <c r="B1245">
        <v>70</v>
      </c>
      <c r="C1245" t="s">
        <v>1305</v>
      </c>
      <c r="D1245" t="s">
        <v>1314</v>
      </c>
      <c r="E1245" t="s">
        <v>759</v>
      </c>
      <c r="F1245" t="s">
        <v>6617</v>
      </c>
    </row>
    <row r="1246" spans="1:6" x14ac:dyDescent="0.2">
      <c r="A1246">
        <v>1237</v>
      </c>
      <c r="B1246">
        <v>71</v>
      </c>
      <c r="C1246" t="s">
        <v>1305</v>
      </c>
      <c r="D1246" t="s">
        <v>1314</v>
      </c>
      <c r="E1246" t="s">
        <v>1376</v>
      </c>
      <c r="F1246" t="s">
        <v>6618</v>
      </c>
    </row>
    <row r="1247" spans="1:6" x14ac:dyDescent="0.2">
      <c r="A1247">
        <v>1238</v>
      </c>
      <c r="B1247">
        <v>72</v>
      </c>
      <c r="C1247" t="s">
        <v>1305</v>
      </c>
      <c r="D1247" t="s">
        <v>1314</v>
      </c>
      <c r="E1247" t="s">
        <v>1377</v>
      </c>
      <c r="F1247" t="s">
        <v>6619</v>
      </c>
    </row>
    <row r="1248" spans="1:6" x14ac:dyDescent="0.2">
      <c r="A1248">
        <v>1239</v>
      </c>
      <c r="B1248">
        <v>73</v>
      </c>
      <c r="C1248" t="s">
        <v>1305</v>
      </c>
      <c r="D1248" t="s">
        <v>1314</v>
      </c>
      <c r="E1248" t="s">
        <v>1378</v>
      </c>
      <c r="F1248" t="s">
        <v>6620</v>
      </c>
    </row>
    <row r="1249" spans="1:6" x14ac:dyDescent="0.2">
      <c r="A1249">
        <v>1240</v>
      </c>
      <c r="B1249">
        <v>74</v>
      </c>
      <c r="C1249" t="s">
        <v>1305</v>
      </c>
      <c r="D1249" t="s">
        <v>1379</v>
      </c>
      <c r="E1249" t="s">
        <v>422</v>
      </c>
      <c r="F1249" t="s">
        <v>6621</v>
      </c>
    </row>
    <row r="1250" spans="1:6" x14ac:dyDescent="0.2">
      <c r="A1250">
        <v>1241</v>
      </c>
      <c r="B1250">
        <v>75</v>
      </c>
      <c r="C1250" t="s">
        <v>1305</v>
      </c>
      <c r="D1250" t="s">
        <v>1379</v>
      </c>
      <c r="E1250" t="s">
        <v>1380</v>
      </c>
      <c r="F1250" t="s">
        <v>6622</v>
      </c>
    </row>
    <row r="1251" spans="1:6" x14ac:dyDescent="0.2">
      <c r="A1251">
        <v>1242</v>
      </c>
      <c r="B1251">
        <v>76</v>
      </c>
      <c r="C1251" t="s">
        <v>1305</v>
      </c>
      <c r="D1251" t="s">
        <v>1379</v>
      </c>
      <c r="E1251" t="s">
        <v>1381</v>
      </c>
      <c r="F1251" t="s">
        <v>6623</v>
      </c>
    </row>
    <row r="1252" spans="1:6" x14ac:dyDescent="0.2">
      <c r="A1252">
        <v>1243</v>
      </c>
      <c r="B1252">
        <v>77</v>
      </c>
      <c r="C1252" t="s">
        <v>1305</v>
      </c>
      <c r="D1252" t="s">
        <v>1315</v>
      </c>
      <c r="E1252" t="s">
        <v>1382</v>
      </c>
      <c r="F1252" t="s">
        <v>6624</v>
      </c>
    </row>
    <row r="1253" spans="1:6" x14ac:dyDescent="0.2">
      <c r="A1253">
        <v>1244</v>
      </c>
      <c r="B1253">
        <v>78</v>
      </c>
      <c r="C1253" t="s">
        <v>1305</v>
      </c>
      <c r="D1253" t="s">
        <v>1315</v>
      </c>
      <c r="E1253" t="s">
        <v>1383</v>
      </c>
      <c r="F1253" t="s">
        <v>6625</v>
      </c>
    </row>
    <row r="1254" spans="1:6" x14ac:dyDescent="0.2">
      <c r="A1254">
        <v>1245</v>
      </c>
      <c r="B1254">
        <v>79</v>
      </c>
      <c r="C1254" t="s">
        <v>1305</v>
      </c>
      <c r="D1254" t="s">
        <v>1315</v>
      </c>
      <c r="E1254" t="s">
        <v>1384</v>
      </c>
      <c r="F1254" t="s">
        <v>6626</v>
      </c>
    </row>
    <row r="1255" spans="1:6" x14ac:dyDescent="0.2">
      <c r="A1255">
        <v>1246</v>
      </c>
      <c r="B1255">
        <v>80</v>
      </c>
      <c r="C1255" t="s">
        <v>1305</v>
      </c>
      <c r="D1255" t="s">
        <v>1315</v>
      </c>
      <c r="E1255" t="s">
        <v>1385</v>
      </c>
      <c r="F1255" t="s">
        <v>6627</v>
      </c>
    </row>
    <row r="1256" spans="1:6" x14ac:dyDescent="0.2">
      <c r="A1256">
        <v>1247</v>
      </c>
      <c r="B1256">
        <v>81</v>
      </c>
      <c r="C1256" t="s">
        <v>1305</v>
      </c>
      <c r="D1256" t="s">
        <v>1315</v>
      </c>
      <c r="E1256" t="s">
        <v>1386</v>
      </c>
      <c r="F1256" t="s">
        <v>6628</v>
      </c>
    </row>
    <row r="1257" spans="1:6" x14ac:dyDescent="0.2">
      <c r="A1257">
        <v>1248</v>
      </c>
      <c r="B1257">
        <v>1</v>
      </c>
      <c r="C1257" t="s">
        <v>1387</v>
      </c>
      <c r="D1257" t="s">
        <v>1388</v>
      </c>
      <c r="E1257" t="s">
        <v>1418</v>
      </c>
      <c r="F1257" t="s">
        <v>6629</v>
      </c>
    </row>
    <row r="1258" spans="1:6" x14ac:dyDescent="0.2">
      <c r="A1258">
        <v>1249</v>
      </c>
      <c r="B1258">
        <v>2</v>
      </c>
      <c r="C1258" t="s">
        <v>1387</v>
      </c>
      <c r="D1258" t="s">
        <v>1388</v>
      </c>
      <c r="E1258" t="s">
        <v>755</v>
      </c>
      <c r="F1258" t="s">
        <v>6630</v>
      </c>
    </row>
    <row r="1259" spans="1:6" x14ac:dyDescent="0.2">
      <c r="A1259">
        <v>1250</v>
      </c>
      <c r="B1259">
        <v>3</v>
      </c>
      <c r="C1259" t="s">
        <v>1387</v>
      </c>
      <c r="D1259" t="s">
        <v>1388</v>
      </c>
      <c r="E1259" t="s">
        <v>1419</v>
      </c>
      <c r="F1259" t="s">
        <v>6631</v>
      </c>
    </row>
    <row r="1260" spans="1:6" x14ac:dyDescent="0.2">
      <c r="A1260">
        <v>1251</v>
      </c>
      <c r="B1260">
        <v>4</v>
      </c>
      <c r="C1260" t="s">
        <v>1387</v>
      </c>
      <c r="D1260" t="s">
        <v>1388</v>
      </c>
      <c r="E1260" t="s">
        <v>1420</v>
      </c>
      <c r="F1260" t="s">
        <v>6632</v>
      </c>
    </row>
    <row r="1261" spans="1:6" x14ac:dyDescent="0.2">
      <c r="A1261">
        <v>1252</v>
      </c>
      <c r="B1261">
        <v>5</v>
      </c>
      <c r="C1261" t="s">
        <v>1387</v>
      </c>
      <c r="D1261" t="s">
        <v>1389</v>
      </c>
      <c r="E1261" t="s">
        <v>1421</v>
      </c>
      <c r="F1261" t="s">
        <v>6633</v>
      </c>
    </row>
    <row r="1262" spans="1:6" x14ac:dyDescent="0.2">
      <c r="A1262">
        <v>1253</v>
      </c>
      <c r="B1262">
        <v>6</v>
      </c>
      <c r="C1262" t="s">
        <v>1387</v>
      </c>
      <c r="D1262" t="s">
        <v>1389</v>
      </c>
      <c r="E1262" t="s">
        <v>1422</v>
      </c>
      <c r="F1262" t="s">
        <v>6634</v>
      </c>
    </row>
    <row r="1263" spans="1:6" x14ac:dyDescent="0.2">
      <c r="A1263">
        <v>1254</v>
      </c>
      <c r="B1263">
        <v>7</v>
      </c>
      <c r="C1263" t="s">
        <v>1387</v>
      </c>
      <c r="D1263" t="s">
        <v>1389</v>
      </c>
      <c r="E1263" t="s">
        <v>1157</v>
      </c>
      <c r="F1263" t="s">
        <v>6635</v>
      </c>
    </row>
    <row r="1264" spans="1:6" x14ac:dyDescent="0.2">
      <c r="A1264">
        <v>1255</v>
      </c>
      <c r="B1264">
        <v>8</v>
      </c>
      <c r="C1264" t="s">
        <v>1387</v>
      </c>
      <c r="D1264" t="s">
        <v>1389</v>
      </c>
      <c r="E1264" t="s">
        <v>1423</v>
      </c>
      <c r="F1264" t="s">
        <v>6636</v>
      </c>
    </row>
    <row r="1265" spans="1:6" x14ac:dyDescent="0.2">
      <c r="A1265">
        <v>1256</v>
      </c>
      <c r="B1265">
        <v>9</v>
      </c>
      <c r="C1265" t="s">
        <v>1387</v>
      </c>
      <c r="D1265" t="s">
        <v>1390</v>
      </c>
      <c r="E1265" t="s">
        <v>1424</v>
      </c>
      <c r="F1265" t="s">
        <v>6637</v>
      </c>
    </row>
    <row r="1266" spans="1:6" x14ac:dyDescent="0.2">
      <c r="A1266">
        <v>1257</v>
      </c>
      <c r="B1266">
        <v>10</v>
      </c>
      <c r="C1266" t="s">
        <v>1387</v>
      </c>
      <c r="D1266" t="s">
        <v>1390</v>
      </c>
      <c r="E1266" t="s">
        <v>1425</v>
      </c>
      <c r="F1266" t="s">
        <v>6638</v>
      </c>
    </row>
    <row r="1267" spans="1:6" x14ac:dyDescent="0.2">
      <c r="A1267">
        <v>1258</v>
      </c>
      <c r="B1267">
        <v>11</v>
      </c>
      <c r="C1267" t="s">
        <v>1387</v>
      </c>
      <c r="D1267" t="s">
        <v>1390</v>
      </c>
      <c r="E1267" t="s">
        <v>1426</v>
      </c>
      <c r="F1267" t="s">
        <v>6639</v>
      </c>
    </row>
    <row r="1268" spans="1:6" x14ac:dyDescent="0.2">
      <c r="A1268">
        <v>1259</v>
      </c>
      <c r="B1268">
        <v>12</v>
      </c>
      <c r="C1268" t="s">
        <v>1387</v>
      </c>
      <c r="D1268" t="s">
        <v>1390</v>
      </c>
      <c r="E1268" t="s">
        <v>1427</v>
      </c>
      <c r="F1268" t="s">
        <v>6640</v>
      </c>
    </row>
    <row r="1269" spans="1:6" x14ac:dyDescent="0.2">
      <c r="A1269">
        <v>1260</v>
      </c>
      <c r="B1269">
        <v>13</v>
      </c>
      <c r="C1269" t="s">
        <v>1387</v>
      </c>
      <c r="D1269" t="s">
        <v>1390</v>
      </c>
      <c r="E1269" t="s">
        <v>1428</v>
      </c>
      <c r="F1269" t="s">
        <v>6641</v>
      </c>
    </row>
    <row r="1270" spans="1:6" x14ac:dyDescent="0.2">
      <c r="A1270">
        <v>1261</v>
      </c>
      <c r="B1270">
        <v>14</v>
      </c>
      <c r="C1270" t="s">
        <v>1387</v>
      </c>
      <c r="D1270" t="s">
        <v>1390</v>
      </c>
      <c r="E1270" t="s">
        <v>1429</v>
      </c>
      <c r="F1270" t="s">
        <v>6642</v>
      </c>
    </row>
    <row r="1271" spans="1:6" x14ac:dyDescent="0.2">
      <c r="A1271">
        <v>1262</v>
      </c>
      <c r="B1271">
        <v>15</v>
      </c>
      <c r="C1271" t="s">
        <v>1387</v>
      </c>
      <c r="D1271" t="s">
        <v>1391</v>
      </c>
      <c r="E1271" t="s">
        <v>1430</v>
      </c>
      <c r="F1271" t="s">
        <v>6643</v>
      </c>
    </row>
    <row r="1272" spans="1:6" x14ac:dyDescent="0.2">
      <c r="A1272">
        <v>1263</v>
      </c>
      <c r="B1272">
        <v>16</v>
      </c>
      <c r="C1272" t="s">
        <v>1387</v>
      </c>
      <c r="D1272" t="s">
        <v>1391</v>
      </c>
      <c r="E1272" t="s">
        <v>1431</v>
      </c>
      <c r="F1272" t="s">
        <v>6644</v>
      </c>
    </row>
    <row r="1273" spans="1:6" x14ac:dyDescent="0.2">
      <c r="A1273">
        <v>1264</v>
      </c>
      <c r="B1273">
        <v>17</v>
      </c>
      <c r="C1273" t="s">
        <v>1387</v>
      </c>
      <c r="D1273" t="s">
        <v>1391</v>
      </c>
      <c r="E1273" t="s">
        <v>1432</v>
      </c>
      <c r="F1273" t="s">
        <v>6645</v>
      </c>
    </row>
    <row r="1274" spans="1:6" x14ac:dyDescent="0.2">
      <c r="A1274">
        <v>1265</v>
      </c>
      <c r="B1274">
        <v>18</v>
      </c>
      <c r="C1274" t="s">
        <v>1387</v>
      </c>
      <c r="D1274" t="s">
        <v>1391</v>
      </c>
      <c r="E1274" t="s">
        <v>1433</v>
      </c>
      <c r="F1274" t="s">
        <v>6646</v>
      </c>
    </row>
    <row r="1275" spans="1:6" x14ac:dyDescent="0.2">
      <c r="A1275">
        <v>1266</v>
      </c>
      <c r="B1275">
        <v>19</v>
      </c>
      <c r="C1275" t="s">
        <v>1387</v>
      </c>
      <c r="D1275" t="s">
        <v>1391</v>
      </c>
      <c r="E1275" t="s">
        <v>1434</v>
      </c>
      <c r="F1275" t="s">
        <v>6647</v>
      </c>
    </row>
    <row r="1276" spans="1:6" x14ac:dyDescent="0.2">
      <c r="A1276">
        <v>1267</v>
      </c>
      <c r="B1276">
        <v>20</v>
      </c>
      <c r="C1276" t="s">
        <v>1387</v>
      </c>
      <c r="D1276" t="s">
        <v>1391</v>
      </c>
      <c r="E1276" t="s">
        <v>1435</v>
      </c>
      <c r="F1276" t="s">
        <v>6648</v>
      </c>
    </row>
    <row r="1277" spans="1:6" x14ac:dyDescent="0.2">
      <c r="A1277">
        <v>1268</v>
      </c>
      <c r="B1277">
        <v>21</v>
      </c>
      <c r="C1277" t="s">
        <v>1387</v>
      </c>
      <c r="D1277" t="s">
        <v>1391</v>
      </c>
      <c r="E1277" t="s">
        <v>1436</v>
      </c>
      <c r="F1277" t="s">
        <v>6649</v>
      </c>
    </row>
    <row r="1278" spans="1:6" x14ac:dyDescent="0.2">
      <c r="A1278">
        <v>1269</v>
      </c>
      <c r="B1278">
        <v>22</v>
      </c>
      <c r="C1278" t="s">
        <v>1387</v>
      </c>
      <c r="D1278" t="s">
        <v>1391</v>
      </c>
      <c r="E1278" t="s">
        <v>1437</v>
      </c>
      <c r="F1278" t="s">
        <v>6650</v>
      </c>
    </row>
    <row r="1279" spans="1:6" x14ac:dyDescent="0.2">
      <c r="A1279">
        <v>1270</v>
      </c>
      <c r="B1279">
        <v>23</v>
      </c>
      <c r="C1279" t="s">
        <v>1387</v>
      </c>
      <c r="D1279" t="s">
        <v>1391</v>
      </c>
      <c r="E1279" t="s">
        <v>122</v>
      </c>
      <c r="F1279" t="s">
        <v>6651</v>
      </c>
    </row>
    <row r="1280" spans="1:6" x14ac:dyDescent="0.2">
      <c r="A1280">
        <v>1271</v>
      </c>
      <c r="B1280">
        <v>24</v>
      </c>
      <c r="C1280" t="s">
        <v>1387</v>
      </c>
      <c r="D1280" t="s">
        <v>1391</v>
      </c>
      <c r="E1280" t="s">
        <v>1438</v>
      </c>
      <c r="F1280" t="s">
        <v>6652</v>
      </c>
    </row>
    <row r="1281" spans="1:6" x14ac:dyDescent="0.2">
      <c r="A1281">
        <v>1272</v>
      </c>
      <c r="B1281">
        <v>25</v>
      </c>
      <c r="C1281" t="s">
        <v>1387</v>
      </c>
      <c r="D1281" t="s">
        <v>1392</v>
      </c>
      <c r="E1281" t="s">
        <v>1439</v>
      </c>
      <c r="F1281" t="s">
        <v>6653</v>
      </c>
    </row>
    <row r="1282" spans="1:6" x14ac:dyDescent="0.2">
      <c r="A1282">
        <v>1273</v>
      </c>
      <c r="B1282">
        <v>26</v>
      </c>
      <c r="C1282" t="s">
        <v>1387</v>
      </c>
      <c r="D1282" t="s">
        <v>1392</v>
      </c>
      <c r="E1282" t="s">
        <v>1440</v>
      </c>
      <c r="F1282" t="s">
        <v>6654</v>
      </c>
    </row>
    <row r="1283" spans="1:6" x14ac:dyDescent="0.2">
      <c r="A1283">
        <v>1274</v>
      </c>
      <c r="B1283">
        <v>27</v>
      </c>
      <c r="C1283" t="s">
        <v>1387</v>
      </c>
      <c r="D1283" t="s">
        <v>1392</v>
      </c>
      <c r="E1283" t="s">
        <v>1441</v>
      </c>
      <c r="F1283" t="s">
        <v>6655</v>
      </c>
    </row>
    <row r="1284" spans="1:6" x14ac:dyDescent="0.2">
      <c r="A1284">
        <v>1275</v>
      </c>
      <c r="B1284">
        <v>28</v>
      </c>
      <c r="C1284" t="s">
        <v>1387</v>
      </c>
      <c r="D1284" t="s">
        <v>1392</v>
      </c>
      <c r="E1284" t="s">
        <v>1442</v>
      </c>
      <c r="F1284" t="s">
        <v>6656</v>
      </c>
    </row>
    <row r="1285" spans="1:6" x14ac:dyDescent="0.2">
      <c r="A1285">
        <v>1276</v>
      </c>
      <c r="B1285">
        <v>29</v>
      </c>
      <c r="C1285" t="s">
        <v>1387</v>
      </c>
      <c r="D1285" t="s">
        <v>1392</v>
      </c>
      <c r="E1285" t="s">
        <v>1443</v>
      </c>
      <c r="F1285" t="s">
        <v>6657</v>
      </c>
    </row>
    <row r="1286" spans="1:6" x14ac:dyDescent="0.2">
      <c r="A1286">
        <v>1277</v>
      </c>
      <c r="B1286">
        <v>30</v>
      </c>
      <c r="C1286" t="s">
        <v>1387</v>
      </c>
      <c r="D1286" t="s">
        <v>1392</v>
      </c>
      <c r="E1286" t="s">
        <v>1444</v>
      </c>
      <c r="F1286" t="s">
        <v>6658</v>
      </c>
    </row>
    <row r="1287" spans="1:6" x14ac:dyDescent="0.2">
      <c r="A1287">
        <v>1278</v>
      </c>
      <c r="B1287">
        <v>31</v>
      </c>
      <c r="C1287" t="s">
        <v>1387</v>
      </c>
      <c r="D1287" t="s">
        <v>1392</v>
      </c>
      <c r="E1287" t="s">
        <v>85</v>
      </c>
      <c r="F1287" t="s">
        <v>6659</v>
      </c>
    </row>
    <row r="1288" spans="1:6" x14ac:dyDescent="0.2">
      <c r="A1288">
        <v>1279</v>
      </c>
      <c r="B1288">
        <v>32</v>
      </c>
      <c r="C1288" t="s">
        <v>1387</v>
      </c>
      <c r="D1288" t="s">
        <v>1392</v>
      </c>
      <c r="E1288" t="s">
        <v>1445</v>
      </c>
      <c r="F1288" t="s">
        <v>6660</v>
      </c>
    </row>
    <row r="1289" spans="1:6" x14ac:dyDescent="0.2">
      <c r="A1289">
        <v>1280</v>
      </c>
      <c r="B1289">
        <v>33</v>
      </c>
      <c r="C1289" t="s">
        <v>1387</v>
      </c>
      <c r="D1289" t="s">
        <v>1392</v>
      </c>
      <c r="E1289" t="s">
        <v>1446</v>
      </c>
      <c r="F1289" t="s">
        <v>6661</v>
      </c>
    </row>
    <row r="1290" spans="1:6" x14ac:dyDescent="0.2">
      <c r="A1290">
        <v>1281</v>
      </c>
      <c r="B1290">
        <v>34</v>
      </c>
      <c r="C1290" t="s">
        <v>1387</v>
      </c>
      <c r="D1290" t="s">
        <v>1392</v>
      </c>
      <c r="E1290" t="s">
        <v>1447</v>
      </c>
      <c r="F1290" t="s">
        <v>6662</v>
      </c>
    </row>
    <row r="1291" spans="1:6" x14ac:dyDescent="0.2">
      <c r="A1291">
        <v>1282</v>
      </c>
      <c r="B1291">
        <v>35</v>
      </c>
      <c r="C1291" t="s">
        <v>1387</v>
      </c>
      <c r="D1291" t="s">
        <v>1393</v>
      </c>
      <c r="E1291" t="s">
        <v>1448</v>
      </c>
      <c r="F1291" t="s">
        <v>6663</v>
      </c>
    </row>
    <row r="1292" spans="1:6" x14ac:dyDescent="0.2">
      <c r="A1292">
        <v>1283</v>
      </c>
      <c r="B1292">
        <v>36</v>
      </c>
      <c r="C1292" t="s">
        <v>1387</v>
      </c>
      <c r="D1292" t="s">
        <v>1393</v>
      </c>
      <c r="E1292" t="s">
        <v>1449</v>
      </c>
      <c r="F1292" t="s">
        <v>6664</v>
      </c>
    </row>
    <row r="1293" spans="1:6" x14ac:dyDescent="0.2">
      <c r="A1293">
        <v>1284</v>
      </c>
      <c r="B1293">
        <v>37</v>
      </c>
      <c r="C1293" t="s">
        <v>1387</v>
      </c>
      <c r="D1293" t="s">
        <v>1393</v>
      </c>
      <c r="E1293" t="s">
        <v>1188</v>
      </c>
      <c r="F1293" t="s">
        <v>6665</v>
      </c>
    </row>
    <row r="1294" spans="1:6" x14ac:dyDescent="0.2">
      <c r="A1294">
        <v>1285</v>
      </c>
      <c r="B1294">
        <v>38</v>
      </c>
      <c r="C1294" t="s">
        <v>1387</v>
      </c>
      <c r="D1294" t="s">
        <v>1393</v>
      </c>
      <c r="E1294" t="s">
        <v>1450</v>
      </c>
      <c r="F1294" t="s">
        <v>6666</v>
      </c>
    </row>
    <row r="1295" spans="1:6" x14ac:dyDescent="0.2">
      <c r="A1295">
        <v>1286</v>
      </c>
      <c r="B1295">
        <v>39</v>
      </c>
      <c r="C1295" t="s">
        <v>1387</v>
      </c>
      <c r="D1295" t="s">
        <v>1393</v>
      </c>
      <c r="E1295" t="s">
        <v>1420</v>
      </c>
      <c r="F1295" t="s">
        <v>6667</v>
      </c>
    </row>
    <row r="1296" spans="1:6" x14ac:dyDescent="0.2">
      <c r="A1296">
        <v>1287</v>
      </c>
      <c r="B1296">
        <v>40</v>
      </c>
      <c r="C1296" t="s">
        <v>1387</v>
      </c>
      <c r="D1296" t="s">
        <v>1393</v>
      </c>
      <c r="E1296" t="s">
        <v>633</v>
      </c>
      <c r="F1296" t="s">
        <v>6668</v>
      </c>
    </row>
    <row r="1297" spans="1:6" x14ac:dyDescent="0.2">
      <c r="A1297">
        <v>1288</v>
      </c>
      <c r="B1297">
        <v>41</v>
      </c>
      <c r="C1297" t="s">
        <v>1387</v>
      </c>
      <c r="D1297" t="s">
        <v>1393</v>
      </c>
      <c r="E1297" t="s">
        <v>1451</v>
      </c>
      <c r="F1297" t="s">
        <v>6669</v>
      </c>
    </row>
    <row r="1298" spans="1:6" x14ac:dyDescent="0.2">
      <c r="A1298">
        <v>1289</v>
      </c>
      <c r="B1298">
        <v>42</v>
      </c>
      <c r="C1298" t="s">
        <v>1387</v>
      </c>
      <c r="D1298" t="s">
        <v>1393</v>
      </c>
      <c r="E1298" t="s">
        <v>1452</v>
      </c>
      <c r="F1298" t="s">
        <v>6670</v>
      </c>
    </row>
    <row r="1299" spans="1:6" x14ac:dyDescent="0.2">
      <c r="A1299">
        <v>1290</v>
      </c>
      <c r="B1299">
        <v>43</v>
      </c>
      <c r="C1299" t="s">
        <v>1387</v>
      </c>
      <c r="D1299" t="s">
        <v>1394</v>
      </c>
      <c r="E1299" t="s">
        <v>1453</v>
      </c>
      <c r="F1299" t="s">
        <v>6671</v>
      </c>
    </row>
    <row r="1300" spans="1:6" x14ac:dyDescent="0.2">
      <c r="A1300">
        <v>1291</v>
      </c>
      <c r="B1300">
        <v>44</v>
      </c>
      <c r="C1300" t="s">
        <v>1387</v>
      </c>
      <c r="D1300" t="s">
        <v>1394</v>
      </c>
      <c r="E1300" t="s">
        <v>495</v>
      </c>
      <c r="F1300" t="s">
        <v>6672</v>
      </c>
    </row>
    <row r="1301" spans="1:6" x14ac:dyDescent="0.2">
      <c r="A1301">
        <v>1292</v>
      </c>
      <c r="B1301">
        <v>45</v>
      </c>
      <c r="C1301" t="s">
        <v>1387</v>
      </c>
      <c r="D1301" t="s">
        <v>1394</v>
      </c>
      <c r="E1301" t="s">
        <v>1454</v>
      </c>
      <c r="F1301" t="s">
        <v>6673</v>
      </c>
    </row>
    <row r="1302" spans="1:6" x14ac:dyDescent="0.2">
      <c r="A1302">
        <v>1293</v>
      </c>
      <c r="B1302">
        <v>46</v>
      </c>
      <c r="C1302" t="s">
        <v>1387</v>
      </c>
      <c r="D1302" t="s">
        <v>1394</v>
      </c>
      <c r="E1302" t="s">
        <v>1292</v>
      </c>
      <c r="F1302" t="s">
        <v>6674</v>
      </c>
    </row>
    <row r="1303" spans="1:6" x14ac:dyDescent="0.2">
      <c r="A1303">
        <v>1294</v>
      </c>
      <c r="B1303">
        <v>47</v>
      </c>
      <c r="C1303" t="s">
        <v>1387</v>
      </c>
      <c r="D1303" t="s">
        <v>1394</v>
      </c>
      <c r="E1303" t="s">
        <v>1455</v>
      </c>
      <c r="F1303" t="s">
        <v>6675</v>
      </c>
    </row>
    <row r="1304" spans="1:6" x14ac:dyDescent="0.2">
      <c r="A1304">
        <v>1295</v>
      </c>
      <c r="B1304">
        <v>48</v>
      </c>
      <c r="C1304" t="s">
        <v>1387</v>
      </c>
      <c r="D1304" t="s">
        <v>1395</v>
      </c>
      <c r="E1304" t="s">
        <v>6676</v>
      </c>
      <c r="F1304" t="s">
        <v>6677</v>
      </c>
    </row>
    <row r="1305" spans="1:6" x14ac:dyDescent="0.2">
      <c r="A1305">
        <v>1296</v>
      </c>
      <c r="B1305">
        <v>49</v>
      </c>
      <c r="C1305" t="s">
        <v>1387</v>
      </c>
      <c r="D1305" t="s">
        <v>1395</v>
      </c>
      <c r="E1305" t="s">
        <v>1456</v>
      </c>
      <c r="F1305" t="s">
        <v>6678</v>
      </c>
    </row>
    <row r="1306" spans="1:6" x14ac:dyDescent="0.2">
      <c r="A1306">
        <v>1297</v>
      </c>
      <c r="B1306">
        <v>50</v>
      </c>
      <c r="C1306" t="s">
        <v>1387</v>
      </c>
      <c r="D1306" t="s">
        <v>1395</v>
      </c>
      <c r="E1306" t="s">
        <v>1374</v>
      </c>
      <c r="F1306" t="s">
        <v>6679</v>
      </c>
    </row>
    <row r="1307" spans="1:6" x14ac:dyDescent="0.2">
      <c r="A1307">
        <v>1298</v>
      </c>
      <c r="B1307">
        <v>51</v>
      </c>
      <c r="C1307" t="s">
        <v>1387</v>
      </c>
      <c r="D1307" t="s">
        <v>1395</v>
      </c>
      <c r="E1307" t="s">
        <v>1457</v>
      </c>
      <c r="F1307" t="s">
        <v>6680</v>
      </c>
    </row>
    <row r="1308" spans="1:6" x14ac:dyDescent="0.2">
      <c r="A1308">
        <v>1299</v>
      </c>
      <c r="B1308">
        <v>52</v>
      </c>
      <c r="C1308" t="s">
        <v>1387</v>
      </c>
      <c r="D1308" t="s">
        <v>1395</v>
      </c>
      <c r="E1308" t="s">
        <v>1458</v>
      </c>
      <c r="F1308" t="s">
        <v>6681</v>
      </c>
    </row>
    <row r="1309" spans="1:6" x14ac:dyDescent="0.2">
      <c r="A1309">
        <v>1300</v>
      </c>
      <c r="B1309">
        <v>53</v>
      </c>
      <c r="C1309" t="s">
        <v>1387</v>
      </c>
      <c r="D1309" t="s">
        <v>1395</v>
      </c>
      <c r="E1309" t="s">
        <v>1459</v>
      </c>
      <c r="F1309" t="s">
        <v>6682</v>
      </c>
    </row>
    <row r="1310" spans="1:6" x14ac:dyDescent="0.2">
      <c r="A1310">
        <v>1301</v>
      </c>
      <c r="B1310">
        <v>54</v>
      </c>
      <c r="C1310" t="s">
        <v>1387</v>
      </c>
      <c r="D1310" t="s">
        <v>1395</v>
      </c>
      <c r="E1310" t="s">
        <v>1460</v>
      </c>
      <c r="F1310" t="s">
        <v>6683</v>
      </c>
    </row>
    <row r="1311" spans="1:6" x14ac:dyDescent="0.2">
      <c r="A1311">
        <v>1302</v>
      </c>
      <c r="B1311">
        <v>55</v>
      </c>
      <c r="C1311" t="s">
        <v>1387</v>
      </c>
      <c r="D1311" t="s">
        <v>1395</v>
      </c>
      <c r="E1311" t="s">
        <v>1461</v>
      </c>
      <c r="F1311" t="s">
        <v>6684</v>
      </c>
    </row>
    <row r="1312" spans="1:6" x14ac:dyDescent="0.2">
      <c r="A1312">
        <v>1303</v>
      </c>
      <c r="B1312">
        <v>56</v>
      </c>
      <c r="C1312" t="s">
        <v>1387</v>
      </c>
      <c r="D1312" t="s">
        <v>1395</v>
      </c>
      <c r="E1312" t="s">
        <v>1462</v>
      </c>
      <c r="F1312" t="s">
        <v>6685</v>
      </c>
    </row>
    <row r="1313" spans="1:6" x14ac:dyDescent="0.2">
      <c r="A1313">
        <v>1304</v>
      </c>
      <c r="B1313">
        <v>57</v>
      </c>
      <c r="C1313" t="s">
        <v>1387</v>
      </c>
      <c r="D1313" t="s">
        <v>1396</v>
      </c>
      <c r="E1313" t="s">
        <v>1463</v>
      </c>
      <c r="F1313" t="s">
        <v>6686</v>
      </c>
    </row>
    <row r="1314" spans="1:6" x14ac:dyDescent="0.2">
      <c r="A1314">
        <v>1305</v>
      </c>
      <c r="B1314">
        <v>58</v>
      </c>
      <c r="C1314" t="s">
        <v>1387</v>
      </c>
      <c r="D1314" t="s">
        <v>1396</v>
      </c>
      <c r="E1314" t="s">
        <v>851</v>
      </c>
      <c r="F1314" t="s">
        <v>6687</v>
      </c>
    </row>
    <row r="1315" spans="1:6" x14ac:dyDescent="0.2">
      <c r="A1315">
        <v>1306</v>
      </c>
      <c r="B1315">
        <v>59</v>
      </c>
      <c r="C1315" t="s">
        <v>1387</v>
      </c>
      <c r="D1315" t="s">
        <v>1396</v>
      </c>
      <c r="E1315" t="s">
        <v>1464</v>
      </c>
      <c r="F1315" t="s">
        <v>6688</v>
      </c>
    </row>
    <row r="1316" spans="1:6" x14ac:dyDescent="0.2">
      <c r="A1316">
        <v>1307</v>
      </c>
      <c r="B1316">
        <v>60</v>
      </c>
      <c r="C1316" t="s">
        <v>1387</v>
      </c>
      <c r="D1316" t="s">
        <v>1396</v>
      </c>
      <c r="E1316" t="s">
        <v>1465</v>
      </c>
      <c r="F1316" t="s">
        <v>6689</v>
      </c>
    </row>
    <row r="1317" spans="1:6" x14ac:dyDescent="0.2">
      <c r="A1317">
        <v>1308</v>
      </c>
      <c r="B1317">
        <v>61</v>
      </c>
      <c r="C1317" t="s">
        <v>1387</v>
      </c>
      <c r="D1317" t="s">
        <v>1396</v>
      </c>
      <c r="E1317" t="s">
        <v>1466</v>
      </c>
      <c r="F1317" t="s">
        <v>6690</v>
      </c>
    </row>
    <row r="1318" spans="1:6" x14ac:dyDescent="0.2">
      <c r="A1318">
        <v>1309</v>
      </c>
      <c r="B1318">
        <v>62</v>
      </c>
      <c r="C1318" t="s">
        <v>1387</v>
      </c>
      <c r="D1318" t="s">
        <v>1396</v>
      </c>
      <c r="E1318" t="s">
        <v>1467</v>
      </c>
      <c r="F1318" t="s">
        <v>6691</v>
      </c>
    </row>
    <row r="1319" spans="1:6" x14ac:dyDescent="0.2">
      <c r="A1319">
        <v>1310</v>
      </c>
      <c r="B1319">
        <v>63</v>
      </c>
      <c r="C1319" t="s">
        <v>1387</v>
      </c>
      <c r="D1319" t="s">
        <v>1396</v>
      </c>
      <c r="E1319" t="s">
        <v>1468</v>
      </c>
      <c r="F1319" t="s">
        <v>6692</v>
      </c>
    </row>
    <row r="1320" spans="1:6" x14ac:dyDescent="0.2">
      <c r="A1320">
        <v>1311</v>
      </c>
      <c r="B1320">
        <v>64</v>
      </c>
      <c r="C1320" t="s">
        <v>1387</v>
      </c>
      <c r="D1320" t="s">
        <v>1396</v>
      </c>
      <c r="E1320" t="s">
        <v>1469</v>
      </c>
      <c r="F1320" t="s">
        <v>6693</v>
      </c>
    </row>
    <row r="1321" spans="1:6" x14ac:dyDescent="0.2">
      <c r="A1321">
        <v>1312</v>
      </c>
      <c r="B1321">
        <v>65</v>
      </c>
      <c r="C1321" t="s">
        <v>1387</v>
      </c>
      <c r="D1321" t="s">
        <v>1396</v>
      </c>
      <c r="E1321" t="s">
        <v>1470</v>
      </c>
      <c r="F1321" t="s">
        <v>6694</v>
      </c>
    </row>
    <row r="1322" spans="1:6" x14ac:dyDescent="0.2">
      <c r="A1322">
        <v>1313</v>
      </c>
      <c r="B1322">
        <v>66</v>
      </c>
      <c r="C1322" t="s">
        <v>1387</v>
      </c>
      <c r="D1322" t="s">
        <v>1397</v>
      </c>
      <c r="E1322" t="s">
        <v>1471</v>
      </c>
      <c r="F1322" t="s">
        <v>6695</v>
      </c>
    </row>
    <row r="1323" spans="1:6" x14ac:dyDescent="0.2">
      <c r="A1323">
        <v>1314</v>
      </c>
      <c r="B1323">
        <v>67</v>
      </c>
      <c r="C1323" t="s">
        <v>1387</v>
      </c>
      <c r="D1323" t="s">
        <v>1397</v>
      </c>
      <c r="E1323" t="s">
        <v>1472</v>
      </c>
      <c r="F1323" t="s">
        <v>6696</v>
      </c>
    </row>
    <row r="1324" spans="1:6" x14ac:dyDescent="0.2">
      <c r="A1324">
        <v>1315</v>
      </c>
      <c r="B1324">
        <v>68</v>
      </c>
      <c r="C1324" t="s">
        <v>1387</v>
      </c>
      <c r="D1324" t="s">
        <v>1397</v>
      </c>
      <c r="E1324" t="s">
        <v>1473</v>
      </c>
      <c r="F1324" t="s">
        <v>6697</v>
      </c>
    </row>
    <row r="1325" spans="1:6" x14ac:dyDescent="0.2">
      <c r="A1325">
        <v>1316</v>
      </c>
      <c r="B1325">
        <v>69</v>
      </c>
      <c r="C1325" t="s">
        <v>1387</v>
      </c>
      <c r="D1325" t="s">
        <v>1397</v>
      </c>
      <c r="E1325" t="s">
        <v>1474</v>
      </c>
      <c r="F1325" t="s">
        <v>6698</v>
      </c>
    </row>
    <row r="1326" spans="1:6" x14ac:dyDescent="0.2">
      <c r="A1326">
        <v>1317</v>
      </c>
      <c r="B1326">
        <v>70</v>
      </c>
      <c r="C1326" t="s">
        <v>1387</v>
      </c>
      <c r="D1326" t="s">
        <v>1397</v>
      </c>
      <c r="E1326" t="s">
        <v>1475</v>
      </c>
      <c r="F1326" t="s">
        <v>6699</v>
      </c>
    </row>
    <row r="1327" spans="1:6" x14ac:dyDescent="0.2">
      <c r="A1327">
        <v>1318</v>
      </c>
      <c r="B1327">
        <v>71</v>
      </c>
      <c r="C1327" t="s">
        <v>1387</v>
      </c>
      <c r="D1327" t="s">
        <v>1397</v>
      </c>
      <c r="E1327" t="s">
        <v>1476</v>
      </c>
      <c r="F1327" t="s">
        <v>6700</v>
      </c>
    </row>
    <row r="1328" spans="1:6" x14ac:dyDescent="0.2">
      <c r="A1328">
        <v>1319</v>
      </c>
      <c r="B1328">
        <v>72</v>
      </c>
      <c r="C1328" t="s">
        <v>1387</v>
      </c>
      <c r="D1328" t="s">
        <v>1397</v>
      </c>
      <c r="E1328" t="s">
        <v>118</v>
      </c>
      <c r="F1328" t="s">
        <v>6701</v>
      </c>
    </row>
    <row r="1329" spans="1:6" x14ac:dyDescent="0.2">
      <c r="A1329">
        <v>1320</v>
      </c>
      <c r="B1329">
        <v>73</v>
      </c>
      <c r="C1329" t="s">
        <v>1387</v>
      </c>
      <c r="D1329" t="s">
        <v>1397</v>
      </c>
      <c r="E1329" t="s">
        <v>1477</v>
      </c>
      <c r="F1329" t="s">
        <v>6702</v>
      </c>
    </row>
    <row r="1330" spans="1:6" x14ac:dyDescent="0.2">
      <c r="A1330">
        <v>1321</v>
      </c>
      <c r="B1330">
        <v>74</v>
      </c>
      <c r="C1330" t="s">
        <v>1387</v>
      </c>
      <c r="D1330" t="s">
        <v>1397</v>
      </c>
      <c r="E1330" t="s">
        <v>1478</v>
      </c>
      <c r="F1330" t="s">
        <v>6703</v>
      </c>
    </row>
    <row r="1331" spans="1:6" x14ac:dyDescent="0.2">
      <c r="A1331">
        <v>1322</v>
      </c>
      <c r="B1331">
        <v>75</v>
      </c>
      <c r="C1331" t="s">
        <v>1387</v>
      </c>
      <c r="D1331" t="s">
        <v>1397</v>
      </c>
      <c r="E1331" t="s">
        <v>1479</v>
      </c>
      <c r="F1331" t="s">
        <v>6704</v>
      </c>
    </row>
    <row r="1332" spans="1:6" x14ac:dyDescent="0.2">
      <c r="A1332">
        <v>1323</v>
      </c>
      <c r="B1332">
        <v>76</v>
      </c>
      <c r="C1332" t="s">
        <v>1387</v>
      </c>
      <c r="D1332" t="s">
        <v>1397</v>
      </c>
      <c r="E1332" t="s">
        <v>1480</v>
      </c>
      <c r="F1332" t="s">
        <v>6705</v>
      </c>
    </row>
    <row r="1333" spans="1:6" x14ac:dyDescent="0.2">
      <c r="A1333">
        <v>1324</v>
      </c>
      <c r="B1333">
        <v>77</v>
      </c>
      <c r="C1333" t="s">
        <v>1387</v>
      </c>
      <c r="D1333" t="s">
        <v>1397</v>
      </c>
      <c r="E1333" t="s">
        <v>1481</v>
      </c>
      <c r="F1333" t="s">
        <v>6706</v>
      </c>
    </row>
    <row r="1334" spans="1:6" x14ac:dyDescent="0.2">
      <c r="A1334">
        <v>1325</v>
      </c>
      <c r="B1334">
        <v>78</v>
      </c>
      <c r="C1334" t="s">
        <v>1387</v>
      </c>
      <c r="D1334" t="s">
        <v>1397</v>
      </c>
      <c r="E1334" t="s">
        <v>1482</v>
      </c>
      <c r="F1334" t="s">
        <v>6707</v>
      </c>
    </row>
    <row r="1335" spans="1:6" x14ac:dyDescent="0.2">
      <c r="A1335">
        <v>1326</v>
      </c>
      <c r="B1335">
        <v>79</v>
      </c>
      <c r="C1335" t="s">
        <v>1387</v>
      </c>
      <c r="D1335" t="s">
        <v>1397</v>
      </c>
      <c r="E1335" t="s">
        <v>764</v>
      </c>
      <c r="F1335" t="s">
        <v>6708</v>
      </c>
    </row>
    <row r="1336" spans="1:6" x14ac:dyDescent="0.2">
      <c r="A1336">
        <v>1327</v>
      </c>
      <c r="B1336">
        <v>80</v>
      </c>
      <c r="C1336" t="s">
        <v>1387</v>
      </c>
      <c r="D1336" t="s">
        <v>1397</v>
      </c>
      <c r="E1336" t="s">
        <v>80</v>
      </c>
      <c r="F1336" t="s">
        <v>6709</v>
      </c>
    </row>
    <row r="1337" spans="1:6" x14ac:dyDescent="0.2">
      <c r="A1337">
        <v>1328</v>
      </c>
      <c r="B1337">
        <v>81</v>
      </c>
      <c r="C1337" t="s">
        <v>1387</v>
      </c>
      <c r="D1337" t="s">
        <v>1483</v>
      </c>
      <c r="E1337" t="s">
        <v>1484</v>
      </c>
      <c r="F1337" t="s">
        <v>6710</v>
      </c>
    </row>
    <row r="1338" spans="1:6" x14ac:dyDescent="0.2">
      <c r="A1338">
        <v>1329</v>
      </c>
      <c r="B1338">
        <v>82</v>
      </c>
      <c r="C1338" t="s">
        <v>1387</v>
      </c>
      <c r="D1338" t="s">
        <v>1483</v>
      </c>
      <c r="E1338" t="s">
        <v>1485</v>
      </c>
      <c r="F1338" t="s">
        <v>6711</v>
      </c>
    </row>
    <row r="1339" spans="1:6" x14ac:dyDescent="0.2">
      <c r="A1339">
        <v>1330</v>
      </c>
      <c r="B1339">
        <v>83</v>
      </c>
      <c r="C1339" t="s">
        <v>1387</v>
      </c>
      <c r="D1339" t="s">
        <v>1483</v>
      </c>
      <c r="E1339" t="s">
        <v>1486</v>
      </c>
      <c r="F1339" t="s">
        <v>6712</v>
      </c>
    </row>
    <row r="1340" spans="1:6" x14ac:dyDescent="0.2">
      <c r="A1340">
        <v>1331</v>
      </c>
      <c r="B1340">
        <v>84</v>
      </c>
      <c r="C1340" t="s">
        <v>1387</v>
      </c>
      <c r="D1340" t="s">
        <v>1483</v>
      </c>
      <c r="E1340" t="s">
        <v>210</v>
      </c>
      <c r="F1340" t="s">
        <v>6713</v>
      </c>
    </row>
    <row r="1341" spans="1:6" x14ac:dyDescent="0.2">
      <c r="A1341">
        <v>1332</v>
      </c>
      <c r="B1341">
        <v>85</v>
      </c>
      <c r="C1341" t="s">
        <v>1387</v>
      </c>
      <c r="D1341" t="s">
        <v>1398</v>
      </c>
      <c r="E1341" t="s">
        <v>1487</v>
      </c>
      <c r="F1341" t="s">
        <v>6714</v>
      </c>
    </row>
    <row r="1342" spans="1:6" x14ac:dyDescent="0.2">
      <c r="A1342">
        <v>1333</v>
      </c>
      <c r="B1342">
        <v>86</v>
      </c>
      <c r="C1342" t="s">
        <v>1387</v>
      </c>
      <c r="D1342" t="s">
        <v>1398</v>
      </c>
      <c r="E1342" t="s">
        <v>368</v>
      </c>
      <c r="F1342" t="s">
        <v>6715</v>
      </c>
    </row>
    <row r="1343" spans="1:6" x14ac:dyDescent="0.2">
      <c r="A1343">
        <v>1334</v>
      </c>
      <c r="B1343">
        <v>87</v>
      </c>
      <c r="C1343" t="s">
        <v>1387</v>
      </c>
      <c r="D1343" t="s">
        <v>1398</v>
      </c>
      <c r="E1343" t="s">
        <v>1488</v>
      </c>
      <c r="F1343" t="s">
        <v>6716</v>
      </c>
    </row>
    <row r="1344" spans="1:6" x14ac:dyDescent="0.2">
      <c r="A1344">
        <v>1335</v>
      </c>
      <c r="B1344">
        <v>88</v>
      </c>
      <c r="C1344" t="s">
        <v>1387</v>
      </c>
      <c r="D1344" t="s">
        <v>1398</v>
      </c>
      <c r="E1344" t="s">
        <v>1489</v>
      </c>
      <c r="F1344" t="s">
        <v>6717</v>
      </c>
    </row>
    <row r="1345" spans="1:6" x14ac:dyDescent="0.2">
      <c r="A1345">
        <v>1336</v>
      </c>
      <c r="B1345">
        <v>89</v>
      </c>
      <c r="C1345" t="s">
        <v>1387</v>
      </c>
      <c r="D1345" t="s">
        <v>1399</v>
      </c>
      <c r="E1345" t="s">
        <v>1490</v>
      </c>
      <c r="F1345" t="s">
        <v>6718</v>
      </c>
    </row>
    <row r="1346" spans="1:6" x14ac:dyDescent="0.2">
      <c r="A1346">
        <v>1337</v>
      </c>
      <c r="B1346">
        <v>90</v>
      </c>
      <c r="C1346" t="s">
        <v>1387</v>
      </c>
      <c r="D1346" t="s">
        <v>1399</v>
      </c>
      <c r="E1346" t="s">
        <v>1491</v>
      </c>
      <c r="F1346" t="s">
        <v>6719</v>
      </c>
    </row>
    <row r="1347" spans="1:6" x14ac:dyDescent="0.2">
      <c r="A1347">
        <v>1338</v>
      </c>
      <c r="B1347">
        <v>91</v>
      </c>
      <c r="C1347" t="s">
        <v>1387</v>
      </c>
      <c r="D1347" t="s">
        <v>1399</v>
      </c>
      <c r="E1347" t="s">
        <v>1492</v>
      </c>
      <c r="F1347" t="s">
        <v>6720</v>
      </c>
    </row>
    <row r="1348" spans="1:6" x14ac:dyDescent="0.2">
      <c r="A1348">
        <v>1339</v>
      </c>
      <c r="B1348">
        <v>92</v>
      </c>
      <c r="C1348" t="s">
        <v>1387</v>
      </c>
      <c r="D1348" t="s">
        <v>1399</v>
      </c>
      <c r="E1348" t="s">
        <v>1493</v>
      </c>
      <c r="F1348" t="s">
        <v>6721</v>
      </c>
    </row>
    <row r="1349" spans="1:6" x14ac:dyDescent="0.2">
      <c r="A1349">
        <v>1340</v>
      </c>
      <c r="B1349">
        <v>93</v>
      </c>
      <c r="C1349" t="s">
        <v>1387</v>
      </c>
      <c r="D1349" t="s">
        <v>1399</v>
      </c>
      <c r="E1349" t="s">
        <v>1494</v>
      </c>
      <c r="F1349" t="s">
        <v>6722</v>
      </c>
    </row>
    <row r="1350" spans="1:6" x14ac:dyDescent="0.2">
      <c r="A1350">
        <v>1341</v>
      </c>
      <c r="B1350">
        <v>94</v>
      </c>
      <c r="C1350" t="s">
        <v>1387</v>
      </c>
      <c r="D1350" t="s">
        <v>1399</v>
      </c>
      <c r="E1350" t="s">
        <v>1495</v>
      </c>
      <c r="F1350" t="s">
        <v>6723</v>
      </c>
    </row>
    <row r="1351" spans="1:6" x14ac:dyDescent="0.2">
      <c r="A1351">
        <v>1342</v>
      </c>
      <c r="B1351">
        <v>95</v>
      </c>
      <c r="C1351" t="s">
        <v>1387</v>
      </c>
      <c r="D1351" t="s">
        <v>1399</v>
      </c>
      <c r="E1351" t="s">
        <v>1496</v>
      </c>
      <c r="F1351" t="s">
        <v>6724</v>
      </c>
    </row>
    <row r="1352" spans="1:6" x14ac:dyDescent="0.2">
      <c r="A1352">
        <v>1343</v>
      </c>
      <c r="B1352">
        <v>96</v>
      </c>
      <c r="C1352" t="s">
        <v>1387</v>
      </c>
      <c r="D1352" t="s">
        <v>1399</v>
      </c>
      <c r="E1352" t="s">
        <v>1497</v>
      </c>
      <c r="F1352" t="s">
        <v>6725</v>
      </c>
    </row>
    <row r="1353" spans="1:6" x14ac:dyDescent="0.2">
      <c r="A1353">
        <v>1344</v>
      </c>
      <c r="B1353">
        <v>97</v>
      </c>
      <c r="C1353" t="s">
        <v>1387</v>
      </c>
      <c r="D1353" t="s">
        <v>1399</v>
      </c>
      <c r="E1353" t="s">
        <v>457</v>
      </c>
      <c r="F1353" t="s">
        <v>6726</v>
      </c>
    </row>
    <row r="1354" spans="1:6" x14ac:dyDescent="0.2">
      <c r="A1354">
        <v>1345</v>
      </c>
      <c r="B1354">
        <v>98</v>
      </c>
      <c r="C1354" t="s">
        <v>1387</v>
      </c>
      <c r="D1354" t="s">
        <v>1400</v>
      </c>
      <c r="E1354" t="s">
        <v>1363</v>
      </c>
      <c r="F1354" t="s">
        <v>6727</v>
      </c>
    </row>
    <row r="1355" spans="1:6" x14ac:dyDescent="0.2">
      <c r="A1355">
        <v>1346</v>
      </c>
      <c r="B1355">
        <v>99</v>
      </c>
      <c r="C1355" t="s">
        <v>1387</v>
      </c>
      <c r="D1355" t="s">
        <v>1400</v>
      </c>
      <c r="E1355" t="s">
        <v>1498</v>
      </c>
      <c r="F1355" t="s">
        <v>6728</v>
      </c>
    </row>
    <row r="1356" spans="1:6" x14ac:dyDescent="0.2">
      <c r="A1356">
        <v>1347</v>
      </c>
      <c r="B1356">
        <v>100</v>
      </c>
      <c r="C1356" t="s">
        <v>1387</v>
      </c>
      <c r="D1356" t="s">
        <v>1400</v>
      </c>
      <c r="E1356" t="s">
        <v>1499</v>
      </c>
      <c r="F1356" t="s">
        <v>6729</v>
      </c>
    </row>
    <row r="1357" spans="1:6" x14ac:dyDescent="0.2">
      <c r="A1357">
        <v>1348</v>
      </c>
      <c r="B1357">
        <v>101</v>
      </c>
      <c r="C1357" t="s">
        <v>1387</v>
      </c>
      <c r="D1357" t="s">
        <v>1400</v>
      </c>
      <c r="E1357" t="s">
        <v>1500</v>
      </c>
      <c r="F1357" t="s">
        <v>6730</v>
      </c>
    </row>
    <row r="1358" spans="1:6" x14ac:dyDescent="0.2">
      <c r="A1358">
        <v>1349</v>
      </c>
      <c r="B1358">
        <v>102</v>
      </c>
      <c r="C1358" t="s">
        <v>1387</v>
      </c>
      <c r="D1358" t="s">
        <v>1400</v>
      </c>
      <c r="E1358" t="s">
        <v>1501</v>
      </c>
      <c r="F1358" t="s">
        <v>6731</v>
      </c>
    </row>
    <row r="1359" spans="1:6" x14ac:dyDescent="0.2">
      <c r="A1359">
        <v>1350</v>
      </c>
      <c r="B1359">
        <v>103</v>
      </c>
      <c r="C1359" t="s">
        <v>1387</v>
      </c>
      <c r="D1359" t="s">
        <v>1400</v>
      </c>
      <c r="E1359" t="s">
        <v>1502</v>
      </c>
      <c r="F1359" t="s">
        <v>6732</v>
      </c>
    </row>
    <row r="1360" spans="1:6" x14ac:dyDescent="0.2">
      <c r="A1360">
        <v>1351</v>
      </c>
      <c r="B1360">
        <v>104</v>
      </c>
      <c r="C1360" t="s">
        <v>1387</v>
      </c>
      <c r="D1360" t="s">
        <v>1400</v>
      </c>
      <c r="E1360" t="s">
        <v>1503</v>
      </c>
      <c r="F1360" t="s">
        <v>6733</v>
      </c>
    </row>
    <row r="1361" spans="1:6" x14ac:dyDescent="0.2">
      <c r="A1361">
        <v>1352</v>
      </c>
      <c r="B1361">
        <v>105</v>
      </c>
      <c r="C1361" t="s">
        <v>1387</v>
      </c>
      <c r="D1361" t="s">
        <v>1400</v>
      </c>
      <c r="E1361" t="s">
        <v>1496</v>
      </c>
      <c r="F1361" t="s">
        <v>6734</v>
      </c>
    </row>
    <row r="1362" spans="1:6" x14ac:dyDescent="0.2">
      <c r="A1362">
        <v>1353</v>
      </c>
      <c r="B1362">
        <v>106</v>
      </c>
      <c r="C1362" t="s">
        <v>1387</v>
      </c>
      <c r="D1362" t="s">
        <v>1400</v>
      </c>
      <c r="E1362" t="s">
        <v>1504</v>
      </c>
      <c r="F1362" t="s">
        <v>6735</v>
      </c>
    </row>
    <row r="1363" spans="1:6" x14ac:dyDescent="0.2">
      <c r="A1363">
        <v>1354</v>
      </c>
      <c r="B1363">
        <v>107</v>
      </c>
      <c r="C1363" t="s">
        <v>1387</v>
      </c>
      <c r="D1363" t="s">
        <v>1400</v>
      </c>
      <c r="E1363" t="s">
        <v>1505</v>
      </c>
      <c r="F1363" t="s">
        <v>6736</v>
      </c>
    </row>
    <row r="1364" spans="1:6" x14ac:dyDescent="0.2">
      <c r="A1364">
        <v>1355</v>
      </c>
      <c r="B1364">
        <v>108</v>
      </c>
      <c r="C1364" t="s">
        <v>1387</v>
      </c>
      <c r="D1364" t="s">
        <v>1400</v>
      </c>
      <c r="E1364" t="s">
        <v>1506</v>
      </c>
      <c r="F1364" t="s">
        <v>6737</v>
      </c>
    </row>
    <row r="1365" spans="1:6" x14ac:dyDescent="0.2">
      <c r="A1365">
        <v>1356</v>
      </c>
      <c r="B1365">
        <v>109</v>
      </c>
      <c r="C1365" t="s">
        <v>1387</v>
      </c>
      <c r="D1365" t="s">
        <v>1400</v>
      </c>
      <c r="E1365" t="s">
        <v>1507</v>
      </c>
      <c r="F1365" t="s">
        <v>6738</v>
      </c>
    </row>
    <row r="1366" spans="1:6" x14ac:dyDescent="0.2">
      <c r="A1366">
        <v>1357</v>
      </c>
      <c r="B1366">
        <v>110</v>
      </c>
      <c r="C1366" t="s">
        <v>1387</v>
      </c>
      <c r="D1366" t="s">
        <v>1401</v>
      </c>
      <c r="E1366" t="s">
        <v>1508</v>
      </c>
      <c r="F1366" t="s">
        <v>6739</v>
      </c>
    </row>
    <row r="1367" spans="1:6" x14ac:dyDescent="0.2">
      <c r="A1367">
        <v>1358</v>
      </c>
      <c r="B1367">
        <v>111</v>
      </c>
      <c r="C1367" t="s">
        <v>1387</v>
      </c>
      <c r="D1367" t="s">
        <v>1401</v>
      </c>
      <c r="E1367" t="s">
        <v>1509</v>
      </c>
      <c r="F1367" t="s">
        <v>6740</v>
      </c>
    </row>
    <row r="1368" spans="1:6" x14ac:dyDescent="0.2">
      <c r="A1368">
        <v>1359</v>
      </c>
      <c r="B1368">
        <v>112</v>
      </c>
      <c r="C1368" t="s">
        <v>1387</v>
      </c>
      <c r="D1368" t="s">
        <v>1401</v>
      </c>
      <c r="E1368" t="s">
        <v>1510</v>
      </c>
      <c r="F1368" t="s">
        <v>6741</v>
      </c>
    </row>
    <row r="1369" spans="1:6" x14ac:dyDescent="0.2">
      <c r="A1369">
        <v>1360</v>
      </c>
      <c r="B1369">
        <v>113</v>
      </c>
      <c r="C1369" t="s">
        <v>1387</v>
      </c>
      <c r="D1369" t="s">
        <v>1401</v>
      </c>
      <c r="E1369" t="s">
        <v>1511</v>
      </c>
      <c r="F1369" t="s">
        <v>6742</v>
      </c>
    </row>
    <row r="1370" spans="1:6" x14ac:dyDescent="0.2">
      <c r="A1370">
        <v>1361</v>
      </c>
      <c r="B1370">
        <v>114</v>
      </c>
      <c r="C1370" t="s">
        <v>1387</v>
      </c>
      <c r="D1370" t="s">
        <v>1402</v>
      </c>
      <c r="E1370" t="s">
        <v>661</v>
      </c>
      <c r="F1370" t="s">
        <v>6743</v>
      </c>
    </row>
    <row r="1371" spans="1:6" x14ac:dyDescent="0.2">
      <c r="A1371">
        <v>1362</v>
      </c>
      <c r="B1371">
        <v>115</v>
      </c>
      <c r="C1371" t="s">
        <v>1387</v>
      </c>
      <c r="D1371" t="s">
        <v>1402</v>
      </c>
      <c r="E1371" t="s">
        <v>1512</v>
      </c>
      <c r="F1371" t="s">
        <v>6744</v>
      </c>
    </row>
    <row r="1372" spans="1:6" x14ac:dyDescent="0.2">
      <c r="A1372">
        <v>1363</v>
      </c>
      <c r="B1372">
        <v>116</v>
      </c>
      <c r="C1372" t="s">
        <v>1387</v>
      </c>
      <c r="D1372" t="s">
        <v>1402</v>
      </c>
      <c r="E1372" t="s">
        <v>1513</v>
      </c>
      <c r="F1372" t="s">
        <v>6745</v>
      </c>
    </row>
    <row r="1373" spans="1:6" x14ac:dyDescent="0.2">
      <c r="A1373">
        <v>1364</v>
      </c>
      <c r="B1373">
        <v>117</v>
      </c>
      <c r="C1373" t="s">
        <v>1387</v>
      </c>
      <c r="D1373" t="s">
        <v>1402</v>
      </c>
      <c r="E1373" t="s">
        <v>1514</v>
      </c>
      <c r="F1373" t="s">
        <v>6746</v>
      </c>
    </row>
    <row r="1374" spans="1:6" x14ac:dyDescent="0.2">
      <c r="A1374">
        <v>1365</v>
      </c>
      <c r="B1374">
        <v>118</v>
      </c>
      <c r="C1374" t="s">
        <v>1387</v>
      </c>
      <c r="D1374" t="s">
        <v>1402</v>
      </c>
      <c r="E1374" t="s">
        <v>1515</v>
      </c>
      <c r="F1374" t="s">
        <v>6747</v>
      </c>
    </row>
    <row r="1375" spans="1:6" x14ac:dyDescent="0.2">
      <c r="A1375">
        <v>1366</v>
      </c>
      <c r="B1375">
        <v>119</v>
      </c>
      <c r="C1375" t="s">
        <v>1387</v>
      </c>
      <c r="D1375" t="s">
        <v>1402</v>
      </c>
      <c r="E1375" t="s">
        <v>364</v>
      </c>
      <c r="F1375" t="s">
        <v>6748</v>
      </c>
    </row>
    <row r="1376" spans="1:6" x14ac:dyDescent="0.2">
      <c r="A1376">
        <v>1367</v>
      </c>
      <c r="B1376">
        <v>120</v>
      </c>
      <c r="C1376" t="s">
        <v>1387</v>
      </c>
      <c r="D1376" t="s">
        <v>1402</v>
      </c>
      <c r="E1376" t="s">
        <v>1516</v>
      </c>
      <c r="F1376" t="s">
        <v>6749</v>
      </c>
    </row>
    <row r="1377" spans="1:6" x14ac:dyDescent="0.2">
      <c r="A1377">
        <v>1368</v>
      </c>
      <c r="B1377">
        <v>121</v>
      </c>
      <c r="C1377" t="s">
        <v>1387</v>
      </c>
      <c r="D1377" t="s">
        <v>1402</v>
      </c>
      <c r="E1377" t="s">
        <v>1517</v>
      </c>
      <c r="F1377" t="s">
        <v>6750</v>
      </c>
    </row>
    <row r="1378" spans="1:6" x14ac:dyDescent="0.2">
      <c r="A1378">
        <v>1369</v>
      </c>
      <c r="B1378">
        <v>122</v>
      </c>
      <c r="C1378" t="s">
        <v>1387</v>
      </c>
      <c r="D1378" t="s">
        <v>1402</v>
      </c>
      <c r="E1378" t="s">
        <v>1518</v>
      </c>
      <c r="F1378" t="s">
        <v>6751</v>
      </c>
    </row>
    <row r="1379" spans="1:6" x14ac:dyDescent="0.2">
      <c r="A1379">
        <v>1370</v>
      </c>
      <c r="B1379">
        <v>123</v>
      </c>
      <c r="C1379" t="s">
        <v>1387</v>
      </c>
      <c r="D1379" t="s">
        <v>1403</v>
      </c>
      <c r="E1379" t="s">
        <v>1519</v>
      </c>
      <c r="F1379" t="s">
        <v>6752</v>
      </c>
    </row>
    <row r="1380" spans="1:6" x14ac:dyDescent="0.2">
      <c r="A1380">
        <v>1371</v>
      </c>
      <c r="B1380">
        <v>124</v>
      </c>
      <c r="C1380" t="s">
        <v>1387</v>
      </c>
      <c r="D1380" t="s">
        <v>1403</v>
      </c>
      <c r="E1380" t="s">
        <v>1520</v>
      </c>
      <c r="F1380" t="s">
        <v>6753</v>
      </c>
    </row>
    <row r="1381" spans="1:6" x14ac:dyDescent="0.2">
      <c r="A1381">
        <v>1372</v>
      </c>
      <c r="B1381">
        <v>125</v>
      </c>
      <c r="C1381" t="s">
        <v>1387</v>
      </c>
      <c r="D1381" t="s">
        <v>1403</v>
      </c>
      <c r="E1381" t="s">
        <v>1521</v>
      </c>
      <c r="F1381" t="s">
        <v>6754</v>
      </c>
    </row>
    <row r="1382" spans="1:6" x14ac:dyDescent="0.2">
      <c r="A1382">
        <v>1373</v>
      </c>
      <c r="B1382">
        <v>126</v>
      </c>
      <c r="C1382" t="s">
        <v>1387</v>
      </c>
      <c r="D1382" t="s">
        <v>1403</v>
      </c>
      <c r="E1382" t="s">
        <v>1522</v>
      </c>
      <c r="F1382" t="s">
        <v>6755</v>
      </c>
    </row>
    <row r="1383" spans="1:6" x14ac:dyDescent="0.2">
      <c r="A1383">
        <v>1374</v>
      </c>
      <c r="B1383">
        <v>127</v>
      </c>
      <c r="C1383" t="s">
        <v>1387</v>
      </c>
      <c r="D1383" t="s">
        <v>1404</v>
      </c>
      <c r="E1383" t="s">
        <v>1523</v>
      </c>
      <c r="F1383" t="s">
        <v>6756</v>
      </c>
    </row>
    <row r="1384" spans="1:6" x14ac:dyDescent="0.2">
      <c r="A1384">
        <v>1375</v>
      </c>
      <c r="B1384">
        <v>128</v>
      </c>
      <c r="C1384" t="s">
        <v>1387</v>
      </c>
      <c r="D1384" t="s">
        <v>1404</v>
      </c>
      <c r="E1384" t="s">
        <v>1524</v>
      </c>
      <c r="F1384" t="s">
        <v>6757</v>
      </c>
    </row>
    <row r="1385" spans="1:6" x14ac:dyDescent="0.2">
      <c r="A1385">
        <v>1376</v>
      </c>
      <c r="B1385">
        <v>129</v>
      </c>
      <c r="C1385" t="s">
        <v>1387</v>
      </c>
      <c r="D1385" t="s">
        <v>1404</v>
      </c>
      <c r="E1385" t="s">
        <v>1525</v>
      </c>
      <c r="F1385" t="s">
        <v>6758</v>
      </c>
    </row>
    <row r="1386" spans="1:6" x14ac:dyDescent="0.2">
      <c r="A1386">
        <v>1377</v>
      </c>
      <c r="B1386">
        <v>130</v>
      </c>
      <c r="C1386" t="s">
        <v>1387</v>
      </c>
      <c r="D1386" t="s">
        <v>1404</v>
      </c>
      <c r="E1386" t="s">
        <v>1456</v>
      </c>
      <c r="F1386" t="s">
        <v>6759</v>
      </c>
    </row>
    <row r="1387" spans="1:6" x14ac:dyDescent="0.2">
      <c r="A1387">
        <v>1378</v>
      </c>
      <c r="B1387">
        <v>131</v>
      </c>
      <c r="C1387" t="s">
        <v>1387</v>
      </c>
      <c r="D1387" t="s">
        <v>1404</v>
      </c>
      <c r="E1387" t="s">
        <v>1526</v>
      </c>
      <c r="F1387" t="s">
        <v>6760</v>
      </c>
    </row>
    <row r="1388" spans="1:6" x14ac:dyDescent="0.2">
      <c r="A1388">
        <v>1379</v>
      </c>
      <c r="B1388">
        <v>132</v>
      </c>
      <c r="C1388" t="s">
        <v>1387</v>
      </c>
      <c r="D1388" t="s">
        <v>1404</v>
      </c>
      <c r="E1388" t="s">
        <v>1527</v>
      </c>
      <c r="F1388" t="s">
        <v>6761</v>
      </c>
    </row>
    <row r="1389" spans="1:6" x14ac:dyDescent="0.2">
      <c r="A1389">
        <v>1380</v>
      </c>
      <c r="B1389">
        <v>133</v>
      </c>
      <c r="C1389" t="s">
        <v>1387</v>
      </c>
      <c r="D1389" t="s">
        <v>1404</v>
      </c>
      <c r="E1389" t="s">
        <v>1528</v>
      </c>
      <c r="F1389" t="s">
        <v>6762</v>
      </c>
    </row>
    <row r="1390" spans="1:6" x14ac:dyDescent="0.2">
      <c r="A1390">
        <v>1381</v>
      </c>
      <c r="B1390">
        <v>134</v>
      </c>
      <c r="C1390" t="s">
        <v>1387</v>
      </c>
      <c r="D1390" t="s">
        <v>1404</v>
      </c>
      <c r="E1390" t="s">
        <v>1529</v>
      </c>
      <c r="F1390" t="s">
        <v>6763</v>
      </c>
    </row>
    <row r="1391" spans="1:6" x14ac:dyDescent="0.2">
      <c r="A1391">
        <v>1382</v>
      </c>
      <c r="B1391">
        <v>135</v>
      </c>
      <c r="C1391" t="s">
        <v>1387</v>
      </c>
      <c r="D1391" t="s">
        <v>1404</v>
      </c>
      <c r="E1391" t="s">
        <v>1530</v>
      </c>
      <c r="F1391" t="s">
        <v>6764</v>
      </c>
    </row>
    <row r="1392" spans="1:6" x14ac:dyDescent="0.2">
      <c r="A1392">
        <v>1383</v>
      </c>
      <c r="B1392">
        <v>136</v>
      </c>
      <c r="C1392" t="s">
        <v>1387</v>
      </c>
      <c r="D1392" t="s">
        <v>1404</v>
      </c>
      <c r="E1392" t="s">
        <v>1531</v>
      </c>
      <c r="F1392" t="s">
        <v>6765</v>
      </c>
    </row>
    <row r="1393" spans="1:6" x14ac:dyDescent="0.2">
      <c r="A1393">
        <v>1384</v>
      </c>
      <c r="B1393">
        <v>137</v>
      </c>
      <c r="C1393" t="s">
        <v>1387</v>
      </c>
      <c r="D1393" t="s">
        <v>1404</v>
      </c>
      <c r="E1393" t="s">
        <v>1532</v>
      </c>
      <c r="F1393" t="s">
        <v>6766</v>
      </c>
    </row>
    <row r="1394" spans="1:6" x14ac:dyDescent="0.2">
      <c r="A1394">
        <v>1385</v>
      </c>
      <c r="B1394">
        <v>138</v>
      </c>
      <c r="C1394" t="s">
        <v>1387</v>
      </c>
      <c r="D1394" t="s">
        <v>1404</v>
      </c>
      <c r="E1394" t="s">
        <v>1451</v>
      </c>
      <c r="F1394" t="s">
        <v>6767</v>
      </c>
    </row>
    <row r="1395" spans="1:6" x14ac:dyDescent="0.2">
      <c r="A1395">
        <v>1386</v>
      </c>
      <c r="B1395">
        <v>139</v>
      </c>
      <c r="C1395" t="s">
        <v>1387</v>
      </c>
      <c r="D1395" t="s">
        <v>1404</v>
      </c>
      <c r="E1395" t="s">
        <v>1533</v>
      </c>
      <c r="F1395" t="s">
        <v>6768</v>
      </c>
    </row>
    <row r="1396" spans="1:6" x14ac:dyDescent="0.2">
      <c r="A1396">
        <v>1387</v>
      </c>
      <c r="B1396">
        <v>140</v>
      </c>
      <c r="C1396" t="s">
        <v>1387</v>
      </c>
      <c r="D1396" t="s">
        <v>1405</v>
      </c>
      <c r="E1396" t="s">
        <v>1534</v>
      </c>
      <c r="F1396" t="s">
        <v>6769</v>
      </c>
    </row>
    <row r="1397" spans="1:6" x14ac:dyDescent="0.2">
      <c r="A1397">
        <v>1388</v>
      </c>
      <c r="B1397">
        <v>141</v>
      </c>
      <c r="C1397" t="s">
        <v>1387</v>
      </c>
      <c r="D1397" t="s">
        <v>1405</v>
      </c>
      <c r="E1397" t="s">
        <v>1535</v>
      </c>
      <c r="F1397" t="s">
        <v>6770</v>
      </c>
    </row>
    <row r="1398" spans="1:6" x14ac:dyDescent="0.2">
      <c r="A1398">
        <v>1389</v>
      </c>
      <c r="B1398">
        <v>142</v>
      </c>
      <c r="C1398" t="s">
        <v>1387</v>
      </c>
      <c r="D1398" t="s">
        <v>1405</v>
      </c>
      <c r="E1398" t="s">
        <v>1536</v>
      </c>
      <c r="F1398" t="s">
        <v>6771</v>
      </c>
    </row>
    <row r="1399" spans="1:6" x14ac:dyDescent="0.2">
      <c r="A1399">
        <v>1390</v>
      </c>
      <c r="B1399">
        <v>143</v>
      </c>
      <c r="C1399" t="s">
        <v>1387</v>
      </c>
      <c r="D1399" t="s">
        <v>1405</v>
      </c>
      <c r="E1399" t="s">
        <v>1537</v>
      </c>
      <c r="F1399" t="s">
        <v>6772</v>
      </c>
    </row>
    <row r="1400" spans="1:6" x14ac:dyDescent="0.2">
      <c r="A1400">
        <v>1391</v>
      </c>
      <c r="B1400">
        <v>144</v>
      </c>
      <c r="C1400" t="s">
        <v>1387</v>
      </c>
      <c r="D1400" t="s">
        <v>1405</v>
      </c>
      <c r="E1400" t="s">
        <v>1538</v>
      </c>
      <c r="F1400" t="s">
        <v>6773</v>
      </c>
    </row>
    <row r="1401" spans="1:6" x14ac:dyDescent="0.2">
      <c r="A1401">
        <v>1392</v>
      </c>
      <c r="B1401">
        <v>145</v>
      </c>
      <c r="C1401" t="s">
        <v>1387</v>
      </c>
      <c r="D1401" t="s">
        <v>1405</v>
      </c>
      <c r="E1401" t="s">
        <v>1539</v>
      </c>
      <c r="F1401" t="s">
        <v>6774</v>
      </c>
    </row>
    <row r="1402" spans="1:6" x14ac:dyDescent="0.2">
      <c r="A1402">
        <v>1393</v>
      </c>
      <c r="B1402">
        <v>146</v>
      </c>
      <c r="C1402" t="s">
        <v>1387</v>
      </c>
      <c r="D1402" t="s">
        <v>1405</v>
      </c>
      <c r="E1402" t="s">
        <v>1540</v>
      </c>
      <c r="F1402" t="s">
        <v>6775</v>
      </c>
    </row>
    <row r="1403" spans="1:6" x14ac:dyDescent="0.2">
      <c r="A1403">
        <v>1394</v>
      </c>
      <c r="B1403">
        <v>147</v>
      </c>
      <c r="C1403" t="s">
        <v>1387</v>
      </c>
      <c r="D1403" t="s">
        <v>1405</v>
      </c>
      <c r="E1403" t="s">
        <v>1541</v>
      </c>
      <c r="F1403" t="s">
        <v>6776</v>
      </c>
    </row>
    <row r="1404" spans="1:6" x14ac:dyDescent="0.2">
      <c r="A1404">
        <v>1395</v>
      </c>
      <c r="B1404">
        <v>148</v>
      </c>
      <c r="C1404" t="s">
        <v>1387</v>
      </c>
      <c r="D1404" t="s">
        <v>1405</v>
      </c>
      <c r="E1404" t="s">
        <v>1542</v>
      </c>
      <c r="F1404" t="s">
        <v>6777</v>
      </c>
    </row>
    <row r="1405" spans="1:6" x14ac:dyDescent="0.2">
      <c r="A1405">
        <v>1396</v>
      </c>
      <c r="B1405">
        <v>149</v>
      </c>
      <c r="C1405" t="s">
        <v>1387</v>
      </c>
      <c r="D1405" t="s">
        <v>1405</v>
      </c>
      <c r="E1405" t="s">
        <v>1543</v>
      </c>
      <c r="F1405" t="s">
        <v>6778</v>
      </c>
    </row>
    <row r="1406" spans="1:6" x14ac:dyDescent="0.2">
      <c r="A1406">
        <v>1397</v>
      </c>
      <c r="B1406">
        <v>150</v>
      </c>
      <c r="C1406" t="s">
        <v>1387</v>
      </c>
      <c r="D1406" t="s">
        <v>1405</v>
      </c>
      <c r="E1406" t="s">
        <v>457</v>
      </c>
      <c r="F1406" t="s">
        <v>6779</v>
      </c>
    </row>
    <row r="1407" spans="1:6" x14ac:dyDescent="0.2">
      <c r="A1407">
        <v>1398</v>
      </c>
      <c r="B1407">
        <v>151</v>
      </c>
      <c r="C1407" t="s">
        <v>1387</v>
      </c>
      <c r="D1407" t="s">
        <v>1405</v>
      </c>
      <c r="E1407" t="s">
        <v>1544</v>
      </c>
      <c r="F1407" t="s">
        <v>6780</v>
      </c>
    </row>
    <row r="1408" spans="1:6" x14ac:dyDescent="0.2">
      <c r="A1408">
        <v>1399</v>
      </c>
      <c r="B1408">
        <v>152</v>
      </c>
      <c r="C1408" t="s">
        <v>1387</v>
      </c>
      <c r="D1408" t="s">
        <v>1406</v>
      </c>
      <c r="E1408" t="s">
        <v>1545</v>
      </c>
      <c r="F1408" t="s">
        <v>6781</v>
      </c>
    </row>
    <row r="1409" spans="1:6" x14ac:dyDescent="0.2">
      <c r="A1409">
        <v>1400</v>
      </c>
      <c r="B1409">
        <v>153</v>
      </c>
      <c r="C1409" t="s">
        <v>1387</v>
      </c>
      <c r="D1409" t="s">
        <v>1406</v>
      </c>
      <c r="E1409" t="s">
        <v>1546</v>
      </c>
      <c r="F1409" t="s">
        <v>6782</v>
      </c>
    </row>
    <row r="1410" spans="1:6" x14ac:dyDescent="0.2">
      <c r="A1410">
        <v>1401</v>
      </c>
      <c r="B1410">
        <v>154</v>
      </c>
      <c r="C1410" t="s">
        <v>1387</v>
      </c>
      <c r="D1410" t="s">
        <v>1406</v>
      </c>
      <c r="E1410" t="s">
        <v>1547</v>
      </c>
      <c r="F1410" t="s">
        <v>6783</v>
      </c>
    </row>
    <row r="1411" spans="1:6" x14ac:dyDescent="0.2">
      <c r="A1411">
        <v>1402</v>
      </c>
      <c r="B1411">
        <v>155</v>
      </c>
      <c r="C1411" t="s">
        <v>1387</v>
      </c>
      <c r="D1411" t="s">
        <v>1406</v>
      </c>
      <c r="E1411" t="s">
        <v>1548</v>
      </c>
      <c r="F1411" t="s">
        <v>6784</v>
      </c>
    </row>
    <row r="1412" spans="1:6" x14ac:dyDescent="0.2">
      <c r="A1412">
        <v>1403</v>
      </c>
      <c r="B1412">
        <v>156</v>
      </c>
      <c r="C1412" t="s">
        <v>1387</v>
      </c>
      <c r="D1412" t="s">
        <v>1406</v>
      </c>
      <c r="E1412" t="s">
        <v>1549</v>
      </c>
      <c r="F1412" t="s">
        <v>6785</v>
      </c>
    </row>
    <row r="1413" spans="1:6" x14ac:dyDescent="0.2">
      <c r="A1413">
        <v>1404</v>
      </c>
      <c r="B1413">
        <v>157</v>
      </c>
      <c r="C1413" t="s">
        <v>1387</v>
      </c>
      <c r="D1413" t="s">
        <v>1406</v>
      </c>
      <c r="E1413" t="s">
        <v>1550</v>
      </c>
      <c r="F1413" t="s">
        <v>6786</v>
      </c>
    </row>
    <row r="1414" spans="1:6" x14ac:dyDescent="0.2">
      <c r="A1414">
        <v>1405</v>
      </c>
      <c r="B1414">
        <v>158</v>
      </c>
      <c r="C1414" t="s">
        <v>1387</v>
      </c>
      <c r="D1414" t="s">
        <v>1406</v>
      </c>
      <c r="E1414" t="s">
        <v>1551</v>
      </c>
      <c r="F1414" t="s">
        <v>6787</v>
      </c>
    </row>
    <row r="1415" spans="1:6" x14ac:dyDescent="0.2">
      <c r="A1415">
        <v>1406</v>
      </c>
      <c r="B1415">
        <v>159</v>
      </c>
      <c r="C1415" t="s">
        <v>1387</v>
      </c>
      <c r="D1415" t="s">
        <v>1406</v>
      </c>
      <c r="E1415" t="s">
        <v>1552</v>
      </c>
      <c r="F1415" t="s">
        <v>6788</v>
      </c>
    </row>
    <row r="1416" spans="1:6" x14ac:dyDescent="0.2">
      <c r="A1416">
        <v>1407</v>
      </c>
      <c r="B1416">
        <v>160</v>
      </c>
      <c r="C1416" t="s">
        <v>1387</v>
      </c>
      <c r="D1416" t="s">
        <v>1406</v>
      </c>
      <c r="E1416" t="s">
        <v>1553</v>
      </c>
      <c r="F1416" t="s">
        <v>6789</v>
      </c>
    </row>
    <row r="1417" spans="1:6" x14ac:dyDescent="0.2">
      <c r="A1417">
        <v>1408</v>
      </c>
      <c r="B1417">
        <v>161</v>
      </c>
      <c r="C1417" t="s">
        <v>1387</v>
      </c>
      <c r="D1417" t="s">
        <v>1407</v>
      </c>
      <c r="E1417" t="s">
        <v>1554</v>
      </c>
      <c r="F1417" t="s">
        <v>6790</v>
      </c>
    </row>
    <row r="1418" spans="1:6" x14ac:dyDescent="0.2">
      <c r="A1418">
        <v>1409</v>
      </c>
      <c r="B1418">
        <v>162</v>
      </c>
      <c r="C1418" t="s">
        <v>1387</v>
      </c>
      <c r="D1418" t="s">
        <v>1407</v>
      </c>
      <c r="E1418" t="s">
        <v>1555</v>
      </c>
      <c r="F1418" t="s">
        <v>6791</v>
      </c>
    </row>
    <row r="1419" spans="1:6" x14ac:dyDescent="0.2">
      <c r="A1419">
        <v>1410</v>
      </c>
      <c r="B1419">
        <v>163</v>
      </c>
      <c r="C1419" t="s">
        <v>1387</v>
      </c>
      <c r="D1419" t="s">
        <v>1407</v>
      </c>
      <c r="E1419" t="s">
        <v>1556</v>
      </c>
      <c r="F1419" t="s">
        <v>6792</v>
      </c>
    </row>
    <row r="1420" spans="1:6" x14ac:dyDescent="0.2">
      <c r="A1420">
        <v>1411</v>
      </c>
      <c r="B1420">
        <v>164</v>
      </c>
      <c r="C1420" t="s">
        <v>1387</v>
      </c>
      <c r="D1420" t="s">
        <v>1407</v>
      </c>
      <c r="E1420" t="s">
        <v>1557</v>
      </c>
      <c r="F1420" t="s">
        <v>6793</v>
      </c>
    </row>
    <row r="1421" spans="1:6" x14ac:dyDescent="0.2">
      <c r="A1421">
        <v>1412</v>
      </c>
      <c r="B1421">
        <v>165</v>
      </c>
      <c r="C1421" t="s">
        <v>1387</v>
      </c>
      <c r="D1421" t="s">
        <v>1408</v>
      </c>
      <c r="E1421" t="s">
        <v>1558</v>
      </c>
      <c r="F1421" t="s">
        <v>6794</v>
      </c>
    </row>
    <row r="1422" spans="1:6" x14ac:dyDescent="0.2">
      <c r="A1422">
        <v>1413</v>
      </c>
      <c r="B1422">
        <v>166</v>
      </c>
      <c r="C1422" t="s">
        <v>1387</v>
      </c>
      <c r="D1422" t="s">
        <v>1408</v>
      </c>
      <c r="E1422" t="s">
        <v>1559</v>
      </c>
      <c r="F1422" t="s">
        <v>6795</v>
      </c>
    </row>
    <row r="1423" spans="1:6" x14ac:dyDescent="0.2">
      <c r="A1423">
        <v>1414</v>
      </c>
      <c r="B1423">
        <v>167</v>
      </c>
      <c r="C1423" t="s">
        <v>1387</v>
      </c>
      <c r="D1423" t="s">
        <v>1408</v>
      </c>
      <c r="E1423" t="s">
        <v>1560</v>
      </c>
      <c r="F1423" t="s">
        <v>6796</v>
      </c>
    </row>
    <row r="1424" spans="1:6" x14ac:dyDescent="0.2">
      <c r="A1424">
        <v>1415</v>
      </c>
      <c r="B1424">
        <v>168</v>
      </c>
      <c r="C1424" t="s">
        <v>1387</v>
      </c>
      <c r="D1424" t="s">
        <v>1408</v>
      </c>
      <c r="E1424" t="s">
        <v>1561</v>
      </c>
      <c r="F1424" t="s">
        <v>6797</v>
      </c>
    </row>
    <row r="1425" spans="1:6" x14ac:dyDescent="0.2">
      <c r="A1425">
        <v>1416</v>
      </c>
      <c r="B1425">
        <v>169</v>
      </c>
      <c r="C1425" t="s">
        <v>1387</v>
      </c>
      <c r="D1425" t="s">
        <v>1408</v>
      </c>
      <c r="E1425" t="s">
        <v>1562</v>
      </c>
      <c r="F1425" t="s">
        <v>6798</v>
      </c>
    </row>
    <row r="1426" spans="1:6" x14ac:dyDescent="0.2">
      <c r="A1426">
        <v>1417</v>
      </c>
      <c r="B1426">
        <v>170</v>
      </c>
      <c r="C1426" t="s">
        <v>1387</v>
      </c>
      <c r="D1426" t="s">
        <v>1408</v>
      </c>
      <c r="E1426" t="s">
        <v>1563</v>
      </c>
      <c r="F1426" t="s">
        <v>6799</v>
      </c>
    </row>
    <row r="1427" spans="1:6" x14ac:dyDescent="0.2">
      <c r="A1427">
        <v>1418</v>
      </c>
      <c r="B1427">
        <v>171</v>
      </c>
      <c r="C1427" t="s">
        <v>1387</v>
      </c>
      <c r="D1427" t="s">
        <v>1408</v>
      </c>
      <c r="E1427" t="s">
        <v>1564</v>
      </c>
      <c r="F1427" t="s">
        <v>6800</v>
      </c>
    </row>
    <row r="1428" spans="1:6" x14ac:dyDescent="0.2">
      <c r="A1428">
        <v>1419</v>
      </c>
      <c r="B1428">
        <v>172</v>
      </c>
      <c r="C1428" t="s">
        <v>1387</v>
      </c>
      <c r="D1428" t="s">
        <v>1408</v>
      </c>
      <c r="E1428" t="s">
        <v>1565</v>
      </c>
      <c r="F1428" t="s">
        <v>6801</v>
      </c>
    </row>
    <row r="1429" spans="1:6" x14ac:dyDescent="0.2">
      <c r="A1429">
        <v>1420</v>
      </c>
      <c r="B1429">
        <v>173</v>
      </c>
      <c r="C1429" t="s">
        <v>1387</v>
      </c>
      <c r="D1429" t="s">
        <v>1408</v>
      </c>
      <c r="E1429" t="s">
        <v>1566</v>
      </c>
      <c r="F1429" t="s">
        <v>6802</v>
      </c>
    </row>
    <row r="1430" spans="1:6" x14ac:dyDescent="0.2">
      <c r="A1430">
        <v>1421</v>
      </c>
      <c r="B1430">
        <v>174</v>
      </c>
      <c r="C1430" t="s">
        <v>1387</v>
      </c>
      <c r="D1430" t="s">
        <v>1408</v>
      </c>
      <c r="E1430" t="s">
        <v>1567</v>
      </c>
      <c r="F1430" t="s">
        <v>6803</v>
      </c>
    </row>
    <row r="1431" spans="1:6" x14ac:dyDescent="0.2">
      <c r="A1431">
        <v>1422</v>
      </c>
      <c r="B1431">
        <v>175</v>
      </c>
      <c r="C1431" t="s">
        <v>1387</v>
      </c>
      <c r="D1431" t="s">
        <v>1408</v>
      </c>
      <c r="E1431" t="s">
        <v>1568</v>
      </c>
      <c r="F1431" t="s">
        <v>6804</v>
      </c>
    </row>
    <row r="1432" spans="1:6" x14ac:dyDescent="0.2">
      <c r="A1432">
        <v>1423</v>
      </c>
      <c r="B1432">
        <v>176</v>
      </c>
      <c r="C1432" t="s">
        <v>1387</v>
      </c>
      <c r="D1432" t="s">
        <v>1409</v>
      </c>
      <c r="E1432" t="s">
        <v>1569</v>
      </c>
      <c r="F1432" t="s">
        <v>6805</v>
      </c>
    </row>
    <row r="1433" spans="1:6" x14ac:dyDescent="0.2">
      <c r="A1433">
        <v>1424</v>
      </c>
      <c r="B1433">
        <v>177</v>
      </c>
      <c r="C1433" t="s">
        <v>1387</v>
      </c>
      <c r="D1433" t="s">
        <v>1409</v>
      </c>
      <c r="E1433" t="s">
        <v>1570</v>
      </c>
      <c r="F1433" t="s">
        <v>6806</v>
      </c>
    </row>
    <row r="1434" spans="1:6" x14ac:dyDescent="0.2">
      <c r="A1434">
        <v>1425</v>
      </c>
      <c r="B1434">
        <v>178</v>
      </c>
      <c r="C1434" t="s">
        <v>1387</v>
      </c>
      <c r="D1434" t="s">
        <v>1409</v>
      </c>
      <c r="E1434" t="s">
        <v>1571</v>
      </c>
      <c r="F1434" t="s">
        <v>6807</v>
      </c>
    </row>
    <row r="1435" spans="1:6" x14ac:dyDescent="0.2">
      <c r="A1435">
        <v>1426</v>
      </c>
      <c r="B1435">
        <v>179</v>
      </c>
      <c r="C1435" t="s">
        <v>1387</v>
      </c>
      <c r="D1435" t="s">
        <v>1409</v>
      </c>
      <c r="E1435" t="s">
        <v>1572</v>
      </c>
      <c r="F1435" t="s">
        <v>6808</v>
      </c>
    </row>
    <row r="1436" spans="1:6" x14ac:dyDescent="0.2">
      <c r="A1436">
        <v>1427</v>
      </c>
      <c r="B1436">
        <v>180</v>
      </c>
      <c r="C1436" t="s">
        <v>1387</v>
      </c>
      <c r="D1436" t="s">
        <v>1409</v>
      </c>
      <c r="E1436" t="s">
        <v>1573</v>
      </c>
      <c r="F1436" t="s">
        <v>6809</v>
      </c>
    </row>
    <row r="1437" spans="1:6" x14ac:dyDescent="0.2">
      <c r="A1437">
        <v>1428</v>
      </c>
      <c r="B1437">
        <v>181</v>
      </c>
      <c r="C1437" t="s">
        <v>1387</v>
      </c>
      <c r="D1437" t="s">
        <v>1409</v>
      </c>
      <c r="E1437" t="s">
        <v>1574</v>
      </c>
      <c r="F1437" t="s">
        <v>6810</v>
      </c>
    </row>
    <row r="1438" spans="1:6" x14ac:dyDescent="0.2">
      <c r="A1438">
        <v>1429</v>
      </c>
      <c r="B1438">
        <v>182</v>
      </c>
      <c r="C1438" t="s">
        <v>1387</v>
      </c>
      <c r="D1438" t="s">
        <v>1409</v>
      </c>
      <c r="E1438" t="s">
        <v>1239</v>
      </c>
      <c r="F1438" t="s">
        <v>6811</v>
      </c>
    </row>
    <row r="1439" spans="1:6" x14ac:dyDescent="0.2">
      <c r="A1439">
        <v>1430</v>
      </c>
      <c r="B1439">
        <v>183</v>
      </c>
      <c r="C1439" t="s">
        <v>1387</v>
      </c>
      <c r="D1439" t="s">
        <v>1409</v>
      </c>
      <c r="E1439" t="s">
        <v>1575</v>
      </c>
      <c r="F1439" t="s">
        <v>6812</v>
      </c>
    </row>
    <row r="1440" spans="1:6" x14ac:dyDescent="0.2">
      <c r="A1440">
        <v>1431</v>
      </c>
      <c r="B1440">
        <v>184</v>
      </c>
      <c r="C1440" t="s">
        <v>1387</v>
      </c>
      <c r="D1440" t="s">
        <v>1409</v>
      </c>
      <c r="E1440" t="s">
        <v>1576</v>
      </c>
      <c r="F1440" t="s">
        <v>6813</v>
      </c>
    </row>
    <row r="1441" spans="1:6" x14ac:dyDescent="0.2">
      <c r="A1441">
        <v>1432</v>
      </c>
      <c r="B1441">
        <v>185</v>
      </c>
      <c r="C1441" t="s">
        <v>1387</v>
      </c>
      <c r="D1441" t="s">
        <v>1409</v>
      </c>
      <c r="E1441" t="s">
        <v>1568</v>
      </c>
      <c r="F1441" t="s">
        <v>6814</v>
      </c>
    </row>
    <row r="1442" spans="1:6" x14ac:dyDescent="0.2">
      <c r="A1442">
        <v>1433</v>
      </c>
      <c r="B1442">
        <v>186</v>
      </c>
      <c r="C1442" t="s">
        <v>1387</v>
      </c>
      <c r="D1442" t="s">
        <v>1409</v>
      </c>
      <c r="E1442" t="s">
        <v>1577</v>
      </c>
      <c r="F1442" t="s">
        <v>6815</v>
      </c>
    </row>
    <row r="1443" spans="1:6" x14ac:dyDescent="0.2">
      <c r="A1443">
        <v>1434</v>
      </c>
      <c r="B1443">
        <v>187</v>
      </c>
      <c r="C1443" t="s">
        <v>1387</v>
      </c>
      <c r="D1443" t="s">
        <v>1410</v>
      </c>
      <c r="E1443" t="s">
        <v>1578</v>
      </c>
      <c r="F1443" t="s">
        <v>6816</v>
      </c>
    </row>
    <row r="1444" spans="1:6" x14ac:dyDescent="0.2">
      <c r="A1444">
        <v>1435</v>
      </c>
      <c r="B1444">
        <v>188</v>
      </c>
      <c r="C1444" t="s">
        <v>1387</v>
      </c>
      <c r="D1444" t="s">
        <v>1410</v>
      </c>
      <c r="E1444" t="s">
        <v>354</v>
      </c>
      <c r="F1444" t="s">
        <v>6817</v>
      </c>
    </row>
    <row r="1445" spans="1:6" x14ac:dyDescent="0.2">
      <c r="A1445">
        <v>1436</v>
      </c>
      <c r="B1445">
        <v>189</v>
      </c>
      <c r="C1445" t="s">
        <v>1387</v>
      </c>
      <c r="D1445" t="s">
        <v>1410</v>
      </c>
      <c r="E1445" t="s">
        <v>1579</v>
      </c>
      <c r="F1445" t="s">
        <v>6818</v>
      </c>
    </row>
    <row r="1446" spans="1:6" x14ac:dyDescent="0.2">
      <c r="A1446">
        <v>1437</v>
      </c>
      <c r="B1446">
        <v>190</v>
      </c>
      <c r="C1446" t="s">
        <v>1387</v>
      </c>
      <c r="D1446" t="s">
        <v>1411</v>
      </c>
      <c r="E1446" t="s">
        <v>1580</v>
      </c>
      <c r="F1446" t="s">
        <v>6819</v>
      </c>
    </row>
    <row r="1447" spans="1:6" x14ac:dyDescent="0.2">
      <c r="A1447">
        <v>1438</v>
      </c>
      <c r="B1447">
        <v>191</v>
      </c>
      <c r="C1447" t="s">
        <v>1387</v>
      </c>
      <c r="D1447" t="s">
        <v>1411</v>
      </c>
      <c r="E1447" t="s">
        <v>1581</v>
      </c>
      <c r="F1447" t="s">
        <v>6820</v>
      </c>
    </row>
    <row r="1448" spans="1:6" x14ac:dyDescent="0.2">
      <c r="A1448">
        <v>1439</v>
      </c>
      <c r="B1448">
        <v>192</v>
      </c>
      <c r="C1448" t="s">
        <v>1387</v>
      </c>
      <c r="D1448" t="s">
        <v>1411</v>
      </c>
      <c r="E1448" t="s">
        <v>1236</v>
      </c>
      <c r="F1448" t="s">
        <v>6821</v>
      </c>
    </row>
    <row r="1449" spans="1:6" x14ac:dyDescent="0.2">
      <c r="A1449">
        <v>1440</v>
      </c>
      <c r="B1449">
        <v>193</v>
      </c>
      <c r="C1449" t="s">
        <v>1387</v>
      </c>
      <c r="D1449" t="s">
        <v>1411</v>
      </c>
      <c r="E1449" t="s">
        <v>1582</v>
      </c>
      <c r="F1449" t="s">
        <v>6822</v>
      </c>
    </row>
    <row r="1450" spans="1:6" x14ac:dyDescent="0.2">
      <c r="A1450">
        <v>1441</v>
      </c>
      <c r="B1450">
        <v>194</v>
      </c>
      <c r="C1450" t="s">
        <v>1387</v>
      </c>
      <c r="D1450" t="s">
        <v>1411</v>
      </c>
      <c r="E1450" t="s">
        <v>1583</v>
      </c>
      <c r="F1450" t="s">
        <v>6823</v>
      </c>
    </row>
    <row r="1451" spans="1:6" x14ac:dyDescent="0.2">
      <c r="A1451">
        <v>1442</v>
      </c>
      <c r="B1451">
        <v>195</v>
      </c>
      <c r="C1451" t="s">
        <v>1387</v>
      </c>
      <c r="D1451" t="s">
        <v>1412</v>
      </c>
      <c r="E1451" t="s">
        <v>1584</v>
      </c>
      <c r="F1451" t="s">
        <v>6824</v>
      </c>
    </row>
    <row r="1452" spans="1:6" x14ac:dyDescent="0.2">
      <c r="A1452">
        <v>1443</v>
      </c>
      <c r="B1452">
        <v>196</v>
      </c>
      <c r="C1452" t="s">
        <v>1387</v>
      </c>
      <c r="D1452" t="s">
        <v>1412</v>
      </c>
      <c r="E1452" t="s">
        <v>1585</v>
      </c>
      <c r="F1452" t="s">
        <v>6825</v>
      </c>
    </row>
    <row r="1453" spans="1:6" x14ac:dyDescent="0.2">
      <c r="A1453">
        <v>1444</v>
      </c>
      <c r="B1453">
        <v>197</v>
      </c>
      <c r="C1453" t="s">
        <v>1387</v>
      </c>
      <c r="D1453" t="s">
        <v>1412</v>
      </c>
      <c r="E1453" t="s">
        <v>1586</v>
      </c>
      <c r="F1453" t="s">
        <v>6826</v>
      </c>
    </row>
    <row r="1454" spans="1:6" x14ac:dyDescent="0.2">
      <c r="A1454">
        <v>1445</v>
      </c>
      <c r="B1454">
        <v>198</v>
      </c>
      <c r="C1454" t="s">
        <v>1387</v>
      </c>
      <c r="D1454" t="s">
        <v>1412</v>
      </c>
      <c r="E1454" t="s">
        <v>1587</v>
      </c>
      <c r="F1454" t="s">
        <v>6827</v>
      </c>
    </row>
    <row r="1455" spans="1:6" x14ac:dyDescent="0.2">
      <c r="A1455">
        <v>1446</v>
      </c>
      <c r="B1455">
        <v>199</v>
      </c>
      <c r="C1455" t="s">
        <v>1387</v>
      </c>
      <c r="D1455" t="s">
        <v>1412</v>
      </c>
      <c r="E1455" t="s">
        <v>369</v>
      </c>
      <c r="F1455" t="s">
        <v>6828</v>
      </c>
    </row>
    <row r="1456" spans="1:6" x14ac:dyDescent="0.2">
      <c r="A1456">
        <v>1447</v>
      </c>
      <c r="B1456">
        <v>200</v>
      </c>
      <c r="C1456" t="s">
        <v>1387</v>
      </c>
      <c r="D1456" t="s">
        <v>1412</v>
      </c>
      <c r="E1456" t="s">
        <v>1588</v>
      </c>
      <c r="F1456" t="s">
        <v>6829</v>
      </c>
    </row>
    <row r="1457" spans="1:6" x14ac:dyDescent="0.2">
      <c r="A1457">
        <v>1448</v>
      </c>
      <c r="B1457">
        <v>201</v>
      </c>
      <c r="C1457" t="s">
        <v>1387</v>
      </c>
      <c r="D1457" t="s">
        <v>1412</v>
      </c>
      <c r="E1457" t="s">
        <v>1589</v>
      </c>
      <c r="F1457" t="s">
        <v>6830</v>
      </c>
    </row>
    <row r="1458" spans="1:6" x14ac:dyDescent="0.2">
      <c r="A1458">
        <v>1449</v>
      </c>
      <c r="B1458">
        <v>202</v>
      </c>
      <c r="C1458" t="s">
        <v>1387</v>
      </c>
      <c r="D1458" t="s">
        <v>1412</v>
      </c>
      <c r="E1458" t="s">
        <v>1590</v>
      </c>
      <c r="F1458" t="s">
        <v>6831</v>
      </c>
    </row>
    <row r="1459" spans="1:6" x14ac:dyDescent="0.2">
      <c r="A1459">
        <v>1450</v>
      </c>
      <c r="B1459">
        <v>203</v>
      </c>
      <c r="C1459" t="s">
        <v>1387</v>
      </c>
      <c r="D1459" t="s">
        <v>1412</v>
      </c>
      <c r="E1459" t="s">
        <v>1591</v>
      </c>
      <c r="F1459" t="s">
        <v>6832</v>
      </c>
    </row>
    <row r="1460" spans="1:6" x14ac:dyDescent="0.2">
      <c r="A1460">
        <v>1451</v>
      </c>
      <c r="B1460">
        <v>204</v>
      </c>
      <c r="C1460" t="s">
        <v>1387</v>
      </c>
      <c r="D1460" t="s">
        <v>1412</v>
      </c>
      <c r="E1460" t="s">
        <v>1592</v>
      </c>
      <c r="F1460" t="s">
        <v>6833</v>
      </c>
    </row>
    <row r="1461" spans="1:6" x14ac:dyDescent="0.2">
      <c r="A1461">
        <v>1452</v>
      </c>
      <c r="B1461">
        <v>205</v>
      </c>
      <c r="C1461" t="s">
        <v>1387</v>
      </c>
      <c r="D1461" t="s">
        <v>1412</v>
      </c>
      <c r="E1461" t="s">
        <v>1593</v>
      </c>
      <c r="F1461" t="s">
        <v>6834</v>
      </c>
    </row>
    <row r="1462" spans="1:6" x14ac:dyDescent="0.2">
      <c r="A1462">
        <v>1453</v>
      </c>
      <c r="B1462">
        <v>206</v>
      </c>
      <c r="C1462" t="s">
        <v>1387</v>
      </c>
      <c r="D1462" t="s">
        <v>1413</v>
      </c>
      <c r="E1462" t="s">
        <v>1594</v>
      </c>
      <c r="F1462" t="s">
        <v>6835</v>
      </c>
    </row>
    <row r="1463" spans="1:6" x14ac:dyDescent="0.2">
      <c r="A1463">
        <v>1454</v>
      </c>
      <c r="B1463">
        <v>207</v>
      </c>
      <c r="C1463" t="s">
        <v>1387</v>
      </c>
      <c r="D1463" t="s">
        <v>1413</v>
      </c>
      <c r="E1463" t="s">
        <v>759</v>
      </c>
      <c r="F1463" t="s">
        <v>6836</v>
      </c>
    </row>
    <row r="1464" spans="1:6" x14ac:dyDescent="0.2">
      <c r="A1464">
        <v>1455</v>
      </c>
      <c r="B1464">
        <v>208</v>
      </c>
      <c r="C1464" t="s">
        <v>1387</v>
      </c>
      <c r="D1464" t="s">
        <v>1413</v>
      </c>
      <c r="E1464" t="s">
        <v>1595</v>
      </c>
      <c r="F1464" t="s">
        <v>6837</v>
      </c>
    </row>
    <row r="1465" spans="1:6" x14ac:dyDescent="0.2">
      <c r="A1465">
        <v>1456</v>
      </c>
      <c r="B1465">
        <v>209</v>
      </c>
      <c r="C1465" t="s">
        <v>1387</v>
      </c>
      <c r="D1465" t="s">
        <v>1413</v>
      </c>
      <c r="E1465" t="s">
        <v>1596</v>
      </c>
      <c r="F1465" t="s">
        <v>6838</v>
      </c>
    </row>
    <row r="1466" spans="1:6" x14ac:dyDescent="0.2">
      <c r="A1466">
        <v>1457</v>
      </c>
      <c r="B1466">
        <v>210</v>
      </c>
      <c r="C1466" t="s">
        <v>1387</v>
      </c>
      <c r="D1466" t="s">
        <v>1413</v>
      </c>
      <c r="E1466" t="s">
        <v>1597</v>
      </c>
      <c r="F1466" t="s">
        <v>6839</v>
      </c>
    </row>
    <row r="1467" spans="1:6" x14ac:dyDescent="0.2">
      <c r="A1467">
        <v>1458</v>
      </c>
      <c r="B1467">
        <v>211</v>
      </c>
      <c r="C1467" t="s">
        <v>1387</v>
      </c>
      <c r="D1467" t="s">
        <v>1414</v>
      </c>
      <c r="E1467" t="s">
        <v>1598</v>
      </c>
      <c r="F1467" t="s">
        <v>6840</v>
      </c>
    </row>
    <row r="1468" spans="1:6" x14ac:dyDescent="0.2">
      <c r="A1468">
        <v>1459</v>
      </c>
      <c r="B1468">
        <v>212</v>
      </c>
      <c r="C1468" t="s">
        <v>1387</v>
      </c>
      <c r="D1468" t="s">
        <v>1414</v>
      </c>
      <c r="E1468" t="s">
        <v>1599</v>
      </c>
      <c r="F1468" t="s">
        <v>6841</v>
      </c>
    </row>
    <row r="1469" spans="1:6" x14ac:dyDescent="0.2">
      <c r="A1469">
        <v>1460</v>
      </c>
      <c r="B1469">
        <v>213</v>
      </c>
      <c r="C1469" t="s">
        <v>1387</v>
      </c>
      <c r="D1469" t="s">
        <v>1414</v>
      </c>
      <c r="E1469" t="s">
        <v>6842</v>
      </c>
      <c r="F1469" t="s">
        <v>6843</v>
      </c>
    </row>
    <row r="1470" spans="1:6" x14ac:dyDescent="0.2">
      <c r="A1470">
        <v>1461</v>
      </c>
      <c r="B1470">
        <v>214</v>
      </c>
      <c r="C1470" t="s">
        <v>1387</v>
      </c>
      <c r="D1470" t="s">
        <v>1414</v>
      </c>
      <c r="E1470" t="s">
        <v>1600</v>
      </c>
      <c r="F1470" t="s">
        <v>6844</v>
      </c>
    </row>
    <row r="1471" spans="1:6" x14ac:dyDescent="0.2">
      <c r="A1471">
        <v>1462</v>
      </c>
      <c r="B1471">
        <v>215</v>
      </c>
      <c r="C1471" t="s">
        <v>1387</v>
      </c>
      <c r="D1471" t="s">
        <v>1414</v>
      </c>
      <c r="E1471" t="s">
        <v>1601</v>
      </c>
      <c r="F1471" t="s">
        <v>6845</v>
      </c>
    </row>
    <row r="1472" spans="1:6" x14ac:dyDescent="0.2">
      <c r="A1472">
        <v>1463</v>
      </c>
      <c r="B1472">
        <v>216</v>
      </c>
      <c r="C1472" t="s">
        <v>1387</v>
      </c>
      <c r="D1472" t="s">
        <v>1414</v>
      </c>
      <c r="E1472" t="s">
        <v>1602</v>
      </c>
      <c r="F1472" t="s">
        <v>6846</v>
      </c>
    </row>
    <row r="1473" spans="1:6" x14ac:dyDescent="0.2">
      <c r="A1473">
        <v>1464</v>
      </c>
      <c r="B1473">
        <v>217</v>
      </c>
      <c r="C1473" t="s">
        <v>1387</v>
      </c>
      <c r="D1473" t="s">
        <v>1414</v>
      </c>
      <c r="E1473" t="s">
        <v>1603</v>
      </c>
      <c r="F1473" t="s">
        <v>6847</v>
      </c>
    </row>
    <row r="1474" spans="1:6" x14ac:dyDescent="0.2">
      <c r="A1474">
        <v>1465</v>
      </c>
      <c r="B1474">
        <v>218</v>
      </c>
      <c r="C1474" t="s">
        <v>1387</v>
      </c>
      <c r="D1474" t="s">
        <v>1414</v>
      </c>
      <c r="E1474" t="s">
        <v>1604</v>
      </c>
      <c r="F1474" t="s">
        <v>6848</v>
      </c>
    </row>
    <row r="1475" spans="1:6" x14ac:dyDescent="0.2">
      <c r="A1475">
        <v>1466</v>
      </c>
      <c r="B1475">
        <v>219</v>
      </c>
      <c r="C1475" t="s">
        <v>1387</v>
      </c>
      <c r="D1475" t="s">
        <v>1414</v>
      </c>
      <c r="E1475" t="s">
        <v>1605</v>
      </c>
      <c r="F1475" t="s">
        <v>6849</v>
      </c>
    </row>
    <row r="1476" spans="1:6" x14ac:dyDescent="0.2">
      <c r="A1476">
        <v>1467</v>
      </c>
      <c r="B1476">
        <v>220</v>
      </c>
      <c r="C1476" t="s">
        <v>1387</v>
      </c>
      <c r="D1476" t="s">
        <v>1414</v>
      </c>
      <c r="E1476" t="s">
        <v>1606</v>
      </c>
      <c r="F1476" t="s">
        <v>6850</v>
      </c>
    </row>
    <row r="1477" spans="1:6" x14ac:dyDescent="0.2">
      <c r="A1477">
        <v>1468</v>
      </c>
      <c r="B1477">
        <v>221</v>
      </c>
      <c r="C1477" t="s">
        <v>1387</v>
      </c>
      <c r="D1477" t="s">
        <v>1414</v>
      </c>
      <c r="E1477" t="s">
        <v>1607</v>
      </c>
      <c r="F1477" t="s">
        <v>6851</v>
      </c>
    </row>
    <row r="1478" spans="1:6" x14ac:dyDescent="0.2">
      <c r="A1478">
        <v>1469</v>
      </c>
      <c r="B1478">
        <v>222</v>
      </c>
      <c r="C1478" t="s">
        <v>1387</v>
      </c>
      <c r="D1478" t="s">
        <v>1415</v>
      </c>
      <c r="E1478" t="s">
        <v>1608</v>
      </c>
      <c r="F1478" t="s">
        <v>6852</v>
      </c>
    </row>
    <row r="1479" spans="1:6" x14ac:dyDescent="0.2">
      <c r="A1479">
        <v>1470</v>
      </c>
      <c r="B1479">
        <v>223</v>
      </c>
      <c r="C1479" t="s">
        <v>1387</v>
      </c>
      <c r="D1479" t="s">
        <v>1415</v>
      </c>
      <c r="E1479" t="s">
        <v>383</v>
      </c>
      <c r="F1479" t="s">
        <v>6853</v>
      </c>
    </row>
    <row r="1480" spans="1:6" x14ac:dyDescent="0.2">
      <c r="A1480">
        <v>1471</v>
      </c>
      <c r="B1480">
        <v>224</v>
      </c>
      <c r="C1480" t="s">
        <v>1387</v>
      </c>
      <c r="D1480" t="s">
        <v>1415</v>
      </c>
      <c r="E1480" t="s">
        <v>1609</v>
      </c>
      <c r="F1480" t="s">
        <v>6854</v>
      </c>
    </row>
    <row r="1481" spans="1:6" x14ac:dyDescent="0.2">
      <c r="A1481">
        <v>1472</v>
      </c>
      <c r="B1481">
        <v>225</v>
      </c>
      <c r="C1481" t="s">
        <v>1387</v>
      </c>
      <c r="D1481" t="s">
        <v>1415</v>
      </c>
      <c r="E1481" t="s">
        <v>1610</v>
      </c>
      <c r="F1481" t="s">
        <v>6855</v>
      </c>
    </row>
    <row r="1482" spans="1:6" x14ac:dyDescent="0.2">
      <c r="A1482">
        <v>1473</v>
      </c>
      <c r="B1482">
        <v>226</v>
      </c>
      <c r="C1482" t="s">
        <v>1387</v>
      </c>
      <c r="D1482" t="s">
        <v>1415</v>
      </c>
      <c r="E1482" t="s">
        <v>1611</v>
      </c>
      <c r="F1482" t="s">
        <v>6856</v>
      </c>
    </row>
    <row r="1483" spans="1:6" x14ac:dyDescent="0.2">
      <c r="A1483">
        <v>1474</v>
      </c>
      <c r="B1483">
        <v>227</v>
      </c>
      <c r="C1483" t="s">
        <v>1387</v>
      </c>
      <c r="D1483" t="s">
        <v>1415</v>
      </c>
      <c r="E1483" t="s">
        <v>1612</v>
      </c>
      <c r="F1483" t="s">
        <v>6857</v>
      </c>
    </row>
    <row r="1484" spans="1:6" x14ac:dyDescent="0.2">
      <c r="A1484">
        <v>1475</v>
      </c>
      <c r="B1484">
        <v>228</v>
      </c>
      <c r="C1484" t="s">
        <v>1387</v>
      </c>
      <c r="D1484" t="s">
        <v>1416</v>
      </c>
      <c r="E1484" t="s">
        <v>1613</v>
      </c>
      <c r="F1484" t="s">
        <v>6858</v>
      </c>
    </row>
    <row r="1485" spans="1:6" x14ac:dyDescent="0.2">
      <c r="A1485">
        <v>1476</v>
      </c>
      <c r="B1485">
        <v>229</v>
      </c>
      <c r="C1485" t="s">
        <v>1387</v>
      </c>
      <c r="D1485" t="s">
        <v>1416</v>
      </c>
      <c r="E1485" t="s">
        <v>85</v>
      </c>
      <c r="F1485" t="s">
        <v>6859</v>
      </c>
    </row>
    <row r="1486" spans="1:6" x14ac:dyDescent="0.2">
      <c r="A1486">
        <v>1477</v>
      </c>
      <c r="B1486">
        <v>230</v>
      </c>
      <c r="C1486" t="s">
        <v>1387</v>
      </c>
      <c r="D1486" t="s">
        <v>1416</v>
      </c>
      <c r="E1486" t="s">
        <v>1614</v>
      </c>
      <c r="F1486" t="s">
        <v>6860</v>
      </c>
    </row>
    <row r="1487" spans="1:6" x14ac:dyDescent="0.2">
      <c r="A1487">
        <v>1478</v>
      </c>
      <c r="B1487">
        <v>231</v>
      </c>
      <c r="C1487" t="s">
        <v>1387</v>
      </c>
      <c r="D1487" t="s">
        <v>1416</v>
      </c>
      <c r="E1487" t="s">
        <v>1615</v>
      </c>
      <c r="F1487" t="s">
        <v>6861</v>
      </c>
    </row>
    <row r="1488" spans="1:6" x14ac:dyDescent="0.2">
      <c r="A1488">
        <v>1479</v>
      </c>
      <c r="B1488">
        <v>232</v>
      </c>
      <c r="C1488" t="s">
        <v>1387</v>
      </c>
      <c r="D1488" t="s">
        <v>1416</v>
      </c>
      <c r="E1488" t="s">
        <v>1607</v>
      </c>
      <c r="F1488" t="s">
        <v>6862</v>
      </c>
    </row>
    <row r="1489" spans="1:6" x14ac:dyDescent="0.2">
      <c r="A1489">
        <v>1480</v>
      </c>
      <c r="B1489">
        <v>233</v>
      </c>
      <c r="C1489" t="s">
        <v>1387</v>
      </c>
      <c r="D1489" t="s">
        <v>1416</v>
      </c>
      <c r="E1489" t="s">
        <v>1616</v>
      </c>
      <c r="F1489" t="s">
        <v>6863</v>
      </c>
    </row>
    <row r="1490" spans="1:6" x14ac:dyDescent="0.2">
      <c r="A1490">
        <v>1481</v>
      </c>
      <c r="B1490">
        <v>234</v>
      </c>
      <c r="C1490" t="s">
        <v>1387</v>
      </c>
      <c r="D1490" t="s">
        <v>1416</v>
      </c>
      <c r="E1490" t="s">
        <v>1617</v>
      </c>
      <c r="F1490" t="s">
        <v>6864</v>
      </c>
    </row>
    <row r="1491" spans="1:6" x14ac:dyDescent="0.2">
      <c r="A1491">
        <v>1482</v>
      </c>
      <c r="B1491">
        <v>235</v>
      </c>
      <c r="C1491" t="s">
        <v>1387</v>
      </c>
      <c r="D1491" t="s">
        <v>1417</v>
      </c>
      <c r="E1491" t="s">
        <v>1536</v>
      </c>
      <c r="F1491" t="s">
        <v>6865</v>
      </c>
    </row>
    <row r="1492" spans="1:6" x14ac:dyDescent="0.2">
      <c r="A1492">
        <v>1483</v>
      </c>
      <c r="B1492">
        <v>236</v>
      </c>
      <c r="C1492" t="s">
        <v>1387</v>
      </c>
      <c r="D1492" t="s">
        <v>1417</v>
      </c>
      <c r="E1492" t="s">
        <v>792</v>
      </c>
      <c r="F1492" t="s">
        <v>6866</v>
      </c>
    </row>
    <row r="1493" spans="1:6" x14ac:dyDescent="0.2">
      <c r="A1493">
        <v>1484</v>
      </c>
      <c r="B1493">
        <v>237</v>
      </c>
      <c r="C1493" t="s">
        <v>1387</v>
      </c>
      <c r="D1493" t="s">
        <v>1417</v>
      </c>
      <c r="E1493" t="s">
        <v>1618</v>
      </c>
      <c r="F1493" t="s">
        <v>6867</v>
      </c>
    </row>
    <row r="1494" spans="1:6" x14ac:dyDescent="0.2">
      <c r="A1494">
        <v>1485</v>
      </c>
      <c r="B1494">
        <v>238</v>
      </c>
      <c r="C1494" t="s">
        <v>1387</v>
      </c>
      <c r="D1494" t="s">
        <v>1417</v>
      </c>
      <c r="E1494" t="s">
        <v>1619</v>
      </c>
      <c r="F1494" t="s">
        <v>6868</v>
      </c>
    </row>
    <row r="1495" spans="1:6" x14ac:dyDescent="0.2">
      <c r="A1495">
        <v>1486</v>
      </c>
      <c r="B1495">
        <v>239</v>
      </c>
      <c r="C1495" t="s">
        <v>1387</v>
      </c>
      <c r="D1495" t="s">
        <v>1417</v>
      </c>
      <c r="E1495" t="s">
        <v>1620</v>
      </c>
      <c r="F1495" t="s">
        <v>6869</v>
      </c>
    </row>
    <row r="1496" spans="1:6" x14ac:dyDescent="0.2">
      <c r="A1496">
        <v>1487</v>
      </c>
      <c r="B1496">
        <v>240</v>
      </c>
      <c r="C1496" t="s">
        <v>1387</v>
      </c>
      <c r="D1496" t="s">
        <v>1417</v>
      </c>
      <c r="E1496" t="s">
        <v>1621</v>
      </c>
      <c r="F1496" t="s">
        <v>6870</v>
      </c>
    </row>
    <row r="1497" spans="1:6" x14ac:dyDescent="0.2">
      <c r="A1497">
        <v>1488</v>
      </c>
      <c r="B1497">
        <v>241</v>
      </c>
      <c r="C1497" t="s">
        <v>1387</v>
      </c>
      <c r="D1497" t="s">
        <v>1417</v>
      </c>
      <c r="E1497" t="s">
        <v>1622</v>
      </c>
      <c r="F1497" t="s">
        <v>6871</v>
      </c>
    </row>
    <row r="1498" spans="1:6" x14ac:dyDescent="0.2">
      <c r="A1498">
        <v>1489</v>
      </c>
      <c r="B1498">
        <v>242</v>
      </c>
      <c r="C1498" t="s">
        <v>1387</v>
      </c>
      <c r="D1498" t="s">
        <v>1417</v>
      </c>
      <c r="E1498" t="s">
        <v>1623</v>
      </c>
      <c r="F1498" t="s">
        <v>6872</v>
      </c>
    </row>
    <row r="1499" spans="1:6" x14ac:dyDescent="0.2">
      <c r="A1499">
        <v>1490</v>
      </c>
      <c r="B1499">
        <v>243</v>
      </c>
      <c r="C1499" t="s">
        <v>1387</v>
      </c>
      <c r="D1499" t="s">
        <v>1417</v>
      </c>
      <c r="E1499" t="s">
        <v>80</v>
      </c>
      <c r="F1499" t="s">
        <v>6873</v>
      </c>
    </row>
    <row r="1500" spans="1:6" x14ac:dyDescent="0.2">
      <c r="A1500">
        <v>1491</v>
      </c>
      <c r="B1500">
        <v>1</v>
      </c>
      <c r="C1500" t="s">
        <v>1624</v>
      </c>
      <c r="D1500" t="s">
        <v>1625</v>
      </c>
      <c r="E1500" t="s">
        <v>1644</v>
      </c>
      <c r="F1500" t="s">
        <v>6874</v>
      </c>
    </row>
    <row r="1501" spans="1:6" x14ac:dyDescent="0.2">
      <c r="A1501">
        <v>1492</v>
      </c>
      <c r="B1501">
        <v>2</v>
      </c>
      <c r="C1501" t="s">
        <v>1624</v>
      </c>
      <c r="D1501" t="s">
        <v>1645</v>
      </c>
      <c r="E1501" t="s">
        <v>1646</v>
      </c>
      <c r="F1501" t="s">
        <v>6875</v>
      </c>
    </row>
    <row r="1502" spans="1:6" x14ac:dyDescent="0.2">
      <c r="A1502">
        <v>1493</v>
      </c>
      <c r="B1502">
        <v>3</v>
      </c>
      <c r="C1502" t="s">
        <v>1624</v>
      </c>
      <c r="D1502" t="s">
        <v>1645</v>
      </c>
      <c r="E1502" t="s">
        <v>1647</v>
      </c>
      <c r="F1502" t="s">
        <v>6876</v>
      </c>
    </row>
    <row r="1503" spans="1:6" x14ac:dyDescent="0.2">
      <c r="A1503">
        <v>1494</v>
      </c>
      <c r="B1503">
        <v>4</v>
      </c>
      <c r="C1503" t="s">
        <v>1624</v>
      </c>
      <c r="D1503" t="s">
        <v>1645</v>
      </c>
      <c r="E1503" t="s">
        <v>1648</v>
      </c>
      <c r="F1503" t="s">
        <v>6877</v>
      </c>
    </row>
    <row r="1504" spans="1:6" x14ac:dyDescent="0.2">
      <c r="A1504">
        <v>1495</v>
      </c>
      <c r="B1504">
        <v>5</v>
      </c>
      <c r="C1504" t="s">
        <v>1624</v>
      </c>
      <c r="D1504" t="s">
        <v>1645</v>
      </c>
      <c r="E1504" t="s">
        <v>1649</v>
      </c>
      <c r="F1504" t="s">
        <v>6878</v>
      </c>
    </row>
    <row r="1505" spans="1:6" x14ac:dyDescent="0.2">
      <c r="A1505">
        <v>1496</v>
      </c>
      <c r="B1505">
        <v>6</v>
      </c>
      <c r="C1505" t="s">
        <v>1624</v>
      </c>
      <c r="D1505" t="s">
        <v>1645</v>
      </c>
      <c r="E1505" t="s">
        <v>1650</v>
      </c>
      <c r="F1505" t="s">
        <v>6879</v>
      </c>
    </row>
    <row r="1506" spans="1:6" x14ac:dyDescent="0.2">
      <c r="A1506">
        <v>1497</v>
      </c>
      <c r="B1506">
        <v>7</v>
      </c>
      <c r="C1506" t="s">
        <v>1624</v>
      </c>
      <c r="D1506" t="s">
        <v>1626</v>
      </c>
      <c r="E1506" t="s">
        <v>1651</v>
      </c>
      <c r="F1506" t="s">
        <v>6880</v>
      </c>
    </row>
    <row r="1507" spans="1:6" x14ac:dyDescent="0.2">
      <c r="A1507">
        <v>1498</v>
      </c>
      <c r="B1507">
        <v>8</v>
      </c>
      <c r="C1507" t="s">
        <v>1624</v>
      </c>
      <c r="D1507" t="s">
        <v>1626</v>
      </c>
      <c r="E1507" t="s">
        <v>1652</v>
      </c>
      <c r="F1507" t="s">
        <v>6881</v>
      </c>
    </row>
    <row r="1508" spans="1:6" x14ac:dyDescent="0.2">
      <c r="A1508">
        <v>1499</v>
      </c>
      <c r="B1508">
        <v>9</v>
      </c>
      <c r="C1508" t="s">
        <v>1624</v>
      </c>
      <c r="D1508" t="s">
        <v>1626</v>
      </c>
      <c r="E1508" t="s">
        <v>1653</v>
      </c>
      <c r="F1508" t="s">
        <v>6882</v>
      </c>
    </row>
    <row r="1509" spans="1:6" x14ac:dyDescent="0.2">
      <c r="A1509">
        <v>1500</v>
      </c>
      <c r="B1509">
        <v>10</v>
      </c>
      <c r="C1509" t="s">
        <v>1624</v>
      </c>
      <c r="D1509" t="s">
        <v>1626</v>
      </c>
      <c r="E1509" t="s">
        <v>1654</v>
      </c>
      <c r="F1509" t="s">
        <v>6883</v>
      </c>
    </row>
    <row r="1510" spans="1:6" x14ac:dyDescent="0.2">
      <c r="A1510">
        <v>1501</v>
      </c>
      <c r="B1510">
        <v>11</v>
      </c>
      <c r="C1510" t="s">
        <v>1624</v>
      </c>
      <c r="D1510" t="s">
        <v>1626</v>
      </c>
      <c r="E1510" t="s">
        <v>1655</v>
      </c>
      <c r="F1510" t="s">
        <v>6884</v>
      </c>
    </row>
    <row r="1511" spans="1:6" x14ac:dyDescent="0.2">
      <c r="A1511">
        <v>1502</v>
      </c>
      <c r="B1511">
        <v>12</v>
      </c>
      <c r="C1511" t="s">
        <v>1624</v>
      </c>
      <c r="D1511" t="s">
        <v>1626</v>
      </c>
      <c r="E1511" t="s">
        <v>1656</v>
      </c>
      <c r="F1511" t="s">
        <v>6885</v>
      </c>
    </row>
    <row r="1512" spans="1:6" x14ac:dyDescent="0.2">
      <c r="A1512">
        <v>1503</v>
      </c>
      <c r="B1512">
        <v>13</v>
      </c>
      <c r="C1512" t="s">
        <v>1624</v>
      </c>
      <c r="D1512" t="s">
        <v>1626</v>
      </c>
      <c r="E1512" t="s">
        <v>1657</v>
      </c>
      <c r="F1512" t="s">
        <v>6886</v>
      </c>
    </row>
    <row r="1513" spans="1:6" x14ac:dyDescent="0.2">
      <c r="A1513">
        <v>1504</v>
      </c>
      <c r="B1513">
        <v>14</v>
      </c>
      <c r="C1513" t="s">
        <v>1624</v>
      </c>
      <c r="D1513" t="s">
        <v>1626</v>
      </c>
      <c r="E1513" t="s">
        <v>1658</v>
      </c>
      <c r="F1513" t="s">
        <v>6887</v>
      </c>
    </row>
    <row r="1514" spans="1:6" x14ac:dyDescent="0.2">
      <c r="A1514">
        <v>1505</v>
      </c>
      <c r="B1514">
        <v>15</v>
      </c>
      <c r="C1514" t="s">
        <v>1624</v>
      </c>
      <c r="D1514" t="s">
        <v>1394</v>
      </c>
      <c r="E1514" t="s">
        <v>1659</v>
      </c>
      <c r="F1514" t="s">
        <v>6888</v>
      </c>
    </row>
    <row r="1515" spans="1:6" x14ac:dyDescent="0.2">
      <c r="A1515">
        <v>1506</v>
      </c>
      <c r="B1515">
        <v>16</v>
      </c>
      <c r="C1515" t="s">
        <v>1624</v>
      </c>
      <c r="D1515" t="s">
        <v>1394</v>
      </c>
      <c r="E1515" t="s">
        <v>1660</v>
      </c>
      <c r="F1515" t="s">
        <v>6889</v>
      </c>
    </row>
    <row r="1516" spans="1:6" x14ac:dyDescent="0.2">
      <c r="A1516">
        <v>1507</v>
      </c>
      <c r="B1516">
        <v>17</v>
      </c>
      <c r="C1516" t="s">
        <v>1624</v>
      </c>
      <c r="D1516" t="s">
        <v>1627</v>
      </c>
      <c r="E1516" t="s">
        <v>1661</v>
      </c>
      <c r="F1516" t="s">
        <v>6890</v>
      </c>
    </row>
    <row r="1517" spans="1:6" x14ac:dyDescent="0.2">
      <c r="A1517">
        <v>1508</v>
      </c>
      <c r="B1517">
        <v>18</v>
      </c>
      <c r="C1517" t="s">
        <v>1624</v>
      </c>
      <c r="D1517" t="s">
        <v>1627</v>
      </c>
      <c r="E1517" t="s">
        <v>1662</v>
      </c>
      <c r="F1517" t="s">
        <v>6891</v>
      </c>
    </row>
    <row r="1518" spans="1:6" x14ac:dyDescent="0.2">
      <c r="A1518">
        <v>1509</v>
      </c>
      <c r="B1518">
        <v>19</v>
      </c>
      <c r="C1518" t="s">
        <v>1624</v>
      </c>
      <c r="D1518" t="s">
        <v>1627</v>
      </c>
      <c r="E1518" t="s">
        <v>1663</v>
      </c>
      <c r="F1518" t="s">
        <v>6892</v>
      </c>
    </row>
    <row r="1519" spans="1:6" x14ac:dyDescent="0.2">
      <c r="A1519">
        <v>1510</v>
      </c>
      <c r="B1519">
        <v>20</v>
      </c>
      <c r="C1519" t="s">
        <v>1624</v>
      </c>
      <c r="D1519" t="s">
        <v>1627</v>
      </c>
      <c r="E1519" t="s">
        <v>1664</v>
      </c>
      <c r="F1519" t="s">
        <v>6893</v>
      </c>
    </row>
    <row r="1520" spans="1:6" x14ac:dyDescent="0.2">
      <c r="A1520">
        <v>1511</v>
      </c>
      <c r="B1520">
        <v>21</v>
      </c>
      <c r="C1520" t="s">
        <v>1624</v>
      </c>
      <c r="D1520" t="s">
        <v>1627</v>
      </c>
      <c r="E1520" t="s">
        <v>1665</v>
      </c>
      <c r="F1520" t="s">
        <v>6894</v>
      </c>
    </row>
    <row r="1521" spans="1:6" x14ac:dyDescent="0.2">
      <c r="A1521">
        <v>1512</v>
      </c>
      <c r="B1521">
        <v>22</v>
      </c>
      <c r="C1521" t="s">
        <v>1624</v>
      </c>
      <c r="D1521" t="s">
        <v>1627</v>
      </c>
      <c r="E1521" t="s">
        <v>1666</v>
      </c>
      <c r="F1521" t="s">
        <v>6895</v>
      </c>
    </row>
    <row r="1522" spans="1:6" x14ac:dyDescent="0.2">
      <c r="A1522">
        <v>1513</v>
      </c>
      <c r="B1522">
        <v>23</v>
      </c>
      <c r="C1522" t="s">
        <v>1624</v>
      </c>
      <c r="D1522" t="s">
        <v>1627</v>
      </c>
      <c r="E1522" t="s">
        <v>1667</v>
      </c>
      <c r="F1522" t="s">
        <v>6896</v>
      </c>
    </row>
    <row r="1523" spans="1:6" x14ac:dyDescent="0.2">
      <c r="A1523">
        <v>1514</v>
      </c>
      <c r="B1523">
        <v>24</v>
      </c>
      <c r="C1523" t="s">
        <v>1624</v>
      </c>
      <c r="D1523" t="s">
        <v>1627</v>
      </c>
      <c r="E1523" t="s">
        <v>1668</v>
      </c>
      <c r="F1523" t="s">
        <v>6897</v>
      </c>
    </row>
    <row r="1524" spans="1:6" x14ac:dyDescent="0.2">
      <c r="A1524">
        <v>1515</v>
      </c>
      <c r="B1524">
        <v>25</v>
      </c>
      <c r="C1524" t="s">
        <v>1624</v>
      </c>
      <c r="D1524" t="s">
        <v>1627</v>
      </c>
      <c r="E1524" t="s">
        <v>1669</v>
      </c>
      <c r="F1524" t="s">
        <v>6898</v>
      </c>
    </row>
    <row r="1525" spans="1:6" x14ac:dyDescent="0.2">
      <c r="A1525">
        <v>1516</v>
      </c>
      <c r="B1525">
        <v>26</v>
      </c>
      <c r="C1525" t="s">
        <v>1624</v>
      </c>
      <c r="D1525" t="s">
        <v>1627</v>
      </c>
      <c r="E1525" t="s">
        <v>1670</v>
      </c>
      <c r="F1525" t="s">
        <v>6899</v>
      </c>
    </row>
    <row r="1526" spans="1:6" x14ac:dyDescent="0.2">
      <c r="A1526">
        <v>1517</v>
      </c>
      <c r="B1526">
        <v>27</v>
      </c>
      <c r="C1526" t="s">
        <v>1624</v>
      </c>
      <c r="D1526" t="s">
        <v>1628</v>
      </c>
      <c r="E1526" t="s">
        <v>1671</v>
      </c>
      <c r="F1526" t="s">
        <v>6900</v>
      </c>
    </row>
    <row r="1527" spans="1:6" x14ac:dyDescent="0.2">
      <c r="A1527">
        <v>1518</v>
      </c>
      <c r="B1527">
        <v>28</v>
      </c>
      <c r="C1527" t="s">
        <v>1624</v>
      </c>
      <c r="D1527" t="s">
        <v>1629</v>
      </c>
      <c r="E1527" t="s">
        <v>1672</v>
      </c>
      <c r="F1527" t="s">
        <v>6901</v>
      </c>
    </row>
    <row r="1528" spans="1:6" x14ac:dyDescent="0.2">
      <c r="A1528">
        <v>1519</v>
      </c>
      <c r="B1528">
        <v>29</v>
      </c>
      <c r="C1528" t="s">
        <v>1624</v>
      </c>
      <c r="D1528" t="s">
        <v>1629</v>
      </c>
      <c r="E1528" t="s">
        <v>1673</v>
      </c>
      <c r="F1528" t="s">
        <v>6902</v>
      </c>
    </row>
    <row r="1529" spans="1:6" x14ac:dyDescent="0.2">
      <c r="A1529">
        <v>1520</v>
      </c>
      <c r="B1529">
        <v>30</v>
      </c>
      <c r="C1529" t="s">
        <v>1624</v>
      </c>
      <c r="D1529" t="s">
        <v>1629</v>
      </c>
      <c r="E1529" t="s">
        <v>1674</v>
      </c>
      <c r="F1529" t="s">
        <v>6903</v>
      </c>
    </row>
    <row r="1530" spans="1:6" x14ac:dyDescent="0.2">
      <c r="A1530">
        <v>1521</v>
      </c>
      <c r="B1530">
        <v>31</v>
      </c>
      <c r="C1530" t="s">
        <v>1624</v>
      </c>
      <c r="D1530" t="s">
        <v>1629</v>
      </c>
      <c r="E1530" t="s">
        <v>1675</v>
      </c>
      <c r="F1530" t="s">
        <v>6904</v>
      </c>
    </row>
    <row r="1531" spans="1:6" x14ac:dyDescent="0.2">
      <c r="A1531">
        <v>1522</v>
      </c>
      <c r="B1531">
        <v>32</v>
      </c>
      <c r="C1531" t="s">
        <v>1624</v>
      </c>
      <c r="D1531" t="s">
        <v>1629</v>
      </c>
      <c r="E1531" t="s">
        <v>1676</v>
      </c>
      <c r="F1531" t="s">
        <v>6905</v>
      </c>
    </row>
    <row r="1532" spans="1:6" x14ac:dyDescent="0.2">
      <c r="A1532">
        <v>1523</v>
      </c>
      <c r="B1532">
        <v>33</v>
      </c>
      <c r="C1532" t="s">
        <v>1624</v>
      </c>
      <c r="D1532" t="s">
        <v>1629</v>
      </c>
      <c r="E1532" t="s">
        <v>1677</v>
      </c>
      <c r="F1532" t="s">
        <v>6906</v>
      </c>
    </row>
    <row r="1533" spans="1:6" x14ac:dyDescent="0.2">
      <c r="A1533">
        <v>1524</v>
      </c>
      <c r="B1533">
        <v>34</v>
      </c>
      <c r="C1533" t="s">
        <v>1624</v>
      </c>
      <c r="D1533" t="s">
        <v>1629</v>
      </c>
      <c r="E1533" t="s">
        <v>1678</v>
      </c>
      <c r="F1533" t="s">
        <v>6907</v>
      </c>
    </row>
    <row r="1534" spans="1:6" x14ac:dyDescent="0.2">
      <c r="A1534">
        <v>1525</v>
      </c>
      <c r="B1534">
        <v>35</v>
      </c>
      <c r="C1534" t="s">
        <v>1624</v>
      </c>
      <c r="D1534" t="s">
        <v>1629</v>
      </c>
      <c r="E1534" t="s">
        <v>1679</v>
      </c>
      <c r="F1534" t="s">
        <v>6908</v>
      </c>
    </row>
    <row r="1535" spans="1:6" x14ac:dyDescent="0.2">
      <c r="A1535">
        <v>1526</v>
      </c>
      <c r="B1535">
        <v>36</v>
      </c>
      <c r="C1535" t="s">
        <v>1624</v>
      </c>
      <c r="D1535" t="s">
        <v>1680</v>
      </c>
      <c r="E1535" t="s">
        <v>1681</v>
      </c>
      <c r="F1535" t="s">
        <v>6909</v>
      </c>
    </row>
    <row r="1536" spans="1:6" x14ac:dyDescent="0.2">
      <c r="A1536">
        <v>1527</v>
      </c>
      <c r="B1536">
        <v>37</v>
      </c>
      <c r="C1536" t="s">
        <v>1624</v>
      </c>
      <c r="D1536" t="s">
        <v>1680</v>
      </c>
      <c r="E1536" t="s">
        <v>1682</v>
      </c>
      <c r="F1536" t="s">
        <v>6910</v>
      </c>
    </row>
    <row r="1537" spans="1:8" x14ac:dyDescent="0.2">
      <c r="A1537">
        <v>1528</v>
      </c>
      <c r="B1537">
        <v>38</v>
      </c>
      <c r="C1537" t="s">
        <v>1624</v>
      </c>
      <c r="D1537" t="s">
        <v>1680</v>
      </c>
      <c r="E1537" t="s">
        <v>1683</v>
      </c>
      <c r="F1537" t="s">
        <v>6911</v>
      </c>
    </row>
    <row r="1538" spans="1:8" x14ac:dyDescent="0.2">
      <c r="A1538">
        <v>1529</v>
      </c>
      <c r="B1538">
        <v>39</v>
      </c>
      <c r="C1538" t="s">
        <v>1624</v>
      </c>
      <c r="D1538" t="s">
        <v>1630</v>
      </c>
      <c r="E1538" t="s">
        <v>1684</v>
      </c>
      <c r="F1538" t="s">
        <v>6912</v>
      </c>
      <c r="G1538">
        <v>6500</v>
      </c>
      <c r="H1538">
        <v>13</v>
      </c>
    </row>
    <row r="1539" spans="1:8" x14ac:dyDescent="0.2">
      <c r="A1539">
        <v>1530</v>
      </c>
      <c r="B1539">
        <v>40</v>
      </c>
      <c r="C1539" t="s">
        <v>1624</v>
      </c>
      <c r="D1539" t="s">
        <v>1630</v>
      </c>
      <c r="E1539" t="s">
        <v>1685</v>
      </c>
      <c r="F1539" t="s">
        <v>6913</v>
      </c>
    </row>
    <row r="1540" spans="1:8" x14ac:dyDescent="0.2">
      <c r="A1540">
        <v>1531</v>
      </c>
      <c r="B1540">
        <v>41</v>
      </c>
      <c r="C1540" t="s">
        <v>1624</v>
      </c>
      <c r="D1540" t="s">
        <v>1630</v>
      </c>
      <c r="E1540" t="s">
        <v>46</v>
      </c>
      <c r="F1540" t="s">
        <v>6914</v>
      </c>
    </row>
    <row r="1541" spans="1:8" x14ac:dyDescent="0.2">
      <c r="A1541">
        <v>1532</v>
      </c>
      <c r="B1541">
        <v>42</v>
      </c>
      <c r="C1541" t="s">
        <v>1624</v>
      </c>
      <c r="D1541" t="s">
        <v>1630</v>
      </c>
      <c r="E1541" t="s">
        <v>1686</v>
      </c>
      <c r="F1541" t="s">
        <v>6915</v>
      </c>
    </row>
    <row r="1542" spans="1:8" x14ac:dyDescent="0.2">
      <c r="A1542">
        <v>1533</v>
      </c>
      <c r="B1542">
        <v>43</v>
      </c>
      <c r="C1542" t="s">
        <v>1624</v>
      </c>
      <c r="D1542" t="s">
        <v>1630</v>
      </c>
      <c r="E1542" t="s">
        <v>417</v>
      </c>
      <c r="F1542" t="s">
        <v>6916</v>
      </c>
    </row>
    <row r="1543" spans="1:8" x14ac:dyDescent="0.2">
      <c r="A1543">
        <v>1534</v>
      </c>
      <c r="B1543">
        <v>44</v>
      </c>
      <c r="C1543" t="s">
        <v>1624</v>
      </c>
      <c r="D1543" t="s">
        <v>1630</v>
      </c>
      <c r="E1543" t="s">
        <v>1687</v>
      </c>
      <c r="F1543" t="s">
        <v>6917</v>
      </c>
    </row>
    <row r="1544" spans="1:8" x14ac:dyDescent="0.2">
      <c r="A1544">
        <v>1535</v>
      </c>
      <c r="B1544">
        <v>45</v>
      </c>
      <c r="C1544" t="s">
        <v>1624</v>
      </c>
      <c r="D1544" t="s">
        <v>1630</v>
      </c>
      <c r="E1544" t="s">
        <v>279</v>
      </c>
      <c r="F1544" t="s">
        <v>6918</v>
      </c>
    </row>
    <row r="1545" spans="1:8" x14ac:dyDescent="0.2">
      <c r="A1545">
        <v>1536</v>
      </c>
      <c r="B1545">
        <v>46</v>
      </c>
      <c r="C1545" t="s">
        <v>1624</v>
      </c>
      <c r="D1545" t="s">
        <v>1630</v>
      </c>
      <c r="E1545" t="s">
        <v>1688</v>
      </c>
      <c r="F1545" t="s">
        <v>6919</v>
      </c>
    </row>
    <row r="1546" spans="1:8" x14ac:dyDescent="0.2">
      <c r="A1546">
        <v>1537</v>
      </c>
      <c r="B1546">
        <v>47</v>
      </c>
      <c r="C1546" t="s">
        <v>1624</v>
      </c>
      <c r="D1546" t="s">
        <v>1630</v>
      </c>
      <c r="E1546" t="s">
        <v>298</v>
      </c>
      <c r="F1546" t="s">
        <v>6920</v>
      </c>
    </row>
    <row r="1547" spans="1:8" x14ac:dyDescent="0.2">
      <c r="A1547">
        <v>1538</v>
      </c>
      <c r="B1547">
        <v>48</v>
      </c>
      <c r="C1547" t="s">
        <v>1624</v>
      </c>
      <c r="D1547" t="s">
        <v>1630</v>
      </c>
      <c r="E1547" t="s">
        <v>1689</v>
      </c>
      <c r="F1547" t="s">
        <v>6921</v>
      </c>
    </row>
    <row r="1548" spans="1:8" x14ac:dyDescent="0.2">
      <c r="A1548">
        <v>1539</v>
      </c>
      <c r="B1548">
        <v>49</v>
      </c>
      <c r="C1548" t="s">
        <v>1624</v>
      </c>
      <c r="D1548" t="s">
        <v>1631</v>
      </c>
      <c r="E1548" t="s">
        <v>1083</v>
      </c>
      <c r="F1548" t="s">
        <v>6922</v>
      </c>
    </row>
    <row r="1549" spans="1:8" x14ac:dyDescent="0.2">
      <c r="A1549">
        <v>1540</v>
      </c>
      <c r="B1549">
        <v>50</v>
      </c>
      <c r="C1549" t="s">
        <v>1624</v>
      </c>
      <c r="D1549" t="s">
        <v>1631</v>
      </c>
      <c r="E1549" t="s">
        <v>1690</v>
      </c>
      <c r="F1549" t="s">
        <v>6923</v>
      </c>
    </row>
    <row r="1550" spans="1:8" x14ac:dyDescent="0.2">
      <c r="A1550">
        <v>1541</v>
      </c>
      <c r="B1550">
        <v>51</v>
      </c>
      <c r="C1550" t="s">
        <v>1624</v>
      </c>
      <c r="D1550" t="s">
        <v>1631</v>
      </c>
      <c r="E1550" t="s">
        <v>1691</v>
      </c>
      <c r="F1550" t="s">
        <v>6924</v>
      </c>
    </row>
    <row r="1551" spans="1:8" x14ac:dyDescent="0.2">
      <c r="A1551">
        <v>1542</v>
      </c>
      <c r="B1551">
        <v>52</v>
      </c>
      <c r="C1551" t="s">
        <v>1624</v>
      </c>
      <c r="D1551" t="s">
        <v>1631</v>
      </c>
      <c r="E1551" t="s">
        <v>1692</v>
      </c>
      <c r="F1551" t="s">
        <v>6925</v>
      </c>
    </row>
    <row r="1552" spans="1:8" x14ac:dyDescent="0.2">
      <c r="A1552">
        <v>1543</v>
      </c>
      <c r="B1552">
        <v>53</v>
      </c>
      <c r="C1552" t="s">
        <v>1624</v>
      </c>
      <c r="D1552" t="s">
        <v>1631</v>
      </c>
      <c r="E1552" t="s">
        <v>1693</v>
      </c>
      <c r="F1552" t="s">
        <v>6926</v>
      </c>
    </row>
    <row r="1553" spans="1:6" x14ac:dyDescent="0.2">
      <c r="A1553">
        <v>1544</v>
      </c>
      <c r="B1553">
        <v>54</v>
      </c>
      <c r="C1553" t="s">
        <v>1624</v>
      </c>
      <c r="D1553" t="s">
        <v>1631</v>
      </c>
      <c r="E1553" t="s">
        <v>1694</v>
      </c>
      <c r="F1553" t="s">
        <v>6927</v>
      </c>
    </row>
    <row r="1554" spans="1:6" x14ac:dyDescent="0.2">
      <c r="A1554">
        <v>1545</v>
      </c>
      <c r="B1554">
        <v>55</v>
      </c>
      <c r="C1554" t="s">
        <v>1624</v>
      </c>
      <c r="D1554" t="s">
        <v>1631</v>
      </c>
      <c r="E1554" t="s">
        <v>1695</v>
      </c>
      <c r="F1554" t="s">
        <v>6928</v>
      </c>
    </row>
    <row r="1555" spans="1:6" x14ac:dyDescent="0.2">
      <c r="A1555">
        <v>1546</v>
      </c>
      <c r="B1555">
        <v>56</v>
      </c>
      <c r="C1555" t="s">
        <v>1624</v>
      </c>
      <c r="D1555" t="s">
        <v>1631</v>
      </c>
      <c r="E1555" t="s">
        <v>1696</v>
      </c>
      <c r="F1555" t="s">
        <v>6929</v>
      </c>
    </row>
    <row r="1556" spans="1:6" x14ac:dyDescent="0.2">
      <c r="A1556">
        <v>1547</v>
      </c>
      <c r="B1556">
        <v>57</v>
      </c>
      <c r="C1556" t="s">
        <v>1624</v>
      </c>
      <c r="D1556" t="s">
        <v>1632</v>
      </c>
      <c r="E1556" t="s">
        <v>1697</v>
      </c>
      <c r="F1556" t="s">
        <v>6930</v>
      </c>
    </row>
    <row r="1557" spans="1:6" x14ac:dyDescent="0.2">
      <c r="A1557">
        <v>1548</v>
      </c>
      <c r="B1557">
        <v>58</v>
      </c>
      <c r="C1557" t="s">
        <v>1624</v>
      </c>
      <c r="D1557" t="s">
        <v>1632</v>
      </c>
      <c r="E1557" t="s">
        <v>1698</v>
      </c>
      <c r="F1557" t="s">
        <v>6931</v>
      </c>
    </row>
    <row r="1558" spans="1:6" x14ac:dyDescent="0.2">
      <c r="A1558">
        <v>1549</v>
      </c>
      <c r="B1558">
        <v>59</v>
      </c>
      <c r="C1558" t="s">
        <v>1624</v>
      </c>
      <c r="D1558" t="s">
        <v>1632</v>
      </c>
      <c r="E1558" t="s">
        <v>1699</v>
      </c>
      <c r="F1558" t="s">
        <v>6932</v>
      </c>
    </row>
    <row r="1559" spans="1:6" x14ac:dyDescent="0.2">
      <c r="A1559">
        <v>1550</v>
      </c>
      <c r="B1559">
        <v>60</v>
      </c>
      <c r="C1559" t="s">
        <v>1624</v>
      </c>
      <c r="D1559" t="s">
        <v>1632</v>
      </c>
      <c r="E1559" t="s">
        <v>1700</v>
      </c>
      <c r="F1559" t="s">
        <v>6933</v>
      </c>
    </row>
    <row r="1560" spans="1:6" x14ac:dyDescent="0.2">
      <c r="A1560">
        <v>1551</v>
      </c>
      <c r="B1560">
        <v>61</v>
      </c>
      <c r="C1560" t="s">
        <v>1624</v>
      </c>
      <c r="D1560" t="s">
        <v>1632</v>
      </c>
      <c r="E1560" t="s">
        <v>1701</v>
      </c>
      <c r="F1560" t="s">
        <v>6934</v>
      </c>
    </row>
    <row r="1561" spans="1:6" x14ac:dyDescent="0.2">
      <c r="A1561">
        <v>1552</v>
      </c>
      <c r="B1561">
        <v>62</v>
      </c>
      <c r="C1561" t="s">
        <v>1624</v>
      </c>
      <c r="D1561" t="s">
        <v>1632</v>
      </c>
      <c r="E1561" t="s">
        <v>1702</v>
      </c>
      <c r="F1561" t="s">
        <v>6935</v>
      </c>
    </row>
    <row r="1562" spans="1:6" x14ac:dyDescent="0.2">
      <c r="A1562">
        <v>1553</v>
      </c>
      <c r="B1562">
        <v>63</v>
      </c>
      <c r="C1562" t="s">
        <v>1624</v>
      </c>
      <c r="D1562" t="s">
        <v>1633</v>
      </c>
      <c r="E1562" t="s">
        <v>1703</v>
      </c>
      <c r="F1562" t="s">
        <v>6936</v>
      </c>
    </row>
    <row r="1563" spans="1:6" x14ac:dyDescent="0.2">
      <c r="A1563">
        <v>1554</v>
      </c>
      <c r="B1563">
        <v>64</v>
      </c>
      <c r="C1563" t="s">
        <v>1624</v>
      </c>
      <c r="D1563" t="s">
        <v>1633</v>
      </c>
      <c r="E1563" t="s">
        <v>1704</v>
      </c>
      <c r="F1563" t="s">
        <v>6937</v>
      </c>
    </row>
    <row r="1564" spans="1:6" x14ac:dyDescent="0.2">
      <c r="A1564">
        <v>1555</v>
      </c>
      <c r="B1564">
        <v>65</v>
      </c>
      <c r="C1564" t="s">
        <v>1624</v>
      </c>
      <c r="D1564" t="s">
        <v>1633</v>
      </c>
      <c r="E1564" t="s">
        <v>1705</v>
      </c>
      <c r="F1564" t="s">
        <v>6938</v>
      </c>
    </row>
    <row r="1565" spans="1:6" x14ac:dyDescent="0.2">
      <c r="A1565">
        <v>1556</v>
      </c>
      <c r="B1565">
        <v>66</v>
      </c>
      <c r="C1565" t="s">
        <v>1624</v>
      </c>
      <c r="D1565" t="s">
        <v>1634</v>
      </c>
      <c r="E1565" t="s">
        <v>1706</v>
      </c>
      <c r="F1565" t="s">
        <v>6939</v>
      </c>
    </row>
    <row r="1566" spans="1:6" x14ac:dyDescent="0.2">
      <c r="A1566">
        <v>1557</v>
      </c>
      <c r="B1566">
        <v>67</v>
      </c>
      <c r="C1566" t="s">
        <v>1624</v>
      </c>
      <c r="D1566" t="s">
        <v>1634</v>
      </c>
      <c r="E1566" t="s">
        <v>1707</v>
      </c>
      <c r="F1566" t="s">
        <v>6940</v>
      </c>
    </row>
    <row r="1567" spans="1:6" x14ac:dyDescent="0.2">
      <c r="A1567">
        <v>1558</v>
      </c>
      <c r="B1567">
        <v>68</v>
      </c>
      <c r="C1567" t="s">
        <v>1624</v>
      </c>
      <c r="D1567" t="s">
        <v>1634</v>
      </c>
      <c r="E1567" t="s">
        <v>178</v>
      </c>
      <c r="F1567" t="s">
        <v>6941</v>
      </c>
    </row>
    <row r="1568" spans="1:6" x14ac:dyDescent="0.2">
      <c r="A1568">
        <v>1559</v>
      </c>
      <c r="B1568">
        <v>69</v>
      </c>
      <c r="C1568" t="s">
        <v>1624</v>
      </c>
      <c r="D1568" t="s">
        <v>1708</v>
      </c>
      <c r="E1568" t="s">
        <v>1709</v>
      </c>
      <c r="F1568" t="s">
        <v>6942</v>
      </c>
    </row>
    <row r="1569" spans="1:6" x14ac:dyDescent="0.2">
      <c r="A1569">
        <v>1560</v>
      </c>
      <c r="B1569">
        <v>70</v>
      </c>
      <c r="C1569" t="s">
        <v>1624</v>
      </c>
      <c r="D1569" t="s">
        <v>1708</v>
      </c>
      <c r="E1569" t="s">
        <v>1710</v>
      </c>
      <c r="F1569" t="s">
        <v>6943</v>
      </c>
    </row>
    <row r="1570" spans="1:6" x14ac:dyDescent="0.2">
      <c r="A1570">
        <v>1561</v>
      </c>
      <c r="B1570">
        <v>71</v>
      </c>
      <c r="C1570" t="s">
        <v>1624</v>
      </c>
      <c r="D1570" t="s">
        <v>1708</v>
      </c>
      <c r="E1570" t="s">
        <v>1711</v>
      </c>
      <c r="F1570" t="s">
        <v>6944</v>
      </c>
    </row>
    <row r="1571" spans="1:6" x14ac:dyDescent="0.2">
      <c r="A1571">
        <v>1562</v>
      </c>
      <c r="B1571">
        <v>72</v>
      </c>
      <c r="C1571" t="s">
        <v>1624</v>
      </c>
      <c r="D1571" t="s">
        <v>1708</v>
      </c>
      <c r="E1571" t="s">
        <v>456</v>
      </c>
      <c r="F1571" t="s">
        <v>6945</v>
      </c>
    </row>
    <row r="1572" spans="1:6" x14ac:dyDescent="0.2">
      <c r="A1572">
        <v>1563</v>
      </c>
      <c r="B1572">
        <v>73</v>
      </c>
      <c r="C1572" t="s">
        <v>1624</v>
      </c>
      <c r="D1572" t="s">
        <v>1635</v>
      </c>
      <c r="E1572" t="s">
        <v>1712</v>
      </c>
      <c r="F1572" t="s">
        <v>6946</v>
      </c>
    </row>
    <row r="1573" spans="1:6" x14ac:dyDescent="0.2">
      <c r="A1573">
        <v>1564</v>
      </c>
      <c r="B1573">
        <v>74</v>
      </c>
      <c r="C1573" t="s">
        <v>1624</v>
      </c>
      <c r="D1573" t="s">
        <v>1635</v>
      </c>
      <c r="E1573" t="s">
        <v>1713</v>
      </c>
      <c r="F1573" t="s">
        <v>6947</v>
      </c>
    </row>
    <row r="1574" spans="1:6" x14ac:dyDescent="0.2">
      <c r="A1574">
        <v>1565</v>
      </c>
      <c r="B1574">
        <v>75</v>
      </c>
      <c r="C1574" t="s">
        <v>1624</v>
      </c>
      <c r="D1574" t="s">
        <v>1635</v>
      </c>
      <c r="E1574" t="s">
        <v>1714</v>
      </c>
      <c r="F1574" t="s">
        <v>6948</v>
      </c>
    </row>
    <row r="1575" spans="1:6" x14ac:dyDescent="0.2">
      <c r="A1575">
        <v>1566</v>
      </c>
      <c r="B1575">
        <v>76</v>
      </c>
      <c r="C1575" t="s">
        <v>1624</v>
      </c>
      <c r="D1575" t="s">
        <v>1635</v>
      </c>
      <c r="E1575" t="s">
        <v>1715</v>
      </c>
      <c r="F1575" t="s">
        <v>6949</v>
      </c>
    </row>
    <row r="1576" spans="1:6" x14ac:dyDescent="0.2">
      <c r="A1576">
        <v>1567</v>
      </c>
      <c r="B1576">
        <v>77</v>
      </c>
      <c r="C1576" t="s">
        <v>1624</v>
      </c>
      <c r="D1576" t="s">
        <v>1635</v>
      </c>
      <c r="E1576" t="s">
        <v>1716</v>
      </c>
      <c r="F1576" t="s">
        <v>6950</v>
      </c>
    </row>
    <row r="1577" spans="1:6" x14ac:dyDescent="0.2">
      <c r="A1577">
        <v>1568</v>
      </c>
      <c r="B1577">
        <v>78</v>
      </c>
      <c r="C1577" t="s">
        <v>1624</v>
      </c>
      <c r="D1577" t="s">
        <v>1635</v>
      </c>
      <c r="E1577" t="s">
        <v>1717</v>
      </c>
      <c r="F1577" t="s">
        <v>6951</v>
      </c>
    </row>
    <row r="1578" spans="1:6" x14ac:dyDescent="0.2">
      <c r="A1578">
        <v>1569</v>
      </c>
      <c r="B1578">
        <v>79</v>
      </c>
      <c r="C1578" t="s">
        <v>1624</v>
      </c>
      <c r="D1578" t="s">
        <v>1635</v>
      </c>
      <c r="E1578" t="s">
        <v>85</v>
      </c>
      <c r="F1578" t="s">
        <v>6952</v>
      </c>
    </row>
    <row r="1579" spans="1:6" x14ac:dyDescent="0.2">
      <c r="A1579">
        <v>1570</v>
      </c>
      <c r="B1579">
        <v>80</v>
      </c>
      <c r="C1579" t="s">
        <v>1624</v>
      </c>
      <c r="D1579" t="s">
        <v>1635</v>
      </c>
      <c r="E1579" t="s">
        <v>1718</v>
      </c>
      <c r="F1579" t="s">
        <v>6953</v>
      </c>
    </row>
    <row r="1580" spans="1:6" x14ac:dyDescent="0.2">
      <c r="A1580">
        <v>1571</v>
      </c>
      <c r="B1580">
        <v>81</v>
      </c>
      <c r="C1580" t="s">
        <v>1624</v>
      </c>
      <c r="D1580" t="s">
        <v>1635</v>
      </c>
      <c r="E1580" t="s">
        <v>1719</v>
      </c>
      <c r="F1580" t="s">
        <v>6954</v>
      </c>
    </row>
    <row r="1581" spans="1:6" x14ac:dyDescent="0.2">
      <c r="A1581">
        <v>1572</v>
      </c>
      <c r="B1581">
        <v>82</v>
      </c>
      <c r="C1581" t="s">
        <v>1624</v>
      </c>
      <c r="D1581" t="s">
        <v>1635</v>
      </c>
      <c r="E1581" t="s">
        <v>1720</v>
      </c>
      <c r="F1581" t="s">
        <v>6955</v>
      </c>
    </row>
    <row r="1582" spans="1:6" x14ac:dyDescent="0.2">
      <c r="A1582">
        <v>1573</v>
      </c>
      <c r="B1582">
        <v>83</v>
      </c>
      <c r="C1582" t="s">
        <v>1624</v>
      </c>
      <c r="D1582" t="s">
        <v>1635</v>
      </c>
      <c r="E1582" t="s">
        <v>1721</v>
      </c>
      <c r="F1582" t="s">
        <v>6956</v>
      </c>
    </row>
    <row r="1583" spans="1:6" x14ac:dyDescent="0.2">
      <c r="A1583">
        <v>1574</v>
      </c>
      <c r="B1583">
        <v>84</v>
      </c>
      <c r="C1583" t="s">
        <v>1624</v>
      </c>
      <c r="D1583" t="s">
        <v>1635</v>
      </c>
      <c r="E1583" t="s">
        <v>1722</v>
      </c>
      <c r="F1583" t="s">
        <v>6957</v>
      </c>
    </row>
    <row r="1584" spans="1:6" x14ac:dyDescent="0.2">
      <c r="A1584">
        <v>1575</v>
      </c>
      <c r="B1584">
        <v>85</v>
      </c>
      <c r="C1584" t="s">
        <v>1624</v>
      </c>
      <c r="D1584" t="s">
        <v>1635</v>
      </c>
      <c r="E1584" t="s">
        <v>1723</v>
      </c>
      <c r="F1584" t="s">
        <v>6958</v>
      </c>
    </row>
    <row r="1585" spans="1:6" x14ac:dyDescent="0.2">
      <c r="A1585">
        <v>1576</v>
      </c>
      <c r="B1585">
        <v>86</v>
      </c>
      <c r="C1585" t="s">
        <v>1624</v>
      </c>
      <c r="D1585" t="s">
        <v>1636</v>
      </c>
      <c r="E1585" t="s">
        <v>1724</v>
      </c>
      <c r="F1585" t="s">
        <v>6959</v>
      </c>
    </row>
    <row r="1586" spans="1:6" x14ac:dyDescent="0.2">
      <c r="A1586">
        <v>1577</v>
      </c>
      <c r="B1586">
        <v>87</v>
      </c>
      <c r="C1586" t="s">
        <v>1624</v>
      </c>
      <c r="D1586" t="s">
        <v>1636</v>
      </c>
      <c r="E1586" t="s">
        <v>1725</v>
      </c>
      <c r="F1586" t="s">
        <v>6960</v>
      </c>
    </row>
    <row r="1587" spans="1:6" x14ac:dyDescent="0.2">
      <c r="A1587">
        <v>1578</v>
      </c>
      <c r="B1587">
        <v>88</v>
      </c>
      <c r="C1587" t="s">
        <v>1624</v>
      </c>
      <c r="D1587" t="s">
        <v>1636</v>
      </c>
      <c r="E1587" t="s">
        <v>1570</v>
      </c>
      <c r="F1587" t="s">
        <v>6961</v>
      </c>
    </row>
    <row r="1588" spans="1:6" x14ac:dyDescent="0.2">
      <c r="A1588">
        <v>1579</v>
      </c>
      <c r="B1588">
        <v>89</v>
      </c>
      <c r="C1588" t="s">
        <v>1624</v>
      </c>
      <c r="D1588" t="s">
        <v>1636</v>
      </c>
      <c r="E1588" t="s">
        <v>1726</v>
      </c>
      <c r="F1588" t="s">
        <v>6962</v>
      </c>
    </row>
    <row r="1589" spans="1:6" x14ac:dyDescent="0.2">
      <c r="A1589">
        <v>1580</v>
      </c>
      <c r="B1589">
        <v>90</v>
      </c>
      <c r="C1589" t="s">
        <v>1624</v>
      </c>
      <c r="D1589" t="s">
        <v>1637</v>
      </c>
      <c r="E1589" t="s">
        <v>1727</v>
      </c>
      <c r="F1589" t="s">
        <v>6963</v>
      </c>
    </row>
    <row r="1590" spans="1:6" x14ac:dyDescent="0.2">
      <c r="A1590">
        <v>1581</v>
      </c>
      <c r="B1590">
        <v>91</v>
      </c>
      <c r="C1590" t="s">
        <v>1624</v>
      </c>
      <c r="D1590" t="s">
        <v>1637</v>
      </c>
      <c r="E1590" t="s">
        <v>1728</v>
      </c>
      <c r="F1590" t="s">
        <v>6964</v>
      </c>
    </row>
    <row r="1591" spans="1:6" x14ac:dyDescent="0.2">
      <c r="A1591">
        <v>1582</v>
      </c>
      <c r="B1591">
        <v>92</v>
      </c>
      <c r="C1591" t="s">
        <v>1624</v>
      </c>
      <c r="D1591" t="s">
        <v>1637</v>
      </c>
      <c r="E1591" t="s">
        <v>1729</v>
      </c>
      <c r="F1591" t="s">
        <v>6965</v>
      </c>
    </row>
    <row r="1592" spans="1:6" x14ac:dyDescent="0.2">
      <c r="A1592">
        <v>1583</v>
      </c>
      <c r="B1592">
        <v>93</v>
      </c>
      <c r="C1592" t="s">
        <v>1624</v>
      </c>
      <c r="D1592" t="s">
        <v>1638</v>
      </c>
      <c r="E1592" t="s">
        <v>1730</v>
      </c>
      <c r="F1592" t="s">
        <v>6966</v>
      </c>
    </row>
    <row r="1593" spans="1:6" x14ac:dyDescent="0.2">
      <c r="A1593">
        <v>1584</v>
      </c>
      <c r="B1593">
        <v>94</v>
      </c>
      <c r="C1593" t="s">
        <v>1624</v>
      </c>
      <c r="D1593" t="s">
        <v>1638</v>
      </c>
      <c r="E1593" t="s">
        <v>1731</v>
      </c>
      <c r="F1593" t="s">
        <v>6967</v>
      </c>
    </row>
    <row r="1594" spans="1:6" x14ac:dyDescent="0.2">
      <c r="A1594">
        <v>1585</v>
      </c>
      <c r="B1594">
        <v>95</v>
      </c>
      <c r="C1594" t="s">
        <v>1624</v>
      </c>
      <c r="D1594" t="s">
        <v>1639</v>
      </c>
      <c r="E1594" t="s">
        <v>1732</v>
      </c>
      <c r="F1594" t="s">
        <v>6968</v>
      </c>
    </row>
    <row r="1595" spans="1:6" x14ac:dyDescent="0.2">
      <c r="A1595">
        <v>1586</v>
      </c>
      <c r="B1595">
        <v>96</v>
      </c>
      <c r="C1595" t="s">
        <v>1624</v>
      </c>
      <c r="D1595" t="s">
        <v>1639</v>
      </c>
      <c r="E1595" t="s">
        <v>1733</v>
      </c>
      <c r="F1595" t="s">
        <v>6969</v>
      </c>
    </row>
    <row r="1596" spans="1:6" x14ac:dyDescent="0.2">
      <c r="A1596">
        <v>1587</v>
      </c>
      <c r="B1596">
        <v>97</v>
      </c>
      <c r="C1596" t="s">
        <v>1624</v>
      </c>
      <c r="D1596" t="s">
        <v>1639</v>
      </c>
      <c r="E1596" t="s">
        <v>1734</v>
      </c>
      <c r="F1596" t="s">
        <v>6970</v>
      </c>
    </row>
    <row r="1597" spans="1:6" x14ac:dyDescent="0.2">
      <c r="A1597">
        <v>1588</v>
      </c>
      <c r="B1597">
        <v>98</v>
      </c>
      <c r="C1597" t="s">
        <v>1624</v>
      </c>
      <c r="D1597" t="s">
        <v>1639</v>
      </c>
      <c r="E1597" t="s">
        <v>1198</v>
      </c>
      <c r="F1597" t="s">
        <v>6971</v>
      </c>
    </row>
    <row r="1598" spans="1:6" x14ac:dyDescent="0.2">
      <c r="A1598">
        <v>1589</v>
      </c>
      <c r="B1598">
        <v>99</v>
      </c>
      <c r="C1598" t="s">
        <v>1624</v>
      </c>
      <c r="D1598" t="s">
        <v>1639</v>
      </c>
      <c r="E1598" t="s">
        <v>1735</v>
      </c>
      <c r="F1598" t="s">
        <v>6972</v>
      </c>
    </row>
    <row r="1599" spans="1:6" x14ac:dyDescent="0.2">
      <c r="A1599">
        <v>1590</v>
      </c>
      <c r="B1599">
        <v>100</v>
      </c>
      <c r="C1599" t="s">
        <v>1624</v>
      </c>
      <c r="D1599" t="s">
        <v>1639</v>
      </c>
      <c r="E1599" t="s">
        <v>1736</v>
      </c>
      <c r="F1599" t="s">
        <v>6973</v>
      </c>
    </row>
    <row r="1600" spans="1:6" x14ac:dyDescent="0.2">
      <c r="A1600">
        <v>1591</v>
      </c>
      <c r="B1600">
        <v>101</v>
      </c>
      <c r="C1600" t="s">
        <v>1624</v>
      </c>
      <c r="D1600" t="s">
        <v>1639</v>
      </c>
      <c r="E1600" t="s">
        <v>1367</v>
      </c>
      <c r="F1600" t="s">
        <v>6974</v>
      </c>
    </row>
    <row r="1601" spans="1:6" x14ac:dyDescent="0.2">
      <c r="A1601">
        <v>1592</v>
      </c>
      <c r="B1601">
        <v>102</v>
      </c>
      <c r="C1601" t="s">
        <v>1624</v>
      </c>
      <c r="D1601" t="s">
        <v>1639</v>
      </c>
      <c r="E1601" t="s">
        <v>1737</v>
      </c>
      <c r="F1601" t="s">
        <v>6975</v>
      </c>
    </row>
    <row r="1602" spans="1:6" x14ac:dyDescent="0.2">
      <c r="A1602">
        <v>1593</v>
      </c>
      <c r="B1602">
        <v>103</v>
      </c>
      <c r="C1602" t="s">
        <v>1624</v>
      </c>
      <c r="D1602" t="s">
        <v>1639</v>
      </c>
      <c r="E1602" t="s">
        <v>1738</v>
      </c>
      <c r="F1602" t="s">
        <v>6976</v>
      </c>
    </row>
    <row r="1603" spans="1:6" x14ac:dyDescent="0.2">
      <c r="A1603">
        <v>1594</v>
      </c>
      <c r="B1603">
        <v>104</v>
      </c>
      <c r="C1603" t="s">
        <v>1624</v>
      </c>
      <c r="D1603" t="s">
        <v>1639</v>
      </c>
      <c r="E1603" t="s">
        <v>1739</v>
      </c>
      <c r="F1603" t="s">
        <v>6977</v>
      </c>
    </row>
    <row r="1604" spans="1:6" x14ac:dyDescent="0.2">
      <c r="A1604">
        <v>1595</v>
      </c>
      <c r="B1604">
        <v>105</v>
      </c>
      <c r="C1604" t="s">
        <v>1624</v>
      </c>
      <c r="D1604" t="s">
        <v>1640</v>
      </c>
      <c r="E1604" t="s">
        <v>1740</v>
      </c>
      <c r="F1604" t="s">
        <v>6978</v>
      </c>
    </row>
    <row r="1605" spans="1:6" x14ac:dyDescent="0.2">
      <c r="A1605">
        <v>1596</v>
      </c>
      <c r="B1605">
        <v>106</v>
      </c>
      <c r="C1605" t="s">
        <v>1624</v>
      </c>
      <c r="D1605" t="s">
        <v>1640</v>
      </c>
      <c r="E1605" t="s">
        <v>1741</v>
      </c>
      <c r="F1605" t="s">
        <v>6979</v>
      </c>
    </row>
    <row r="1606" spans="1:6" x14ac:dyDescent="0.2">
      <c r="A1606">
        <v>1597</v>
      </c>
      <c r="B1606">
        <v>107</v>
      </c>
      <c r="C1606" t="s">
        <v>1624</v>
      </c>
      <c r="D1606" t="s">
        <v>1640</v>
      </c>
      <c r="E1606" t="s">
        <v>1742</v>
      </c>
      <c r="F1606" t="s">
        <v>6980</v>
      </c>
    </row>
    <row r="1607" spans="1:6" x14ac:dyDescent="0.2">
      <c r="A1607">
        <v>1598</v>
      </c>
      <c r="B1607">
        <v>108</v>
      </c>
      <c r="C1607" t="s">
        <v>1624</v>
      </c>
      <c r="D1607" t="s">
        <v>1640</v>
      </c>
      <c r="E1607" t="s">
        <v>1743</v>
      </c>
      <c r="F1607" t="s">
        <v>6981</v>
      </c>
    </row>
    <row r="1608" spans="1:6" x14ac:dyDescent="0.2">
      <c r="A1608">
        <v>1599</v>
      </c>
      <c r="B1608">
        <v>109</v>
      </c>
      <c r="C1608" t="s">
        <v>1624</v>
      </c>
      <c r="D1608" t="s">
        <v>1640</v>
      </c>
      <c r="E1608" t="s">
        <v>1744</v>
      </c>
      <c r="F1608" t="s">
        <v>6982</v>
      </c>
    </row>
    <row r="1609" spans="1:6" x14ac:dyDescent="0.2">
      <c r="A1609">
        <v>1600</v>
      </c>
      <c r="B1609">
        <v>110</v>
      </c>
      <c r="C1609" t="s">
        <v>1624</v>
      </c>
      <c r="D1609" t="s">
        <v>1641</v>
      </c>
      <c r="E1609" t="s">
        <v>1745</v>
      </c>
      <c r="F1609" t="s">
        <v>6983</v>
      </c>
    </row>
    <row r="1610" spans="1:6" x14ac:dyDescent="0.2">
      <c r="A1610">
        <v>1601</v>
      </c>
      <c r="B1610">
        <v>111</v>
      </c>
      <c r="C1610" t="s">
        <v>1624</v>
      </c>
      <c r="D1610" t="s">
        <v>1641</v>
      </c>
      <c r="E1610" t="s">
        <v>484</v>
      </c>
      <c r="F1610" t="s">
        <v>6984</v>
      </c>
    </row>
    <row r="1611" spans="1:6" x14ac:dyDescent="0.2">
      <c r="A1611">
        <v>1602</v>
      </c>
      <c r="B1611">
        <v>112</v>
      </c>
      <c r="C1611" t="s">
        <v>1624</v>
      </c>
      <c r="D1611" t="s">
        <v>1641</v>
      </c>
      <c r="E1611" t="s">
        <v>1746</v>
      </c>
      <c r="F1611" t="s">
        <v>6985</v>
      </c>
    </row>
    <row r="1612" spans="1:6" x14ac:dyDescent="0.2">
      <c r="A1612">
        <v>1603</v>
      </c>
      <c r="B1612">
        <v>113</v>
      </c>
      <c r="C1612" t="s">
        <v>1624</v>
      </c>
      <c r="D1612" t="s">
        <v>1641</v>
      </c>
      <c r="E1612" t="s">
        <v>1747</v>
      </c>
      <c r="F1612" t="s">
        <v>6986</v>
      </c>
    </row>
    <row r="1613" spans="1:6" x14ac:dyDescent="0.2">
      <c r="A1613">
        <v>1604</v>
      </c>
      <c r="B1613">
        <v>114</v>
      </c>
      <c r="C1613" t="s">
        <v>1624</v>
      </c>
      <c r="D1613" t="s">
        <v>1642</v>
      </c>
      <c r="E1613" t="s">
        <v>81</v>
      </c>
      <c r="F1613" t="s">
        <v>6987</v>
      </c>
    </row>
    <row r="1614" spans="1:6" x14ac:dyDescent="0.2">
      <c r="A1614">
        <v>1605</v>
      </c>
      <c r="B1614">
        <v>115</v>
      </c>
      <c r="C1614" t="s">
        <v>1624</v>
      </c>
      <c r="D1614" t="s">
        <v>1642</v>
      </c>
      <c r="E1614" t="s">
        <v>1748</v>
      </c>
      <c r="F1614" t="s">
        <v>6988</v>
      </c>
    </row>
    <row r="1615" spans="1:6" x14ac:dyDescent="0.2">
      <c r="A1615">
        <v>1606</v>
      </c>
      <c r="B1615">
        <v>116</v>
      </c>
      <c r="C1615" t="s">
        <v>1624</v>
      </c>
      <c r="D1615" t="s">
        <v>1642</v>
      </c>
      <c r="E1615" t="s">
        <v>1749</v>
      </c>
      <c r="F1615" t="s">
        <v>6989</v>
      </c>
    </row>
    <row r="1616" spans="1:6" x14ac:dyDescent="0.2">
      <c r="A1616">
        <v>1607</v>
      </c>
      <c r="B1616">
        <v>117</v>
      </c>
      <c r="C1616" t="s">
        <v>1624</v>
      </c>
      <c r="D1616" t="s">
        <v>1642</v>
      </c>
      <c r="E1616" t="s">
        <v>546</v>
      </c>
      <c r="F1616" t="s">
        <v>6990</v>
      </c>
    </row>
    <row r="1617" spans="1:6" x14ac:dyDescent="0.2">
      <c r="A1617">
        <v>1608</v>
      </c>
      <c r="B1617">
        <v>118</v>
      </c>
      <c r="C1617" t="s">
        <v>1624</v>
      </c>
      <c r="D1617" t="s">
        <v>1642</v>
      </c>
      <c r="E1617" t="s">
        <v>1750</v>
      </c>
      <c r="F1617" t="s">
        <v>6991</v>
      </c>
    </row>
    <row r="1618" spans="1:6" x14ac:dyDescent="0.2">
      <c r="A1618">
        <v>1609</v>
      </c>
      <c r="B1618">
        <v>119</v>
      </c>
      <c r="C1618" t="s">
        <v>1624</v>
      </c>
      <c r="D1618" t="s">
        <v>1642</v>
      </c>
      <c r="E1618" t="s">
        <v>1751</v>
      </c>
      <c r="F1618" t="s">
        <v>6992</v>
      </c>
    </row>
    <row r="1619" spans="1:6" x14ac:dyDescent="0.2">
      <c r="A1619">
        <v>1610</v>
      </c>
      <c r="B1619">
        <v>120</v>
      </c>
      <c r="C1619" t="s">
        <v>1624</v>
      </c>
      <c r="D1619" t="s">
        <v>1642</v>
      </c>
      <c r="E1619" t="s">
        <v>1752</v>
      </c>
      <c r="F1619" t="s">
        <v>6993</v>
      </c>
    </row>
    <row r="1620" spans="1:6" x14ac:dyDescent="0.2">
      <c r="A1620">
        <v>1611</v>
      </c>
      <c r="B1620">
        <v>121</v>
      </c>
      <c r="C1620" t="s">
        <v>1624</v>
      </c>
      <c r="D1620" t="s">
        <v>1642</v>
      </c>
      <c r="E1620" t="s">
        <v>1753</v>
      </c>
      <c r="F1620" t="s">
        <v>6994</v>
      </c>
    </row>
    <row r="1621" spans="1:6" x14ac:dyDescent="0.2">
      <c r="A1621">
        <v>1612</v>
      </c>
      <c r="B1621">
        <v>122</v>
      </c>
      <c r="C1621" t="s">
        <v>1624</v>
      </c>
      <c r="D1621" t="s">
        <v>1643</v>
      </c>
      <c r="E1621" t="s">
        <v>1754</v>
      </c>
      <c r="F1621" t="s">
        <v>6995</v>
      </c>
    </row>
    <row r="1622" spans="1:6" x14ac:dyDescent="0.2">
      <c r="A1622">
        <v>1613</v>
      </c>
      <c r="B1622">
        <v>123</v>
      </c>
      <c r="C1622" t="s">
        <v>1624</v>
      </c>
      <c r="D1622" t="s">
        <v>1643</v>
      </c>
      <c r="E1622" t="s">
        <v>1755</v>
      </c>
      <c r="F1622" t="s">
        <v>6996</v>
      </c>
    </row>
    <row r="1623" spans="1:6" x14ac:dyDescent="0.2">
      <c r="A1623">
        <v>1614</v>
      </c>
      <c r="B1623">
        <v>124</v>
      </c>
      <c r="C1623" t="s">
        <v>1624</v>
      </c>
      <c r="D1623" t="s">
        <v>1643</v>
      </c>
      <c r="E1623" t="s">
        <v>496</v>
      </c>
      <c r="F1623" t="s">
        <v>6997</v>
      </c>
    </row>
    <row r="1624" spans="1:6" x14ac:dyDescent="0.2">
      <c r="A1624">
        <v>1615</v>
      </c>
      <c r="B1624">
        <v>125</v>
      </c>
      <c r="C1624" t="s">
        <v>1624</v>
      </c>
      <c r="D1624" t="s">
        <v>1643</v>
      </c>
      <c r="E1624" t="s">
        <v>1756</v>
      </c>
      <c r="F1624" t="s">
        <v>6998</v>
      </c>
    </row>
    <row r="1625" spans="1:6" x14ac:dyDescent="0.2">
      <c r="A1625">
        <v>1616</v>
      </c>
      <c r="B1625">
        <v>126</v>
      </c>
      <c r="C1625" t="s">
        <v>1624</v>
      </c>
      <c r="D1625" t="s">
        <v>1643</v>
      </c>
      <c r="E1625" t="s">
        <v>1757</v>
      </c>
      <c r="F1625" t="s">
        <v>6999</v>
      </c>
    </row>
    <row r="1626" spans="1:6" x14ac:dyDescent="0.2">
      <c r="A1626">
        <v>1617</v>
      </c>
      <c r="B1626">
        <v>127</v>
      </c>
      <c r="C1626" t="s">
        <v>1624</v>
      </c>
      <c r="D1626" t="s">
        <v>1643</v>
      </c>
      <c r="E1626" t="s">
        <v>1758</v>
      </c>
      <c r="F1626" t="s">
        <v>7000</v>
      </c>
    </row>
    <row r="1627" spans="1:6" x14ac:dyDescent="0.2">
      <c r="A1627">
        <v>1618</v>
      </c>
      <c r="B1627">
        <v>128</v>
      </c>
      <c r="C1627" t="s">
        <v>1624</v>
      </c>
      <c r="D1627" t="s">
        <v>1643</v>
      </c>
      <c r="E1627" t="s">
        <v>1759</v>
      </c>
      <c r="F1627" t="s">
        <v>7001</v>
      </c>
    </row>
    <row r="1628" spans="1:6" x14ac:dyDescent="0.2">
      <c r="A1628">
        <v>1619</v>
      </c>
      <c r="B1628">
        <v>129</v>
      </c>
      <c r="C1628" t="s">
        <v>1624</v>
      </c>
      <c r="D1628" t="s">
        <v>1643</v>
      </c>
      <c r="E1628" t="s">
        <v>528</v>
      </c>
      <c r="F1628" t="s">
        <v>7002</v>
      </c>
    </row>
    <row r="1629" spans="1:6" x14ac:dyDescent="0.2">
      <c r="A1629">
        <v>1620</v>
      </c>
      <c r="B1629">
        <v>130</v>
      </c>
      <c r="C1629" t="s">
        <v>1624</v>
      </c>
      <c r="D1629" t="s">
        <v>1643</v>
      </c>
      <c r="E1629" t="s">
        <v>1760</v>
      </c>
      <c r="F1629" t="s">
        <v>7003</v>
      </c>
    </row>
    <row r="1630" spans="1:6" x14ac:dyDescent="0.2">
      <c r="A1630">
        <v>1621</v>
      </c>
      <c r="B1630">
        <v>1</v>
      </c>
      <c r="C1630" t="s">
        <v>1761</v>
      </c>
      <c r="D1630" t="s">
        <v>1762</v>
      </c>
      <c r="E1630" t="s">
        <v>17</v>
      </c>
      <c r="F1630" t="s">
        <v>7004</v>
      </c>
    </row>
    <row r="1631" spans="1:6" x14ac:dyDescent="0.2">
      <c r="A1631">
        <v>1622</v>
      </c>
      <c r="B1631">
        <v>2</v>
      </c>
      <c r="C1631" t="s">
        <v>1761</v>
      </c>
      <c r="D1631" t="s">
        <v>1762</v>
      </c>
      <c r="E1631" t="s">
        <v>1774</v>
      </c>
      <c r="F1631" t="s">
        <v>7005</v>
      </c>
    </row>
    <row r="1632" spans="1:6" x14ac:dyDescent="0.2">
      <c r="A1632">
        <v>1623</v>
      </c>
      <c r="B1632">
        <v>3</v>
      </c>
      <c r="C1632" t="s">
        <v>1761</v>
      </c>
      <c r="D1632" t="s">
        <v>1762</v>
      </c>
      <c r="E1632" t="s">
        <v>1775</v>
      </c>
      <c r="F1632" t="s">
        <v>7006</v>
      </c>
    </row>
    <row r="1633" spans="1:6" x14ac:dyDescent="0.2">
      <c r="A1633">
        <v>1624</v>
      </c>
      <c r="B1633">
        <v>4</v>
      </c>
      <c r="C1633" t="s">
        <v>1761</v>
      </c>
      <c r="D1633" t="s">
        <v>1762</v>
      </c>
      <c r="E1633" t="s">
        <v>1776</v>
      </c>
      <c r="F1633" t="s">
        <v>7007</v>
      </c>
    </row>
    <row r="1634" spans="1:6" x14ac:dyDescent="0.2">
      <c r="A1634">
        <v>1625</v>
      </c>
      <c r="B1634">
        <v>5</v>
      </c>
      <c r="C1634" t="s">
        <v>1761</v>
      </c>
      <c r="D1634" t="s">
        <v>1763</v>
      </c>
      <c r="E1634" t="s">
        <v>7008</v>
      </c>
      <c r="F1634" t="s">
        <v>7009</v>
      </c>
    </row>
    <row r="1635" spans="1:6" x14ac:dyDescent="0.2">
      <c r="A1635">
        <v>1626</v>
      </c>
      <c r="B1635">
        <v>6</v>
      </c>
      <c r="C1635" t="s">
        <v>1761</v>
      </c>
      <c r="D1635" t="s">
        <v>1763</v>
      </c>
      <c r="E1635" t="s">
        <v>1600</v>
      </c>
      <c r="F1635" t="s">
        <v>7010</v>
      </c>
    </row>
    <row r="1636" spans="1:6" x14ac:dyDescent="0.2">
      <c r="A1636">
        <v>1627</v>
      </c>
      <c r="B1636">
        <v>7</v>
      </c>
      <c r="C1636" t="s">
        <v>1761</v>
      </c>
      <c r="D1636" t="s">
        <v>1763</v>
      </c>
      <c r="E1636" t="s">
        <v>1777</v>
      </c>
      <c r="F1636" t="s">
        <v>7011</v>
      </c>
    </row>
    <row r="1637" spans="1:6" x14ac:dyDescent="0.2">
      <c r="A1637">
        <v>1628</v>
      </c>
      <c r="B1637">
        <v>8</v>
      </c>
      <c r="C1637" t="s">
        <v>1761</v>
      </c>
      <c r="D1637" t="s">
        <v>1763</v>
      </c>
      <c r="E1637" t="s">
        <v>1778</v>
      </c>
      <c r="F1637" t="s">
        <v>7012</v>
      </c>
    </row>
    <row r="1638" spans="1:6" x14ac:dyDescent="0.2">
      <c r="A1638">
        <v>1629</v>
      </c>
      <c r="B1638">
        <v>9</v>
      </c>
      <c r="C1638" t="s">
        <v>1761</v>
      </c>
      <c r="D1638" t="s">
        <v>1763</v>
      </c>
      <c r="E1638" t="s">
        <v>1779</v>
      </c>
      <c r="F1638" t="s">
        <v>7013</v>
      </c>
    </row>
    <row r="1639" spans="1:6" x14ac:dyDescent="0.2">
      <c r="A1639">
        <v>1630</v>
      </c>
      <c r="B1639">
        <v>10</v>
      </c>
      <c r="C1639" t="s">
        <v>1761</v>
      </c>
      <c r="D1639" t="s">
        <v>1763</v>
      </c>
      <c r="E1639" t="s">
        <v>534</v>
      </c>
      <c r="F1639" t="s">
        <v>7014</v>
      </c>
    </row>
    <row r="1640" spans="1:6" x14ac:dyDescent="0.2">
      <c r="A1640">
        <v>1631</v>
      </c>
      <c r="B1640">
        <v>11</v>
      </c>
      <c r="C1640" t="s">
        <v>1761</v>
      </c>
      <c r="D1640" t="s">
        <v>1763</v>
      </c>
      <c r="E1640" t="s">
        <v>1780</v>
      </c>
      <c r="F1640" t="s">
        <v>7015</v>
      </c>
    </row>
    <row r="1641" spans="1:6" x14ac:dyDescent="0.2">
      <c r="A1641">
        <v>1632</v>
      </c>
      <c r="B1641">
        <v>12</v>
      </c>
      <c r="C1641" t="s">
        <v>1761</v>
      </c>
      <c r="D1641" t="s">
        <v>1781</v>
      </c>
      <c r="E1641" t="s">
        <v>1782</v>
      </c>
      <c r="F1641" t="s">
        <v>7016</v>
      </c>
    </row>
    <row r="1642" spans="1:6" x14ac:dyDescent="0.2">
      <c r="A1642">
        <v>1633</v>
      </c>
      <c r="B1642">
        <v>13</v>
      </c>
      <c r="C1642" t="s">
        <v>1761</v>
      </c>
      <c r="D1642" t="s">
        <v>1781</v>
      </c>
      <c r="E1642" t="s">
        <v>1783</v>
      </c>
      <c r="F1642" t="s">
        <v>7017</v>
      </c>
    </row>
    <row r="1643" spans="1:6" x14ac:dyDescent="0.2">
      <c r="A1643">
        <v>1634</v>
      </c>
      <c r="B1643">
        <v>14</v>
      </c>
      <c r="C1643" t="s">
        <v>1761</v>
      </c>
      <c r="D1643" t="s">
        <v>1764</v>
      </c>
      <c r="E1643" t="s">
        <v>1784</v>
      </c>
      <c r="F1643" t="s">
        <v>7018</v>
      </c>
    </row>
    <row r="1644" spans="1:6" x14ac:dyDescent="0.2">
      <c r="A1644">
        <v>1635</v>
      </c>
      <c r="B1644">
        <v>15</v>
      </c>
      <c r="C1644" t="s">
        <v>1761</v>
      </c>
      <c r="D1644" t="s">
        <v>1764</v>
      </c>
      <c r="E1644" t="s">
        <v>1785</v>
      </c>
      <c r="F1644" t="s">
        <v>7019</v>
      </c>
    </row>
    <row r="1645" spans="1:6" x14ac:dyDescent="0.2">
      <c r="A1645">
        <v>1636</v>
      </c>
      <c r="B1645">
        <v>16</v>
      </c>
      <c r="C1645" t="s">
        <v>1761</v>
      </c>
      <c r="D1645" t="s">
        <v>1764</v>
      </c>
      <c r="E1645" t="s">
        <v>1786</v>
      </c>
      <c r="F1645" t="s">
        <v>7020</v>
      </c>
    </row>
    <row r="1646" spans="1:6" x14ac:dyDescent="0.2">
      <c r="A1646">
        <v>1637</v>
      </c>
      <c r="B1646">
        <v>17</v>
      </c>
      <c r="C1646" t="s">
        <v>1761</v>
      </c>
      <c r="D1646" t="s">
        <v>1764</v>
      </c>
      <c r="E1646" t="s">
        <v>1787</v>
      </c>
      <c r="F1646" t="s">
        <v>7021</v>
      </c>
    </row>
    <row r="1647" spans="1:6" x14ac:dyDescent="0.2">
      <c r="A1647">
        <v>1638</v>
      </c>
      <c r="B1647">
        <v>18</v>
      </c>
      <c r="C1647" t="s">
        <v>1761</v>
      </c>
      <c r="D1647" t="s">
        <v>1764</v>
      </c>
      <c r="E1647" t="s">
        <v>1788</v>
      </c>
      <c r="F1647" t="s">
        <v>7022</v>
      </c>
    </row>
    <row r="1648" spans="1:6" x14ac:dyDescent="0.2">
      <c r="A1648">
        <v>1639</v>
      </c>
      <c r="B1648">
        <v>19</v>
      </c>
      <c r="C1648" t="s">
        <v>1761</v>
      </c>
      <c r="D1648" t="s">
        <v>1764</v>
      </c>
      <c r="E1648" t="s">
        <v>283</v>
      </c>
      <c r="F1648" t="s">
        <v>7023</v>
      </c>
    </row>
    <row r="1649" spans="1:6" x14ac:dyDescent="0.2">
      <c r="A1649">
        <v>1640</v>
      </c>
      <c r="B1649">
        <v>20</v>
      </c>
      <c r="C1649" t="s">
        <v>1761</v>
      </c>
      <c r="D1649" t="s">
        <v>1764</v>
      </c>
      <c r="E1649" t="s">
        <v>1789</v>
      </c>
      <c r="F1649" t="s">
        <v>7024</v>
      </c>
    </row>
    <row r="1650" spans="1:6" x14ac:dyDescent="0.2">
      <c r="A1650">
        <v>1641</v>
      </c>
      <c r="B1650">
        <v>21</v>
      </c>
      <c r="C1650" t="s">
        <v>1761</v>
      </c>
      <c r="D1650" t="s">
        <v>1764</v>
      </c>
      <c r="E1650" t="s">
        <v>1790</v>
      </c>
      <c r="F1650" t="s">
        <v>7025</v>
      </c>
    </row>
    <row r="1651" spans="1:6" x14ac:dyDescent="0.2">
      <c r="A1651">
        <v>1642</v>
      </c>
      <c r="B1651">
        <v>22</v>
      </c>
      <c r="C1651" t="s">
        <v>1761</v>
      </c>
      <c r="D1651" t="s">
        <v>1764</v>
      </c>
      <c r="E1651" t="s">
        <v>1791</v>
      </c>
      <c r="F1651" t="s">
        <v>7026</v>
      </c>
    </row>
    <row r="1652" spans="1:6" x14ac:dyDescent="0.2">
      <c r="A1652">
        <v>1643</v>
      </c>
      <c r="B1652">
        <v>23</v>
      </c>
      <c r="C1652" t="s">
        <v>1761</v>
      </c>
      <c r="D1652" t="s">
        <v>1764</v>
      </c>
      <c r="E1652" t="s">
        <v>1792</v>
      </c>
      <c r="F1652" t="s">
        <v>7027</v>
      </c>
    </row>
    <row r="1653" spans="1:6" x14ac:dyDescent="0.2">
      <c r="A1653">
        <v>1644</v>
      </c>
      <c r="B1653">
        <v>24</v>
      </c>
      <c r="C1653" t="s">
        <v>1761</v>
      </c>
      <c r="D1653" t="s">
        <v>1764</v>
      </c>
      <c r="E1653" t="s">
        <v>1793</v>
      </c>
      <c r="F1653" t="s">
        <v>7028</v>
      </c>
    </row>
    <row r="1654" spans="1:6" x14ac:dyDescent="0.2">
      <c r="A1654">
        <v>1645</v>
      </c>
      <c r="B1654">
        <v>25</v>
      </c>
      <c r="C1654" t="s">
        <v>1761</v>
      </c>
      <c r="D1654" t="s">
        <v>1765</v>
      </c>
      <c r="E1654" t="s">
        <v>1794</v>
      </c>
      <c r="F1654" t="s">
        <v>7029</v>
      </c>
    </row>
    <row r="1655" spans="1:6" x14ac:dyDescent="0.2">
      <c r="A1655">
        <v>1646</v>
      </c>
      <c r="B1655">
        <v>26</v>
      </c>
      <c r="C1655" t="s">
        <v>1761</v>
      </c>
      <c r="D1655" t="s">
        <v>1765</v>
      </c>
      <c r="E1655" t="s">
        <v>1795</v>
      </c>
      <c r="F1655" t="s">
        <v>7030</v>
      </c>
    </row>
    <row r="1656" spans="1:6" x14ac:dyDescent="0.2">
      <c r="A1656">
        <v>1647</v>
      </c>
      <c r="B1656">
        <v>27</v>
      </c>
      <c r="C1656" t="s">
        <v>1761</v>
      </c>
      <c r="D1656" t="s">
        <v>1765</v>
      </c>
      <c r="E1656" t="s">
        <v>1796</v>
      </c>
      <c r="F1656" t="s">
        <v>7031</v>
      </c>
    </row>
    <row r="1657" spans="1:6" x14ac:dyDescent="0.2">
      <c r="A1657">
        <v>1648</v>
      </c>
      <c r="B1657">
        <v>28</v>
      </c>
      <c r="C1657" t="s">
        <v>1761</v>
      </c>
      <c r="D1657" t="s">
        <v>1765</v>
      </c>
      <c r="E1657" t="s">
        <v>1797</v>
      </c>
      <c r="F1657" t="s">
        <v>7032</v>
      </c>
    </row>
    <row r="1658" spans="1:6" x14ac:dyDescent="0.2">
      <c r="A1658">
        <v>1649</v>
      </c>
      <c r="B1658">
        <v>29</v>
      </c>
      <c r="C1658" t="s">
        <v>1761</v>
      </c>
      <c r="D1658" t="s">
        <v>1765</v>
      </c>
      <c r="E1658" t="s">
        <v>1798</v>
      </c>
      <c r="F1658" t="s">
        <v>7033</v>
      </c>
    </row>
    <row r="1659" spans="1:6" x14ac:dyDescent="0.2">
      <c r="A1659">
        <v>1650</v>
      </c>
      <c r="B1659">
        <v>30</v>
      </c>
      <c r="C1659" t="s">
        <v>1761</v>
      </c>
      <c r="D1659" t="s">
        <v>1765</v>
      </c>
      <c r="E1659" t="s">
        <v>1799</v>
      </c>
      <c r="F1659" t="s">
        <v>7034</v>
      </c>
    </row>
    <row r="1660" spans="1:6" x14ac:dyDescent="0.2">
      <c r="A1660">
        <v>1651</v>
      </c>
      <c r="B1660">
        <v>31</v>
      </c>
      <c r="C1660" t="s">
        <v>1761</v>
      </c>
      <c r="D1660" t="s">
        <v>1766</v>
      </c>
      <c r="E1660" t="s">
        <v>1800</v>
      </c>
      <c r="F1660" t="s">
        <v>7035</v>
      </c>
    </row>
    <row r="1661" spans="1:6" x14ac:dyDescent="0.2">
      <c r="A1661">
        <v>1652</v>
      </c>
      <c r="B1661">
        <v>32</v>
      </c>
      <c r="C1661" t="s">
        <v>1761</v>
      </c>
      <c r="D1661" t="s">
        <v>1766</v>
      </c>
      <c r="E1661" t="s">
        <v>1801</v>
      </c>
      <c r="F1661" t="s">
        <v>7036</v>
      </c>
    </row>
    <row r="1662" spans="1:6" x14ac:dyDescent="0.2">
      <c r="A1662">
        <v>1653</v>
      </c>
      <c r="B1662">
        <v>33</v>
      </c>
      <c r="C1662" t="s">
        <v>1761</v>
      </c>
      <c r="D1662" t="s">
        <v>1766</v>
      </c>
      <c r="E1662" t="s">
        <v>1802</v>
      </c>
      <c r="F1662" t="s">
        <v>7037</v>
      </c>
    </row>
    <row r="1663" spans="1:6" x14ac:dyDescent="0.2">
      <c r="A1663">
        <v>1654</v>
      </c>
      <c r="B1663">
        <v>34</v>
      </c>
      <c r="C1663" t="s">
        <v>1761</v>
      </c>
      <c r="D1663" t="s">
        <v>1766</v>
      </c>
      <c r="E1663" t="s">
        <v>1803</v>
      </c>
      <c r="F1663" t="s">
        <v>7038</v>
      </c>
    </row>
    <row r="1664" spans="1:6" x14ac:dyDescent="0.2">
      <c r="A1664">
        <v>1655</v>
      </c>
      <c r="B1664">
        <v>35</v>
      </c>
      <c r="C1664" t="s">
        <v>1761</v>
      </c>
      <c r="D1664" t="s">
        <v>1766</v>
      </c>
      <c r="E1664" t="s">
        <v>1804</v>
      </c>
      <c r="F1664" t="s">
        <v>7039</v>
      </c>
    </row>
    <row r="1665" spans="1:6" x14ac:dyDescent="0.2">
      <c r="A1665">
        <v>1656</v>
      </c>
      <c r="B1665">
        <v>36</v>
      </c>
      <c r="C1665" t="s">
        <v>1761</v>
      </c>
      <c r="D1665" t="s">
        <v>1766</v>
      </c>
      <c r="E1665" t="s">
        <v>1805</v>
      </c>
      <c r="F1665" t="s">
        <v>7040</v>
      </c>
    </row>
    <row r="1666" spans="1:6" x14ac:dyDescent="0.2">
      <c r="A1666">
        <v>1657</v>
      </c>
      <c r="B1666">
        <v>37</v>
      </c>
      <c r="C1666" t="s">
        <v>1761</v>
      </c>
      <c r="D1666" t="s">
        <v>1766</v>
      </c>
      <c r="E1666" t="s">
        <v>1806</v>
      </c>
      <c r="F1666" t="s">
        <v>7041</v>
      </c>
    </row>
    <row r="1667" spans="1:6" x14ac:dyDescent="0.2">
      <c r="A1667">
        <v>1658</v>
      </c>
      <c r="B1667">
        <v>38</v>
      </c>
      <c r="C1667" t="s">
        <v>1761</v>
      </c>
      <c r="D1667" t="s">
        <v>1766</v>
      </c>
      <c r="E1667" t="s">
        <v>1807</v>
      </c>
      <c r="F1667" t="s">
        <v>7042</v>
      </c>
    </row>
    <row r="1668" spans="1:6" x14ac:dyDescent="0.2">
      <c r="A1668">
        <v>1659</v>
      </c>
      <c r="B1668">
        <v>39</v>
      </c>
      <c r="C1668" t="s">
        <v>1761</v>
      </c>
      <c r="D1668" t="s">
        <v>1766</v>
      </c>
      <c r="E1668" t="s">
        <v>1808</v>
      </c>
      <c r="F1668" t="s">
        <v>7043</v>
      </c>
    </row>
    <row r="1669" spans="1:6" x14ac:dyDescent="0.2">
      <c r="A1669">
        <v>1660</v>
      </c>
      <c r="B1669">
        <v>40</v>
      </c>
      <c r="C1669" t="s">
        <v>1761</v>
      </c>
      <c r="D1669" t="s">
        <v>1766</v>
      </c>
      <c r="E1669" t="s">
        <v>1809</v>
      </c>
      <c r="F1669" t="s">
        <v>7044</v>
      </c>
    </row>
    <row r="1670" spans="1:6" x14ac:dyDescent="0.2">
      <c r="A1670">
        <v>1661</v>
      </c>
      <c r="B1670">
        <v>41</v>
      </c>
      <c r="C1670" t="s">
        <v>1761</v>
      </c>
      <c r="D1670" t="s">
        <v>1767</v>
      </c>
      <c r="E1670" t="s">
        <v>1810</v>
      </c>
      <c r="F1670" t="s">
        <v>7045</v>
      </c>
    </row>
    <row r="1671" spans="1:6" x14ac:dyDescent="0.2">
      <c r="A1671">
        <v>1662</v>
      </c>
      <c r="B1671">
        <v>42</v>
      </c>
      <c r="C1671" t="s">
        <v>1761</v>
      </c>
      <c r="D1671" t="s">
        <v>1767</v>
      </c>
      <c r="E1671" t="s">
        <v>1811</v>
      </c>
      <c r="F1671" t="s">
        <v>7046</v>
      </c>
    </row>
    <row r="1672" spans="1:6" x14ac:dyDescent="0.2">
      <c r="A1672">
        <v>1663</v>
      </c>
      <c r="B1672">
        <v>43</v>
      </c>
      <c r="C1672" t="s">
        <v>1761</v>
      </c>
      <c r="D1672" t="s">
        <v>1767</v>
      </c>
      <c r="E1672" t="s">
        <v>1812</v>
      </c>
      <c r="F1672" t="s">
        <v>7047</v>
      </c>
    </row>
    <row r="1673" spans="1:6" x14ac:dyDescent="0.2">
      <c r="A1673">
        <v>1664</v>
      </c>
      <c r="B1673">
        <v>44</v>
      </c>
      <c r="C1673" t="s">
        <v>1761</v>
      </c>
      <c r="D1673" t="s">
        <v>1767</v>
      </c>
      <c r="E1673" t="s">
        <v>1813</v>
      </c>
      <c r="F1673" t="s">
        <v>7048</v>
      </c>
    </row>
    <row r="1674" spans="1:6" x14ac:dyDescent="0.2">
      <c r="A1674">
        <v>1665</v>
      </c>
      <c r="B1674">
        <v>45</v>
      </c>
      <c r="C1674" t="s">
        <v>1761</v>
      </c>
      <c r="D1674" t="s">
        <v>1767</v>
      </c>
      <c r="E1674" t="s">
        <v>1814</v>
      </c>
      <c r="F1674" t="s">
        <v>7049</v>
      </c>
    </row>
    <row r="1675" spans="1:6" x14ac:dyDescent="0.2">
      <c r="A1675">
        <v>1666</v>
      </c>
      <c r="B1675">
        <v>46</v>
      </c>
      <c r="C1675" t="s">
        <v>1761</v>
      </c>
      <c r="D1675" t="s">
        <v>1767</v>
      </c>
      <c r="E1675" t="s">
        <v>1815</v>
      </c>
      <c r="F1675" t="s">
        <v>7050</v>
      </c>
    </row>
    <row r="1676" spans="1:6" x14ac:dyDescent="0.2">
      <c r="A1676">
        <v>1667</v>
      </c>
      <c r="B1676">
        <v>47</v>
      </c>
      <c r="C1676" t="s">
        <v>1761</v>
      </c>
      <c r="D1676" t="s">
        <v>1767</v>
      </c>
      <c r="E1676" t="s">
        <v>1816</v>
      </c>
      <c r="F1676" t="s">
        <v>7051</v>
      </c>
    </row>
    <row r="1677" spans="1:6" x14ac:dyDescent="0.2">
      <c r="A1677">
        <v>1668</v>
      </c>
      <c r="B1677">
        <v>48</v>
      </c>
      <c r="C1677" t="s">
        <v>1761</v>
      </c>
      <c r="D1677" t="s">
        <v>1767</v>
      </c>
      <c r="E1677" t="s">
        <v>1817</v>
      </c>
      <c r="F1677" t="s">
        <v>7052</v>
      </c>
    </row>
    <row r="1678" spans="1:6" x14ac:dyDescent="0.2">
      <c r="A1678">
        <v>1669</v>
      </c>
      <c r="B1678">
        <v>49</v>
      </c>
      <c r="C1678" t="s">
        <v>1761</v>
      </c>
      <c r="D1678" t="s">
        <v>1767</v>
      </c>
      <c r="E1678" t="s">
        <v>304</v>
      </c>
      <c r="F1678" t="s">
        <v>7053</v>
      </c>
    </row>
    <row r="1679" spans="1:6" x14ac:dyDescent="0.2">
      <c r="A1679">
        <v>1670</v>
      </c>
      <c r="B1679">
        <v>50</v>
      </c>
      <c r="C1679" t="s">
        <v>1761</v>
      </c>
      <c r="D1679" t="s">
        <v>1767</v>
      </c>
      <c r="E1679" t="s">
        <v>262</v>
      </c>
      <c r="F1679" t="s">
        <v>7054</v>
      </c>
    </row>
    <row r="1680" spans="1:6" x14ac:dyDescent="0.2">
      <c r="A1680">
        <v>1671</v>
      </c>
      <c r="B1680">
        <v>51</v>
      </c>
      <c r="C1680" t="s">
        <v>1761</v>
      </c>
      <c r="D1680" t="s">
        <v>1768</v>
      </c>
      <c r="E1680" t="s">
        <v>1818</v>
      </c>
      <c r="F1680" t="s">
        <v>7055</v>
      </c>
    </row>
    <row r="1681" spans="1:6" x14ac:dyDescent="0.2">
      <c r="A1681">
        <v>1672</v>
      </c>
      <c r="B1681">
        <v>52</v>
      </c>
      <c r="C1681" t="s">
        <v>1761</v>
      </c>
      <c r="D1681" t="s">
        <v>1768</v>
      </c>
      <c r="E1681" t="s">
        <v>1514</v>
      </c>
      <c r="F1681" t="s">
        <v>7056</v>
      </c>
    </row>
    <row r="1682" spans="1:6" x14ac:dyDescent="0.2">
      <c r="A1682">
        <v>1673</v>
      </c>
      <c r="B1682">
        <v>53</v>
      </c>
      <c r="C1682" t="s">
        <v>1761</v>
      </c>
      <c r="D1682" t="s">
        <v>1768</v>
      </c>
      <c r="E1682" t="s">
        <v>1819</v>
      </c>
      <c r="F1682" t="s">
        <v>7057</v>
      </c>
    </row>
    <row r="1683" spans="1:6" x14ac:dyDescent="0.2">
      <c r="A1683">
        <v>1674</v>
      </c>
      <c r="B1683">
        <v>54</v>
      </c>
      <c r="C1683" t="s">
        <v>1761</v>
      </c>
      <c r="D1683" t="s">
        <v>1768</v>
      </c>
      <c r="E1683" t="s">
        <v>1820</v>
      </c>
      <c r="F1683" t="s">
        <v>7058</v>
      </c>
    </row>
    <row r="1684" spans="1:6" x14ac:dyDescent="0.2">
      <c r="A1684">
        <v>1675</v>
      </c>
      <c r="B1684">
        <v>55</v>
      </c>
      <c r="C1684" t="s">
        <v>1761</v>
      </c>
      <c r="D1684" t="s">
        <v>1768</v>
      </c>
      <c r="E1684" t="s">
        <v>1821</v>
      </c>
      <c r="F1684" t="s">
        <v>7059</v>
      </c>
    </row>
    <row r="1685" spans="1:6" x14ac:dyDescent="0.2">
      <c r="A1685">
        <v>1676</v>
      </c>
      <c r="B1685">
        <v>56</v>
      </c>
      <c r="C1685" t="s">
        <v>1761</v>
      </c>
      <c r="D1685" t="s">
        <v>1768</v>
      </c>
      <c r="E1685" t="s">
        <v>569</v>
      </c>
      <c r="F1685" t="s">
        <v>7060</v>
      </c>
    </row>
    <row r="1686" spans="1:6" x14ac:dyDescent="0.2">
      <c r="A1686">
        <v>1677</v>
      </c>
      <c r="B1686">
        <v>57</v>
      </c>
      <c r="C1686" t="s">
        <v>1761</v>
      </c>
      <c r="D1686" t="s">
        <v>1768</v>
      </c>
      <c r="E1686" t="s">
        <v>1822</v>
      </c>
      <c r="F1686" t="s">
        <v>7061</v>
      </c>
    </row>
    <row r="1687" spans="1:6" x14ac:dyDescent="0.2">
      <c r="A1687">
        <v>1678</v>
      </c>
      <c r="B1687">
        <v>58</v>
      </c>
      <c r="C1687" t="s">
        <v>1761</v>
      </c>
      <c r="D1687" t="s">
        <v>1768</v>
      </c>
      <c r="E1687" t="s">
        <v>1823</v>
      </c>
      <c r="F1687" t="s">
        <v>7062</v>
      </c>
    </row>
    <row r="1688" spans="1:6" x14ac:dyDescent="0.2">
      <c r="A1688">
        <v>1679</v>
      </c>
      <c r="B1688">
        <v>59</v>
      </c>
      <c r="C1688" t="s">
        <v>1761</v>
      </c>
      <c r="D1688" t="s">
        <v>1768</v>
      </c>
      <c r="E1688" t="s">
        <v>1824</v>
      </c>
      <c r="F1688" t="s">
        <v>7063</v>
      </c>
    </row>
    <row r="1689" spans="1:6" x14ac:dyDescent="0.2">
      <c r="A1689">
        <v>1680</v>
      </c>
      <c r="B1689">
        <v>60</v>
      </c>
      <c r="C1689" t="s">
        <v>1761</v>
      </c>
      <c r="D1689" t="s">
        <v>1768</v>
      </c>
      <c r="E1689" t="s">
        <v>1825</v>
      </c>
      <c r="F1689" t="s">
        <v>7064</v>
      </c>
    </row>
    <row r="1690" spans="1:6" x14ac:dyDescent="0.2">
      <c r="A1690">
        <v>1681</v>
      </c>
      <c r="B1690">
        <v>61</v>
      </c>
      <c r="C1690" t="s">
        <v>1761</v>
      </c>
      <c r="D1690" t="s">
        <v>1768</v>
      </c>
      <c r="E1690" t="s">
        <v>1826</v>
      </c>
      <c r="F1690" t="s">
        <v>7065</v>
      </c>
    </row>
    <row r="1691" spans="1:6" x14ac:dyDescent="0.2">
      <c r="A1691">
        <v>1682</v>
      </c>
      <c r="B1691">
        <v>62</v>
      </c>
      <c r="C1691" t="s">
        <v>1761</v>
      </c>
      <c r="D1691" t="s">
        <v>1768</v>
      </c>
      <c r="E1691" t="s">
        <v>299</v>
      </c>
      <c r="F1691" t="s">
        <v>7066</v>
      </c>
    </row>
    <row r="1692" spans="1:6" x14ac:dyDescent="0.2">
      <c r="A1692">
        <v>1683</v>
      </c>
      <c r="B1692">
        <v>63</v>
      </c>
      <c r="C1692" t="s">
        <v>1761</v>
      </c>
      <c r="D1692" t="s">
        <v>1769</v>
      </c>
      <c r="E1692" t="s">
        <v>1827</v>
      </c>
      <c r="F1692" t="s">
        <v>7067</v>
      </c>
    </row>
    <row r="1693" spans="1:6" x14ac:dyDescent="0.2">
      <c r="A1693">
        <v>1684</v>
      </c>
      <c r="B1693">
        <v>64</v>
      </c>
      <c r="C1693" t="s">
        <v>1761</v>
      </c>
      <c r="D1693" t="s">
        <v>1769</v>
      </c>
      <c r="E1693" t="s">
        <v>32</v>
      </c>
      <c r="F1693" t="s">
        <v>7068</v>
      </c>
    </row>
    <row r="1694" spans="1:6" x14ac:dyDescent="0.2">
      <c r="A1694">
        <v>1685</v>
      </c>
      <c r="B1694">
        <v>65</v>
      </c>
      <c r="C1694" t="s">
        <v>1761</v>
      </c>
      <c r="D1694" t="s">
        <v>1769</v>
      </c>
      <c r="E1694" t="s">
        <v>1828</v>
      </c>
      <c r="F1694" t="s">
        <v>7069</v>
      </c>
    </row>
    <row r="1695" spans="1:6" x14ac:dyDescent="0.2">
      <c r="A1695">
        <v>1686</v>
      </c>
      <c r="B1695">
        <v>66</v>
      </c>
      <c r="C1695" t="s">
        <v>1761</v>
      </c>
      <c r="D1695" t="s">
        <v>1769</v>
      </c>
      <c r="E1695" t="s">
        <v>1829</v>
      </c>
      <c r="F1695" t="s">
        <v>7070</v>
      </c>
    </row>
    <row r="1696" spans="1:6" x14ac:dyDescent="0.2">
      <c r="A1696">
        <v>1687</v>
      </c>
      <c r="B1696">
        <v>67</v>
      </c>
      <c r="C1696" t="s">
        <v>1761</v>
      </c>
      <c r="D1696" t="s">
        <v>1769</v>
      </c>
      <c r="E1696" t="s">
        <v>1830</v>
      </c>
      <c r="F1696" t="s">
        <v>7071</v>
      </c>
    </row>
    <row r="1697" spans="1:6" x14ac:dyDescent="0.2">
      <c r="A1697">
        <v>1688</v>
      </c>
      <c r="B1697">
        <v>68</v>
      </c>
      <c r="C1697" t="s">
        <v>1761</v>
      </c>
      <c r="D1697" t="s">
        <v>1769</v>
      </c>
      <c r="E1697" t="s">
        <v>1831</v>
      </c>
      <c r="F1697" t="s">
        <v>7072</v>
      </c>
    </row>
    <row r="1698" spans="1:6" x14ac:dyDescent="0.2">
      <c r="A1698">
        <v>1689</v>
      </c>
      <c r="B1698">
        <v>69</v>
      </c>
      <c r="C1698" t="s">
        <v>1761</v>
      </c>
      <c r="D1698" t="s">
        <v>1769</v>
      </c>
      <c r="E1698" t="s">
        <v>1832</v>
      </c>
      <c r="F1698" t="s">
        <v>7073</v>
      </c>
    </row>
    <row r="1699" spans="1:6" x14ac:dyDescent="0.2">
      <c r="A1699">
        <v>1690</v>
      </c>
      <c r="B1699">
        <v>70</v>
      </c>
      <c r="C1699" t="s">
        <v>1761</v>
      </c>
      <c r="D1699" t="s">
        <v>1769</v>
      </c>
      <c r="E1699" t="s">
        <v>1833</v>
      </c>
      <c r="F1699" t="s">
        <v>7074</v>
      </c>
    </row>
    <row r="1700" spans="1:6" x14ac:dyDescent="0.2">
      <c r="A1700">
        <v>1691</v>
      </c>
      <c r="B1700">
        <v>71</v>
      </c>
      <c r="C1700" t="s">
        <v>1761</v>
      </c>
      <c r="D1700" t="s">
        <v>1769</v>
      </c>
      <c r="E1700" t="s">
        <v>1834</v>
      </c>
      <c r="F1700" t="s">
        <v>7075</v>
      </c>
    </row>
    <row r="1701" spans="1:6" x14ac:dyDescent="0.2">
      <c r="A1701">
        <v>1692</v>
      </c>
      <c r="B1701">
        <v>72</v>
      </c>
      <c r="C1701" t="s">
        <v>1761</v>
      </c>
      <c r="D1701" t="s">
        <v>1770</v>
      </c>
      <c r="E1701" t="s">
        <v>1835</v>
      </c>
      <c r="F1701" t="s">
        <v>7076</v>
      </c>
    </row>
    <row r="1702" spans="1:6" x14ac:dyDescent="0.2">
      <c r="A1702">
        <v>1693</v>
      </c>
      <c r="B1702">
        <v>73</v>
      </c>
      <c r="C1702" t="s">
        <v>1761</v>
      </c>
      <c r="D1702" t="s">
        <v>1770</v>
      </c>
      <c r="E1702" t="s">
        <v>1836</v>
      </c>
      <c r="F1702" t="s">
        <v>7077</v>
      </c>
    </row>
    <row r="1703" spans="1:6" x14ac:dyDescent="0.2">
      <c r="A1703">
        <v>1694</v>
      </c>
      <c r="B1703">
        <v>74</v>
      </c>
      <c r="C1703" t="s">
        <v>1761</v>
      </c>
      <c r="D1703" t="s">
        <v>1770</v>
      </c>
      <c r="E1703" t="s">
        <v>1837</v>
      </c>
      <c r="F1703" t="s">
        <v>7078</v>
      </c>
    </row>
    <row r="1704" spans="1:6" x14ac:dyDescent="0.2">
      <c r="A1704">
        <v>1695</v>
      </c>
      <c r="B1704">
        <v>75</v>
      </c>
      <c r="C1704" t="s">
        <v>1761</v>
      </c>
      <c r="D1704" t="s">
        <v>1770</v>
      </c>
      <c r="E1704" t="s">
        <v>1838</v>
      </c>
      <c r="F1704" t="s">
        <v>7079</v>
      </c>
    </row>
    <row r="1705" spans="1:6" x14ac:dyDescent="0.2">
      <c r="A1705">
        <v>1696</v>
      </c>
      <c r="B1705">
        <v>76</v>
      </c>
      <c r="C1705" t="s">
        <v>1761</v>
      </c>
      <c r="D1705" t="s">
        <v>1770</v>
      </c>
      <c r="E1705" t="s">
        <v>1839</v>
      </c>
      <c r="F1705" t="s">
        <v>7080</v>
      </c>
    </row>
    <row r="1706" spans="1:6" x14ac:dyDescent="0.2">
      <c r="A1706">
        <v>1697</v>
      </c>
      <c r="B1706">
        <v>77</v>
      </c>
      <c r="C1706" t="s">
        <v>1761</v>
      </c>
      <c r="D1706" t="s">
        <v>1770</v>
      </c>
      <c r="E1706" t="s">
        <v>1840</v>
      </c>
      <c r="F1706" t="s">
        <v>7081</v>
      </c>
    </row>
    <row r="1707" spans="1:6" x14ac:dyDescent="0.2">
      <c r="A1707">
        <v>1698</v>
      </c>
      <c r="B1707">
        <v>78</v>
      </c>
      <c r="C1707" t="s">
        <v>1761</v>
      </c>
      <c r="D1707" t="s">
        <v>1770</v>
      </c>
      <c r="E1707" t="s">
        <v>1841</v>
      </c>
      <c r="F1707" t="s">
        <v>7082</v>
      </c>
    </row>
    <row r="1708" spans="1:6" x14ac:dyDescent="0.2">
      <c r="A1708">
        <v>1699</v>
      </c>
      <c r="B1708">
        <v>79</v>
      </c>
      <c r="C1708" t="s">
        <v>1761</v>
      </c>
      <c r="D1708" t="s">
        <v>1770</v>
      </c>
      <c r="E1708" t="s">
        <v>1842</v>
      </c>
      <c r="F1708" t="s">
        <v>7083</v>
      </c>
    </row>
    <row r="1709" spans="1:6" x14ac:dyDescent="0.2">
      <c r="A1709">
        <v>1700</v>
      </c>
      <c r="B1709">
        <v>80</v>
      </c>
      <c r="C1709" t="s">
        <v>1761</v>
      </c>
      <c r="D1709" t="s">
        <v>1771</v>
      </c>
      <c r="E1709" t="s">
        <v>1843</v>
      </c>
      <c r="F1709" t="s">
        <v>7084</v>
      </c>
    </row>
    <row r="1710" spans="1:6" x14ac:dyDescent="0.2">
      <c r="A1710">
        <v>1701</v>
      </c>
      <c r="B1710">
        <v>81</v>
      </c>
      <c r="C1710" t="s">
        <v>1761</v>
      </c>
      <c r="D1710" t="s">
        <v>1771</v>
      </c>
      <c r="E1710" t="s">
        <v>1844</v>
      </c>
      <c r="F1710" t="s">
        <v>7085</v>
      </c>
    </row>
    <row r="1711" spans="1:6" x14ac:dyDescent="0.2">
      <c r="A1711">
        <v>1702</v>
      </c>
      <c r="B1711">
        <v>82</v>
      </c>
      <c r="C1711" t="s">
        <v>1761</v>
      </c>
      <c r="D1711" t="s">
        <v>1771</v>
      </c>
      <c r="E1711" t="s">
        <v>7086</v>
      </c>
      <c r="F1711" t="s">
        <v>7087</v>
      </c>
    </row>
    <row r="1712" spans="1:6" x14ac:dyDescent="0.2">
      <c r="A1712">
        <v>1703</v>
      </c>
      <c r="B1712">
        <v>83</v>
      </c>
      <c r="C1712" t="s">
        <v>1761</v>
      </c>
      <c r="D1712" t="s">
        <v>1771</v>
      </c>
      <c r="E1712" t="s">
        <v>1845</v>
      </c>
      <c r="F1712" t="s">
        <v>7088</v>
      </c>
    </row>
    <row r="1713" spans="1:6" x14ac:dyDescent="0.2">
      <c r="A1713">
        <v>1704</v>
      </c>
      <c r="B1713">
        <v>84</v>
      </c>
      <c r="C1713" t="s">
        <v>1761</v>
      </c>
      <c r="D1713" t="s">
        <v>1771</v>
      </c>
      <c r="E1713" t="s">
        <v>1846</v>
      </c>
      <c r="F1713" t="s">
        <v>7089</v>
      </c>
    </row>
    <row r="1714" spans="1:6" x14ac:dyDescent="0.2">
      <c r="A1714">
        <v>1705</v>
      </c>
      <c r="B1714">
        <v>85</v>
      </c>
      <c r="C1714" t="s">
        <v>1761</v>
      </c>
      <c r="D1714" t="s">
        <v>1771</v>
      </c>
      <c r="E1714" t="s">
        <v>1847</v>
      </c>
      <c r="F1714" t="s">
        <v>7090</v>
      </c>
    </row>
    <row r="1715" spans="1:6" x14ac:dyDescent="0.2">
      <c r="A1715">
        <v>1706</v>
      </c>
      <c r="B1715">
        <v>86</v>
      </c>
      <c r="C1715" t="s">
        <v>1761</v>
      </c>
      <c r="D1715" t="s">
        <v>1771</v>
      </c>
      <c r="E1715" t="s">
        <v>1848</v>
      </c>
      <c r="F1715" t="s">
        <v>7091</v>
      </c>
    </row>
    <row r="1716" spans="1:6" x14ac:dyDescent="0.2">
      <c r="A1716">
        <v>1707</v>
      </c>
      <c r="B1716">
        <v>87</v>
      </c>
      <c r="C1716" t="s">
        <v>1761</v>
      </c>
      <c r="D1716" t="s">
        <v>1771</v>
      </c>
      <c r="E1716" t="s">
        <v>1849</v>
      </c>
      <c r="F1716" t="s">
        <v>7092</v>
      </c>
    </row>
    <row r="1717" spans="1:6" x14ac:dyDescent="0.2">
      <c r="A1717">
        <v>1708</v>
      </c>
      <c r="B1717">
        <v>88</v>
      </c>
      <c r="C1717" t="s">
        <v>1761</v>
      </c>
      <c r="D1717" t="s">
        <v>1771</v>
      </c>
      <c r="E1717" t="s">
        <v>1850</v>
      </c>
      <c r="F1717" t="s">
        <v>7093</v>
      </c>
    </row>
    <row r="1718" spans="1:6" x14ac:dyDescent="0.2">
      <c r="A1718">
        <v>1709</v>
      </c>
      <c r="B1718">
        <v>89</v>
      </c>
      <c r="C1718" t="s">
        <v>1761</v>
      </c>
      <c r="D1718" t="s">
        <v>1771</v>
      </c>
      <c r="E1718" t="s">
        <v>1851</v>
      </c>
      <c r="F1718" t="s">
        <v>7094</v>
      </c>
    </row>
    <row r="1719" spans="1:6" x14ac:dyDescent="0.2">
      <c r="A1719">
        <v>1710</v>
      </c>
      <c r="B1719">
        <v>90</v>
      </c>
      <c r="C1719" t="s">
        <v>1761</v>
      </c>
      <c r="D1719" t="s">
        <v>1771</v>
      </c>
      <c r="E1719" t="s">
        <v>1852</v>
      </c>
      <c r="F1719" t="s">
        <v>7095</v>
      </c>
    </row>
    <row r="1720" spans="1:6" x14ac:dyDescent="0.2">
      <c r="A1720">
        <v>1711</v>
      </c>
      <c r="B1720">
        <v>91</v>
      </c>
      <c r="C1720" t="s">
        <v>1761</v>
      </c>
      <c r="D1720" t="s">
        <v>1771</v>
      </c>
      <c r="E1720" t="s">
        <v>1853</v>
      </c>
      <c r="F1720" t="s">
        <v>7096</v>
      </c>
    </row>
    <row r="1721" spans="1:6" x14ac:dyDescent="0.2">
      <c r="A1721">
        <v>1712</v>
      </c>
      <c r="B1721">
        <v>92</v>
      </c>
      <c r="C1721" t="s">
        <v>1761</v>
      </c>
      <c r="D1721" t="s">
        <v>1771</v>
      </c>
      <c r="E1721" t="s">
        <v>1854</v>
      </c>
      <c r="F1721" t="s">
        <v>7097</v>
      </c>
    </row>
    <row r="1722" spans="1:6" x14ac:dyDescent="0.2">
      <c r="A1722">
        <v>1713</v>
      </c>
      <c r="B1722">
        <v>93</v>
      </c>
      <c r="C1722" t="s">
        <v>1761</v>
      </c>
      <c r="D1722" t="s">
        <v>1771</v>
      </c>
      <c r="E1722" t="s">
        <v>1824</v>
      </c>
      <c r="F1722" t="s">
        <v>7098</v>
      </c>
    </row>
    <row r="1723" spans="1:6" x14ac:dyDescent="0.2">
      <c r="A1723">
        <v>1714</v>
      </c>
      <c r="B1723">
        <v>94</v>
      </c>
      <c r="C1723" t="s">
        <v>1761</v>
      </c>
      <c r="D1723" t="s">
        <v>1771</v>
      </c>
      <c r="E1723" t="s">
        <v>1855</v>
      </c>
      <c r="F1723" t="s">
        <v>7099</v>
      </c>
    </row>
    <row r="1724" spans="1:6" x14ac:dyDescent="0.2">
      <c r="A1724">
        <v>1715</v>
      </c>
      <c r="B1724">
        <v>95</v>
      </c>
      <c r="C1724" t="s">
        <v>1761</v>
      </c>
      <c r="D1724" t="s">
        <v>1771</v>
      </c>
      <c r="E1724" t="s">
        <v>128</v>
      </c>
      <c r="F1724" t="s">
        <v>7100</v>
      </c>
    </row>
    <row r="1725" spans="1:6" x14ac:dyDescent="0.2">
      <c r="A1725">
        <v>1716</v>
      </c>
      <c r="B1725">
        <v>96</v>
      </c>
      <c r="C1725" t="s">
        <v>1761</v>
      </c>
      <c r="D1725" t="s">
        <v>1856</v>
      </c>
      <c r="E1725" t="s">
        <v>1857</v>
      </c>
      <c r="F1725" t="s">
        <v>7101</v>
      </c>
    </row>
    <row r="1726" spans="1:6" x14ac:dyDescent="0.2">
      <c r="A1726">
        <v>1717</v>
      </c>
      <c r="B1726">
        <v>97</v>
      </c>
      <c r="C1726" t="s">
        <v>1761</v>
      </c>
      <c r="D1726" t="s">
        <v>1858</v>
      </c>
      <c r="E1726" t="s">
        <v>1859</v>
      </c>
      <c r="F1726" t="s">
        <v>7102</v>
      </c>
    </row>
    <row r="1727" spans="1:6" x14ac:dyDescent="0.2">
      <c r="A1727">
        <v>1718</v>
      </c>
      <c r="B1727">
        <v>98</v>
      </c>
      <c r="C1727" t="s">
        <v>1761</v>
      </c>
      <c r="D1727" t="s">
        <v>1858</v>
      </c>
      <c r="E1727" t="s">
        <v>1860</v>
      </c>
      <c r="F1727" t="s">
        <v>7103</v>
      </c>
    </row>
    <row r="1728" spans="1:6" x14ac:dyDescent="0.2">
      <c r="A1728">
        <v>1719</v>
      </c>
      <c r="B1728">
        <v>99</v>
      </c>
      <c r="C1728" t="s">
        <v>1761</v>
      </c>
      <c r="D1728" t="s">
        <v>1858</v>
      </c>
      <c r="E1728" t="s">
        <v>1861</v>
      </c>
      <c r="F1728" t="s">
        <v>7104</v>
      </c>
    </row>
    <row r="1729" spans="1:6" x14ac:dyDescent="0.2">
      <c r="A1729">
        <v>1720</v>
      </c>
      <c r="B1729">
        <v>100</v>
      </c>
      <c r="C1729" t="s">
        <v>1761</v>
      </c>
      <c r="D1729" t="s">
        <v>1858</v>
      </c>
      <c r="E1729" t="s">
        <v>1862</v>
      </c>
      <c r="F1729" t="s">
        <v>7105</v>
      </c>
    </row>
    <row r="1730" spans="1:6" x14ac:dyDescent="0.2">
      <c r="A1730">
        <v>1721</v>
      </c>
      <c r="B1730">
        <v>101</v>
      </c>
      <c r="C1730" t="s">
        <v>1761</v>
      </c>
      <c r="D1730" t="s">
        <v>1772</v>
      </c>
      <c r="E1730" t="s">
        <v>1863</v>
      </c>
      <c r="F1730" t="s">
        <v>7106</v>
      </c>
    </row>
    <row r="1731" spans="1:6" x14ac:dyDescent="0.2">
      <c r="A1731">
        <v>1722</v>
      </c>
      <c r="B1731">
        <v>102</v>
      </c>
      <c r="C1731" t="s">
        <v>1761</v>
      </c>
      <c r="D1731" t="s">
        <v>1772</v>
      </c>
      <c r="E1731" t="s">
        <v>719</v>
      </c>
      <c r="F1731" t="s">
        <v>7107</v>
      </c>
    </row>
    <row r="1732" spans="1:6" x14ac:dyDescent="0.2">
      <c r="A1732">
        <v>1723</v>
      </c>
      <c r="B1732">
        <v>103</v>
      </c>
      <c r="C1732" t="s">
        <v>1761</v>
      </c>
      <c r="D1732" t="s">
        <v>1772</v>
      </c>
      <c r="E1732" t="s">
        <v>1864</v>
      </c>
      <c r="F1732" t="s">
        <v>7108</v>
      </c>
    </row>
    <row r="1733" spans="1:6" x14ac:dyDescent="0.2">
      <c r="A1733">
        <v>1724</v>
      </c>
      <c r="B1733">
        <v>104</v>
      </c>
      <c r="C1733" t="s">
        <v>1761</v>
      </c>
      <c r="D1733" t="s">
        <v>1772</v>
      </c>
      <c r="E1733" t="s">
        <v>1865</v>
      </c>
      <c r="F1733" t="s">
        <v>7109</v>
      </c>
    </row>
    <row r="1734" spans="1:6" x14ac:dyDescent="0.2">
      <c r="A1734">
        <v>1725</v>
      </c>
      <c r="B1734">
        <v>105</v>
      </c>
      <c r="C1734" t="s">
        <v>1761</v>
      </c>
      <c r="D1734" t="s">
        <v>1772</v>
      </c>
      <c r="E1734" t="s">
        <v>1866</v>
      </c>
      <c r="F1734" t="s">
        <v>7110</v>
      </c>
    </row>
    <row r="1735" spans="1:6" x14ac:dyDescent="0.2">
      <c r="A1735">
        <v>1726</v>
      </c>
      <c r="B1735">
        <v>106</v>
      </c>
      <c r="C1735" t="s">
        <v>1761</v>
      </c>
      <c r="D1735" t="s">
        <v>1772</v>
      </c>
      <c r="E1735" t="s">
        <v>1867</v>
      </c>
      <c r="F1735" t="s">
        <v>7111</v>
      </c>
    </row>
    <row r="1736" spans="1:6" x14ac:dyDescent="0.2">
      <c r="A1736">
        <v>1727</v>
      </c>
      <c r="B1736">
        <v>107</v>
      </c>
      <c r="C1736" t="s">
        <v>1761</v>
      </c>
      <c r="D1736" t="s">
        <v>1772</v>
      </c>
      <c r="E1736" t="s">
        <v>1868</v>
      </c>
      <c r="F1736" t="s">
        <v>7112</v>
      </c>
    </row>
    <row r="1737" spans="1:6" x14ac:dyDescent="0.2">
      <c r="A1737">
        <v>1728</v>
      </c>
      <c r="B1737">
        <v>108</v>
      </c>
      <c r="C1737" t="s">
        <v>1761</v>
      </c>
      <c r="D1737" t="s">
        <v>1772</v>
      </c>
      <c r="E1737" t="s">
        <v>1869</v>
      </c>
      <c r="F1737" t="s">
        <v>7113</v>
      </c>
    </row>
    <row r="1738" spans="1:6" x14ac:dyDescent="0.2">
      <c r="A1738">
        <v>1729</v>
      </c>
      <c r="B1738">
        <v>109</v>
      </c>
      <c r="C1738" t="s">
        <v>1761</v>
      </c>
      <c r="D1738" t="s">
        <v>1772</v>
      </c>
      <c r="E1738" t="s">
        <v>298</v>
      </c>
      <c r="F1738" t="s">
        <v>7114</v>
      </c>
    </row>
    <row r="1739" spans="1:6" x14ac:dyDescent="0.2">
      <c r="A1739">
        <v>1730</v>
      </c>
      <c r="B1739">
        <v>110</v>
      </c>
      <c r="C1739" t="s">
        <v>1761</v>
      </c>
      <c r="D1739" t="s">
        <v>1772</v>
      </c>
      <c r="E1739" t="s">
        <v>1870</v>
      </c>
      <c r="F1739" t="s">
        <v>7115</v>
      </c>
    </row>
    <row r="1740" spans="1:6" x14ac:dyDescent="0.2">
      <c r="A1740">
        <v>1731</v>
      </c>
      <c r="B1740">
        <v>111</v>
      </c>
      <c r="C1740" t="s">
        <v>1761</v>
      </c>
      <c r="D1740" t="s">
        <v>1772</v>
      </c>
      <c r="E1740" t="s">
        <v>559</v>
      </c>
      <c r="F1740" t="s">
        <v>7116</v>
      </c>
    </row>
    <row r="1741" spans="1:6" x14ac:dyDescent="0.2">
      <c r="A1741">
        <v>1732</v>
      </c>
      <c r="B1741">
        <v>112</v>
      </c>
      <c r="C1741" t="s">
        <v>1761</v>
      </c>
      <c r="D1741" t="s">
        <v>1772</v>
      </c>
      <c r="E1741" t="s">
        <v>1871</v>
      </c>
      <c r="F1741" t="s">
        <v>7117</v>
      </c>
    </row>
    <row r="1742" spans="1:6" x14ac:dyDescent="0.2">
      <c r="A1742">
        <v>1733</v>
      </c>
      <c r="B1742">
        <v>113</v>
      </c>
      <c r="C1742" t="s">
        <v>1761</v>
      </c>
      <c r="D1742" t="s">
        <v>1773</v>
      </c>
      <c r="E1742" t="s">
        <v>84</v>
      </c>
      <c r="F1742" t="s">
        <v>7118</v>
      </c>
    </row>
    <row r="1743" spans="1:6" x14ac:dyDescent="0.2">
      <c r="A1743">
        <v>1734</v>
      </c>
      <c r="B1743">
        <v>114</v>
      </c>
      <c r="C1743" t="s">
        <v>1761</v>
      </c>
      <c r="D1743" t="s">
        <v>1773</v>
      </c>
      <c r="E1743" t="s">
        <v>1872</v>
      </c>
      <c r="F1743" t="s">
        <v>7119</v>
      </c>
    </row>
    <row r="1744" spans="1:6" x14ac:dyDescent="0.2">
      <c r="A1744">
        <v>1735</v>
      </c>
      <c r="B1744">
        <v>115</v>
      </c>
      <c r="C1744" t="s">
        <v>1761</v>
      </c>
      <c r="D1744" t="s">
        <v>1773</v>
      </c>
      <c r="E1744" t="s">
        <v>1873</v>
      </c>
      <c r="F1744" t="s">
        <v>7120</v>
      </c>
    </row>
    <row r="1745" spans="1:6" x14ac:dyDescent="0.2">
      <c r="A1745">
        <v>1736</v>
      </c>
      <c r="B1745">
        <v>116</v>
      </c>
      <c r="C1745" t="s">
        <v>1761</v>
      </c>
      <c r="D1745" t="s">
        <v>1773</v>
      </c>
      <c r="E1745" t="s">
        <v>1874</v>
      </c>
      <c r="F1745" t="s">
        <v>7121</v>
      </c>
    </row>
    <row r="1746" spans="1:6" x14ac:dyDescent="0.2">
      <c r="A1746">
        <v>1737</v>
      </c>
      <c r="B1746">
        <v>117</v>
      </c>
      <c r="C1746" t="s">
        <v>1761</v>
      </c>
      <c r="D1746" t="s">
        <v>1773</v>
      </c>
      <c r="E1746" t="s">
        <v>122</v>
      </c>
      <c r="F1746" t="s">
        <v>7122</v>
      </c>
    </row>
    <row r="1747" spans="1:6" x14ac:dyDescent="0.2">
      <c r="A1747">
        <v>1738</v>
      </c>
      <c r="B1747">
        <v>118</v>
      </c>
      <c r="C1747" t="s">
        <v>1761</v>
      </c>
      <c r="D1747" t="s">
        <v>1773</v>
      </c>
      <c r="E1747" t="s">
        <v>1875</v>
      </c>
      <c r="F1747" t="s">
        <v>7123</v>
      </c>
    </row>
    <row r="1748" spans="1:6" x14ac:dyDescent="0.2">
      <c r="A1748">
        <v>1739</v>
      </c>
      <c r="B1748">
        <v>119</v>
      </c>
      <c r="C1748" t="s">
        <v>1761</v>
      </c>
      <c r="D1748" t="s">
        <v>1773</v>
      </c>
      <c r="E1748" t="s">
        <v>1876</v>
      </c>
      <c r="F1748" t="s">
        <v>7124</v>
      </c>
    </row>
    <row r="1749" spans="1:6" x14ac:dyDescent="0.2">
      <c r="A1749">
        <v>1740</v>
      </c>
      <c r="B1749">
        <v>120</v>
      </c>
      <c r="C1749" t="s">
        <v>1761</v>
      </c>
      <c r="D1749" t="s">
        <v>1773</v>
      </c>
      <c r="E1749" t="s">
        <v>1877</v>
      </c>
      <c r="F1749" t="s">
        <v>7125</v>
      </c>
    </row>
    <row r="1750" spans="1:6" x14ac:dyDescent="0.2">
      <c r="A1750">
        <v>1741</v>
      </c>
      <c r="B1750">
        <v>121</v>
      </c>
      <c r="C1750" t="s">
        <v>1761</v>
      </c>
      <c r="D1750" t="s">
        <v>1773</v>
      </c>
      <c r="E1750" t="s">
        <v>1878</v>
      </c>
      <c r="F1750" t="s">
        <v>7126</v>
      </c>
    </row>
    <row r="1751" spans="1:6" x14ac:dyDescent="0.2">
      <c r="A1751">
        <v>1742</v>
      </c>
      <c r="B1751">
        <v>1</v>
      </c>
      <c r="C1751" t="s">
        <v>1879</v>
      </c>
      <c r="D1751" t="s">
        <v>1880</v>
      </c>
      <c r="E1751" t="s">
        <v>1884</v>
      </c>
      <c r="F1751" t="s">
        <v>7127</v>
      </c>
    </row>
    <row r="1752" spans="1:6" x14ac:dyDescent="0.2">
      <c r="A1752">
        <v>1743</v>
      </c>
      <c r="B1752">
        <v>2</v>
      </c>
      <c r="C1752" t="s">
        <v>1879</v>
      </c>
      <c r="D1752" t="s">
        <v>1880</v>
      </c>
      <c r="E1752" t="s">
        <v>1885</v>
      </c>
      <c r="F1752" t="s">
        <v>7128</v>
      </c>
    </row>
    <row r="1753" spans="1:6" x14ac:dyDescent="0.2">
      <c r="A1753">
        <v>1744</v>
      </c>
      <c r="B1753">
        <v>3</v>
      </c>
      <c r="C1753" t="s">
        <v>1879</v>
      </c>
      <c r="D1753" t="s">
        <v>1880</v>
      </c>
      <c r="E1753" t="s">
        <v>1886</v>
      </c>
      <c r="F1753" t="s">
        <v>7129</v>
      </c>
    </row>
    <row r="1754" spans="1:6" x14ac:dyDescent="0.2">
      <c r="A1754">
        <v>1745</v>
      </c>
      <c r="B1754">
        <v>4</v>
      </c>
      <c r="C1754" t="s">
        <v>1879</v>
      </c>
      <c r="D1754" t="s">
        <v>1880</v>
      </c>
      <c r="E1754" t="s">
        <v>1887</v>
      </c>
      <c r="F1754" t="s">
        <v>7130</v>
      </c>
    </row>
    <row r="1755" spans="1:6" x14ac:dyDescent="0.2">
      <c r="A1755">
        <v>1746</v>
      </c>
      <c r="B1755">
        <v>5</v>
      </c>
      <c r="C1755" t="s">
        <v>1879</v>
      </c>
      <c r="D1755" t="s">
        <v>1880</v>
      </c>
      <c r="E1755" t="s">
        <v>1888</v>
      </c>
      <c r="F1755" t="s">
        <v>7131</v>
      </c>
    </row>
    <row r="1756" spans="1:6" x14ac:dyDescent="0.2">
      <c r="A1756">
        <v>1747</v>
      </c>
      <c r="B1756">
        <v>6</v>
      </c>
      <c r="C1756" t="s">
        <v>1879</v>
      </c>
      <c r="D1756" t="s">
        <v>1880</v>
      </c>
      <c r="E1756" t="s">
        <v>1889</v>
      </c>
      <c r="F1756" t="s">
        <v>7132</v>
      </c>
    </row>
    <row r="1757" spans="1:6" x14ac:dyDescent="0.2">
      <c r="A1757">
        <v>1748</v>
      </c>
      <c r="B1757">
        <v>7</v>
      </c>
      <c r="C1757" t="s">
        <v>1879</v>
      </c>
      <c r="D1757" t="s">
        <v>1880</v>
      </c>
      <c r="E1757" t="s">
        <v>1890</v>
      </c>
      <c r="F1757" t="s">
        <v>7133</v>
      </c>
    </row>
    <row r="1758" spans="1:6" x14ac:dyDescent="0.2">
      <c r="A1758">
        <v>1749</v>
      </c>
      <c r="B1758">
        <v>8</v>
      </c>
      <c r="C1758" t="s">
        <v>1879</v>
      </c>
      <c r="D1758" t="s">
        <v>1881</v>
      </c>
      <c r="E1758" t="s">
        <v>1891</v>
      </c>
      <c r="F1758" t="s">
        <v>7134</v>
      </c>
    </row>
    <row r="1759" spans="1:6" x14ac:dyDescent="0.2">
      <c r="A1759">
        <v>1750</v>
      </c>
      <c r="B1759">
        <v>9</v>
      </c>
      <c r="C1759" t="s">
        <v>1879</v>
      </c>
      <c r="D1759" t="s">
        <v>1881</v>
      </c>
      <c r="E1759" t="s">
        <v>1892</v>
      </c>
      <c r="F1759" t="s">
        <v>7135</v>
      </c>
    </row>
    <row r="1760" spans="1:6" x14ac:dyDescent="0.2">
      <c r="A1760">
        <v>1751</v>
      </c>
      <c r="B1760">
        <v>10</v>
      </c>
      <c r="C1760" t="s">
        <v>1879</v>
      </c>
      <c r="D1760" t="s">
        <v>1881</v>
      </c>
      <c r="E1760" t="s">
        <v>1279</v>
      </c>
      <c r="F1760" t="s">
        <v>7136</v>
      </c>
    </row>
    <row r="1761" spans="1:6" x14ac:dyDescent="0.2">
      <c r="A1761">
        <v>1752</v>
      </c>
      <c r="B1761">
        <v>11</v>
      </c>
      <c r="C1761" t="s">
        <v>1879</v>
      </c>
      <c r="D1761" t="s">
        <v>1893</v>
      </c>
      <c r="E1761" t="s">
        <v>1894</v>
      </c>
      <c r="F1761" t="s">
        <v>7137</v>
      </c>
    </row>
    <row r="1762" spans="1:6" x14ac:dyDescent="0.2">
      <c r="A1762">
        <v>1753</v>
      </c>
      <c r="B1762">
        <v>12</v>
      </c>
      <c r="C1762" t="s">
        <v>1879</v>
      </c>
      <c r="D1762" t="s">
        <v>1893</v>
      </c>
      <c r="E1762" t="s">
        <v>1895</v>
      </c>
      <c r="F1762" t="s">
        <v>7138</v>
      </c>
    </row>
    <row r="1763" spans="1:6" x14ac:dyDescent="0.2">
      <c r="A1763">
        <v>1754</v>
      </c>
      <c r="B1763">
        <v>13</v>
      </c>
      <c r="C1763" t="s">
        <v>1879</v>
      </c>
      <c r="D1763" t="s">
        <v>1893</v>
      </c>
      <c r="E1763" t="s">
        <v>1896</v>
      </c>
      <c r="F1763" t="s">
        <v>7139</v>
      </c>
    </row>
    <row r="1764" spans="1:6" x14ac:dyDescent="0.2">
      <c r="A1764">
        <v>1755</v>
      </c>
      <c r="B1764">
        <v>14</v>
      </c>
      <c r="C1764" t="s">
        <v>1879</v>
      </c>
      <c r="D1764" t="s">
        <v>1882</v>
      </c>
      <c r="E1764" t="s">
        <v>1897</v>
      </c>
      <c r="F1764" t="s">
        <v>7140</v>
      </c>
    </row>
    <row r="1765" spans="1:6" x14ac:dyDescent="0.2">
      <c r="A1765">
        <v>1756</v>
      </c>
      <c r="B1765">
        <v>15</v>
      </c>
      <c r="C1765" t="s">
        <v>1879</v>
      </c>
      <c r="D1765" t="s">
        <v>1882</v>
      </c>
      <c r="E1765" t="s">
        <v>85</v>
      </c>
      <c r="F1765" t="s">
        <v>7141</v>
      </c>
    </row>
    <row r="1766" spans="1:6" x14ac:dyDescent="0.2">
      <c r="A1766">
        <v>1757</v>
      </c>
      <c r="B1766">
        <v>16</v>
      </c>
      <c r="C1766" t="s">
        <v>1879</v>
      </c>
      <c r="D1766" t="s">
        <v>1883</v>
      </c>
      <c r="E1766" t="s">
        <v>1898</v>
      </c>
      <c r="F1766" t="s">
        <v>7142</v>
      </c>
    </row>
    <row r="1767" spans="1:6" x14ac:dyDescent="0.2">
      <c r="A1767">
        <v>1758</v>
      </c>
      <c r="B1767">
        <v>17</v>
      </c>
      <c r="C1767" t="s">
        <v>1879</v>
      </c>
      <c r="D1767" t="s">
        <v>1883</v>
      </c>
      <c r="E1767" t="s">
        <v>1899</v>
      </c>
      <c r="F1767" t="s">
        <v>7143</v>
      </c>
    </row>
    <row r="1768" spans="1:6" x14ac:dyDescent="0.2">
      <c r="A1768">
        <v>1759</v>
      </c>
      <c r="B1768">
        <v>18</v>
      </c>
      <c r="C1768" t="s">
        <v>1879</v>
      </c>
      <c r="D1768" t="s">
        <v>1883</v>
      </c>
      <c r="E1768" t="s">
        <v>1900</v>
      </c>
      <c r="F1768" t="s">
        <v>7144</v>
      </c>
    </row>
    <row r="1769" spans="1:6" x14ac:dyDescent="0.2">
      <c r="A1769">
        <v>1760</v>
      </c>
      <c r="B1769">
        <v>19</v>
      </c>
      <c r="C1769" t="s">
        <v>1879</v>
      </c>
      <c r="D1769" t="s">
        <v>1883</v>
      </c>
      <c r="E1769" t="s">
        <v>1901</v>
      </c>
      <c r="F1769" t="s">
        <v>7145</v>
      </c>
    </row>
    <row r="1770" spans="1:6" x14ac:dyDescent="0.2">
      <c r="A1770">
        <v>1761</v>
      </c>
      <c r="B1770">
        <v>20</v>
      </c>
      <c r="C1770" t="s">
        <v>1879</v>
      </c>
      <c r="D1770" t="s">
        <v>1883</v>
      </c>
      <c r="E1770" t="s">
        <v>1902</v>
      </c>
      <c r="F1770" t="s">
        <v>7146</v>
      </c>
    </row>
    <row r="1771" spans="1:6" x14ac:dyDescent="0.2">
      <c r="A1771">
        <v>1762</v>
      </c>
      <c r="B1771">
        <v>21</v>
      </c>
      <c r="C1771" t="s">
        <v>1879</v>
      </c>
      <c r="D1771" t="s">
        <v>1883</v>
      </c>
      <c r="E1771" t="s">
        <v>7147</v>
      </c>
      <c r="F1771" t="s">
        <v>7148</v>
      </c>
    </row>
    <row r="1772" spans="1:6" x14ac:dyDescent="0.2">
      <c r="A1772">
        <v>1763</v>
      </c>
      <c r="B1772">
        <v>22</v>
      </c>
      <c r="C1772" t="s">
        <v>1879</v>
      </c>
      <c r="D1772" t="s">
        <v>1903</v>
      </c>
      <c r="E1772" t="s">
        <v>573</v>
      </c>
      <c r="F1772" t="s">
        <v>7149</v>
      </c>
    </row>
    <row r="1773" spans="1:6" x14ac:dyDescent="0.2">
      <c r="A1773">
        <v>1764</v>
      </c>
      <c r="B1773">
        <v>23</v>
      </c>
      <c r="C1773" t="s">
        <v>1879</v>
      </c>
      <c r="D1773" t="s">
        <v>1903</v>
      </c>
      <c r="E1773" t="s">
        <v>1904</v>
      </c>
      <c r="F1773" t="s">
        <v>7150</v>
      </c>
    </row>
    <row r="1774" spans="1:6" x14ac:dyDescent="0.2">
      <c r="A1774">
        <v>1765</v>
      </c>
      <c r="B1774">
        <v>1</v>
      </c>
      <c r="C1774" t="s">
        <v>1905</v>
      </c>
      <c r="D1774" t="s">
        <v>1916</v>
      </c>
      <c r="E1774" t="s">
        <v>1917</v>
      </c>
      <c r="F1774" t="s">
        <v>7151</v>
      </c>
    </row>
    <row r="1775" spans="1:6" x14ac:dyDescent="0.2">
      <c r="A1775">
        <v>1766</v>
      </c>
      <c r="B1775">
        <v>2</v>
      </c>
      <c r="C1775" t="s">
        <v>1905</v>
      </c>
      <c r="D1775" t="s">
        <v>1916</v>
      </c>
      <c r="E1775" t="s">
        <v>961</v>
      </c>
      <c r="F1775" t="s">
        <v>7152</v>
      </c>
    </row>
    <row r="1776" spans="1:6" x14ac:dyDescent="0.2">
      <c r="A1776">
        <v>1767</v>
      </c>
      <c r="B1776">
        <v>3</v>
      </c>
      <c r="C1776" t="s">
        <v>1905</v>
      </c>
      <c r="D1776" t="s">
        <v>1916</v>
      </c>
      <c r="E1776" t="s">
        <v>1918</v>
      </c>
      <c r="F1776" t="s">
        <v>7153</v>
      </c>
    </row>
    <row r="1777" spans="1:6" x14ac:dyDescent="0.2">
      <c r="A1777">
        <v>1768</v>
      </c>
      <c r="B1777">
        <v>4</v>
      </c>
      <c r="C1777" t="s">
        <v>1905</v>
      </c>
      <c r="D1777" t="s">
        <v>1916</v>
      </c>
      <c r="E1777" t="s">
        <v>1919</v>
      </c>
      <c r="F1777" t="s">
        <v>7154</v>
      </c>
    </row>
    <row r="1778" spans="1:6" x14ac:dyDescent="0.2">
      <c r="A1778">
        <v>1769</v>
      </c>
      <c r="B1778">
        <v>5</v>
      </c>
      <c r="C1778" t="s">
        <v>1905</v>
      </c>
      <c r="D1778" t="s">
        <v>1920</v>
      </c>
      <c r="E1778" t="s">
        <v>1921</v>
      </c>
      <c r="F1778" t="s">
        <v>7155</v>
      </c>
    </row>
    <row r="1779" spans="1:6" x14ac:dyDescent="0.2">
      <c r="A1779">
        <v>1770</v>
      </c>
      <c r="B1779">
        <v>6</v>
      </c>
      <c r="C1779" t="s">
        <v>1905</v>
      </c>
      <c r="D1779" t="s">
        <v>1920</v>
      </c>
      <c r="E1779" t="s">
        <v>1922</v>
      </c>
      <c r="F1779" t="s">
        <v>7156</v>
      </c>
    </row>
    <row r="1780" spans="1:6" x14ac:dyDescent="0.2">
      <c r="A1780">
        <v>1771</v>
      </c>
      <c r="B1780">
        <v>7</v>
      </c>
      <c r="C1780" t="s">
        <v>1905</v>
      </c>
      <c r="D1780" t="s">
        <v>1920</v>
      </c>
      <c r="E1780" t="s">
        <v>1923</v>
      </c>
      <c r="F1780" t="s">
        <v>7157</v>
      </c>
    </row>
    <row r="1781" spans="1:6" x14ac:dyDescent="0.2">
      <c r="A1781">
        <v>1772</v>
      </c>
      <c r="B1781">
        <v>8</v>
      </c>
      <c r="C1781" t="s">
        <v>1905</v>
      </c>
      <c r="D1781" t="s">
        <v>1924</v>
      </c>
      <c r="E1781" t="s">
        <v>1925</v>
      </c>
      <c r="F1781" t="s">
        <v>7158</v>
      </c>
    </row>
    <row r="1782" spans="1:6" x14ac:dyDescent="0.2">
      <c r="A1782">
        <v>1773</v>
      </c>
      <c r="B1782">
        <v>9</v>
      </c>
      <c r="C1782" t="s">
        <v>1905</v>
      </c>
      <c r="D1782" t="s">
        <v>1924</v>
      </c>
      <c r="E1782" t="s">
        <v>1926</v>
      </c>
      <c r="F1782" t="s">
        <v>7159</v>
      </c>
    </row>
    <row r="1783" spans="1:6" x14ac:dyDescent="0.2">
      <c r="A1783">
        <v>1774</v>
      </c>
      <c r="B1783">
        <v>10</v>
      </c>
      <c r="C1783" t="s">
        <v>1905</v>
      </c>
      <c r="D1783" t="s">
        <v>1924</v>
      </c>
      <c r="E1783" t="s">
        <v>1927</v>
      </c>
      <c r="F1783" t="s">
        <v>7160</v>
      </c>
    </row>
    <row r="1784" spans="1:6" x14ac:dyDescent="0.2">
      <c r="A1784">
        <v>1775</v>
      </c>
      <c r="B1784">
        <v>11</v>
      </c>
      <c r="C1784" t="s">
        <v>1905</v>
      </c>
      <c r="D1784" t="s">
        <v>1924</v>
      </c>
      <c r="E1784" t="s">
        <v>1928</v>
      </c>
      <c r="F1784" t="s">
        <v>7161</v>
      </c>
    </row>
    <row r="1785" spans="1:6" x14ac:dyDescent="0.2">
      <c r="A1785">
        <v>1776</v>
      </c>
      <c r="B1785">
        <v>12</v>
      </c>
      <c r="C1785" t="s">
        <v>1905</v>
      </c>
      <c r="D1785" t="s">
        <v>1924</v>
      </c>
      <c r="E1785" t="s">
        <v>1929</v>
      </c>
      <c r="F1785" t="s">
        <v>7162</v>
      </c>
    </row>
    <row r="1786" spans="1:6" x14ac:dyDescent="0.2">
      <c r="A1786">
        <v>1777</v>
      </c>
      <c r="B1786">
        <v>13</v>
      </c>
      <c r="C1786" t="s">
        <v>1905</v>
      </c>
      <c r="D1786" t="s">
        <v>1924</v>
      </c>
      <c r="E1786" t="s">
        <v>1930</v>
      </c>
      <c r="F1786" t="s">
        <v>7163</v>
      </c>
    </row>
    <row r="1787" spans="1:6" x14ac:dyDescent="0.2">
      <c r="A1787">
        <v>1778</v>
      </c>
      <c r="B1787">
        <v>14</v>
      </c>
      <c r="C1787" t="s">
        <v>1905</v>
      </c>
      <c r="D1787" t="s">
        <v>1924</v>
      </c>
      <c r="E1787" t="s">
        <v>1931</v>
      </c>
      <c r="F1787" t="s">
        <v>7164</v>
      </c>
    </row>
    <row r="1788" spans="1:6" x14ac:dyDescent="0.2">
      <c r="A1788">
        <v>1779</v>
      </c>
      <c r="B1788">
        <v>15</v>
      </c>
      <c r="C1788" t="s">
        <v>1905</v>
      </c>
      <c r="D1788" t="s">
        <v>1906</v>
      </c>
      <c r="E1788" t="s">
        <v>1932</v>
      </c>
      <c r="F1788" t="s">
        <v>7165</v>
      </c>
    </row>
    <row r="1789" spans="1:6" x14ac:dyDescent="0.2">
      <c r="A1789">
        <v>1780</v>
      </c>
      <c r="B1789">
        <v>16</v>
      </c>
      <c r="C1789" t="s">
        <v>1905</v>
      </c>
      <c r="D1789" t="s">
        <v>1906</v>
      </c>
      <c r="E1789" t="s">
        <v>1933</v>
      </c>
      <c r="F1789" t="s">
        <v>7166</v>
      </c>
    </row>
    <row r="1790" spans="1:6" x14ac:dyDescent="0.2">
      <c r="A1790">
        <v>1781</v>
      </c>
      <c r="B1790">
        <v>17</v>
      </c>
      <c r="C1790" t="s">
        <v>1905</v>
      </c>
      <c r="D1790" t="s">
        <v>1906</v>
      </c>
      <c r="E1790" t="s">
        <v>1934</v>
      </c>
      <c r="F1790" t="s">
        <v>7167</v>
      </c>
    </row>
    <row r="1791" spans="1:6" x14ac:dyDescent="0.2">
      <c r="A1791">
        <v>1782</v>
      </c>
      <c r="B1791">
        <v>18</v>
      </c>
      <c r="C1791" t="s">
        <v>1905</v>
      </c>
      <c r="D1791" t="s">
        <v>1906</v>
      </c>
      <c r="E1791" t="s">
        <v>1935</v>
      </c>
      <c r="F1791" t="s">
        <v>7168</v>
      </c>
    </row>
    <row r="1792" spans="1:6" x14ac:dyDescent="0.2">
      <c r="A1792">
        <v>1783</v>
      </c>
      <c r="B1792">
        <v>19</v>
      </c>
      <c r="C1792" t="s">
        <v>1905</v>
      </c>
      <c r="D1792" t="s">
        <v>1906</v>
      </c>
      <c r="E1792" t="s">
        <v>1936</v>
      </c>
      <c r="F1792" t="s">
        <v>7169</v>
      </c>
    </row>
    <row r="1793" spans="1:8" x14ac:dyDescent="0.2">
      <c r="A1793">
        <v>1784</v>
      </c>
      <c r="B1793">
        <v>20</v>
      </c>
      <c r="C1793" t="s">
        <v>1905</v>
      </c>
      <c r="D1793" t="s">
        <v>1906</v>
      </c>
      <c r="E1793" t="s">
        <v>1937</v>
      </c>
      <c r="F1793" t="s">
        <v>7170</v>
      </c>
      <c r="G1793">
        <v>132500</v>
      </c>
      <c r="H1793">
        <v>265</v>
      </c>
    </row>
    <row r="1794" spans="1:8" x14ac:dyDescent="0.2">
      <c r="A1794">
        <v>1785</v>
      </c>
      <c r="B1794">
        <v>21</v>
      </c>
      <c r="C1794" t="s">
        <v>1905</v>
      </c>
      <c r="D1794" t="s">
        <v>1907</v>
      </c>
      <c r="E1794" t="s">
        <v>1938</v>
      </c>
      <c r="F1794" t="s">
        <v>7171</v>
      </c>
    </row>
    <row r="1795" spans="1:8" x14ac:dyDescent="0.2">
      <c r="A1795">
        <v>1786</v>
      </c>
      <c r="B1795">
        <v>22</v>
      </c>
      <c r="C1795" t="s">
        <v>1905</v>
      </c>
      <c r="D1795" t="s">
        <v>1907</v>
      </c>
      <c r="E1795" t="s">
        <v>1939</v>
      </c>
      <c r="F1795" t="s">
        <v>7172</v>
      </c>
    </row>
    <row r="1796" spans="1:8" x14ac:dyDescent="0.2">
      <c r="A1796">
        <v>1787</v>
      </c>
      <c r="B1796">
        <v>23</v>
      </c>
      <c r="C1796" t="s">
        <v>1905</v>
      </c>
      <c r="D1796" t="s">
        <v>1907</v>
      </c>
      <c r="E1796" t="s">
        <v>1940</v>
      </c>
      <c r="F1796" t="s">
        <v>7173</v>
      </c>
    </row>
    <row r="1797" spans="1:8" x14ac:dyDescent="0.2">
      <c r="A1797">
        <v>1788</v>
      </c>
      <c r="B1797">
        <v>24</v>
      </c>
      <c r="C1797" t="s">
        <v>1905</v>
      </c>
      <c r="D1797" t="s">
        <v>1907</v>
      </c>
      <c r="E1797" t="s">
        <v>1941</v>
      </c>
      <c r="F1797" t="s">
        <v>7174</v>
      </c>
    </row>
    <row r="1798" spans="1:8" x14ac:dyDescent="0.2">
      <c r="A1798">
        <v>1789</v>
      </c>
      <c r="B1798">
        <v>25</v>
      </c>
      <c r="C1798" t="s">
        <v>1905</v>
      </c>
      <c r="D1798" t="s">
        <v>1907</v>
      </c>
      <c r="E1798" t="s">
        <v>1942</v>
      </c>
      <c r="F1798" t="s">
        <v>7175</v>
      </c>
    </row>
    <row r="1799" spans="1:8" x14ac:dyDescent="0.2">
      <c r="A1799">
        <v>1790</v>
      </c>
      <c r="B1799">
        <v>26</v>
      </c>
      <c r="C1799" t="s">
        <v>1905</v>
      </c>
      <c r="D1799" t="s">
        <v>1908</v>
      </c>
      <c r="E1799" t="s">
        <v>1943</v>
      </c>
      <c r="F1799" t="s">
        <v>7176</v>
      </c>
    </row>
    <row r="1800" spans="1:8" x14ac:dyDescent="0.2">
      <c r="A1800">
        <v>1791</v>
      </c>
      <c r="B1800">
        <v>27</v>
      </c>
      <c r="C1800" t="s">
        <v>1905</v>
      </c>
      <c r="D1800" t="s">
        <v>1908</v>
      </c>
      <c r="E1800" t="s">
        <v>1944</v>
      </c>
      <c r="F1800" t="s">
        <v>7177</v>
      </c>
    </row>
    <row r="1801" spans="1:8" x14ac:dyDescent="0.2">
      <c r="A1801">
        <v>1792</v>
      </c>
      <c r="B1801">
        <v>28</v>
      </c>
      <c r="C1801" t="s">
        <v>1905</v>
      </c>
      <c r="D1801" t="s">
        <v>1908</v>
      </c>
      <c r="E1801" t="s">
        <v>1945</v>
      </c>
      <c r="F1801" t="s">
        <v>7178</v>
      </c>
    </row>
    <row r="1802" spans="1:8" x14ac:dyDescent="0.2">
      <c r="A1802">
        <v>1793</v>
      </c>
      <c r="B1802">
        <v>29</v>
      </c>
      <c r="C1802" t="s">
        <v>1905</v>
      </c>
      <c r="D1802" t="s">
        <v>1908</v>
      </c>
      <c r="E1802" t="s">
        <v>1895</v>
      </c>
      <c r="F1802" t="s">
        <v>7179</v>
      </c>
    </row>
    <row r="1803" spans="1:8" x14ac:dyDescent="0.2">
      <c r="A1803">
        <v>1794</v>
      </c>
      <c r="B1803">
        <v>30</v>
      </c>
      <c r="C1803" t="s">
        <v>1905</v>
      </c>
      <c r="D1803" t="s">
        <v>1908</v>
      </c>
      <c r="E1803" t="s">
        <v>1946</v>
      </c>
      <c r="F1803" t="s">
        <v>7180</v>
      </c>
    </row>
    <row r="1804" spans="1:8" x14ac:dyDescent="0.2">
      <c r="A1804">
        <v>1795</v>
      </c>
      <c r="B1804">
        <v>31</v>
      </c>
      <c r="C1804" t="s">
        <v>1905</v>
      </c>
      <c r="D1804" t="s">
        <v>1908</v>
      </c>
      <c r="E1804" t="s">
        <v>1947</v>
      </c>
      <c r="F1804" t="s">
        <v>7181</v>
      </c>
    </row>
    <row r="1805" spans="1:8" x14ac:dyDescent="0.2">
      <c r="A1805">
        <v>1796</v>
      </c>
      <c r="B1805">
        <v>32</v>
      </c>
      <c r="C1805" t="s">
        <v>1905</v>
      </c>
      <c r="D1805" t="s">
        <v>1909</v>
      </c>
      <c r="E1805" t="s">
        <v>1948</v>
      </c>
      <c r="F1805" t="s">
        <v>7182</v>
      </c>
    </row>
    <row r="1806" spans="1:8" x14ac:dyDescent="0.2">
      <c r="A1806">
        <v>1797</v>
      </c>
      <c r="B1806">
        <v>33</v>
      </c>
      <c r="C1806" t="s">
        <v>1905</v>
      </c>
      <c r="D1806" t="s">
        <v>1909</v>
      </c>
      <c r="E1806" t="s">
        <v>1949</v>
      </c>
      <c r="F1806" t="s">
        <v>7183</v>
      </c>
    </row>
    <row r="1807" spans="1:8" x14ac:dyDescent="0.2">
      <c r="A1807">
        <v>1798</v>
      </c>
      <c r="B1807">
        <v>34</v>
      </c>
      <c r="C1807" t="s">
        <v>1905</v>
      </c>
      <c r="D1807" t="s">
        <v>1909</v>
      </c>
      <c r="E1807" t="s">
        <v>1950</v>
      </c>
      <c r="F1807" t="s">
        <v>7184</v>
      </c>
    </row>
    <row r="1808" spans="1:8" x14ac:dyDescent="0.2">
      <c r="A1808">
        <v>1799</v>
      </c>
      <c r="B1808">
        <v>35</v>
      </c>
      <c r="C1808" t="s">
        <v>1905</v>
      </c>
      <c r="D1808" t="s">
        <v>1909</v>
      </c>
      <c r="E1808" t="s">
        <v>1951</v>
      </c>
      <c r="F1808" t="s">
        <v>7185</v>
      </c>
    </row>
    <row r="1809" spans="1:6" x14ac:dyDescent="0.2">
      <c r="A1809">
        <v>1800</v>
      </c>
      <c r="B1809">
        <v>36</v>
      </c>
      <c r="C1809" t="s">
        <v>1905</v>
      </c>
      <c r="D1809" t="s">
        <v>1909</v>
      </c>
      <c r="E1809" t="s">
        <v>1952</v>
      </c>
      <c r="F1809" t="s">
        <v>7186</v>
      </c>
    </row>
    <row r="1810" spans="1:6" x14ac:dyDescent="0.2">
      <c r="A1810">
        <v>1801</v>
      </c>
      <c r="B1810">
        <v>37</v>
      </c>
      <c r="C1810" t="s">
        <v>1905</v>
      </c>
      <c r="D1810" t="s">
        <v>1909</v>
      </c>
      <c r="E1810" t="s">
        <v>1953</v>
      </c>
      <c r="F1810" t="s">
        <v>7187</v>
      </c>
    </row>
    <row r="1811" spans="1:6" x14ac:dyDescent="0.2">
      <c r="A1811">
        <v>1802</v>
      </c>
      <c r="B1811">
        <v>38</v>
      </c>
      <c r="C1811" t="s">
        <v>1905</v>
      </c>
      <c r="D1811" t="s">
        <v>1909</v>
      </c>
      <c r="E1811" t="s">
        <v>1954</v>
      </c>
      <c r="F1811" t="s">
        <v>7188</v>
      </c>
    </row>
    <row r="1812" spans="1:6" x14ac:dyDescent="0.2">
      <c r="A1812">
        <v>1803</v>
      </c>
      <c r="B1812">
        <v>39</v>
      </c>
      <c r="C1812" t="s">
        <v>1905</v>
      </c>
      <c r="D1812" t="s">
        <v>1910</v>
      </c>
      <c r="E1812" t="s">
        <v>1955</v>
      </c>
      <c r="F1812" t="s">
        <v>7189</v>
      </c>
    </row>
    <row r="1813" spans="1:6" x14ac:dyDescent="0.2">
      <c r="A1813">
        <v>1804</v>
      </c>
      <c r="B1813">
        <v>40</v>
      </c>
      <c r="C1813" t="s">
        <v>1905</v>
      </c>
      <c r="D1813" t="s">
        <v>1910</v>
      </c>
      <c r="E1813" t="s">
        <v>1956</v>
      </c>
      <c r="F1813" t="s">
        <v>7190</v>
      </c>
    </row>
    <row r="1814" spans="1:6" x14ac:dyDescent="0.2">
      <c r="A1814">
        <v>1805</v>
      </c>
      <c r="B1814">
        <v>41</v>
      </c>
      <c r="C1814" t="s">
        <v>1905</v>
      </c>
      <c r="D1814" t="s">
        <v>1910</v>
      </c>
      <c r="E1814" t="s">
        <v>1957</v>
      </c>
      <c r="F1814" t="s">
        <v>7191</v>
      </c>
    </row>
    <row r="1815" spans="1:6" x14ac:dyDescent="0.2">
      <c r="A1815">
        <v>1806</v>
      </c>
      <c r="B1815">
        <v>42</v>
      </c>
      <c r="C1815" t="s">
        <v>1905</v>
      </c>
      <c r="D1815" t="s">
        <v>1910</v>
      </c>
      <c r="E1815" t="s">
        <v>1958</v>
      </c>
      <c r="F1815" t="s">
        <v>7192</v>
      </c>
    </row>
    <row r="1816" spans="1:6" x14ac:dyDescent="0.2">
      <c r="A1816">
        <v>1807</v>
      </c>
      <c r="B1816">
        <v>43</v>
      </c>
      <c r="C1816" t="s">
        <v>1905</v>
      </c>
      <c r="D1816" t="s">
        <v>1910</v>
      </c>
      <c r="E1816" t="s">
        <v>1959</v>
      </c>
      <c r="F1816" t="s">
        <v>7193</v>
      </c>
    </row>
    <row r="1817" spans="1:6" x14ac:dyDescent="0.2">
      <c r="A1817">
        <v>1808</v>
      </c>
      <c r="B1817">
        <v>44</v>
      </c>
      <c r="C1817" t="s">
        <v>1905</v>
      </c>
      <c r="D1817" t="s">
        <v>1910</v>
      </c>
      <c r="E1817" t="s">
        <v>1960</v>
      </c>
      <c r="F1817" t="s">
        <v>7194</v>
      </c>
    </row>
    <row r="1818" spans="1:6" x14ac:dyDescent="0.2">
      <c r="A1818">
        <v>1809</v>
      </c>
      <c r="B1818">
        <v>45</v>
      </c>
      <c r="C1818" t="s">
        <v>1905</v>
      </c>
      <c r="D1818" t="s">
        <v>1910</v>
      </c>
      <c r="E1818" t="s">
        <v>206</v>
      </c>
      <c r="F1818" t="s">
        <v>7195</v>
      </c>
    </row>
    <row r="1819" spans="1:6" x14ac:dyDescent="0.2">
      <c r="A1819">
        <v>1810</v>
      </c>
      <c r="B1819">
        <v>46</v>
      </c>
      <c r="C1819" t="s">
        <v>1905</v>
      </c>
      <c r="D1819" t="s">
        <v>1910</v>
      </c>
      <c r="E1819" t="s">
        <v>1961</v>
      </c>
      <c r="F1819" t="s">
        <v>7196</v>
      </c>
    </row>
    <row r="1820" spans="1:6" x14ac:dyDescent="0.2">
      <c r="A1820">
        <v>1811</v>
      </c>
      <c r="B1820">
        <v>47</v>
      </c>
      <c r="C1820" t="s">
        <v>1905</v>
      </c>
      <c r="D1820" t="s">
        <v>1910</v>
      </c>
      <c r="E1820" t="s">
        <v>1962</v>
      </c>
      <c r="F1820" t="s">
        <v>7197</v>
      </c>
    </row>
    <row r="1821" spans="1:6" x14ac:dyDescent="0.2">
      <c r="A1821">
        <v>1812</v>
      </c>
      <c r="B1821">
        <v>48</v>
      </c>
      <c r="C1821" t="s">
        <v>1905</v>
      </c>
      <c r="D1821" t="s">
        <v>1911</v>
      </c>
      <c r="E1821" t="s">
        <v>1963</v>
      </c>
      <c r="F1821" t="s">
        <v>7198</v>
      </c>
    </row>
    <row r="1822" spans="1:6" x14ac:dyDescent="0.2">
      <c r="A1822">
        <v>1813</v>
      </c>
      <c r="B1822">
        <v>49</v>
      </c>
      <c r="C1822" t="s">
        <v>1905</v>
      </c>
      <c r="D1822" t="s">
        <v>1911</v>
      </c>
      <c r="E1822" t="s">
        <v>1964</v>
      </c>
      <c r="F1822" t="s">
        <v>7199</v>
      </c>
    </row>
    <row r="1823" spans="1:6" x14ac:dyDescent="0.2">
      <c r="A1823">
        <v>1814</v>
      </c>
      <c r="B1823">
        <v>50</v>
      </c>
      <c r="C1823" t="s">
        <v>1905</v>
      </c>
      <c r="D1823" t="s">
        <v>1911</v>
      </c>
      <c r="E1823" t="s">
        <v>1965</v>
      </c>
      <c r="F1823" t="s">
        <v>7200</v>
      </c>
    </row>
    <row r="1824" spans="1:6" x14ac:dyDescent="0.2">
      <c r="A1824">
        <v>1815</v>
      </c>
      <c r="B1824">
        <v>51</v>
      </c>
      <c r="C1824" t="s">
        <v>1905</v>
      </c>
      <c r="D1824" t="s">
        <v>1911</v>
      </c>
      <c r="E1824" t="s">
        <v>1966</v>
      </c>
      <c r="F1824" t="s">
        <v>7201</v>
      </c>
    </row>
    <row r="1825" spans="1:6" x14ac:dyDescent="0.2">
      <c r="A1825">
        <v>1816</v>
      </c>
      <c r="B1825">
        <v>52</v>
      </c>
      <c r="C1825" t="s">
        <v>1905</v>
      </c>
      <c r="D1825" t="s">
        <v>1911</v>
      </c>
      <c r="E1825" t="s">
        <v>1967</v>
      </c>
      <c r="F1825" t="s">
        <v>7202</v>
      </c>
    </row>
    <row r="1826" spans="1:6" x14ac:dyDescent="0.2">
      <c r="A1826">
        <v>1817</v>
      </c>
      <c r="B1826">
        <v>53</v>
      </c>
      <c r="C1826" t="s">
        <v>1905</v>
      </c>
      <c r="D1826" t="s">
        <v>1911</v>
      </c>
      <c r="E1826" t="s">
        <v>1968</v>
      </c>
      <c r="F1826" t="s">
        <v>7203</v>
      </c>
    </row>
    <row r="1827" spans="1:6" x14ac:dyDescent="0.2">
      <c r="A1827">
        <v>1818</v>
      </c>
      <c r="B1827">
        <v>54</v>
      </c>
      <c r="C1827" t="s">
        <v>1905</v>
      </c>
      <c r="D1827" t="s">
        <v>1912</v>
      </c>
      <c r="E1827" t="s">
        <v>1969</v>
      </c>
      <c r="F1827" t="s">
        <v>7204</v>
      </c>
    </row>
    <row r="1828" spans="1:6" x14ac:dyDescent="0.2">
      <c r="A1828">
        <v>1819</v>
      </c>
      <c r="B1828">
        <v>55</v>
      </c>
      <c r="C1828" t="s">
        <v>1905</v>
      </c>
      <c r="D1828" t="s">
        <v>1912</v>
      </c>
      <c r="E1828" t="s">
        <v>1970</v>
      </c>
      <c r="F1828" t="s">
        <v>7205</v>
      </c>
    </row>
    <row r="1829" spans="1:6" x14ac:dyDescent="0.2">
      <c r="A1829">
        <v>1820</v>
      </c>
      <c r="B1829">
        <v>56</v>
      </c>
      <c r="C1829" t="s">
        <v>1905</v>
      </c>
      <c r="D1829" t="s">
        <v>1912</v>
      </c>
      <c r="E1829" t="s">
        <v>1971</v>
      </c>
      <c r="F1829" t="s">
        <v>7206</v>
      </c>
    </row>
    <row r="1830" spans="1:6" x14ac:dyDescent="0.2">
      <c r="A1830">
        <v>1821</v>
      </c>
      <c r="B1830">
        <v>57</v>
      </c>
      <c r="C1830" t="s">
        <v>1905</v>
      </c>
      <c r="D1830" t="s">
        <v>1912</v>
      </c>
      <c r="E1830" t="s">
        <v>1972</v>
      </c>
      <c r="F1830" t="s">
        <v>7207</v>
      </c>
    </row>
    <row r="1831" spans="1:6" x14ac:dyDescent="0.2">
      <c r="A1831">
        <v>1822</v>
      </c>
      <c r="B1831">
        <v>58</v>
      </c>
      <c r="C1831" t="s">
        <v>1905</v>
      </c>
      <c r="D1831" t="s">
        <v>1912</v>
      </c>
      <c r="E1831" t="s">
        <v>1973</v>
      </c>
      <c r="F1831" t="s">
        <v>7208</v>
      </c>
    </row>
    <row r="1832" spans="1:6" x14ac:dyDescent="0.2">
      <c r="A1832">
        <v>1823</v>
      </c>
      <c r="B1832">
        <v>59</v>
      </c>
      <c r="C1832" t="s">
        <v>1905</v>
      </c>
      <c r="D1832" t="s">
        <v>1912</v>
      </c>
      <c r="E1832" t="s">
        <v>1974</v>
      </c>
      <c r="F1832" t="s">
        <v>7209</v>
      </c>
    </row>
    <row r="1833" spans="1:6" x14ac:dyDescent="0.2">
      <c r="A1833">
        <v>1824</v>
      </c>
      <c r="B1833">
        <v>60</v>
      </c>
      <c r="C1833" t="s">
        <v>1905</v>
      </c>
      <c r="D1833" t="s">
        <v>1913</v>
      </c>
      <c r="E1833" t="s">
        <v>1975</v>
      </c>
      <c r="F1833" t="s">
        <v>7210</v>
      </c>
    </row>
    <row r="1834" spans="1:6" x14ac:dyDescent="0.2">
      <c r="A1834">
        <v>1825</v>
      </c>
      <c r="B1834">
        <v>61</v>
      </c>
      <c r="C1834" t="s">
        <v>1905</v>
      </c>
      <c r="D1834" t="s">
        <v>1913</v>
      </c>
      <c r="E1834" t="s">
        <v>1976</v>
      </c>
      <c r="F1834" t="s">
        <v>7211</v>
      </c>
    </row>
    <row r="1835" spans="1:6" x14ac:dyDescent="0.2">
      <c r="A1835">
        <v>1826</v>
      </c>
      <c r="B1835">
        <v>62</v>
      </c>
      <c r="C1835" t="s">
        <v>1905</v>
      </c>
      <c r="D1835" t="s">
        <v>1913</v>
      </c>
      <c r="E1835" t="s">
        <v>1977</v>
      </c>
      <c r="F1835" t="s">
        <v>7212</v>
      </c>
    </row>
    <row r="1836" spans="1:6" x14ac:dyDescent="0.2">
      <c r="A1836">
        <v>1827</v>
      </c>
      <c r="B1836">
        <v>63</v>
      </c>
      <c r="C1836" t="s">
        <v>1905</v>
      </c>
      <c r="D1836" t="s">
        <v>1913</v>
      </c>
      <c r="E1836" t="s">
        <v>1978</v>
      </c>
      <c r="F1836" t="s">
        <v>7213</v>
      </c>
    </row>
    <row r="1837" spans="1:6" x14ac:dyDescent="0.2">
      <c r="A1837">
        <v>1828</v>
      </c>
      <c r="B1837">
        <v>64</v>
      </c>
      <c r="C1837" t="s">
        <v>1905</v>
      </c>
      <c r="D1837" t="s">
        <v>1913</v>
      </c>
      <c r="E1837" t="s">
        <v>1979</v>
      </c>
      <c r="F1837" t="s">
        <v>7214</v>
      </c>
    </row>
    <row r="1838" spans="1:6" x14ac:dyDescent="0.2">
      <c r="A1838">
        <v>1829</v>
      </c>
      <c r="B1838">
        <v>65</v>
      </c>
      <c r="C1838" t="s">
        <v>1905</v>
      </c>
      <c r="D1838" t="s">
        <v>1914</v>
      </c>
      <c r="E1838" t="s">
        <v>1980</v>
      </c>
      <c r="F1838" t="s">
        <v>7215</v>
      </c>
    </row>
    <row r="1839" spans="1:6" x14ac:dyDescent="0.2">
      <c r="A1839">
        <v>1830</v>
      </c>
      <c r="B1839">
        <v>66</v>
      </c>
      <c r="C1839" t="s">
        <v>1905</v>
      </c>
      <c r="D1839" t="s">
        <v>1914</v>
      </c>
      <c r="E1839" t="s">
        <v>1981</v>
      </c>
      <c r="F1839" t="s">
        <v>7216</v>
      </c>
    </row>
    <row r="1840" spans="1:6" x14ac:dyDescent="0.2">
      <c r="A1840">
        <v>1831</v>
      </c>
      <c r="B1840">
        <v>67</v>
      </c>
      <c r="C1840" t="s">
        <v>1905</v>
      </c>
      <c r="D1840" t="s">
        <v>1915</v>
      </c>
      <c r="E1840" t="s">
        <v>1982</v>
      </c>
      <c r="F1840" t="s">
        <v>7217</v>
      </c>
    </row>
    <row r="1841" spans="1:6" x14ac:dyDescent="0.2">
      <c r="A1841">
        <v>1832</v>
      </c>
      <c r="B1841">
        <v>68</v>
      </c>
      <c r="C1841" t="s">
        <v>1905</v>
      </c>
      <c r="D1841" t="s">
        <v>1915</v>
      </c>
      <c r="E1841" t="s">
        <v>1983</v>
      </c>
      <c r="F1841" t="s">
        <v>7218</v>
      </c>
    </row>
    <row r="1842" spans="1:6" x14ac:dyDescent="0.2">
      <c r="A1842">
        <v>1833</v>
      </c>
      <c r="B1842">
        <v>69</v>
      </c>
      <c r="C1842" t="s">
        <v>1905</v>
      </c>
      <c r="D1842" t="s">
        <v>1915</v>
      </c>
      <c r="E1842" t="s">
        <v>1984</v>
      </c>
      <c r="F1842" t="s">
        <v>7219</v>
      </c>
    </row>
    <row r="1843" spans="1:6" x14ac:dyDescent="0.2">
      <c r="A1843">
        <v>1834</v>
      </c>
      <c r="B1843">
        <v>70</v>
      </c>
      <c r="C1843" t="s">
        <v>1905</v>
      </c>
      <c r="D1843" t="s">
        <v>1915</v>
      </c>
      <c r="E1843" t="s">
        <v>1985</v>
      </c>
      <c r="F1843" t="s">
        <v>7220</v>
      </c>
    </row>
    <row r="1844" spans="1:6" x14ac:dyDescent="0.2">
      <c r="A1844">
        <v>1835</v>
      </c>
      <c r="B1844">
        <v>71</v>
      </c>
      <c r="C1844" t="s">
        <v>1905</v>
      </c>
      <c r="D1844" t="s">
        <v>1915</v>
      </c>
      <c r="E1844" t="s">
        <v>1986</v>
      </c>
      <c r="F1844" t="s">
        <v>7221</v>
      </c>
    </row>
    <row r="1845" spans="1:6" x14ac:dyDescent="0.2">
      <c r="A1845">
        <v>1836</v>
      </c>
      <c r="B1845">
        <v>72</v>
      </c>
      <c r="C1845" t="s">
        <v>1905</v>
      </c>
      <c r="D1845" t="s">
        <v>1915</v>
      </c>
      <c r="E1845" t="s">
        <v>1987</v>
      </c>
      <c r="F1845" t="s">
        <v>7222</v>
      </c>
    </row>
    <row r="1846" spans="1:6" x14ac:dyDescent="0.2">
      <c r="A1846">
        <v>1837</v>
      </c>
      <c r="B1846">
        <v>1</v>
      </c>
      <c r="C1846" t="s">
        <v>1988</v>
      </c>
      <c r="D1846" t="s">
        <v>1394</v>
      </c>
      <c r="E1846" t="s">
        <v>2000</v>
      </c>
      <c r="F1846" t="s">
        <v>7223</v>
      </c>
    </row>
    <row r="1847" spans="1:6" x14ac:dyDescent="0.2">
      <c r="A1847">
        <v>1838</v>
      </c>
      <c r="B1847">
        <v>2</v>
      </c>
      <c r="C1847" t="s">
        <v>1988</v>
      </c>
      <c r="D1847" t="s">
        <v>1394</v>
      </c>
      <c r="E1847" t="s">
        <v>2001</v>
      </c>
      <c r="F1847" t="s">
        <v>7224</v>
      </c>
    </row>
    <row r="1848" spans="1:6" x14ac:dyDescent="0.2">
      <c r="A1848">
        <v>1839</v>
      </c>
      <c r="B1848">
        <v>3</v>
      </c>
      <c r="C1848" t="s">
        <v>1988</v>
      </c>
      <c r="D1848" t="s">
        <v>1989</v>
      </c>
      <c r="E1848" t="s">
        <v>2002</v>
      </c>
      <c r="F1848" t="s">
        <v>7225</v>
      </c>
    </row>
    <row r="1849" spans="1:6" x14ac:dyDescent="0.2">
      <c r="A1849">
        <v>1840</v>
      </c>
      <c r="B1849">
        <v>4</v>
      </c>
      <c r="C1849" t="s">
        <v>1988</v>
      </c>
      <c r="D1849" t="s">
        <v>1989</v>
      </c>
      <c r="E1849" t="s">
        <v>2003</v>
      </c>
      <c r="F1849" t="s">
        <v>7226</v>
      </c>
    </row>
    <row r="1850" spans="1:6" x14ac:dyDescent="0.2">
      <c r="A1850">
        <v>1841</v>
      </c>
      <c r="B1850">
        <v>5</v>
      </c>
      <c r="C1850" t="s">
        <v>1988</v>
      </c>
      <c r="D1850" t="s">
        <v>1989</v>
      </c>
      <c r="E1850" t="s">
        <v>1162</v>
      </c>
      <c r="F1850" t="s">
        <v>7227</v>
      </c>
    </row>
    <row r="1851" spans="1:6" x14ac:dyDescent="0.2">
      <c r="A1851">
        <v>1842</v>
      </c>
      <c r="B1851">
        <v>6</v>
      </c>
      <c r="C1851" t="s">
        <v>1988</v>
      </c>
      <c r="D1851" t="s">
        <v>1990</v>
      </c>
      <c r="E1851" t="s">
        <v>2004</v>
      </c>
      <c r="F1851" t="s">
        <v>7228</v>
      </c>
    </row>
    <row r="1852" spans="1:6" x14ac:dyDescent="0.2">
      <c r="A1852">
        <v>1843</v>
      </c>
      <c r="B1852">
        <v>7</v>
      </c>
      <c r="C1852" t="s">
        <v>1988</v>
      </c>
      <c r="D1852" t="s">
        <v>1990</v>
      </c>
      <c r="E1852" t="s">
        <v>2005</v>
      </c>
      <c r="F1852" t="s">
        <v>7229</v>
      </c>
    </row>
    <row r="1853" spans="1:6" x14ac:dyDescent="0.2">
      <c r="A1853">
        <v>1844</v>
      </c>
      <c r="B1853">
        <v>8</v>
      </c>
      <c r="C1853" t="s">
        <v>1988</v>
      </c>
      <c r="D1853" t="s">
        <v>1990</v>
      </c>
      <c r="E1853" t="s">
        <v>2006</v>
      </c>
      <c r="F1853" t="s">
        <v>7230</v>
      </c>
    </row>
    <row r="1854" spans="1:6" x14ac:dyDescent="0.2">
      <c r="A1854">
        <v>1845</v>
      </c>
      <c r="B1854">
        <v>9</v>
      </c>
      <c r="C1854" t="s">
        <v>1988</v>
      </c>
      <c r="D1854" t="s">
        <v>1990</v>
      </c>
      <c r="E1854" t="s">
        <v>2007</v>
      </c>
      <c r="F1854" t="s">
        <v>7231</v>
      </c>
    </row>
    <row r="1855" spans="1:6" x14ac:dyDescent="0.2">
      <c r="A1855">
        <v>1846</v>
      </c>
      <c r="B1855">
        <v>10</v>
      </c>
      <c r="C1855" t="s">
        <v>1988</v>
      </c>
      <c r="D1855" t="s">
        <v>1990</v>
      </c>
      <c r="E1855" t="s">
        <v>2008</v>
      </c>
      <c r="F1855" t="s">
        <v>7232</v>
      </c>
    </row>
    <row r="1856" spans="1:6" x14ac:dyDescent="0.2">
      <c r="A1856">
        <v>1847</v>
      </c>
      <c r="B1856">
        <v>11</v>
      </c>
      <c r="C1856" t="s">
        <v>1988</v>
      </c>
      <c r="D1856" t="s">
        <v>1990</v>
      </c>
      <c r="E1856" t="s">
        <v>2009</v>
      </c>
      <c r="F1856" t="s">
        <v>7233</v>
      </c>
    </row>
    <row r="1857" spans="1:6" x14ac:dyDescent="0.2">
      <c r="A1857">
        <v>1848</v>
      </c>
      <c r="B1857">
        <v>12</v>
      </c>
      <c r="C1857" t="s">
        <v>1988</v>
      </c>
      <c r="D1857" t="s">
        <v>1990</v>
      </c>
      <c r="E1857" t="s">
        <v>2010</v>
      </c>
      <c r="F1857" t="s">
        <v>7234</v>
      </c>
    </row>
    <row r="1858" spans="1:6" x14ac:dyDescent="0.2">
      <c r="A1858">
        <v>1849</v>
      </c>
      <c r="B1858">
        <v>13</v>
      </c>
      <c r="C1858" t="s">
        <v>1988</v>
      </c>
      <c r="D1858" t="s">
        <v>1990</v>
      </c>
      <c r="E1858" t="s">
        <v>2011</v>
      </c>
      <c r="F1858" t="s">
        <v>7235</v>
      </c>
    </row>
    <row r="1859" spans="1:6" x14ac:dyDescent="0.2">
      <c r="A1859">
        <v>1850</v>
      </c>
      <c r="B1859">
        <v>14</v>
      </c>
      <c r="C1859" t="s">
        <v>1988</v>
      </c>
      <c r="D1859" t="s">
        <v>1990</v>
      </c>
      <c r="E1859" t="s">
        <v>2012</v>
      </c>
      <c r="F1859" t="s">
        <v>7236</v>
      </c>
    </row>
    <row r="1860" spans="1:6" x14ac:dyDescent="0.2">
      <c r="A1860">
        <v>1851</v>
      </c>
      <c r="B1860">
        <v>15</v>
      </c>
      <c r="C1860" t="s">
        <v>1988</v>
      </c>
      <c r="D1860" t="s">
        <v>1991</v>
      </c>
      <c r="E1860" t="s">
        <v>2013</v>
      </c>
      <c r="F1860" t="s">
        <v>7237</v>
      </c>
    </row>
    <row r="1861" spans="1:6" x14ac:dyDescent="0.2">
      <c r="A1861">
        <v>1852</v>
      </c>
      <c r="B1861">
        <v>16</v>
      </c>
      <c r="C1861" t="s">
        <v>1988</v>
      </c>
      <c r="D1861" t="s">
        <v>1991</v>
      </c>
      <c r="E1861" t="s">
        <v>2014</v>
      </c>
      <c r="F1861" t="s">
        <v>7238</v>
      </c>
    </row>
    <row r="1862" spans="1:6" x14ac:dyDescent="0.2">
      <c r="A1862">
        <v>1853</v>
      </c>
      <c r="B1862">
        <v>17</v>
      </c>
      <c r="C1862" t="s">
        <v>1988</v>
      </c>
      <c r="D1862" t="s">
        <v>1991</v>
      </c>
      <c r="E1862" t="s">
        <v>2015</v>
      </c>
      <c r="F1862" t="s">
        <v>7239</v>
      </c>
    </row>
    <row r="1863" spans="1:6" x14ac:dyDescent="0.2">
      <c r="A1863">
        <v>1854</v>
      </c>
      <c r="B1863">
        <v>18</v>
      </c>
      <c r="C1863" t="s">
        <v>1988</v>
      </c>
      <c r="D1863" t="s">
        <v>1992</v>
      </c>
      <c r="E1863" t="s">
        <v>2016</v>
      </c>
      <c r="F1863" t="s">
        <v>7240</v>
      </c>
    </row>
    <row r="1864" spans="1:6" x14ac:dyDescent="0.2">
      <c r="A1864">
        <v>1855</v>
      </c>
      <c r="B1864">
        <v>19</v>
      </c>
      <c r="C1864" t="s">
        <v>1988</v>
      </c>
      <c r="D1864" t="s">
        <v>1992</v>
      </c>
      <c r="E1864" t="s">
        <v>2017</v>
      </c>
      <c r="F1864" t="s">
        <v>7241</v>
      </c>
    </row>
    <row r="1865" spans="1:6" x14ac:dyDescent="0.2">
      <c r="A1865">
        <v>1856</v>
      </c>
      <c r="B1865">
        <v>20</v>
      </c>
      <c r="C1865" t="s">
        <v>1988</v>
      </c>
      <c r="D1865" t="s">
        <v>1992</v>
      </c>
      <c r="E1865" t="s">
        <v>1695</v>
      </c>
      <c r="F1865" t="s">
        <v>7242</v>
      </c>
    </row>
    <row r="1866" spans="1:6" x14ac:dyDescent="0.2">
      <c r="A1866">
        <v>1857</v>
      </c>
      <c r="B1866">
        <v>21</v>
      </c>
      <c r="C1866" t="s">
        <v>1988</v>
      </c>
      <c r="D1866" t="s">
        <v>1992</v>
      </c>
      <c r="E1866" t="s">
        <v>364</v>
      </c>
      <c r="F1866" t="s">
        <v>7243</v>
      </c>
    </row>
    <row r="1867" spans="1:6" x14ac:dyDescent="0.2">
      <c r="A1867">
        <v>1858</v>
      </c>
      <c r="B1867">
        <v>22</v>
      </c>
      <c r="C1867" t="s">
        <v>1988</v>
      </c>
      <c r="D1867" t="s">
        <v>1992</v>
      </c>
      <c r="E1867" t="s">
        <v>2018</v>
      </c>
      <c r="F1867" t="s">
        <v>7244</v>
      </c>
    </row>
    <row r="1868" spans="1:6" x14ac:dyDescent="0.2">
      <c r="A1868">
        <v>1859</v>
      </c>
      <c r="B1868">
        <v>23</v>
      </c>
      <c r="C1868" t="s">
        <v>1988</v>
      </c>
      <c r="D1868" t="s">
        <v>1992</v>
      </c>
      <c r="E1868" t="s">
        <v>2019</v>
      </c>
      <c r="F1868" t="s">
        <v>7245</v>
      </c>
    </row>
    <row r="1869" spans="1:6" x14ac:dyDescent="0.2">
      <c r="A1869">
        <v>1860</v>
      </c>
      <c r="B1869">
        <v>24</v>
      </c>
      <c r="C1869" t="s">
        <v>1988</v>
      </c>
      <c r="D1869" t="s">
        <v>1993</v>
      </c>
      <c r="E1869" t="s">
        <v>2020</v>
      </c>
      <c r="F1869" t="s">
        <v>7246</v>
      </c>
    </row>
    <row r="1870" spans="1:6" x14ac:dyDescent="0.2">
      <c r="A1870">
        <v>1861</v>
      </c>
      <c r="B1870">
        <v>25</v>
      </c>
      <c r="C1870" t="s">
        <v>1988</v>
      </c>
      <c r="D1870" t="s">
        <v>1993</v>
      </c>
      <c r="E1870" t="s">
        <v>2021</v>
      </c>
      <c r="F1870" t="s">
        <v>7247</v>
      </c>
    </row>
    <row r="1871" spans="1:6" x14ac:dyDescent="0.2">
      <c r="A1871">
        <v>1862</v>
      </c>
      <c r="B1871">
        <v>26</v>
      </c>
      <c r="C1871" t="s">
        <v>1988</v>
      </c>
      <c r="D1871" t="s">
        <v>1993</v>
      </c>
      <c r="E1871" t="s">
        <v>2022</v>
      </c>
      <c r="F1871" t="s">
        <v>7248</v>
      </c>
    </row>
    <row r="1872" spans="1:6" x14ac:dyDescent="0.2">
      <c r="A1872">
        <v>1863</v>
      </c>
      <c r="B1872">
        <v>27</v>
      </c>
      <c r="C1872" t="s">
        <v>1988</v>
      </c>
      <c r="D1872" t="s">
        <v>1994</v>
      </c>
      <c r="E1872" t="s">
        <v>2023</v>
      </c>
      <c r="F1872" t="s">
        <v>7249</v>
      </c>
    </row>
    <row r="1873" spans="1:6" x14ac:dyDescent="0.2">
      <c r="A1873">
        <v>1864</v>
      </c>
      <c r="B1873">
        <v>28</v>
      </c>
      <c r="C1873" t="s">
        <v>1988</v>
      </c>
      <c r="D1873" t="s">
        <v>1994</v>
      </c>
      <c r="E1873" t="s">
        <v>2024</v>
      </c>
      <c r="F1873" t="s">
        <v>7250</v>
      </c>
    </row>
    <row r="1874" spans="1:6" x14ac:dyDescent="0.2">
      <c r="A1874">
        <v>1865</v>
      </c>
      <c r="B1874">
        <v>29</v>
      </c>
      <c r="C1874" t="s">
        <v>1988</v>
      </c>
      <c r="D1874" t="s">
        <v>1994</v>
      </c>
      <c r="E1874" t="s">
        <v>2025</v>
      </c>
      <c r="F1874" t="s">
        <v>7251</v>
      </c>
    </row>
    <row r="1875" spans="1:6" x14ac:dyDescent="0.2">
      <c r="A1875">
        <v>1866</v>
      </c>
      <c r="B1875">
        <v>30</v>
      </c>
      <c r="C1875" t="s">
        <v>1988</v>
      </c>
      <c r="D1875" t="s">
        <v>2026</v>
      </c>
      <c r="E1875" t="s">
        <v>2027</v>
      </c>
      <c r="F1875" t="s">
        <v>7252</v>
      </c>
    </row>
    <row r="1876" spans="1:6" x14ac:dyDescent="0.2">
      <c r="A1876">
        <v>1867</v>
      </c>
      <c r="B1876">
        <v>31</v>
      </c>
      <c r="C1876" t="s">
        <v>1988</v>
      </c>
      <c r="D1876" t="s">
        <v>2026</v>
      </c>
      <c r="E1876" t="s">
        <v>2028</v>
      </c>
      <c r="F1876" t="s">
        <v>7253</v>
      </c>
    </row>
    <row r="1877" spans="1:6" x14ac:dyDescent="0.2">
      <c r="A1877">
        <v>1868</v>
      </c>
      <c r="B1877">
        <v>32</v>
      </c>
      <c r="C1877" t="s">
        <v>1988</v>
      </c>
      <c r="D1877" t="s">
        <v>2026</v>
      </c>
      <c r="E1877" t="s">
        <v>2029</v>
      </c>
      <c r="F1877" t="s">
        <v>7254</v>
      </c>
    </row>
    <row r="1878" spans="1:6" x14ac:dyDescent="0.2">
      <c r="A1878">
        <v>1869</v>
      </c>
      <c r="B1878">
        <v>33</v>
      </c>
      <c r="C1878" t="s">
        <v>1988</v>
      </c>
      <c r="D1878" t="s">
        <v>2026</v>
      </c>
      <c r="E1878" t="s">
        <v>2030</v>
      </c>
      <c r="F1878" t="s">
        <v>7255</v>
      </c>
    </row>
    <row r="1879" spans="1:6" x14ac:dyDescent="0.2">
      <c r="A1879">
        <v>1870</v>
      </c>
      <c r="B1879">
        <v>34</v>
      </c>
      <c r="C1879" t="s">
        <v>1988</v>
      </c>
      <c r="D1879" t="s">
        <v>1995</v>
      </c>
      <c r="E1879" t="s">
        <v>2031</v>
      </c>
      <c r="F1879" t="s">
        <v>7256</v>
      </c>
    </row>
    <row r="1880" spans="1:6" x14ac:dyDescent="0.2">
      <c r="A1880">
        <v>1871</v>
      </c>
      <c r="B1880">
        <v>35</v>
      </c>
      <c r="C1880" t="s">
        <v>1988</v>
      </c>
      <c r="D1880" t="s">
        <v>1995</v>
      </c>
      <c r="E1880" t="s">
        <v>2032</v>
      </c>
      <c r="F1880" t="s">
        <v>7257</v>
      </c>
    </row>
    <row r="1881" spans="1:6" x14ac:dyDescent="0.2">
      <c r="A1881">
        <v>1872</v>
      </c>
      <c r="B1881">
        <v>36</v>
      </c>
      <c r="C1881" t="s">
        <v>1988</v>
      </c>
      <c r="D1881" t="s">
        <v>1995</v>
      </c>
      <c r="E1881" t="s">
        <v>2033</v>
      </c>
      <c r="F1881" t="s">
        <v>7258</v>
      </c>
    </row>
    <row r="1882" spans="1:6" x14ac:dyDescent="0.2">
      <c r="A1882">
        <v>1873</v>
      </c>
      <c r="B1882">
        <v>37</v>
      </c>
      <c r="C1882" t="s">
        <v>1988</v>
      </c>
      <c r="D1882" t="s">
        <v>1995</v>
      </c>
      <c r="E1882" t="s">
        <v>2034</v>
      </c>
      <c r="F1882" t="s">
        <v>7259</v>
      </c>
    </row>
    <row r="1883" spans="1:6" x14ac:dyDescent="0.2">
      <c r="A1883">
        <v>1874</v>
      </c>
      <c r="B1883">
        <v>38</v>
      </c>
      <c r="C1883" t="s">
        <v>1988</v>
      </c>
      <c r="D1883" t="s">
        <v>1995</v>
      </c>
      <c r="E1883" t="s">
        <v>2035</v>
      </c>
      <c r="F1883" t="s">
        <v>7260</v>
      </c>
    </row>
    <row r="1884" spans="1:6" x14ac:dyDescent="0.2">
      <c r="A1884">
        <v>1875</v>
      </c>
      <c r="B1884">
        <v>39</v>
      </c>
      <c r="C1884" t="s">
        <v>1988</v>
      </c>
      <c r="D1884" t="s">
        <v>1995</v>
      </c>
      <c r="E1884" t="s">
        <v>2036</v>
      </c>
      <c r="F1884" t="s">
        <v>7261</v>
      </c>
    </row>
    <row r="1885" spans="1:6" x14ac:dyDescent="0.2">
      <c r="A1885">
        <v>1876</v>
      </c>
      <c r="B1885">
        <v>40</v>
      </c>
      <c r="C1885" t="s">
        <v>1988</v>
      </c>
      <c r="D1885" t="s">
        <v>1995</v>
      </c>
      <c r="E1885" t="s">
        <v>2037</v>
      </c>
      <c r="F1885" t="s">
        <v>7262</v>
      </c>
    </row>
    <row r="1886" spans="1:6" x14ac:dyDescent="0.2">
      <c r="A1886">
        <v>1877</v>
      </c>
      <c r="B1886">
        <v>41</v>
      </c>
      <c r="C1886" t="s">
        <v>1988</v>
      </c>
      <c r="D1886" t="s">
        <v>1995</v>
      </c>
      <c r="E1886" t="s">
        <v>2038</v>
      </c>
      <c r="F1886" t="s">
        <v>7263</v>
      </c>
    </row>
    <row r="1887" spans="1:6" x14ac:dyDescent="0.2">
      <c r="A1887">
        <v>1878</v>
      </c>
      <c r="B1887">
        <v>42</v>
      </c>
      <c r="C1887" t="s">
        <v>1988</v>
      </c>
      <c r="D1887" t="s">
        <v>1995</v>
      </c>
      <c r="E1887" t="s">
        <v>2018</v>
      </c>
      <c r="F1887" t="s">
        <v>7264</v>
      </c>
    </row>
    <row r="1888" spans="1:6" x14ac:dyDescent="0.2">
      <c r="A1888">
        <v>1879</v>
      </c>
      <c r="B1888">
        <v>43</v>
      </c>
      <c r="C1888" t="s">
        <v>1988</v>
      </c>
      <c r="D1888" t="s">
        <v>1995</v>
      </c>
      <c r="E1888" t="s">
        <v>2039</v>
      </c>
      <c r="F1888" t="s">
        <v>7265</v>
      </c>
    </row>
    <row r="1889" spans="1:6" x14ac:dyDescent="0.2">
      <c r="A1889">
        <v>1880</v>
      </c>
      <c r="B1889">
        <v>44</v>
      </c>
      <c r="C1889" t="s">
        <v>1988</v>
      </c>
      <c r="D1889" t="s">
        <v>2040</v>
      </c>
      <c r="E1889" t="s">
        <v>2041</v>
      </c>
      <c r="F1889" t="s">
        <v>7266</v>
      </c>
    </row>
    <row r="1890" spans="1:6" x14ac:dyDescent="0.2">
      <c r="A1890">
        <v>1881</v>
      </c>
      <c r="B1890">
        <v>45</v>
      </c>
      <c r="C1890" t="s">
        <v>1988</v>
      </c>
      <c r="D1890" t="s">
        <v>2040</v>
      </c>
      <c r="E1890" t="s">
        <v>2042</v>
      </c>
      <c r="F1890" t="s">
        <v>7267</v>
      </c>
    </row>
    <row r="1891" spans="1:6" x14ac:dyDescent="0.2">
      <c r="A1891">
        <v>1882</v>
      </c>
      <c r="B1891">
        <v>46</v>
      </c>
      <c r="C1891" t="s">
        <v>1988</v>
      </c>
      <c r="D1891" t="s">
        <v>2040</v>
      </c>
      <c r="E1891" t="s">
        <v>2043</v>
      </c>
      <c r="F1891" t="s">
        <v>7268</v>
      </c>
    </row>
    <row r="1892" spans="1:6" x14ac:dyDescent="0.2">
      <c r="A1892">
        <v>1883</v>
      </c>
      <c r="B1892">
        <v>47</v>
      </c>
      <c r="C1892" t="s">
        <v>1988</v>
      </c>
      <c r="D1892" t="s">
        <v>2040</v>
      </c>
      <c r="E1892" t="s">
        <v>2044</v>
      </c>
      <c r="F1892" t="s">
        <v>7269</v>
      </c>
    </row>
    <row r="1893" spans="1:6" x14ac:dyDescent="0.2">
      <c r="A1893">
        <v>1884</v>
      </c>
      <c r="B1893">
        <v>48</v>
      </c>
      <c r="C1893" t="s">
        <v>1988</v>
      </c>
      <c r="D1893" t="s">
        <v>2040</v>
      </c>
      <c r="E1893" t="s">
        <v>2045</v>
      </c>
      <c r="F1893" t="s">
        <v>7270</v>
      </c>
    </row>
    <row r="1894" spans="1:6" x14ac:dyDescent="0.2">
      <c r="A1894">
        <v>1885</v>
      </c>
      <c r="B1894">
        <v>49</v>
      </c>
      <c r="C1894" t="s">
        <v>1988</v>
      </c>
      <c r="D1894" t="s">
        <v>2040</v>
      </c>
      <c r="E1894" t="s">
        <v>2046</v>
      </c>
      <c r="F1894" t="s">
        <v>7271</v>
      </c>
    </row>
    <row r="1895" spans="1:6" x14ac:dyDescent="0.2">
      <c r="A1895">
        <v>1886</v>
      </c>
      <c r="B1895">
        <v>50</v>
      </c>
      <c r="C1895" t="s">
        <v>1988</v>
      </c>
      <c r="D1895" t="s">
        <v>2040</v>
      </c>
      <c r="E1895" t="s">
        <v>2047</v>
      </c>
      <c r="F1895" t="s">
        <v>7272</v>
      </c>
    </row>
    <row r="1896" spans="1:6" x14ac:dyDescent="0.2">
      <c r="A1896">
        <v>1887</v>
      </c>
      <c r="B1896">
        <v>51</v>
      </c>
      <c r="C1896" t="s">
        <v>1988</v>
      </c>
      <c r="D1896" t="s">
        <v>1996</v>
      </c>
      <c r="E1896" t="s">
        <v>2048</v>
      </c>
      <c r="F1896" t="s">
        <v>7273</v>
      </c>
    </row>
    <row r="1897" spans="1:6" x14ac:dyDescent="0.2">
      <c r="A1897">
        <v>1888</v>
      </c>
      <c r="B1897">
        <v>52</v>
      </c>
      <c r="C1897" t="s">
        <v>1988</v>
      </c>
      <c r="D1897" t="s">
        <v>1996</v>
      </c>
      <c r="E1897" t="s">
        <v>2049</v>
      </c>
      <c r="F1897" t="s">
        <v>7274</v>
      </c>
    </row>
    <row r="1898" spans="1:6" x14ac:dyDescent="0.2">
      <c r="A1898">
        <v>1889</v>
      </c>
      <c r="B1898">
        <v>53</v>
      </c>
      <c r="C1898" t="s">
        <v>1988</v>
      </c>
      <c r="D1898" t="s">
        <v>1996</v>
      </c>
      <c r="E1898" t="s">
        <v>2050</v>
      </c>
      <c r="F1898" t="s">
        <v>7275</v>
      </c>
    </row>
    <row r="1899" spans="1:6" x14ac:dyDescent="0.2">
      <c r="A1899">
        <v>1890</v>
      </c>
      <c r="B1899">
        <v>54</v>
      </c>
      <c r="C1899" t="s">
        <v>1988</v>
      </c>
      <c r="D1899" t="s">
        <v>1996</v>
      </c>
      <c r="E1899" t="s">
        <v>2051</v>
      </c>
      <c r="F1899" t="s">
        <v>7276</v>
      </c>
    </row>
    <row r="1900" spans="1:6" x14ac:dyDescent="0.2">
      <c r="A1900">
        <v>1891</v>
      </c>
      <c r="B1900">
        <v>55</v>
      </c>
      <c r="C1900" t="s">
        <v>1988</v>
      </c>
      <c r="D1900" t="s">
        <v>1996</v>
      </c>
      <c r="E1900" t="s">
        <v>2052</v>
      </c>
      <c r="F1900" t="s">
        <v>7277</v>
      </c>
    </row>
    <row r="1901" spans="1:6" x14ac:dyDescent="0.2">
      <c r="A1901">
        <v>1892</v>
      </c>
      <c r="B1901">
        <v>56</v>
      </c>
      <c r="C1901" t="s">
        <v>1988</v>
      </c>
      <c r="D1901" t="s">
        <v>1996</v>
      </c>
      <c r="E1901" t="s">
        <v>2053</v>
      </c>
      <c r="F1901" t="s">
        <v>7278</v>
      </c>
    </row>
    <row r="1902" spans="1:6" x14ac:dyDescent="0.2">
      <c r="A1902">
        <v>1893</v>
      </c>
      <c r="B1902">
        <v>57</v>
      </c>
      <c r="C1902" t="s">
        <v>1988</v>
      </c>
      <c r="D1902" t="s">
        <v>1996</v>
      </c>
      <c r="E1902" t="s">
        <v>2054</v>
      </c>
      <c r="F1902" t="s">
        <v>7279</v>
      </c>
    </row>
    <row r="1903" spans="1:6" x14ac:dyDescent="0.2">
      <c r="A1903">
        <v>1894</v>
      </c>
      <c r="B1903">
        <v>58</v>
      </c>
      <c r="C1903" t="s">
        <v>1988</v>
      </c>
      <c r="D1903" t="s">
        <v>1996</v>
      </c>
      <c r="E1903" t="s">
        <v>2055</v>
      </c>
      <c r="F1903" t="s">
        <v>7280</v>
      </c>
    </row>
    <row r="1904" spans="1:6" x14ac:dyDescent="0.2">
      <c r="A1904">
        <v>1895</v>
      </c>
      <c r="B1904">
        <v>59</v>
      </c>
      <c r="C1904" t="s">
        <v>1988</v>
      </c>
      <c r="D1904" t="s">
        <v>1997</v>
      </c>
      <c r="E1904" t="s">
        <v>2056</v>
      </c>
      <c r="F1904" t="s">
        <v>7281</v>
      </c>
    </row>
    <row r="1905" spans="1:8" x14ac:dyDescent="0.2">
      <c r="A1905">
        <v>1896</v>
      </c>
      <c r="B1905">
        <v>60</v>
      </c>
      <c r="C1905" t="s">
        <v>1988</v>
      </c>
      <c r="D1905" t="s">
        <v>1997</v>
      </c>
      <c r="E1905" t="s">
        <v>2057</v>
      </c>
      <c r="F1905" t="s">
        <v>7282</v>
      </c>
    </row>
    <row r="1906" spans="1:8" x14ac:dyDescent="0.2">
      <c r="A1906">
        <v>1897</v>
      </c>
      <c r="B1906">
        <v>61</v>
      </c>
      <c r="C1906" t="s">
        <v>1988</v>
      </c>
      <c r="D1906" t="s">
        <v>1997</v>
      </c>
      <c r="E1906" t="s">
        <v>443</v>
      </c>
      <c r="F1906" t="s">
        <v>7283</v>
      </c>
    </row>
    <row r="1907" spans="1:8" x14ac:dyDescent="0.2">
      <c r="A1907">
        <v>1898</v>
      </c>
      <c r="B1907">
        <v>62</v>
      </c>
      <c r="C1907" t="s">
        <v>1988</v>
      </c>
      <c r="D1907" t="s">
        <v>1997</v>
      </c>
      <c r="E1907" t="s">
        <v>2058</v>
      </c>
      <c r="F1907" t="s">
        <v>7284</v>
      </c>
    </row>
    <row r="1908" spans="1:8" x14ac:dyDescent="0.2">
      <c r="A1908">
        <v>1899</v>
      </c>
      <c r="B1908">
        <v>63</v>
      </c>
      <c r="C1908" t="s">
        <v>1988</v>
      </c>
      <c r="D1908" t="s">
        <v>1998</v>
      </c>
      <c r="E1908" t="s">
        <v>2059</v>
      </c>
      <c r="F1908" t="s">
        <v>7285</v>
      </c>
    </row>
    <row r="1909" spans="1:8" x14ac:dyDescent="0.2">
      <c r="A1909">
        <v>1900</v>
      </c>
      <c r="B1909">
        <v>64</v>
      </c>
      <c r="C1909" t="s">
        <v>1988</v>
      </c>
      <c r="D1909" t="s">
        <v>1998</v>
      </c>
      <c r="E1909" t="s">
        <v>2005</v>
      </c>
      <c r="F1909" t="s">
        <v>7286</v>
      </c>
    </row>
    <row r="1910" spans="1:8" x14ac:dyDescent="0.2">
      <c r="A1910">
        <v>1901</v>
      </c>
      <c r="B1910">
        <v>65</v>
      </c>
      <c r="C1910" t="s">
        <v>1988</v>
      </c>
      <c r="D1910" t="s">
        <v>1998</v>
      </c>
      <c r="E1910" t="s">
        <v>2060</v>
      </c>
      <c r="F1910" t="s">
        <v>7287</v>
      </c>
    </row>
    <row r="1911" spans="1:8" x14ac:dyDescent="0.2">
      <c r="A1911">
        <v>1902</v>
      </c>
      <c r="B1911">
        <v>66</v>
      </c>
      <c r="C1911" t="s">
        <v>1988</v>
      </c>
      <c r="D1911" t="s">
        <v>1998</v>
      </c>
      <c r="E1911" t="s">
        <v>2061</v>
      </c>
      <c r="F1911" t="s">
        <v>7288</v>
      </c>
    </row>
    <row r="1912" spans="1:8" x14ac:dyDescent="0.2">
      <c r="A1912">
        <v>1903</v>
      </c>
      <c r="B1912">
        <v>67</v>
      </c>
      <c r="C1912" t="s">
        <v>1988</v>
      </c>
      <c r="D1912" t="s">
        <v>1998</v>
      </c>
      <c r="E1912" t="s">
        <v>2062</v>
      </c>
      <c r="F1912" t="s">
        <v>7289</v>
      </c>
    </row>
    <row r="1913" spans="1:8" x14ac:dyDescent="0.2">
      <c r="A1913">
        <v>1904</v>
      </c>
      <c r="B1913">
        <v>68</v>
      </c>
      <c r="C1913" t="s">
        <v>1988</v>
      </c>
      <c r="D1913" t="s">
        <v>1998</v>
      </c>
      <c r="E1913" t="s">
        <v>2063</v>
      </c>
      <c r="F1913" t="s">
        <v>7290</v>
      </c>
    </row>
    <row r="1914" spans="1:8" x14ac:dyDescent="0.2">
      <c r="A1914">
        <v>1905</v>
      </c>
      <c r="B1914">
        <v>69</v>
      </c>
      <c r="C1914" t="s">
        <v>1988</v>
      </c>
      <c r="D1914" t="s">
        <v>1998</v>
      </c>
      <c r="E1914" t="s">
        <v>2064</v>
      </c>
      <c r="F1914" t="s">
        <v>7291</v>
      </c>
    </row>
    <row r="1915" spans="1:8" x14ac:dyDescent="0.2">
      <c r="A1915">
        <v>1906</v>
      </c>
      <c r="B1915">
        <v>70</v>
      </c>
      <c r="C1915" t="s">
        <v>1988</v>
      </c>
      <c r="D1915" t="s">
        <v>1998</v>
      </c>
      <c r="E1915" t="s">
        <v>975</v>
      </c>
      <c r="F1915" t="s">
        <v>7292</v>
      </c>
      <c r="G1915">
        <v>15500</v>
      </c>
      <c r="H1915">
        <v>31</v>
      </c>
    </row>
    <row r="1916" spans="1:8" x14ac:dyDescent="0.2">
      <c r="A1916">
        <v>1907</v>
      </c>
      <c r="B1916">
        <v>71</v>
      </c>
      <c r="C1916" t="s">
        <v>1988</v>
      </c>
      <c r="D1916" t="s">
        <v>1998</v>
      </c>
      <c r="E1916" t="s">
        <v>2065</v>
      </c>
      <c r="F1916" t="s">
        <v>7293</v>
      </c>
    </row>
    <row r="1917" spans="1:8" x14ac:dyDescent="0.2">
      <c r="A1917">
        <v>1908</v>
      </c>
      <c r="B1917">
        <v>72</v>
      </c>
      <c r="C1917" t="s">
        <v>1988</v>
      </c>
      <c r="D1917" t="s">
        <v>1998</v>
      </c>
      <c r="E1917" t="s">
        <v>2066</v>
      </c>
      <c r="F1917" t="s">
        <v>7294</v>
      </c>
    </row>
    <row r="1918" spans="1:8" x14ac:dyDescent="0.2">
      <c r="A1918">
        <v>1909</v>
      </c>
      <c r="B1918">
        <v>73</v>
      </c>
      <c r="C1918" t="s">
        <v>1988</v>
      </c>
      <c r="D1918" t="s">
        <v>1998</v>
      </c>
      <c r="E1918" t="s">
        <v>2067</v>
      </c>
      <c r="F1918" t="s">
        <v>7295</v>
      </c>
    </row>
    <row r="1919" spans="1:8" x14ac:dyDescent="0.2">
      <c r="A1919">
        <v>1910</v>
      </c>
      <c r="B1919">
        <v>74</v>
      </c>
      <c r="C1919" t="s">
        <v>1988</v>
      </c>
      <c r="D1919" t="s">
        <v>1998</v>
      </c>
      <c r="E1919" t="s">
        <v>2068</v>
      </c>
      <c r="F1919" t="s">
        <v>7296</v>
      </c>
    </row>
    <row r="1920" spans="1:8" x14ac:dyDescent="0.2">
      <c r="A1920">
        <v>1911</v>
      </c>
      <c r="B1920">
        <v>75</v>
      </c>
      <c r="C1920" t="s">
        <v>1988</v>
      </c>
      <c r="D1920" t="s">
        <v>1998</v>
      </c>
      <c r="E1920" t="s">
        <v>2069</v>
      </c>
      <c r="F1920" t="s">
        <v>7297</v>
      </c>
    </row>
    <row r="1921" spans="1:6" x14ac:dyDescent="0.2">
      <c r="A1921">
        <v>1912</v>
      </c>
      <c r="B1921">
        <v>76</v>
      </c>
      <c r="C1921" t="s">
        <v>1988</v>
      </c>
      <c r="D1921" t="s">
        <v>1999</v>
      </c>
      <c r="E1921" t="s">
        <v>2070</v>
      </c>
      <c r="F1921" t="s">
        <v>7298</v>
      </c>
    </row>
    <row r="1922" spans="1:6" x14ac:dyDescent="0.2">
      <c r="A1922">
        <v>1913</v>
      </c>
      <c r="B1922">
        <v>77</v>
      </c>
      <c r="C1922" t="s">
        <v>1988</v>
      </c>
      <c r="D1922" t="s">
        <v>1999</v>
      </c>
      <c r="E1922" t="s">
        <v>2071</v>
      </c>
      <c r="F1922" t="s">
        <v>7299</v>
      </c>
    </row>
    <row r="1923" spans="1:6" x14ac:dyDescent="0.2">
      <c r="A1923">
        <v>1914</v>
      </c>
      <c r="B1923">
        <v>78</v>
      </c>
      <c r="C1923" t="s">
        <v>1988</v>
      </c>
      <c r="D1923" t="s">
        <v>2072</v>
      </c>
      <c r="E1923" t="s">
        <v>2073</v>
      </c>
      <c r="F1923" t="s">
        <v>7300</v>
      </c>
    </row>
    <row r="1924" spans="1:6" x14ac:dyDescent="0.2">
      <c r="A1924">
        <v>1915</v>
      </c>
      <c r="B1924">
        <v>79</v>
      </c>
      <c r="C1924" t="s">
        <v>1988</v>
      </c>
      <c r="D1924" t="s">
        <v>2072</v>
      </c>
      <c r="E1924" t="s">
        <v>2074</v>
      </c>
      <c r="F1924" t="s">
        <v>7301</v>
      </c>
    </row>
    <row r="1925" spans="1:6" x14ac:dyDescent="0.2">
      <c r="A1925">
        <v>1916</v>
      </c>
      <c r="B1925">
        <v>80</v>
      </c>
      <c r="C1925" t="s">
        <v>1988</v>
      </c>
      <c r="D1925" t="s">
        <v>2072</v>
      </c>
      <c r="E1925" t="s">
        <v>2075</v>
      </c>
      <c r="F1925" t="s">
        <v>7302</v>
      </c>
    </row>
    <row r="1926" spans="1:6" x14ac:dyDescent="0.2">
      <c r="A1926">
        <v>1917</v>
      </c>
      <c r="B1926">
        <v>1</v>
      </c>
      <c r="C1926" t="s">
        <v>2076</v>
      </c>
      <c r="D1926" t="s">
        <v>2077</v>
      </c>
      <c r="E1926" t="s">
        <v>2084</v>
      </c>
      <c r="F1926" t="s">
        <v>7303</v>
      </c>
    </row>
    <row r="1927" spans="1:6" x14ac:dyDescent="0.2">
      <c r="A1927">
        <v>1918</v>
      </c>
      <c r="B1927">
        <v>2</v>
      </c>
      <c r="C1927" t="s">
        <v>2076</v>
      </c>
      <c r="D1927" t="s">
        <v>2077</v>
      </c>
      <c r="E1927" t="s">
        <v>2085</v>
      </c>
      <c r="F1927" t="s">
        <v>7304</v>
      </c>
    </row>
    <row r="1928" spans="1:6" x14ac:dyDescent="0.2">
      <c r="A1928">
        <v>1919</v>
      </c>
      <c r="B1928">
        <v>3</v>
      </c>
      <c r="C1928" t="s">
        <v>2076</v>
      </c>
      <c r="D1928" t="s">
        <v>2077</v>
      </c>
      <c r="E1928" t="s">
        <v>2086</v>
      </c>
      <c r="F1928" t="s">
        <v>7305</v>
      </c>
    </row>
    <row r="1929" spans="1:6" x14ac:dyDescent="0.2">
      <c r="A1929">
        <v>1920</v>
      </c>
      <c r="B1929">
        <v>4</v>
      </c>
      <c r="C1929" t="s">
        <v>2076</v>
      </c>
      <c r="D1929" t="s">
        <v>2077</v>
      </c>
      <c r="E1929" t="s">
        <v>2087</v>
      </c>
      <c r="F1929" t="s">
        <v>7306</v>
      </c>
    </row>
    <row r="1930" spans="1:6" x14ac:dyDescent="0.2">
      <c r="A1930">
        <v>1921</v>
      </c>
      <c r="B1930">
        <v>5</v>
      </c>
      <c r="C1930" t="s">
        <v>2076</v>
      </c>
      <c r="D1930" t="s">
        <v>2077</v>
      </c>
      <c r="E1930" t="s">
        <v>2088</v>
      </c>
      <c r="F1930" t="s">
        <v>7307</v>
      </c>
    </row>
    <row r="1931" spans="1:6" x14ac:dyDescent="0.2">
      <c r="A1931">
        <v>1922</v>
      </c>
      <c r="B1931">
        <v>6</v>
      </c>
      <c r="C1931" t="s">
        <v>2076</v>
      </c>
      <c r="D1931" t="s">
        <v>2077</v>
      </c>
      <c r="E1931" t="s">
        <v>2089</v>
      </c>
      <c r="F1931" t="s">
        <v>7308</v>
      </c>
    </row>
    <row r="1932" spans="1:6" x14ac:dyDescent="0.2">
      <c r="A1932">
        <v>1923</v>
      </c>
      <c r="B1932">
        <v>7</v>
      </c>
      <c r="C1932" t="s">
        <v>2076</v>
      </c>
      <c r="D1932" t="s">
        <v>2077</v>
      </c>
      <c r="E1932" t="s">
        <v>2090</v>
      </c>
      <c r="F1932" t="s">
        <v>7309</v>
      </c>
    </row>
    <row r="1933" spans="1:6" x14ac:dyDescent="0.2">
      <c r="A1933">
        <v>1924</v>
      </c>
      <c r="B1933">
        <v>8</v>
      </c>
      <c r="C1933" t="s">
        <v>2076</v>
      </c>
      <c r="D1933" t="s">
        <v>2078</v>
      </c>
      <c r="E1933" t="s">
        <v>2091</v>
      </c>
      <c r="F1933" t="s">
        <v>7310</v>
      </c>
    </row>
    <row r="1934" spans="1:6" x14ac:dyDescent="0.2">
      <c r="A1934">
        <v>1925</v>
      </c>
      <c r="B1934">
        <v>9</v>
      </c>
      <c r="C1934" t="s">
        <v>2076</v>
      </c>
      <c r="D1934" t="s">
        <v>2078</v>
      </c>
      <c r="E1934" t="s">
        <v>2092</v>
      </c>
      <c r="F1934" t="s">
        <v>7311</v>
      </c>
    </row>
    <row r="1935" spans="1:6" x14ac:dyDescent="0.2">
      <c r="A1935">
        <v>1926</v>
      </c>
      <c r="B1935">
        <v>10</v>
      </c>
      <c r="C1935" t="s">
        <v>2076</v>
      </c>
      <c r="D1935" t="s">
        <v>2078</v>
      </c>
      <c r="E1935" t="s">
        <v>2093</v>
      </c>
      <c r="F1935" t="s">
        <v>7312</v>
      </c>
    </row>
    <row r="1936" spans="1:6" x14ac:dyDescent="0.2">
      <c r="A1936">
        <v>1927</v>
      </c>
      <c r="B1936">
        <v>11</v>
      </c>
      <c r="C1936" t="s">
        <v>2076</v>
      </c>
      <c r="D1936" t="s">
        <v>2078</v>
      </c>
      <c r="E1936" t="s">
        <v>2094</v>
      </c>
      <c r="F1936" t="s">
        <v>7313</v>
      </c>
    </row>
    <row r="1937" spans="1:6" x14ac:dyDescent="0.2">
      <c r="A1937">
        <v>1928</v>
      </c>
      <c r="B1937">
        <v>12</v>
      </c>
      <c r="C1937" t="s">
        <v>2076</v>
      </c>
      <c r="D1937" t="s">
        <v>2078</v>
      </c>
      <c r="E1937" t="s">
        <v>2095</v>
      </c>
      <c r="F1937" t="s">
        <v>7314</v>
      </c>
    </row>
    <row r="1938" spans="1:6" x14ac:dyDescent="0.2">
      <c r="A1938">
        <v>1929</v>
      </c>
      <c r="B1938">
        <v>13</v>
      </c>
      <c r="C1938" t="s">
        <v>2076</v>
      </c>
      <c r="D1938" t="s">
        <v>2078</v>
      </c>
      <c r="E1938" t="s">
        <v>2096</v>
      </c>
      <c r="F1938" t="s">
        <v>7315</v>
      </c>
    </row>
    <row r="1939" spans="1:6" x14ac:dyDescent="0.2">
      <c r="A1939">
        <v>1930</v>
      </c>
      <c r="B1939">
        <v>14</v>
      </c>
      <c r="C1939" t="s">
        <v>2076</v>
      </c>
      <c r="D1939" t="s">
        <v>2078</v>
      </c>
      <c r="E1939" t="s">
        <v>2097</v>
      </c>
      <c r="F1939" t="s">
        <v>7316</v>
      </c>
    </row>
    <row r="1940" spans="1:6" x14ac:dyDescent="0.2">
      <c r="A1940">
        <v>1931</v>
      </c>
      <c r="B1940">
        <v>15</v>
      </c>
      <c r="C1940" t="s">
        <v>2076</v>
      </c>
      <c r="D1940" t="s">
        <v>2079</v>
      </c>
      <c r="E1940" t="s">
        <v>703</v>
      </c>
      <c r="F1940" t="s">
        <v>7317</v>
      </c>
    </row>
    <row r="1941" spans="1:6" x14ac:dyDescent="0.2">
      <c r="A1941">
        <v>1932</v>
      </c>
      <c r="B1941">
        <v>16</v>
      </c>
      <c r="C1941" t="s">
        <v>2076</v>
      </c>
      <c r="D1941" t="s">
        <v>2079</v>
      </c>
      <c r="E1941" t="s">
        <v>2098</v>
      </c>
      <c r="F1941" t="s">
        <v>7318</v>
      </c>
    </row>
    <row r="1942" spans="1:6" x14ac:dyDescent="0.2">
      <c r="A1942">
        <v>1933</v>
      </c>
      <c r="B1942">
        <v>17</v>
      </c>
      <c r="C1942" t="s">
        <v>2076</v>
      </c>
      <c r="D1942" t="s">
        <v>2079</v>
      </c>
      <c r="E1942" t="s">
        <v>2099</v>
      </c>
      <c r="F1942" t="s">
        <v>7319</v>
      </c>
    </row>
    <row r="1943" spans="1:6" x14ac:dyDescent="0.2">
      <c r="A1943">
        <v>1934</v>
      </c>
      <c r="B1943">
        <v>18</v>
      </c>
      <c r="C1943" t="s">
        <v>2076</v>
      </c>
      <c r="D1943" t="s">
        <v>2100</v>
      </c>
      <c r="E1943" t="s">
        <v>2101</v>
      </c>
      <c r="F1943" t="s">
        <v>7320</v>
      </c>
    </row>
    <row r="1944" spans="1:6" x14ac:dyDescent="0.2">
      <c r="A1944">
        <v>1935</v>
      </c>
      <c r="B1944">
        <v>19</v>
      </c>
      <c r="C1944" t="s">
        <v>2076</v>
      </c>
      <c r="D1944" t="s">
        <v>2100</v>
      </c>
      <c r="E1944" t="s">
        <v>758</v>
      </c>
      <c r="F1944" t="s">
        <v>7321</v>
      </c>
    </row>
    <row r="1945" spans="1:6" x14ac:dyDescent="0.2">
      <c r="A1945">
        <v>1936</v>
      </c>
      <c r="B1945">
        <v>20</v>
      </c>
      <c r="C1945" t="s">
        <v>2076</v>
      </c>
      <c r="D1945" t="s">
        <v>2100</v>
      </c>
      <c r="E1945" t="s">
        <v>2102</v>
      </c>
      <c r="F1945" t="s">
        <v>7322</v>
      </c>
    </row>
    <row r="1946" spans="1:6" x14ac:dyDescent="0.2">
      <c r="A1946">
        <v>1937</v>
      </c>
      <c r="B1946">
        <v>21</v>
      </c>
      <c r="C1946" t="s">
        <v>2076</v>
      </c>
      <c r="D1946" t="s">
        <v>2080</v>
      </c>
      <c r="E1946" t="s">
        <v>2103</v>
      </c>
      <c r="F1946" t="s">
        <v>7323</v>
      </c>
    </row>
    <row r="1947" spans="1:6" x14ac:dyDescent="0.2">
      <c r="A1947">
        <v>1938</v>
      </c>
      <c r="B1947">
        <v>22</v>
      </c>
      <c r="C1947" t="s">
        <v>2076</v>
      </c>
      <c r="D1947" t="s">
        <v>2080</v>
      </c>
      <c r="E1947" t="s">
        <v>2104</v>
      </c>
      <c r="F1947" t="s">
        <v>7324</v>
      </c>
    </row>
    <row r="1948" spans="1:6" x14ac:dyDescent="0.2">
      <c r="A1948">
        <v>1939</v>
      </c>
      <c r="B1948">
        <v>23</v>
      </c>
      <c r="C1948" t="s">
        <v>2076</v>
      </c>
      <c r="D1948" t="s">
        <v>2080</v>
      </c>
      <c r="E1948" t="s">
        <v>2105</v>
      </c>
      <c r="F1948" t="s">
        <v>7325</v>
      </c>
    </row>
    <row r="1949" spans="1:6" x14ac:dyDescent="0.2">
      <c r="A1949">
        <v>1940</v>
      </c>
      <c r="B1949">
        <v>24</v>
      </c>
      <c r="C1949" t="s">
        <v>2076</v>
      </c>
      <c r="D1949" t="s">
        <v>2080</v>
      </c>
      <c r="E1949" t="s">
        <v>2106</v>
      </c>
      <c r="F1949" t="s">
        <v>7326</v>
      </c>
    </row>
    <row r="1950" spans="1:6" x14ac:dyDescent="0.2">
      <c r="A1950">
        <v>1941</v>
      </c>
      <c r="B1950">
        <v>25</v>
      </c>
      <c r="C1950" t="s">
        <v>2076</v>
      </c>
      <c r="D1950" t="s">
        <v>2080</v>
      </c>
      <c r="E1950" t="s">
        <v>2107</v>
      </c>
      <c r="F1950" t="s">
        <v>7327</v>
      </c>
    </row>
    <row r="1951" spans="1:6" x14ac:dyDescent="0.2">
      <c r="A1951">
        <v>1942</v>
      </c>
      <c r="B1951">
        <v>26</v>
      </c>
      <c r="C1951" t="s">
        <v>2076</v>
      </c>
      <c r="D1951" t="s">
        <v>2080</v>
      </c>
      <c r="E1951" t="s">
        <v>2108</v>
      </c>
      <c r="F1951" t="s">
        <v>7328</v>
      </c>
    </row>
    <row r="1952" spans="1:6" x14ac:dyDescent="0.2">
      <c r="A1952">
        <v>1943</v>
      </c>
      <c r="B1952">
        <v>27</v>
      </c>
      <c r="C1952" t="s">
        <v>2076</v>
      </c>
      <c r="D1952" t="s">
        <v>2081</v>
      </c>
      <c r="E1952" t="s">
        <v>2109</v>
      </c>
      <c r="F1952" t="s">
        <v>7329</v>
      </c>
    </row>
    <row r="1953" spans="1:6" x14ac:dyDescent="0.2">
      <c r="A1953">
        <v>1944</v>
      </c>
      <c r="B1953">
        <v>28</v>
      </c>
      <c r="C1953" t="s">
        <v>2076</v>
      </c>
      <c r="D1953" t="s">
        <v>2081</v>
      </c>
      <c r="E1953" t="s">
        <v>770</v>
      </c>
      <c r="F1953" t="s">
        <v>7330</v>
      </c>
    </row>
    <row r="1954" spans="1:6" x14ac:dyDescent="0.2">
      <c r="A1954">
        <v>1945</v>
      </c>
      <c r="B1954">
        <v>29</v>
      </c>
      <c r="C1954" t="s">
        <v>2076</v>
      </c>
      <c r="D1954" t="s">
        <v>2081</v>
      </c>
      <c r="E1954" t="s">
        <v>2095</v>
      </c>
      <c r="F1954" t="s">
        <v>7331</v>
      </c>
    </row>
    <row r="1955" spans="1:6" x14ac:dyDescent="0.2">
      <c r="A1955">
        <v>1946</v>
      </c>
      <c r="B1955">
        <v>30</v>
      </c>
      <c r="C1955" t="s">
        <v>2076</v>
      </c>
      <c r="D1955" t="s">
        <v>2081</v>
      </c>
      <c r="E1955" t="s">
        <v>2110</v>
      </c>
      <c r="F1955" t="s">
        <v>7332</v>
      </c>
    </row>
    <row r="1956" spans="1:6" x14ac:dyDescent="0.2">
      <c r="A1956">
        <v>1947</v>
      </c>
      <c r="B1956">
        <v>31</v>
      </c>
      <c r="C1956" t="s">
        <v>2076</v>
      </c>
      <c r="D1956" t="s">
        <v>2082</v>
      </c>
      <c r="E1956" t="s">
        <v>2111</v>
      </c>
      <c r="F1956" t="s">
        <v>7333</v>
      </c>
    </row>
    <row r="1957" spans="1:6" x14ac:dyDescent="0.2">
      <c r="A1957">
        <v>1948</v>
      </c>
      <c r="B1957">
        <v>32</v>
      </c>
      <c r="C1957" t="s">
        <v>2076</v>
      </c>
      <c r="D1957" t="s">
        <v>2082</v>
      </c>
      <c r="E1957" t="s">
        <v>2112</v>
      </c>
      <c r="F1957" t="s">
        <v>7334</v>
      </c>
    </row>
    <row r="1958" spans="1:6" x14ac:dyDescent="0.2">
      <c r="A1958">
        <v>1949</v>
      </c>
      <c r="B1958">
        <v>33</v>
      </c>
      <c r="C1958" t="s">
        <v>2076</v>
      </c>
      <c r="D1958" t="s">
        <v>2082</v>
      </c>
      <c r="E1958" t="s">
        <v>2113</v>
      </c>
      <c r="F1958" t="s">
        <v>7335</v>
      </c>
    </row>
    <row r="1959" spans="1:6" x14ac:dyDescent="0.2">
      <c r="A1959">
        <v>1950</v>
      </c>
      <c r="B1959">
        <v>34</v>
      </c>
      <c r="C1959" t="s">
        <v>2076</v>
      </c>
      <c r="D1959" t="s">
        <v>2082</v>
      </c>
      <c r="E1959" t="s">
        <v>383</v>
      </c>
      <c r="F1959" t="s">
        <v>7336</v>
      </c>
    </row>
    <row r="1960" spans="1:6" x14ac:dyDescent="0.2">
      <c r="A1960">
        <v>1951</v>
      </c>
      <c r="B1960">
        <v>35</v>
      </c>
      <c r="C1960" t="s">
        <v>2076</v>
      </c>
      <c r="D1960" t="s">
        <v>2082</v>
      </c>
      <c r="E1960" t="s">
        <v>2114</v>
      </c>
      <c r="F1960" t="s">
        <v>7337</v>
      </c>
    </row>
    <row r="1961" spans="1:6" x14ac:dyDescent="0.2">
      <c r="A1961">
        <v>1952</v>
      </c>
      <c r="B1961">
        <v>36</v>
      </c>
      <c r="C1961" t="s">
        <v>2076</v>
      </c>
      <c r="D1961" t="s">
        <v>2083</v>
      </c>
      <c r="E1961" t="s">
        <v>2115</v>
      </c>
      <c r="F1961" t="s">
        <v>7338</v>
      </c>
    </row>
    <row r="1962" spans="1:6" x14ac:dyDescent="0.2">
      <c r="A1962">
        <v>1953</v>
      </c>
      <c r="B1962">
        <v>37</v>
      </c>
      <c r="C1962" t="s">
        <v>2076</v>
      </c>
      <c r="D1962" t="s">
        <v>2083</v>
      </c>
      <c r="E1962" t="s">
        <v>2116</v>
      </c>
      <c r="F1962" t="s">
        <v>7339</v>
      </c>
    </row>
    <row r="1963" spans="1:6" x14ac:dyDescent="0.2">
      <c r="A1963">
        <v>1954</v>
      </c>
      <c r="B1963">
        <v>38</v>
      </c>
      <c r="C1963" t="s">
        <v>2076</v>
      </c>
      <c r="D1963" t="s">
        <v>2083</v>
      </c>
      <c r="E1963" t="s">
        <v>2117</v>
      </c>
      <c r="F1963" t="s">
        <v>7340</v>
      </c>
    </row>
    <row r="1964" spans="1:6" x14ac:dyDescent="0.2">
      <c r="A1964">
        <v>1955</v>
      </c>
      <c r="B1964">
        <v>39</v>
      </c>
      <c r="C1964" t="s">
        <v>2076</v>
      </c>
      <c r="D1964" t="s">
        <v>2083</v>
      </c>
      <c r="E1964" t="s">
        <v>2118</v>
      </c>
      <c r="F1964" t="s">
        <v>7341</v>
      </c>
    </row>
    <row r="1965" spans="1:6" x14ac:dyDescent="0.2">
      <c r="A1965">
        <v>1956</v>
      </c>
      <c r="B1965">
        <v>1</v>
      </c>
      <c r="C1965" t="s">
        <v>2119</v>
      </c>
      <c r="D1965" t="s">
        <v>2120</v>
      </c>
      <c r="E1965" t="s">
        <v>2142</v>
      </c>
      <c r="F1965" t="s">
        <v>7342</v>
      </c>
    </row>
    <row r="1966" spans="1:6" x14ac:dyDescent="0.2">
      <c r="A1966">
        <v>1957</v>
      </c>
      <c r="B1966">
        <v>2</v>
      </c>
      <c r="C1966" t="s">
        <v>2119</v>
      </c>
      <c r="D1966" t="s">
        <v>2120</v>
      </c>
      <c r="E1966" t="s">
        <v>2143</v>
      </c>
      <c r="F1966" t="s">
        <v>7343</v>
      </c>
    </row>
    <row r="1967" spans="1:6" x14ac:dyDescent="0.2">
      <c r="A1967">
        <v>1958</v>
      </c>
      <c r="B1967">
        <v>3</v>
      </c>
      <c r="C1967" t="s">
        <v>2119</v>
      </c>
      <c r="D1967" t="s">
        <v>2120</v>
      </c>
      <c r="E1967" t="s">
        <v>2144</v>
      </c>
      <c r="F1967" t="s">
        <v>7344</v>
      </c>
    </row>
    <row r="1968" spans="1:6" x14ac:dyDescent="0.2">
      <c r="A1968">
        <v>1959</v>
      </c>
      <c r="B1968">
        <v>4</v>
      </c>
      <c r="C1968" t="s">
        <v>2119</v>
      </c>
      <c r="D1968" t="s">
        <v>2120</v>
      </c>
      <c r="E1968" t="s">
        <v>2145</v>
      </c>
      <c r="F1968" t="s">
        <v>7345</v>
      </c>
    </row>
    <row r="1969" spans="1:6" x14ac:dyDescent="0.2">
      <c r="A1969">
        <v>1960</v>
      </c>
      <c r="B1969">
        <v>5</v>
      </c>
      <c r="C1969" t="s">
        <v>2119</v>
      </c>
      <c r="D1969" t="s">
        <v>2120</v>
      </c>
      <c r="E1969" t="s">
        <v>2146</v>
      </c>
      <c r="F1969" t="s">
        <v>7346</v>
      </c>
    </row>
    <row r="1970" spans="1:6" x14ac:dyDescent="0.2">
      <c r="A1970">
        <v>1961</v>
      </c>
      <c r="B1970">
        <v>6</v>
      </c>
      <c r="C1970" t="s">
        <v>2119</v>
      </c>
      <c r="D1970" t="s">
        <v>2120</v>
      </c>
      <c r="E1970" t="s">
        <v>2011</v>
      </c>
      <c r="F1970" t="s">
        <v>7347</v>
      </c>
    </row>
    <row r="1971" spans="1:6" x14ac:dyDescent="0.2">
      <c r="A1971">
        <v>1962</v>
      </c>
      <c r="B1971">
        <v>7</v>
      </c>
      <c r="C1971" t="s">
        <v>2119</v>
      </c>
      <c r="D1971" t="s">
        <v>2120</v>
      </c>
      <c r="E1971" t="s">
        <v>1605</v>
      </c>
      <c r="F1971" t="s">
        <v>7348</v>
      </c>
    </row>
    <row r="1972" spans="1:6" x14ac:dyDescent="0.2">
      <c r="A1972">
        <v>1963</v>
      </c>
      <c r="B1972">
        <v>8</v>
      </c>
      <c r="C1972" t="s">
        <v>2119</v>
      </c>
      <c r="D1972" t="s">
        <v>2120</v>
      </c>
      <c r="E1972" t="s">
        <v>2147</v>
      </c>
      <c r="F1972" t="s">
        <v>7349</v>
      </c>
    </row>
    <row r="1973" spans="1:6" x14ac:dyDescent="0.2">
      <c r="A1973">
        <v>1964</v>
      </c>
      <c r="B1973">
        <v>9</v>
      </c>
      <c r="C1973" t="s">
        <v>2119</v>
      </c>
      <c r="D1973" t="s">
        <v>2121</v>
      </c>
      <c r="E1973" t="s">
        <v>766</v>
      </c>
      <c r="F1973" t="s">
        <v>7350</v>
      </c>
    </row>
    <row r="1974" spans="1:6" x14ac:dyDescent="0.2">
      <c r="A1974">
        <v>1965</v>
      </c>
      <c r="B1974">
        <v>10</v>
      </c>
      <c r="C1974" t="s">
        <v>2119</v>
      </c>
      <c r="D1974" t="s">
        <v>2121</v>
      </c>
      <c r="E1974" t="s">
        <v>2148</v>
      </c>
      <c r="F1974" t="s">
        <v>7351</v>
      </c>
    </row>
    <row r="1975" spans="1:6" x14ac:dyDescent="0.2">
      <c r="A1975">
        <v>1966</v>
      </c>
      <c r="B1975">
        <v>11</v>
      </c>
      <c r="C1975" t="s">
        <v>2119</v>
      </c>
      <c r="D1975" t="s">
        <v>2121</v>
      </c>
      <c r="E1975" t="s">
        <v>2149</v>
      </c>
      <c r="F1975" t="s">
        <v>7352</v>
      </c>
    </row>
    <row r="1976" spans="1:6" x14ac:dyDescent="0.2">
      <c r="A1976">
        <v>1967</v>
      </c>
      <c r="B1976">
        <v>12</v>
      </c>
      <c r="C1976" t="s">
        <v>2119</v>
      </c>
      <c r="D1976" t="s">
        <v>2121</v>
      </c>
      <c r="E1976" t="s">
        <v>2150</v>
      </c>
      <c r="F1976" t="s">
        <v>7353</v>
      </c>
    </row>
    <row r="1977" spans="1:6" x14ac:dyDescent="0.2">
      <c r="A1977">
        <v>1968</v>
      </c>
      <c r="B1977">
        <v>13</v>
      </c>
      <c r="C1977" t="s">
        <v>2119</v>
      </c>
      <c r="D1977" t="s">
        <v>2121</v>
      </c>
      <c r="E1977" t="s">
        <v>2151</v>
      </c>
      <c r="F1977" t="s">
        <v>7354</v>
      </c>
    </row>
    <row r="1978" spans="1:6" x14ac:dyDescent="0.2">
      <c r="A1978">
        <v>1969</v>
      </c>
      <c r="B1978">
        <v>14</v>
      </c>
      <c r="C1978" t="s">
        <v>2119</v>
      </c>
      <c r="D1978" t="s">
        <v>2121</v>
      </c>
      <c r="E1978" t="s">
        <v>2152</v>
      </c>
      <c r="F1978" t="s">
        <v>7355</v>
      </c>
    </row>
    <row r="1979" spans="1:6" x14ac:dyDescent="0.2">
      <c r="A1979">
        <v>1970</v>
      </c>
      <c r="B1979">
        <v>15</v>
      </c>
      <c r="C1979" t="s">
        <v>2119</v>
      </c>
      <c r="D1979" t="s">
        <v>2121</v>
      </c>
      <c r="E1979" t="s">
        <v>2153</v>
      </c>
      <c r="F1979" t="s">
        <v>7356</v>
      </c>
    </row>
    <row r="1980" spans="1:6" x14ac:dyDescent="0.2">
      <c r="A1980">
        <v>1971</v>
      </c>
      <c r="B1980">
        <v>16</v>
      </c>
      <c r="C1980" t="s">
        <v>2119</v>
      </c>
      <c r="D1980" t="s">
        <v>2122</v>
      </c>
      <c r="E1980" t="s">
        <v>2154</v>
      </c>
      <c r="F1980" t="s">
        <v>7357</v>
      </c>
    </row>
    <row r="1981" spans="1:6" x14ac:dyDescent="0.2">
      <c r="A1981">
        <v>1972</v>
      </c>
      <c r="B1981">
        <v>17</v>
      </c>
      <c r="C1981" t="s">
        <v>2119</v>
      </c>
      <c r="D1981" t="s">
        <v>2122</v>
      </c>
      <c r="E1981" t="s">
        <v>2155</v>
      </c>
      <c r="F1981" t="s">
        <v>7358</v>
      </c>
    </row>
    <row r="1982" spans="1:6" x14ac:dyDescent="0.2">
      <c r="A1982">
        <v>1973</v>
      </c>
      <c r="B1982">
        <v>18</v>
      </c>
      <c r="C1982" t="s">
        <v>2119</v>
      </c>
      <c r="D1982" t="s">
        <v>2122</v>
      </c>
      <c r="E1982" t="s">
        <v>2156</v>
      </c>
      <c r="F1982" t="s">
        <v>7359</v>
      </c>
    </row>
    <row r="1983" spans="1:6" x14ac:dyDescent="0.2">
      <c r="A1983">
        <v>1974</v>
      </c>
      <c r="B1983">
        <v>19</v>
      </c>
      <c r="C1983" t="s">
        <v>2119</v>
      </c>
      <c r="D1983" t="s">
        <v>2122</v>
      </c>
      <c r="E1983" t="s">
        <v>2157</v>
      </c>
      <c r="F1983" t="s">
        <v>7360</v>
      </c>
    </row>
    <row r="1984" spans="1:6" x14ac:dyDescent="0.2">
      <c r="A1984">
        <v>1975</v>
      </c>
      <c r="B1984">
        <v>20</v>
      </c>
      <c r="C1984" t="s">
        <v>2119</v>
      </c>
      <c r="D1984" t="s">
        <v>1394</v>
      </c>
      <c r="E1984" t="s">
        <v>2158</v>
      </c>
      <c r="F1984" t="s">
        <v>7361</v>
      </c>
    </row>
    <row r="1985" spans="1:6" x14ac:dyDescent="0.2">
      <c r="A1985">
        <v>1976</v>
      </c>
      <c r="B1985">
        <v>21</v>
      </c>
      <c r="C1985" t="s">
        <v>2119</v>
      </c>
      <c r="D1985" t="s">
        <v>1394</v>
      </c>
      <c r="E1985" t="s">
        <v>2159</v>
      </c>
      <c r="F1985" t="s">
        <v>7362</v>
      </c>
    </row>
    <row r="1986" spans="1:6" x14ac:dyDescent="0.2">
      <c r="A1986">
        <v>1977</v>
      </c>
      <c r="B1986">
        <v>22</v>
      </c>
      <c r="C1986" t="s">
        <v>2119</v>
      </c>
      <c r="D1986" t="s">
        <v>2123</v>
      </c>
      <c r="E1986" t="s">
        <v>2160</v>
      </c>
      <c r="F1986" t="s">
        <v>7363</v>
      </c>
    </row>
    <row r="1987" spans="1:6" x14ac:dyDescent="0.2">
      <c r="A1987">
        <v>1978</v>
      </c>
      <c r="B1987">
        <v>23</v>
      </c>
      <c r="C1987" t="s">
        <v>2119</v>
      </c>
      <c r="D1987" t="s">
        <v>2123</v>
      </c>
      <c r="E1987" t="s">
        <v>2161</v>
      </c>
      <c r="F1987" t="s">
        <v>7364</v>
      </c>
    </row>
    <row r="1988" spans="1:6" x14ac:dyDescent="0.2">
      <c r="A1988">
        <v>1979</v>
      </c>
      <c r="B1988">
        <v>24</v>
      </c>
      <c r="C1988" t="s">
        <v>2119</v>
      </c>
      <c r="D1988" t="s">
        <v>2123</v>
      </c>
      <c r="E1988" t="s">
        <v>2162</v>
      </c>
      <c r="F1988" t="s">
        <v>7365</v>
      </c>
    </row>
    <row r="1989" spans="1:6" x14ac:dyDescent="0.2">
      <c r="A1989">
        <v>1980</v>
      </c>
      <c r="B1989">
        <v>25</v>
      </c>
      <c r="C1989" t="s">
        <v>2119</v>
      </c>
      <c r="D1989" t="s">
        <v>2123</v>
      </c>
      <c r="E1989" t="s">
        <v>2163</v>
      </c>
      <c r="F1989" t="s">
        <v>7366</v>
      </c>
    </row>
    <row r="1990" spans="1:6" x14ac:dyDescent="0.2">
      <c r="A1990">
        <v>1981</v>
      </c>
      <c r="B1990">
        <v>26</v>
      </c>
      <c r="C1990" t="s">
        <v>2119</v>
      </c>
      <c r="D1990" t="s">
        <v>2124</v>
      </c>
      <c r="E1990" t="s">
        <v>1330</v>
      </c>
      <c r="F1990" t="s">
        <v>7367</v>
      </c>
    </row>
    <row r="1991" spans="1:6" x14ac:dyDescent="0.2">
      <c r="A1991">
        <v>1982</v>
      </c>
      <c r="B1991">
        <v>27</v>
      </c>
      <c r="C1991" t="s">
        <v>2119</v>
      </c>
      <c r="D1991" t="s">
        <v>2124</v>
      </c>
      <c r="E1991" t="s">
        <v>2143</v>
      </c>
      <c r="F1991" t="s">
        <v>7368</v>
      </c>
    </row>
    <row r="1992" spans="1:6" x14ac:dyDescent="0.2">
      <c r="A1992">
        <v>1983</v>
      </c>
      <c r="B1992">
        <v>28</v>
      </c>
      <c r="C1992" t="s">
        <v>2119</v>
      </c>
      <c r="D1992" t="s">
        <v>2124</v>
      </c>
      <c r="E1992" t="s">
        <v>2164</v>
      </c>
      <c r="F1992" t="s">
        <v>7369</v>
      </c>
    </row>
    <row r="1993" spans="1:6" x14ac:dyDescent="0.2">
      <c r="A1993">
        <v>1984</v>
      </c>
      <c r="B1993">
        <v>29</v>
      </c>
      <c r="C1993" t="s">
        <v>2119</v>
      </c>
      <c r="D1993" t="s">
        <v>2124</v>
      </c>
      <c r="E1993" t="s">
        <v>2165</v>
      </c>
      <c r="F1993" t="s">
        <v>7370</v>
      </c>
    </row>
    <row r="1994" spans="1:6" x14ac:dyDescent="0.2">
      <c r="A1994">
        <v>1985</v>
      </c>
      <c r="B1994">
        <v>30</v>
      </c>
      <c r="C1994" t="s">
        <v>2119</v>
      </c>
      <c r="D1994" t="s">
        <v>2124</v>
      </c>
      <c r="E1994" t="s">
        <v>2166</v>
      </c>
      <c r="F1994" t="s">
        <v>7371</v>
      </c>
    </row>
    <row r="1995" spans="1:6" x14ac:dyDescent="0.2">
      <c r="A1995">
        <v>1986</v>
      </c>
      <c r="B1995">
        <v>31</v>
      </c>
      <c r="C1995" t="s">
        <v>2119</v>
      </c>
      <c r="D1995" t="s">
        <v>2124</v>
      </c>
      <c r="E1995" t="s">
        <v>2167</v>
      </c>
      <c r="F1995" t="s">
        <v>7372</v>
      </c>
    </row>
    <row r="1996" spans="1:6" x14ac:dyDescent="0.2">
      <c r="A1996">
        <v>1987</v>
      </c>
      <c r="B1996">
        <v>32</v>
      </c>
      <c r="C1996" t="s">
        <v>2119</v>
      </c>
      <c r="D1996" t="s">
        <v>2124</v>
      </c>
      <c r="E1996" t="s">
        <v>2168</v>
      </c>
      <c r="F1996" t="s">
        <v>7373</v>
      </c>
    </row>
    <row r="1997" spans="1:6" x14ac:dyDescent="0.2">
      <c r="A1997">
        <v>1988</v>
      </c>
      <c r="B1997">
        <v>33</v>
      </c>
      <c r="C1997" t="s">
        <v>2119</v>
      </c>
      <c r="D1997" t="s">
        <v>2124</v>
      </c>
      <c r="E1997" t="s">
        <v>2169</v>
      </c>
      <c r="F1997" t="s">
        <v>7374</v>
      </c>
    </row>
    <row r="1998" spans="1:6" x14ac:dyDescent="0.2">
      <c r="A1998">
        <v>1989</v>
      </c>
      <c r="B1998">
        <v>34</v>
      </c>
      <c r="C1998" t="s">
        <v>2119</v>
      </c>
      <c r="D1998" t="s">
        <v>2124</v>
      </c>
      <c r="E1998" t="s">
        <v>2170</v>
      </c>
      <c r="F1998" t="s">
        <v>7375</v>
      </c>
    </row>
    <row r="1999" spans="1:6" x14ac:dyDescent="0.2">
      <c r="A1999">
        <v>1990</v>
      </c>
      <c r="B1999">
        <v>35</v>
      </c>
      <c r="C1999" t="s">
        <v>2119</v>
      </c>
      <c r="D1999" t="s">
        <v>2124</v>
      </c>
      <c r="E1999" t="s">
        <v>1481</v>
      </c>
      <c r="F1999" t="s">
        <v>7376</v>
      </c>
    </row>
    <row r="2000" spans="1:6" x14ac:dyDescent="0.2">
      <c r="A2000">
        <v>1991</v>
      </c>
      <c r="B2000">
        <v>36</v>
      </c>
      <c r="C2000" t="s">
        <v>2119</v>
      </c>
      <c r="D2000" t="s">
        <v>2124</v>
      </c>
      <c r="E2000" t="s">
        <v>2171</v>
      </c>
      <c r="F2000" t="s">
        <v>7377</v>
      </c>
    </row>
    <row r="2001" spans="1:6" x14ac:dyDescent="0.2">
      <c r="A2001">
        <v>1992</v>
      </c>
      <c r="B2001">
        <v>37</v>
      </c>
      <c r="C2001" t="s">
        <v>2119</v>
      </c>
      <c r="D2001" t="s">
        <v>2124</v>
      </c>
      <c r="E2001" t="s">
        <v>2172</v>
      </c>
      <c r="F2001" t="s">
        <v>7378</v>
      </c>
    </row>
    <row r="2002" spans="1:6" x14ac:dyDescent="0.2">
      <c r="A2002">
        <v>1993</v>
      </c>
      <c r="B2002">
        <v>38</v>
      </c>
      <c r="C2002" t="s">
        <v>2119</v>
      </c>
      <c r="D2002" t="s">
        <v>2124</v>
      </c>
      <c r="E2002" t="s">
        <v>130</v>
      </c>
      <c r="F2002" t="s">
        <v>7379</v>
      </c>
    </row>
    <row r="2003" spans="1:6" x14ac:dyDescent="0.2">
      <c r="A2003">
        <v>1994</v>
      </c>
      <c r="B2003">
        <v>39</v>
      </c>
      <c r="C2003" t="s">
        <v>2119</v>
      </c>
      <c r="D2003" t="s">
        <v>2124</v>
      </c>
      <c r="E2003" t="s">
        <v>262</v>
      </c>
      <c r="F2003" t="s">
        <v>7380</v>
      </c>
    </row>
    <row r="2004" spans="1:6" x14ac:dyDescent="0.2">
      <c r="A2004">
        <v>1995</v>
      </c>
      <c r="B2004">
        <v>40</v>
      </c>
      <c r="C2004" t="s">
        <v>2119</v>
      </c>
      <c r="D2004" t="s">
        <v>2125</v>
      </c>
      <c r="E2004" t="s">
        <v>2173</v>
      </c>
      <c r="F2004" t="s">
        <v>7381</v>
      </c>
    </row>
    <row r="2005" spans="1:6" x14ac:dyDescent="0.2">
      <c r="A2005">
        <v>1996</v>
      </c>
      <c r="B2005">
        <v>41</v>
      </c>
      <c r="C2005" t="s">
        <v>2119</v>
      </c>
      <c r="D2005" t="s">
        <v>2125</v>
      </c>
      <c r="E2005" t="s">
        <v>1692</v>
      </c>
      <c r="F2005" t="s">
        <v>7382</v>
      </c>
    </row>
    <row r="2006" spans="1:6" x14ac:dyDescent="0.2">
      <c r="A2006">
        <v>1997</v>
      </c>
      <c r="B2006">
        <v>42</v>
      </c>
      <c r="C2006" t="s">
        <v>2119</v>
      </c>
      <c r="D2006" t="s">
        <v>2125</v>
      </c>
      <c r="E2006" t="s">
        <v>2174</v>
      </c>
      <c r="F2006" t="s">
        <v>7383</v>
      </c>
    </row>
    <row r="2007" spans="1:6" x14ac:dyDescent="0.2">
      <c r="A2007">
        <v>1998</v>
      </c>
      <c r="B2007">
        <v>43</v>
      </c>
      <c r="C2007" t="s">
        <v>2119</v>
      </c>
      <c r="D2007" t="s">
        <v>2125</v>
      </c>
      <c r="E2007" t="s">
        <v>2175</v>
      </c>
      <c r="F2007" t="s">
        <v>7384</v>
      </c>
    </row>
    <row r="2008" spans="1:6" x14ac:dyDescent="0.2">
      <c r="A2008">
        <v>1999</v>
      </c>
      <c r="B2008">
        <v>44</v>
      </c>
      <c r="C2008" t="s">
        <v>2119</v>
      </c>
      <c r="D2008" t="s">
        <v>2125</v>
      </c>
      <c r="E2008" t="s">
        <v>2176</v>
      </c>
      <c r="F2008" t="s">
        <v>7385</v>
      </c>
    </row>
    <row r="2009" spans="1:6" x14ac:dyDescent="0.2">
      <c r="A2009">
        <v>2000</v>
      </c>
      <c r="B2009">
        <v>45</v>
      </c>
      <c r="C2009" t="s">
        <v>2119</v>
      </c>
      <c r="D2009" t="s">
        <v>2126</v>
      </c>
      <c r="E2009" t="s">
        <v>2177</v>
      </c>
      <c r="F2009" t="s">
        <v>7386</v>
      </c>
    </row>
    <row r="2010" spans="1:6" x14ac:dyDescent="0.2">
      <c r="A2010">
        <v>2001</v>
      </c>
      <c r="B2010">
        <v>46</v>
      </c>
      <c r="C2010" t="s">
        <v>2119</v>
      </c>
      <c r="D2010" t="s">
        <v>2126</v>
      </c>
      <c r="E2010" t="s">
        <v>2178</v>
      </c>
      <c r="F2010" t="s">
        <v>7387</v>
      </c>
    </row>
    <row r="2011" spans="1:6" x14ac:dyDescent="0.2">
      <c r="A2011">
        <v>2002</v>
      </c>
      <c r="B2011">
        <v>47</v>
      </c>
      <c r="C2011" t="s">
        <v>2119</v>
      </c>
      <c r="D2011" t="s">
        <v>2126</v>
      </c>
      <c r="E2011" t="s">
        <v>710</v>
      </c>
      <c r="F2011" t="s">
        <v>7388</v>
      </c>
    </row>
    <row r="2012" spans="1:6" x14ac:dyDescent="0.2">
      <c r="A2012">
        <v>2003</v>
      </c>
      <c r="B2012">
        <v>48</v>
      </c>
      <c r="C2012" t="s">
        <v>2119</v>
      </c>
      <c r="D2012" t="s">
        <v>2127</v>
      </c>
      <c r="E2012" t="s">
        <v>2179</v>
      </c>
      <c r="F2012" t="s">
        <v>7389</v>
      </c>
    </row>
    <row r="2013" spans="1:6" x14ac:dyDescent="0.2">
      <c r="A2013">
        <v>2004</v>
      </c>
      <c r="B2013">
        <v>49</v>
      </c>
      <c r="C2013" t="s">
        <v>2119</v>
      </c>
      <c r="D2013" t="s">
        <v>2127</v>
      </c>
      <c r="E2013" t="s">
        <v>2180</v>
      </c>
      <c r="F2013" t="s">
        <v>7390</v>
      </c>
    </row>
    <row r="2014" spans="1:6" x14ac:dyDescent="0.2">
      <c r="A2014">
        <v>2005</v>
      </c>
      <c r="B2014">
        <v>50</v>
      </c>
      <c r="C2014" t="s">
        <v>2119</v>
      </c>
      <c r="D2014" t="s">
        <v>2127</v>
      </c>
      <c r="E2014" t="s">
        <v>2181</v>
      </c>
      <c r="F2014" t="s">
        <v>7391</v>
      </c>
    </row>
    <row r="2015" spans="1:6" x14ac:dyDescent="0.2">
      <c r="A2015">
        <v>2006</v>
      </c>
      <c r="B2015">
        <v>51</v>
      </c>
      <c r="C2015" t="s">
        <v>2119</v>
      </c>
      <c r="D2015" t="s">
        <v>2128</v>
      </c>
      <c r="E2015" t="s">
        <v>2182</v>
      </c>
      <c r="F2015" t="s">
        <v>7392</v>
      </c>
    </row>
    <row r="2016" spans="1:6" x14ac:dyDescent="0.2">
      <c r="A2016">
        <v>2007</v>
      </c>
      <c r="B2016">
        <v>52</v>
      </c>
      <c r="C2016" t="s">
        <v>2119</v>
      </c>
      <c r="D2016" t="s">
        <v>2128</v>
      </c>
      <c r="E2016" t="s">
        <v>2183</v>
      </c>
      <c r="F2016" t="s">
        <v>7393</v>
      </c>
    </row>
    <row r="2017" spans="1:6" x14ac:dyDescent="0.2">
      <c r="A2017">
        <v>2008</v>
      </c>
      <c r="B2017">
        <v>53</v>
      </c>
      <c r="C2017" t="s">
        <v>2119</v>
      </c>
      <c r="D2017" t="s">
        <v>2128</v>
      </c>
      <c r="E2017" t="s">
        <v>2184</v>
      </c>
      <c r="F2017" t="s">
        <v>7394</v>
      </c>
    </row>
    <row r="2018" spans="1:6" x14ac:dyDescent="0.2">
      <c r="A2018">
        <v>2009</v>
      </c>
      <c r="B2018">
        <v>54</v>
      </c>
      <c r="C2018" t="s">
        <v>2119</v>
      </c>
      <c r="D2018" t="s">
        <v>2129</v>
      </c>
      <c r="E2018" t="s">
        <v>2185</v>
      </c>
      <c r="F2018" t="s">
        <v>7395</v>
      </c>
    </row>
    <row r="2019" spans="1:6" x14ac:dyDescent="0.2">
      <c r="A2019">
        <v>2010</v>
      </c>
      <c r="B2019">
        <v>55</v>
      </c>
      <c r="C2019" t="s">
        <v>2119</v>
      </c>
      <c r="D2019" t="s">
        <v>2129</v>
      </c>
      <c r="E2019" t="s">
        <v>2186</v>
      </c>
      <c r="F2019" t="s">
        <v>7396</v>
      </c>
    </row>
    <row r="2020" spans="1:6" x14ac:dyDescent="0.2">
      <c r="A2020">
        <v>2011</v>
      </c>
      <c r="B2020">
        <v>56</v>
      </c>
      <c r="C2020" t="s">
        <v>2119</v>
      </c>
      <c r="D2020" t="s">
        <v>2130</v>
      </c>
      <c r="E2020" t="s">
        <v>2187</v>
      </c>
      <c r="F2020" t="s">
        <v>7397</v>
      </c>
    </row>
    <row r="2021" spans="1:6" x14ac:dyDescent="0.2">
      <c r="A2021">
        <v>2012</v>
      </c>
      <c r="B2021">
        <v>57</v>
      </c>
      <c r="C2021" t="s">
        <v>2119</v>
      </c>
      <c r="D2021" t="s">
        <v>2130</v>
      </c>
      <c r="E2021" t="s">
        <v>425</v>
      </c>
      <c r="F2021" t="s">
        <v>7398</v>
      </c>
    </row>
    <row r="2022" spans="1:6" x14ac:dyDescent="0.2">
      <c r="A2022">
        <v>2013</v>
      </c>
      <c r="B2022">
        <v>58</v>
      </c>
      <c r="C2022" t="s">
        <v>2119</v>
      </c>
      <c r="D2022" t="s">
        <v>2130</v>
      </c>
      <c r="E2022" t="s">
        <v>1188</v>
      </c>
      <c r="F2022" t="s">
        <v>7399</v>
      </c>
    </row>
    <row r="2023" spans="1:6" x14ac:dyDescent="0.2">
      <c r="A2023">
        <v>2014</v>
      </c>
      <c r="B2023">
        <v>59</v>
      </c>
      <c r="C2023" t="s">
        <v>2119</v>
      </c>
      <c r="D2023" t="s">
        <v>2130</v>
      </c>
      <c r="E2023" t="s">
        <v>2188</v>
      </c>
      <c r="F2023" t="s">
        <v>7400</v>
      </c>
    </row>
    <row r="2024" spans="1:6" x14ac:dyDescent="0.2">
      <c r="A2024">
        <v>2015</v>
      </c>
      <c r="B2024">
        <v>60</v>
      </c>
      <c r="C2024" t="s">
        <v>2119</v>
      </c>
      <c r="D2024" t="s">
        <v>2130</v>
      </c>
      <c r="E2024" t="s">
        <v>210</v>
      </c>
      <c r="F2024" t="s">
        <v>7401</v>
      </c>
    </row>
    <row r="2025" spans="1:6" x14ac:dyDescent="0.2">
      <c r="A2025">
        <v>2016</v>
      </c>
      <c r="B2025">
        <v>61</v>
      </c>
      <c r="C2025" t="s">
        <v>2119</v>
      </c>
      <c r="D2025" t="s">
        <v>2131</v>
      </c>
      <c r="E2025" t="s">
        <v>2189</v>
      </c>
      <c r="F2025" t="s">
        <v>7402</v>
      </c>
    </row>
    <row r="2026" spans="1:6" x14ac:dyDescent="0.2">
      <c r="A2026">
        <v>2017</v>
      </c>
      <c r="B2026">
        <v>62</v>
      </c>
      <c r="C2026" t="s">
        <v>2119</v>
      </c>
      <c r="D2026" t="s">
        <v>2131</v>
      </c>
      <c r="E2026" t="s">
        <v>2190</v>
      </c>
      <c r="F2026" t="s">
        <v>7403</v>
      </c>
    </row>
    <row r="2027" spans="1:6" x14ac:dyDescent="0.2">
      <c r="A2027">
        <v>2018</v>
      </c>
      <c r="B2027">
        <v>63</v>
      </c>
      <c r="C2027" t="s">
        <v>2119</v>
      </c>
      <c r="D2027" t="s">
        <v>2131</v>
      </c>
      <c r="E2027" t="s">
        <v>2191</v>
      </c>
      <c r="F2027" t="s">
        <v>7404</v>
      </c>
    </row>
    <row r="2028" spans="1:6" x14ac:dyDescent="0.2">
      <c r="A2028">
        <v>2019</v>
      </c>
      <c r="B2028">
        <v>64</v>
      </c>
      <c r="C2028" t="s">
        <v>2119</v>
      </c>
      <c r="D2028" t="s">
        <v>2131</v>
      </c>
      <c r="E2028" t="s">
        <v>2192</v>
      </c>
      <c r="F2028" t="s">
        <v>7405</v>
      </c>
    </row>
    <row r="2029" spans="1:6" x14ac:dyDescent="0.2">
      <c r="A2029">
        <v>2020</v>
      </c>
      <c r="B2029">
        <v>65</v>
      </c>
      <c r="C2029" t="s">
        <v>2119</v>
      </c>
      <c r="D2029" t="s">
        <v>2131</v>
      </c>
      <c r="E2029" t="s">
        <v>2193</v>
      </c>
      <c r="F2029" t="s">
        <v>7406</v>
      </c>
    </row>
    <row r="2030" spans="1:6" x14ac:dyDescent="0.2">
      <c r="A2030">
        <v>2021</v>
      </c>
      <c r="B2030">
        <v>66</v>
      </c>
      <c r="C2030" t="s">
        <v>2119</v>
      </c>
      <c r="D2030" t="s">
        <v>2131</v>
      </c>
      <c r="E2030" t="s">
        <v>2194</v>
      </c>
      <c r="F2030" t="s">
        <v>7407</v>
      </c>
    </row>
    <row r="2031" spans="1:6" x14ac:dyDescent="0.2">
      <c r="A2031">
        <v>2022</v>
      </c>
      <c r="B2031">
        <v>67</v>
      </c>
      <c r="C2031" t="s">
        <v>2119</v>
      </c>
      <c r="D2031" t="s">
        <v>2131</v>
      </c>
      <c r="E2031" t="s">
        <v>2195</v>
      </c>
      <c r="F2031" t="s">
        <v>7408</v>
      </c>
    </row>
    <row r="2032" spans="1:6" x14ac:dyDescent="0.2">
      <c r="A2032">
        <v>2023</v>
      </c>
      <c r="B2032">
        <v>68</v>
      </c>
      <c r="C2032" t="s">
        <v>2119</v>
      </c>
      <c r="D2032" t="s">
        <v>2131</v>
      </c>
      <c r="E2032" t="s">
        <v>2196</v>
      </c>
      <c r="F2032" t="s">
        <v>7409</v>
      </c>
    </row>
    <row r="2033" spans="1:6" x14ac:dyDescent="0.2">
      <c r="A2033">
        <v>2024</v>
      </c>
      <c r="B2033">
        <v>69</v>
      </c>
      <c r="C2033" t="s">
        <v>2119</v>
      </c>
      <c r="D2033" t="s">
        <v>2131</v>
      </c>
      <c r="E2033" t="s">
        <v>2197</v>
      </c>
      <c r="F2033" t="s">
        <v>7410</v>
      </c>
    </row>
    <row r="2034" spans="1:6" x14ac:dyDescent="0.2">
      <c r="A2034">
        <v>2025</v>
      </c>
      <c r="B2034">
        <v>70</v>
      </c>
      <c r="C2034" t="s">
        <v>2119</v>
      </c>
      <c r="D2034" t="s">
        <v>2131</v>
      </c>
      <c r="E2034" t="s">
        <v>2198</v>
      </c>
      <c r="F2034" t="s">
        <v>7411</v>
      </c>
    </row>
    <row r="2035" spans="1:6" x14ac:dyDescent="0.2">
      <c r="A2035">
        <v>2026</v>
      </c>
      <c r="B2035">
        <v>71</v>
      </c>
      <c r="C2035" t="s">
        <v>2119</v>
      </c>
      <c r="D2035" t="s">
        <v>2131</v>
      </c>
      <c r="E2035" t="s">
        <v>2199</v>
      </c>
      <c r="F2035" t="s">
        <v>7412</v>
      </c>
    </row>
    <row r="2036" spans="1:6" x14ac:dyDescent="0.2">
      <c r="A2036">
        <v>2027</v>
      </c>
      <c r="B2036">
        <v>72</v>
      </c>
      <c r="C2036" t="s">
        <v>2119</v>
      </c>
      <c r="D2036" t="s">
        <v>2131</v>
      </c>
      <c r="E2036" t="s">
        <v>2200</v>
      </c>
      <c r="F2036" t="s">
        <v>7413</v>
      </c>
    </row>
    <row r="2037" spans="1:6" x14ac:dyDescent="0.2">
      <c r="A2037">
        <v>2028</v>
      </c>
      <c r="B2037">
        <v>73</v>
      </c>
      <c r="C2037" t="s">
        <v>2119</v>
      </c>
      <c r="D2037" t="s">
        <v>2131</v>
      </c>
      <c r="E2037" t="s">
        <v>2201</v>
      </c>
      <c r="F2037" t="s">
        <v>7414</v>
      </c>
    </row>
    <row r="2038" spans="1:6" x14ac:dyDescent="0.2">
      <c r="A2038">
        <v>2029</v>
      </c>
      <c r="B2038">
        <v>74</v>
      </c>
      <c r="C2038" t="s">
        <v>2119</v>
      </c>
      <c r="D2038" t="s">
        <v>2132</v>
      </c>
      <c r="E2038" t="s">
        <v>2202</v>
      </c>
      <c r="F2038" t="s">
        <v>7415</v>
      </c>
    </row>
    <row r="2039" spans="1:6" x14ac:dyDescent="0.2">
      <c r="A2039">
        <v>2030</v>
      </c>
      <c r="B2039">
        <v>75</v>
      </c>
      <c r="C2039" t="s">
        <v>2119</v>
      </c>
      <c r="D2039" t="s">
        <v>2132</v>
      </c>
      <c r="E2039" t="s">
        <v>1613</v>
      </c>
      <c r="F2039" t="s">
        <v>7416</v>
      </c>
    </row>
    <row r="2040" spans="1:6" x14ac:dyDescent="0.2">
      <c r="A2040">
        <v>2031</v>
      </c>
      <c r="B2040">
        <v>76</v>
      </c>
      <c r="C2040" t="s">
        <v>2119</v>
      </c>
      <c r="D2040" t="s">
        <v>2132</v>
      </c>
      <c r="E2040" t="s">
        <v>122</v>
      </c>
      <c r="F2040" t="s">
        <v>7417</v>
      </c>
    </row>
    <row r="2041" spans="1:6" x14ac:dyDescent="0.2">
      <c r="A2041">
        <v>2032</v>
      </c>
      <c r="B2041">
        <v>77</v>
      </c>
      <c r="C2041" t="s">
        <v>2119</v>
      </c>
      <c r="D2041" t="s">
        <v>2132</v>
      </c>
      <c r="E2041" t="s">
        <v>2203</v>
      </c>
      <c r="F2041" t="s">
        <v>7418</v>
      </c>
    </row>
    <row r="2042" spans="1:6" x14ac:dyDescent="0.2">
      <c r="A2042">
        <v>2033</v>
      </c>
      <c r="B2042">
        <v>78</v>
      </c>
      <c r="C2042" t="s">
        <v>2119</v>
      </c>
      <c r="D2042" t="s">
        <v>2133</v>
      </c>
      <c r="E2042" t="s">
        <v>2204</v>
      </c>
      <c r="F2042" t="s">
        <v>7419</v>
      </c>
    </row>
    <row r="2043" spans="1:6" x14ac:dyDescent="0.2">
      <c r="A2043">
        <v>2034</v>
      </c>
      <c r="B2043">
        <v>79</v>
      </c>
      <c r="C2043" t="s">
        <v>2119</v>
      </c>
      <c r="D2043" t="s">
        <v>2133</v>
      </c>
      <c r="E2043" t="s">
        <v>2169</v>
      </c>
      <c r="F2043" t="s">
        <v>7420</v>
      </c>
    </row>
    <row r="2044" spans="1:6" x14ac:dyDescent="0.2">
      <c r="A2044">
        <v>2035</v>
      </c>
      <c r="B2044">
        <v>80</v>
      </c>
      <c r="C2044" t="s">
        <v>2119</v>
      </c>
      <c r="D2044" t="s">
        <v>2133</v>
      </c>
      <c r="E2044" t="s">
        <v>457</v>
      </c>
      <c r="F2044" t="s">
        <v>7421</v>
      </c>
    </row>
    <row r="2045" spans="1:6" x14ac:dyDescent="0.2">
      <c r="A2045">
        <v>2036</v>
      </c>
      <c r="B2045">
        <v>81</v>
      </c>
      <c r="C2045" t="s">
        <v>2119</v>
      </c>
      <c r="D2045" t="s">
        <v>2134</v>
      </c>
      <c r="E2045" t="s">
        <v>2205</v>
      </c>
      <c r="F2045" t="s">
        <v>7422</v>
      </c>
    </row>
    <row r="2046" spans="1:6" x14ac:dyDescent="0.2">
      <c r="A2046">
        <v>2037</v>
      </c>
      <c r="B2046">
        <v>82</v>
      </c>
      <c r="C2046" t="s">
        <v>2119</v>
      </c>
      <c r="D2046" t="s">
        <v>2134</v>
      </c>
      <c r="E2046" t="s">
        <v>684</v>
      </c>
      <c r="F2046" t="s">
        <v>7423</v>
      </c>
    </row>
    <row r="2047" spans="1:6" x14ac:dyDescent="0.2">
      <c r="A2047">
        <v>2038</v>
      </c>
      <c r="B2047">
        <v>83</v>
      </c>
      <c r="C2047" t="s">
        <v>2119</v>
      </c>
      <c r="D2047" t="s">
        <v>2134</v>
      </c>
      <c r="E2047" t="s">
        <v>685</v>
      </c>
      <c r="F2047" t="s">
        <v>7424</v>
      </c>
    </row>
    <row r="2048" spans="1:6" x14ac:dyDescent="0.2">
      <c r="A2048">
        <v>2039</v>
      </c>
      <c r="B2048">
        <v>84</v>
      </c>
      <c r="C2048" t="s">
        <v>2119</v>
      </c>
      <c r="D2048" t="s">
        <v>2134</v>
      </c>
      <c r="E2048" t="s">
        <v>2206</v>
      </c>
      <c r="F2048" t="s">
        <v>7425</v>
      </c>
    </row>
    <row r="2049" spans="1:6" x14ac:dyDescent="0.2">
      <c r="A2049">
        <v>2040</v>
      </c>
      <c r="B2049">
        <v>85</v>
      </c>
      <c r="C2049" t="s">
        <v>2119</v>
      </c>
      <c r="D2049" t="s">
        <v>2134</v>
      </c>
      <c r="E2049" t="s">
        <v>2207</v>
      </c>
      <c r="F2049" t="s">
        <v>7426</v>
      </c>
    </row>
    <row r="2050" spans="1:6" x14ac:dyDescent="0.2">
      <c r="A2050">
        <v>2041</v>
      </c>
      <c r="B2050">
        <v>86</v>
      </c>
      <c r="C2050" t="s">
        <v>2119</v>
      </c>
      <c r="D2050" t="s">
        <v>2134</v>
      </c>
      <c r="E2050" t="s">
        <v>2208</v>
      </c>
      <c r="F2050" t="s">
        <v>7427</v>
      </c>
    </row>
    <row r="2051" spans="1:6" x14ac:dyDescent="0.2">
      <c r="A2051">
        <v>2042</v>
      </c>
      <c r="B2051">
        <v>87</v>
      </c>
      <c r="C2051" t="s">
        <v>2119</v>
      </c>
      <c r="D2051" t="s">
        <v>2134</v>
      </c>
      <c r="E2051" t="s">
        <v>2209</v>
      </c>
      <c r="F2051" t="s">
        <v>7428</v>
      </c>
    </row>
    <row r="2052" spans="1:6" x14ac:dyDescent="0.2">
      <c r="A2052">
        <v>2043</v>
      </c>
      <c r="B2052">
        <v>88</v>
      </c>
      <c r="C2052" t="s">
        <v>2119</v>
      </c>
      <c r="D2052" t="s">
        <v>2135</v>
      </c>
      <c r="E2052" t="s">
        <v>2210</v>
      </c>
      <c r="F2052" t="s">
        <v>7429</v>
      </c>
    </row>
    <row r="2053" spans="1:6" x14ac:dyDescent="0.2">
      <c r="A2053">
        <v>2044</v>
      </c>
      <c r="B2053">
        <v>89</v>
      </c>
      <c r="C2053" t="s">
        <v>2119</v>
      </c>
      <c r="D2053" t="s">
        <v>2135</v>
      </c>
      <c r="E2053" t="s">
        <v>2211</v>
      </c>
      <c r="F2053" t="s">
        <v>7430</v>
      </c>
    </row>
    <row r="2054" spans="1:6" x14ac:dyDescent="0.2">
      <c r="A2054">
        <v>2045</v>
      </c>
      <c r="B2054">
        <v>90</v>
      </c>
      <c r="C2054" t="s">
        <v>2119</v>
      </c>
      <c r="D2054" t="s">
        <v>2135</v>
      </c>
      <c r="E2054" t="s">
        <v>2212</v>
      </c>
      <c r="F2054" t="s">
        <v>7431</v>
      </c>
    </row>
    <row r="2055" spans="1:6" x14ac:dyDescent="0.2">
      <c r="A2055">
        <v>2046</v>
      </c>
      <c r="B2055">
        <v>91</v>
      </c>
      <c r="C2055" t="s">
        <v>2119</v>
      </c>
      <c r="D2055" t="s">
        <v>2135</v>
      </c>
      <c r="E2055" t="s">
        <v>2213</v>
      </c>
      <c r="F2055" t="s">
        <v>7432</v>
      </c>
    </row>
    <row r="2056" spans="1:6" x14ac:dyDescent="0.2">
      <c r="A2056">
        <v>2047</v>
      </c>
      <c r="B2056">
        <v>92</v>
      </c>
      <c r="C2056" t="s">
        <v>2119</v>
      </c>
      <c r="D2056" t="s">
        <v>2135</v>
      </c>
      <c r="E2056" t="s">
        <v>685</v>
      </c>
      <c r="F2056" t="s">
        <v>7433</v>
      </c>
    </row>
    <row r="2057" spans="1:6" x14ac:dyDescent="0.2">
      <c r="A2057">
        <v>2048</v>
      </c>
      <c r="B2057">
        <v>93</v>
      </c>
      <c r="C2057" t="s">
        <v>2119</v>
      </c>
      <c r="D2057" t="s">
        <v>2135</v>
      </c>
      <c r="E2057" t="s">
        <v>2214</v>
      </c>
      <c r="F2057" t="s">
        <v>7434</v>
      </c>
    </row>
    <row r="2058" spans="1:6" x14ac:dyDescent="0.2">
      <c r="A2058">
        <v>2049</v>
      </c>
      <c r="B2058">
        <v>94</v>
      </c>
      <c r="C2058" t="s">
        <v>2119</v>
      </c>
      <c r="D2058" t="s">
        <v>2135</v>
      </c>
      <c r="E2058" t="s">
        <v>2215</v>
      </c>
      <c r="F2058" t="s">
        <v>7435</v>
      </c>
    </row>
    <row r="2059" spans="1:6" x14ac:dyDescent="0.2">
      <c r="A2059">
        <v>2050</v>
      </c>
      <c r="B2059">
        <v>95</v>
      </c>
      <c r="C2059" t="s">
        <v>2119</v>
      </c>
      <c r="D2059" t="s">
        <v>2135</v>
      </c>
      <c r="E2059" t="s">
        <v>2216</v>
      </c>
      <c r="F2059" t="s">
        <v>7436</v>
      </c>
    </row>
    <row r="2060" spans="1:6" x14ac:dyDescent="0.2">
      <c r="A2060">
        <v>2051</v>
      </c>
      <c r="B2060">
        <v>96</v>
      </c>
      <c r="C2060" t="s">
        <v>2119</v>
      </c>
      <c r="D2060" t="s">
        <v>2135</v>
      </c>
      <c r="E2060" t="s">
        <v>2217</v>
      </c>
      <c r="F2060" t="s">
        <v>7437</v>
      </c>
    </row>
    <row r="2061" spans="1:6" x14ac:dyDescent="0.2">
      <c r="A2061">
        <v>2052</v>
      </c>
      <c r="B2061">
        <v>97</v>
      </c>
      <c r="C2061" t="s">
        <v>2119</v>
      </c>
      <c r="D2061" t="s">
        <v>2135</v>
      </c>
      <c r="E2061" t="s">
        <v>2218</v>
      </c>
      <c r="F2061" t="s">
        <v>7438</v>
      </c>
    </row>
    <row r="2062" spans="1:6" x14ac:dyDescent="0.2">
      <c r="A2062">
        <v>2053</v>
      </c>
      <c r="B2062">
        <v>98</v>
      </c>
      <c r="C2062" t="s">
        <v>2119</v>
      </c>
      <c r="D2062" t="s">
        <v>2135</v>
      </c>
      <c r="E2062" t="s">
        <v>2219</v>
      </c>
      <c r="F2062" t="s">
        <v>7439</v>
      </c>
    </row>
    <row r="2063" spans="1:6" x14ac:dyDescent="0.2">
      <c r="A2063">
        <v>2054</v>
      </c>
      <c r="B2063">
        <v>99</v>
      </c>
      <c r="C2063" t="s">
        <v>2119</v>
      </c>
      <c r="D2063" t="s">
        <v>2135</v>
      </c>
      <c r="E2063" t="s">
        <v>2220</v>
      </c>
      <c r="F2063" t="s">
        <v>7440</v>
      </c>
    </row>
    <row r="2064" spans="1:6" x14ac:dyDescent="0.2">
      <c r="A2064">
        <v>2055</v>
      </c>
      <c r="B2064">
        <v>100</v>
      </c>
      <c r="C2064" t="s">
        <v>2119</v>
      </c>
      <c r="D2064" t="s">
        <v>2135</v>
      </c>
      <c r="E2064" t="s">
        <v>2221</v>
      </c>
      <c r="F2064" t="s">
        <v>7441</v>
      </c>
    </row>
    <row r="2065" spans="1:6" x14ac:dyDescent="0.2">
      <c r="A2065">
        <v>2056</v>
      </c>
      <c r="B2065">
        <v>101</v>
      </c>
      <c r="C2065" t="s">
        <v>2119</v>
      </c>
      <c r="D2065" t="s">
        <v>2136</v>
      </c>
      <c r="E2065" t="s">
        <v>2222</v>
      </c>
      <c r="F2065" t="s">
        <v>7442</v>
      </c>
    </row>
    <row r="2066" spans="1:6" x14ac:dyDescent="0.2">
      <c r="A2066">
        <v>2057</v>
      </c>
      <c r="B2066">
        <v>102</v>
      </c>
      <c r="C2066" t="s">
        <v>2119</v>
      </c>
      <c r="D2066" t="s">
        <v>2136</v>
      </c>
      <c r="E2066" t="s">
        <v>2223</v>
      </c>
      <c r="F2066" t="s">
        <v>7443</v>
      </c>
    </row>
    <row r="2067" spans="1:6" x14ac:dyDescent="0.2">
      <c r="A2067">
        <v>2058</v>
      </c>
      <c r="B2067">
        <v>103</v>
      </c>
      <c r="C2067" t="s">
        <v>2119</v>
      </c>
      <c r="D2067" t="s">
        <v>2137</v>
      </c>
      <c r="E2067" t="s">
        <v>1524</v>
      </c>
      <c r="F2067" t="s">
        <v>7444</v>
      </c>
    </row>
    <row r="2068" spans="1:6" x14ac:dyDescent="0.2">
      <c r="A2068">
        <v>2059</v>
      </c>
      <c r="B2068">
        <v>104</v>
      </c>
      <c r="C2068" t="s">
        <v>2119</v>
      </c>
      <c r="D2068" t="s">
        <v>2137</v>
      </c>
      <c r="E2068" t="s">
        <v>2224</v>
      </c>
      <c r="F2068" t="s">
        <v>7445</v>
      </c>
    </row>
    <row r="2069" spans="1:6" x14ac:dyDescent="0.2">
      <c r="A2069">
        <v>2060</v>
      </c>
      <c r="B2069">
        <v>105</v>
      </c>
      <c r="C2069" t="s">
        <v>2119</v>
      </c>
      <c r="D2069" t="s">
        <v>2137</v>
      </c>
      <c r="E2069" t="s">
        <v>181</v>
      </c>
      <c r="F2069" t="s">
        <v>7446</v>
      </c>
    </row>
    <row r="2070" spans="1:6" x14ac:dyDescent="0.2">
      <c r="A2070">
        <v>2061</v>
      </c>
      <c r="B2070">
        <v>106</v>
      </c>
      <c r="C2070" t="s">
        <v>2119</v>
      </c>
      <c r="D2070" t="s">
        <v>2137</v>
      </c>
      <c r="E2070" t="s">
        <v>2225</v>
      </c>
      <c r="F2070" t="s">
        <v>7447</v>
      </c>
    </row>
    <row r="2071" spans="1:6" x14ac:dyDescent="0.2">
      <c r="A2071">
        <v>2062</v>
      </c>
      <c r="B2071">
        <v>107</v>
      </c>
      <c r="C2071" t="s">
        <v>2119</v>
      </c>
      <c r="D2071" t="s">
        <v>2137</v>
      </c>
      <c r="E2071" t="s">
        <v>2226</v>
      </c>
      <c r="F2071" t="s">
        <v>7448</v>
      </c>
    </row>
    <row r="2072" spans="1:6" x14ac:dyDescent="0.2">
      <c r="A2072">
        <v>2063</v>
      </c>
      <c r="B2072">
        <v>108</v>
      </c>
      <c r="C2072" t="s">
        <v>2119</v>
      </c>
      <c r="D2072" t="s">
        <v>2137</v>
      </c>
      <c r="E2072" t="s">
        <v>685</v>
      </c>
      <c r="F2072" t="s">
        <v>7449</v>
      </c>
    </row>
    <row r="2073" spans="1:6" x14ac:dyDescent="0.2">
      <c r="A2073">
        <v>2064</v>
      </c>
      <c r="B2073">
        <v>109</v>
      </c>
      <c r="C2073" t="s">
        <v>2119</v>
      </c>
      <c r="D2073" t="s">
        <v>2137</v>
      </c>
      <c r="E2073" t="s">
        <v>2227</v>
      </c>
      <c r="F2073" t="s">
        <v>7450</v>
      </c>
    </row>
    <row r="2074" spans="1:6" x14ac:dyDescent="0.2">
      <c r="A2074">
        <v>2065</v>
      </c>
      <c r="B2074">
        <v>110</v>
      </c>
      <c r="C2074" t="s">
        <v>2119</v>
      </c>
      <c r="D2074" t="s">
        <v>2137</v>
      </c>
      <c r="E2074" t="s">
        <v>2228</v>
      </c>
      <c r="F2074" t="s">
        <v>7451</v>
      </c>
    </row>
    <row r="2075" spans="1:6" x14ac:dyDescent="0.2">
      <c r="A2075">
        <v>2066</v>
      </c>
      <c r="B2075">
        <v>111</v>
      </c>
      <c r="C2075" t="s">
        <v>2119</v>
      </c>
      <c r="D2075" t="s">
        <v>2137</v>
      </c>
      <c r="E2075" t="s">
        <v>2229</v>
      </c>
      <c r="F2075" t="s">
        <v>7452</v>
      </c>
    </row>
    <row r="2076" spans="1:6" x14ac:dyDescent="0.2">
      <c r="A2076">
        <v>2067</v>
      </c>
      <c r="B2076">
        <v>112</v>
      </c>
      <c r="C2076" t="s">
        <v>2119</v>
      </c>
      <c r="D2076" t="s">
        <v>2137</v>
      </c>
      <c r="E2076" t="s">
        <v>2230</v>
      </c>
      <c r="F2076" t="s">
        <v>7453</v>
      </c>
    </row>
    <row r="2077" spans="1:6" x14ac:dyDescent="0.2">
      <c r="A2077">
        <v>2068</v>
      </c>
      <c r="B2077">
        <v>113</v>
      </c>
      <c r="C2077" t="s">
        <v>2119</v>
      </c>
      <c r="D2077" t="s">
        <v>2137</v>
      </c>
      <c r="E2077" t="s">
        <v>5341</v>
      </c>
      <c r="F2077" t="s">
        <v>7454</v>
      </c>
    </row>
    <row r="2078" spans="1:6" x14ac:dyDescent="0.2">
      <c r="A2078">
        <v>2069</v>
      </c>
      <c r="B2078">
        <v>114</v>
      </c>
      <c r="C2078" t="s">
        <v>2119</v>
      </c>
      <c r="D2078" t="s">
        <v>2137</v>
      </c>
      <c r="E2078" t="s">
        <v>732</v>
      </c>
      <c r="F2078" t="s">
        <v>7455</v>
      </c>
    </row>
    <row r="2079" spans="1:6" x14ac:dyDescent="0.2">
      <c r="A2079">
        <v>2070</v>
      </c>
      <c r="B2079">
        <v>115</v>
      </c>
      <c r="C2079" t="s">
        <v>2119</v>
      </c>
      <c r="D2079" t="s">
        <v>2137</v>
      </c>
      <c r="E2079" t="s">
        <v>711</v>
      </c>
      <c r="F2079" t="s">
        <v>7456</v>
      </c>
    </row>
    <row r="2080" spans="1:6" x14ac:dyDescent="0.2">
      <c r="A2080">
        <v>2071</v>
      </c>
      <c r="B2080">
        <v>116</v>
      </c>
      <c r="C2080" t="s">
        <v>2119</v>
      </c>
      <c r="D2080" t="s">
        <v>2137</v>
      </c>
      <c r="E2080" t="s">
        <v>712</v>
      </c>
      <c r="F2080" t="s">
        <v>7457</v>
      </c>
    </row>
    <row r="2081" spans="1:6" x14ac:dyDescent="0.2">
      <c r="A2081">
        <v>2072</v>
      </c>
      <c r="B2081">
        <v>117</v>
      </c>
      <c r="C2081" t="s">
        <v>2119</v>
      </c>
      <c r="D2081" t="s">
        <v>2137</v>
      </c>
      <c r="E2081" t="s">
        <v>1452</v>
      </c>
      <c r="F2081" t="s">
        <v>7458</v>
      </c>
    </row>
    <row r="2082" spans="1:6" x14ac:dyDescent="0.2">
      <c r="A2082">
        <v>2073</v>
      </c>
      <c r="B2082">
        <v>118</v>
      </c>
      <c r="C2082" t="s">
        <v>2119</v>
      </c>
      <c r="D2082" t="s">
        <v>2138</v>
      </c>
      <c r="E2082" t="s">
        <v>2210</v>
      </c>
      <c r="F2082" t="s">
        <v>7459</v>
      </c>
    </row>
    <row r="2083" spans="1:6" x14ac:dyDescent="0.2">
      <c r="A2083">
        <v>2074</v>
      </c>
      <c r="B2083">
        <v>119</v>
      </c>
      <c r="C2083" t="s">
        <v>2119</v>
      </c>
      <c r="D2083" t="s">
        <v>2138</v>
      </c>
      <c r="E2083" t="s">
        <v>2143</v>
      </c>
      <c r="F2083" t="s">
        <v>7460</v>
      </c>
    </row>
    <row r="2084" spans="1:6" x14ac:dyDescent="0.2">
      <c r="A2084">
        <v>2075</v>
      </c>
      <c r="B2084">
        <v>120</v>
      </c>
      <c r="C2084" t="s">
        <v>2119</v>
      </c>
      <c r="D2084" t="s">
        <v>2138</v>
      </c>
      <c r="E2084" t="s">
        <v>83</v>
      </c>
      <c r="F2084" t="s">
        <v>7461</v>
      </c>
    </row>
    <row r="2085" spans="1:6" x14ac:dyDescent="0.2">
      <c r="A2085">
        <v>2076</v>
      </c>
      <c r="B2085">
        <v>121</v>
      </c>
      <c r="C2085" t="s">
        <v>2119</v>
      </c>
      <c r="D2085" t="s">
        <v>2138</v>
      </c>
      <c r="E2085" t="s">
        <v>2231</v>
      </c>
      <c r="F2085" t="s">
        <v>7462</v>
      </c>
    </row>
    <row r="2086" spans="1:6" x14ac:dyDescent="0.2">
      <c r="A2086">
        <v>2077</v>
      </c>
      <c r="B2086">
        <v>122</v>
      </c>
      <c r="C2086" t="s">
        <v>2119</v>
      </c>
      <c r="D2086" t="s">
        <v>2138</v>
      </c>
      <c r="E2086" t="s">
        <v>2232</v>
      </c>
      <c r="F2086" t="s">
        <v>7463</v>
      </c>
    </row>
    <row r="2087" spans="1:6" x14ac:dyDescent="0.2">
      <c r="A2087">
        <v>2078</v>
      </c>
      <c r="B2087">
        <v>123</v>
      </c>
      <c r="C2087" t="s">
        <v>2119</v>
      </c>
      <c r="D2087" t="s">
        <v>2138</v>
      </c>
      <c r="E2087" t="s">
        <v>2233</v>
      </c>
      <c r="F2087" t="s">
        <v>7464</v>
      </c>
    </row>
    <row r="2088" spans="1:6" x14ac:dyDescent="0.2">
      <c r="A2088">
        <v>2079</v>
      </c>
      <c r="B2088">
        <v>124</v>
      </c>
      <c r="C2088" t="s">
        <v>2119</v>
      </c>
      <c r="D2088" t="s">
        <v>2138</v>
      </c>
      <c r="E2088" t="s">
        <v>2234</v>
      </c>
      <c r="F2088" t="s">
        <v>7465</v>
      </c>
    </row>
    <row r="2089" spans="1:6" x14ac:dyDescent="0.2">
      <c r="A2089">
        <v>2080</v>
      </c>
      <c r="B2089">
        <v>125</v>
      </c>
      <c r="C2089" t="s">
        <v>2119</v>
      </c>
      <c r="D2089" t="s">
        <v>2138</v>
      </c>
      <c r="E2089" t="s">
        <v>2235</v>
      </c>
      <c r="F2089" t="s">
        <v>7466</v>
      </c>
    </row>
    <row r="2090" spans="1:6" x14ac:dyDescent="0.2">
      <c r="A2090">
        <v>2081</v>
      </c>
      <c r="B2090">
        <v>126</v>
      </c>
      <c r="C2090" t="s">
        <v>2119</v>
      </c>
      <c r="D2090" t="s">
        <v>2138</v>
      </c>
      <c r="E2090" t="s">
        <v>2236</v>
      </c>
      <c r="F2090" t="s">
        <v>7467</v>
      </c>
    </row>
    <row r="2091" spans="1:6" x14ac:dyDescent="0.2">
      <c r="A2091">
        <v>2082</v>
      </c>
      <c r="B2091">
        <v>127</v>
      </c>
      <c r="C2091" t="s">
        <v>2119</v>
      </c>
      <c r="D2091" t="s">
        <v>2139</v>
      </c>
      <c r="E2091" t="s">
        <v>1349</v>
      </c>
      <c r="F2091" t="s">
        <v>7468</v>
      </c>
    </row>
    <row r="2092" spans="1:6" x14ac:dyDescent="0.2">
      <c r="A2092">
        <v>2083</v>
      </c>
      <c r="B2092">
        <v>128</v>
      </c>
      <c r="C2092" t="s">
        <v>2119</v>
      </c>
      <c r="D2092" t="s">
        <v>2139</v>
      </c>
      <c r="E2092" t="s">
        <v>1350</v>
      </c>
      <c r="F2092" t="s">
        <v>7469</v>
      </c>
    </row>
    <row r="2093" spans="1:6" x14ac:dyDescent="0.2">
      <c r="A2093">
        <v>2084</v>
      </c>
      <c r="B2093">
        <v>129</v>
      </c>
      <c r="C2093" t="s">
        <v>2119</v>
      </c>
      <c r="D2093" t="s">
        <v>2139</v>
      </c>
      <c r="E2093" t="s">
        <v>2237</v>
      </c>
      <c r="F2093" t="s">
        <v>7470</v>
      </c>
    </row>
    <row r="2094" spans="1:6" x14ac:dyDescent="0.2">
      <c r="A2094">
        <v>2085</v>
      </c>
      <c r="B2094">
        <v>130</v>
      </c>
      <c r="C2094" t="s">
        <v>2119</v>
      </c>
      <c r="D2094" t="s">
        <v>2139</v>
      </c>
      <c r="E2094" t="s">
        <v>2238</v>
      </c>
      <c r="F2094" t="s">
        <v>7471</v>
      </c>
    </row>
    <row r="2095" spans="1:6" x14ac:dyDescent="0.2">
      <c r="A2095">
        <v>2086</v>
      </c>
      <c r="B2095">
        <v>131</v>
      </c>
      <c r="C2095" t="s">
        <v>2119</v>
      </c>
      <c r="D2095" t="s">
        <v>2139</v>
      </c>
      <c r="E2095" t="s">
        <v>2239</v>
      </c>
      <c r="F2095" t="s">
        <v>7472</v>
      </c>
    </row>
    <row r="2096" spans="1:6" x14ac:dyDescent="0.2">
      <c r="A2096">
        <v>2087</v>
      </c>
      <c r="B2096">
        <v>132</v>
      </c>
      <c r="C2096" t="s">
        <v>2119</v>
      </c>
      <c r="D2096" t="s">
        <v>2139</v>
      </c>
      <c r="E2096" t="s">
        <v>2240</v>
      </c>
      <c r="F2096" t="s">
        <v>7473</v>
      </c>
    </row>
    <row r="2097" spans="1:6" x14ac:dyDescent="0.2">
      <c r="A2097">
        <v>2088</v>
      </c>
      <c r="B2097">
        <v>133</v>
      </c>
      <c r="C2097" t="s">
        <v>2119</v>
      </c>
      <c r="D2097" t="s">
        <v>2139</v>
      </c>
      <c r="E2097" t="s">
        <v>2145</v>
      </c>
      <c r="F2097" t="s">
        <v>7474</v>
      </c>
    </row>
    <row r="2098" spans="1:6" x14ac:dyDescent="0.2">
      <c r="A2098">
        <v>2089</v>
      </c>
      <c r="B2098">
        <v>134</v>
      </c>
      <c r="C2098" t="s">
        <v>2119</v>
      </c>
      <c r="D2098" t="s">
        <v>2139</v>
      </c>
      <c r="E2098" t="s">
        <v>2241</v>
      </c>
      <c r="F2098" t="s">
        <v>7475</v>
      </c>
    </row>
    <row r="2099" spans="1:6" x14ac:dyDescent="0.2">
      <c r="A2099">
        <v>2090</v>
      </c>
      <c r="B2099">
        <v>135</v>
      </c>
      <c r="C2099" t="s">
        <v>2119</v>
      </c>
      <c r="D2099" t="s">
        <v>2140</v>
      </c>
      <c r="E2099" t="s">
        <v>1580</v>
      </c>
      <c r="F2099" t="s">
        <v>7476</v>
      </c>
    </row>
    <row r="2100" spans="1:6" x14ac:dyDescent="0.2">
      <c r="A2100">
        <v>2091</v>
      </c>
      <c r="B2100">
        <v>136</v>
      </c>
      <c r="C2100" t="s">
        <v>2119</v>
      </c>
      <c r="D2100" t="s">
        <v>2140</v>
      </c>
      <c r="E2100" t="s">
        <v>2242</v>
      </c>
      <c r="F2100" t="s">
        <v>7477</v>
      </c>
    </row>
    <row r="2101" spans="1:6" x14ac:dyDescent="0.2">
      <c r="A2101">
        <v>2092</v>
      </c>
      <c r="B2101">
        <v>137</v>
      </c>
      <c r="C2101" t="s">
        <v>2119</v>
      </c>
      <c r="D2101" t="s">
        <v>2140</v>
      </c>
      <c r="E2101" t="s">
        <v>298</v>
      </c>
      <c r="F2101" t="s">
        <v>7478</v>
      </c>
    </row>
    <row r="2102" spans="1:6" x14ac:dyDescent="0.2">
      <c r="A2102">
        <v>2093</v>
      </c>
      <c r="B2102">
        <v>138</v>
      </c>
      <c r="C2102" t="s">
        <v>2119</v>
      </c>
      <c r="D2102" t="s">
        <v>2140</v>
      </c>
      <c r="E2102" t="s">
        <v>2243</v>
      </c>
      <c r="F2102" t="s">
        <v>7479</v>
      </c>
    </row>
    <row r="2103" spans="1:6" x14ac:dyDescent="0.2">
      <c r="A2103">
        <v>2094</v>
      </c>
      <c r="B2103">
        <v>139</v>
      </c>
      <c r="C2103" t="s">
        <v>2119</v>
      </c>
      <c r="D2103" t="s">
        <v>2140</v>
      </c>
      <c r="E2103" t="s">
        <v>2244</v>
      </c>
      <c r="F2103" t="s">
        <v>7480</v>
      </c>
    </row>
    <row r="2104" spans="1:6" x14ac:dyDescent="0.2">
      <c r="A2104">
        <v>2095</v>
      </c>
      <c r="B2104">
        <v>140</v>
      </c>
      <c r="C2104" t="s">
        <v>2119</v>
      </c>
      <c r="D2104" t="s">
        <v>2140</v>
      </c>
      <c r="E2104" t="s">
        <v>2245</v>
      </c>
      <c r="F2104" t="s">
        <v>7481</v>
      </c>
    </row>
    <row r="2105" spans="1:6" x14ac:dyDescent="0.2">
      <c r="A2105">
        <v>2096</v>
      </c>
      <c r="B2105">
        <v>141</v>
      </c>
      <c r="C2105" t="s">
        <v>2119</v>
      </c>
      <c r="D2105" t="s">
        <v>2141</v>
      </c>
      <c r="E2105" t="s">
        <v>2246</v>
      </c>
      <c r="F2105" t="s">
        <v>7482</v>
      </c>
    </row>
    <row r="2106" spans="1:6" x14ac:dyDescent="0.2">
      <c r="A2106">
        <v>2097</v>
      </c>
      <c r="B2106">
        <v>142</v>
      </c>
      <c r="C2106" t="s">
        <v>2119</v>
      </c>
      <c r="D2106" t="s">
        <v>2141</v>
      </c>
      <c r="E2106" t="s">
        <v>2247</v>
      </c>
      <c r="F2106" t="s">
        <v>7483</v>
      </c>
    </row>
    <row r="2107" spans="1:6" x14ac:dyDescent="0.2">
      <c r="A2107">
        <v>2098</v>
      </c>
      <c r="B2107">
        <v>143</v>
      </c>
      <c r="C2107" t="s">
        <v>2119</v>
      </c>
      <c r="D2107" t="s">
        <v>2141</v>
      </c>
      <c r="E2107" t="s">
        <v>2248</v>
      </c>
      <c r="F2107" t="s">
        <v>7484</v>
      </c>
    </row>
    <row r="2108" spans="1:6" x14ac:dyDescent="0.2">
      <c r="A2108">
        <v>2099</v>
      </c>
      <c r="B2108">
        <v>144</v>
      </c>
      <c r="C2108" t="s">
        <v>2119</v>
      </c>
      <c r="D2108" t="s">
        <v>2141</v>
      </c>
      <c r="E2108" t="s">
        <v>2249</v>
      </c>
      <c r="F2108" t="s">
        <v>7485</v>
      </c>
    </row>
    <row r="2109" spans="1:6" x14ac:dyDescent="0.2">
      <c r="A2109">
        <v>2100</v>
      </c>
      <c r="B2109">
        <v>145</v>
      </c>
      <c r="C2109" t="s">
        <v>2119</v>
      </c>
      <c r="D2109" t="s">
        <v>2141</v>
      </c>
      <c r="E2109" t="s">
        <v>2250</v>
      </c>
      <c r="F2109" t="s">
        <v>7486</v>
      </c>
    </row>
    <row r="2110" spans="1:6" x14ac:dyDescent="0.2">
      <c r="A2110">
        <v>2101</v>
      </c>
      <c r="B2110">
        <v>1</v>
      </c>
      <c r="C2110" t="s">
        <v>2251</v>
      </c>
      <c r="D2110" t="s">
        <v>2257</v>
      </c>
      <c r="E2110" t="s">
        <v>2258</v>
      </c>
      <c r="F2110" t="s">
        <v>7487</v>
      </c>
    </row>
    <row r="2111" spans="1:6" x14ac:dyDescent="0.2">
      <c r="A2111">
        <v>2102</v>
      </c>
      <c r="B2111">
        <v>2</v>
      </c>
      <c r="C2111" t="s">
        <v>2251</v>
      </c>
      <c r="D2111" t="s">
        <v>2257</v>
      </c>
      <c r="E2111" t="s">
        <v>2259</v>
      </c>
      <c r="F2111" t="s">
        <v>7488</v>
      </c>
    </row>
    <row r="2112" spans="1:6" x14ac:dyDescent="0.2">
      <c r="A2112">
        <v>2103</v>
      </c>
      <c r="B2112">
        <v>3</v>
      </c>
      <c r="C2112" t="s">
        <v>2251</v>
      </c>
      <c r="D2112" t="s">
        <v>2257</v>
      </c>
      <c r="E2112" t="s">
        <v>2260</v>
      </c>
      <c r="F2112" t="s">
        <v>7489</v>
      </c>
    </row>
    <row r="2113" spans="1:6" x14ac:dyDescent="0.2">
      <c r="A2113">
        <v>2104</v>
      </c>
      <c r="B2113">
        <v>4</v>
      </c>
      <c r="C2113" t="s">
        <v>2251</v>
      </c>
      <c r="D2113" t="s">
        <v>2257</v>
      </c>
      <c r="E2113" t="s">
        <v>2261</v>
      </c>
      <c r="F2113" t="s">
        <v>7490</v>
      </c>
    </row>
    <row r="2114" spans="1:6" x14ac:dyDescent="0.2">
      <c r="A2114">
        <v>2105</v>
      </c>
      <c r="B2114">
        <v>5</v>
      </c>
      <c r="C2114" t="s">
        <v>2251</v>
      </c>
      <c r="D2114" t="s">
        <v>2257</v>
      </c>
      <c r="E2114" t="s">
        <v>2262</v>
      </c>
      <c r="F2114" t="s">
        <v>7491</v>
      </c>
    </row>
    <row r="2115" spans="1:6" x14ac:dyDescent="0.2">
      <c r="A2115">
        <v>2106</v>
      </c>
      <c r="B2115">
        <v>6</v>
      </c>
      <c r="C2115" t="s">
        <v>2251</v>
      </c>
      <c r="D2115" t="s">
        <v>2252</v>
      </c>
      <c r="E2115" t="s">
        <v>2263</v>
      </c>
      <c r="F2115" t="s">
        <v>7492</v>
      </c>
    </row>
    <row r="2116" spans="1:6" x14ac:dyDescent="0.2">
      <c r="A2116">
        <v>2107</v>
      </c>
      <c r="B2116">
        <v>7</v>
      </c>
      <c r="C2116" t="s">
        <v>2251</v>
      </c>
      <c r="D2116" t="s">
        <v>2252</v>
      </c>
      <c r="E2116" t="s">
        <v>1275</v>
      </c>
      <c r="F2116" t="s">
        <v>7493</v>
      </c>
    </row>
    <row r="2117" spans="1:6" x14ac:dyDescent="0.2">
      <c r="A2117">
        <v>2108</v>
      </c>
      <c r="B2117">
        <v>8</v>
      </c>
      <c r="C2117" t="s">
        <v>2251</v>
      </c>
      <c r="D2117" t="s">
        <v>2252</v>
      </c>
      <c r="E2117" t="s">
        <v>2264</v>
      </c>
      <c r="F2117" t="s">
        <v>7494</v>
      </c>
    </row>
    <row r="2118" spans="1:6" x14ac:dyDescent="0.2">
      <c r="A2118">
        <v>2109</v>
      </c>
      <c r="B2118">
        <v>9</v>
      </c>
      <c r="C2118" t="s">
        <v>2251</v>
      </c>
      <c r="D2118" t="s">
        <v>2252</v>
      </c>
      <c r="E2118" t="s">
        <v>2265</v>
      </c>
      <c r="F2118" t="s">
        <v>7495</v>
      </c>
    </row>
    <row r="2119" spans="1:6" x14ac:dyDescent="0.2">
      <c r="A2119">
        <v>2110</v>
      </c>
      <c r="B2119">
        <v>10</v>
      </c>
      <c r="C2119" t="s">
        <v>2251</v>
      </c>
      <c r="D2119" t="s">
        <v>2252</v>
      </c>
      <c r="E2119" t="s">
        <v>2266</v>
      </c>
      <c r="F2119" t="s">
        <v>7496</v>
      </c>
    </row>
    <row r="2120" spans="1:6" x14ac:dyDescent="0.2">
      <c r="A2120">
        <v>2111</v>
      </c>
      <c r="B2120">
        <v>11</v>
      </c>
      <c r="C2120" t="s">
        <v>2251</v>
      </c>
      <c r="D2120" t="s">
        <v>2253</v>
      </c>
      <c r="E2120" t="s">
        <v>2267</v>
      </c>
      <c r="F2120" t="s">
        <v>7497</v>
      </c>
    </row>
    <row r="2121" spans="1:6" x14ac:dyDescent="0.2">
      <c r="A2121">
        <v>2112</v>
      </c>
      <c r="B2121">
        <v>12</v>
      </c>
      <c r="C2121" t="s">
        <v>2251</v>
      </c>
      <c r="D2121" t="s">
        <v>2253</v>
      </c>
      <c r="E2121" t="s">
        <v>2268</v>
      </c>
      <c r="F2121" t="s">
        <v>7498</v>
      </c>
    </row>
    <row r="2122" spans="1:6" x14ac:dyDescent="0.2">
      <c r="A2122">
        <v>2113</v>
      </c>
      <c r="B2122">
        <v>13</v>
      </c>
      <c r="C2122" t="s">
        <v>2251</v>
      </c>
      <c r="D2122" t="s">
        <v>2253</v>
      </c>
      <c r="E2122" t="s">
        <v>2269</v>
      </c>
      <c r="F2122" t="s">
        <v>7499</v>
      </c>
    </row>
    <row r="2123" spans="1:6" x14ac:dyDescent="0.2">
      <c r="A2123">
        <v>2114</v>
      </c>
      <c r="B2123">
        <v>14</v>
      </c>
      <c r="C2123" t="s">
        <v>2251</v>
      </c>
      <c r="D2123" t="s">
        <v>2253</v>
      </c>
      <c r="E2123" t="s">
        <v>2270</v>
      </c>
      <c r="F2123" t="s">
        <v>7500</v>
      </c>
    </row>
    <row r="2124" spans="1:6" x14ac:dyDescent="0.2">
      <c r="A2124">
        <v>2115</v>
      </c>
      <c r="B2124">
        <v>15</v>
      </c>
      <c r="C2124" t="s">
        <v>2251</v>
      </c>
      <c r="D2124" t="s">
        <v>2253</v>
      </c>
      <c r="E2124" t="s">
        <v>2271</v>
      </c>
      <c r="F2124" t="s">
        <v>7501</v>
      </c>
    </row>
    <row r="2125" spans="1:6" x14ac:dyDescent="0.2">
      <c r="A2125">
        <v>2116</v>
      </c>
      <c r="B2125">
        <v>16</v>
      </c>
      <c r="C2125" t="s">
        <v>2251</v>
      </c>
      <c r="D2125" t="s">
        <v>2254</v>
      </c>
      <c r="E2125" t="s">
        <v>2272</v>
      </c>
      <c r="F2125" t="s">
        <v>7502</v>
      </c>
    </row>
    <row r="2126" spans="1:6" x14ac:dyDescent="0.2">
      <c r="A2126">
        <v>2117</v>
      </c>
      <c r="B2126">
        <v>17</v>
      </c>
      <c r="C2126" t="s">
        <v>2251</v>
      </c>
      <c r="D2126" t="s">
        <v>2254</v>
      </c>
      <c r="E2126" t="s">
        <v>2273</v>
      </c>
      <c r="F2126" t="s">
        <v>7503</v>
      </c>
    </row>
    <row r="2127" spans="1:6" x14ac:dyDescent="0.2">
      <c r="A2127">
        <v>2118</v>
      </c>
      <c r="B2127">
        <v>18</v>
      </c>
      <c r="C2127" t="s">
        <v>2251</v>
      </c>
      <c r="D2127" t="s">
        <v>2254</v>
      </c>
      <c r="E2127" t="s">
        <v>2274</v>
      </c>
      <c r="F2127" t="s">
        <v>7504</v>
      </c>
    </row>
    <row r="2128" spans="1:6" x14ac:dyDescent="0.2">
      <c r="A2128">
        <v>2119</v>
      </c>
      <c r="B2128">
        <v>19</v>
      </c>
      <c r="C2128" t="s">
        <v>2251</v>
      </c>
      <c r="D2128" t="s">
        <v>2254</v>
      </c>
      <c r="E2128" t="s">
        <v>2275</v>
      </c>
      <c r="F2128" t="s">
        <v>7505</v>
      </c>
    </row>
    <row r="2129" spans="1:6" x14ac:dyDescent="0.2">
      <c r="A2129">
        <v>2120</v>
      </c>
      <c r="B2129">
        <v>20</v>
      </c>
      <c r="C2129" t="s">
        <v>2251</v>
      </c>
      <c r="D2129" t="s">
        <v>2254</v>
      </c>
      <c r="E2129" t="s">
        <v>2276</v>
      </c>
      <c r="F2129" t="s">
        <v>7506</v>
      </c>
    </row>
    <row r="2130" spans="1:6" x14ac:dyDescent="0.2">
      <c r="A2130">
        <v>2121</v>
      </c>
      <c r="B2130">
        <v>21</v>
      </c>
      <c r="C2130" t="s">
        <v>2251</v>
      </c>
      <c r="D2130" t="s">
        <v>2254</v>
      </c>
      <c r="E2130" t="s">
        <v>2277</v>
      </c>
      <c r="F2130" t="s">
        <v>7507</v>
      </c>
    </row>
    <row r="2131" spans="1:6" x14ac:dyDescent="0.2">
      <c r="A2131">
        <v>2122</v>
      </c>
      <c r="B2131">
        <v>22</v>
      </c>
      <c r="C2131" t="s">
        <v>2251</v>
      </c>
      <c r="D2131" t="s">
        <v>2255</v>
      </c>
      <c r="E2131" t="s">
        <v>2278</v>
      </c>
      <c r="F2131" t="s">
        <v>7508</v>
      </c>
    </row>
    <row r="2132" spans="1:6" x14ac:dyDescent="0.2">
      <c r="A2132">
        <v>2123</v>
      </c>
      <c r="B2132">
        <v>23</v>
      </c>
      <c r="C2132" t="s">
        <v>2251</v>
      </c>
      <c r="D2132" t="s">
        <v>2255</v>
      </c>
      <c r="E2132" t="s">
        <v>2279</v>
      </c>
      <c r="F2132" t="s">
        <v>7509</v>
      </c>
    </row>
    <row r="2133" spans="1:6" x14ac:dyDescent="0.2">
      <c r="A2133">
        <v>2124</v>
      </c>
      <c r="B2133">
        <v>24</v>
      </c>
      <c r="C2133" t="s">
        <v>2251</v>
      </c>
      <c r="D2133" t="s">
        <v>2255</v>
      </c>
      <c r="E2133" t="s">
        <v>2280</v>
      </c>
      <c r="F2133" t="s">
        <v>7510</v>
      </c>
    </row>
    <row r="2134" spans="1:6" x14ac:dyDescent="0.2">
      <c r="A2134">
        <v>2125</v>
      </c>
      <c r="B2134">
        <v>25</v>
      </c>
      <c r="C2134" t="s">
        <v>2251</v>
      </c>
      <c r="D2134" t="s">
        <v>2255</v>
      </c>
      <c r="E2134" t="s">
        <v>2281</v>
      </c>
      <c r="F2134" t="s">
        <v>7511</v>
      </c>
    </row>
    <row r="2135" spans="1:6" x14ac:dyDescent="0.2">
      <c r="A2135">
        <v>2126</v>
      </c>
      <c r="B2135">
        <v>26</v>
      </c>
      <c r="C2135" t="s">
        <v>2251</v>
      </c>
      <c r="D2135" t="s">
        <v>2255</v>
      </c>
      <c r="E2135" t="s">
        <v>2282</v>
      </c>
      <c r="F2135" t="s">
        <v>7512</v>
      </c>
    </row>
    <row r="2136" spans="1:6" x14ac:dyDescent="0.2">
      <c r="A2136">
        <v>2127</v>
      </c>
      <c r="B2136">
        <v>27</v>
      </c>
      <c r="C2136" t="s">
        <v>2251</v>
      </c>
      <c r="D2136" t="s">
        <v>2255</v>
      </c>
      <c r="E2136" t="s">
        <v>2283</v>
      </c>
      <c r="F2136" t="s">
        <v>7513</v>
      </c>
    </row>
    <row r="2137" spans="1:6" x14ac:dyDescent="0.2">
      <c r="A2137">
        <v>2128</v>
      </c>
      <c r="B2137">
        <v>28</v>
      </c>
      <c r="C2137" t="s">
        <v>2251</v>
      </c>
      <c r="D2137" t="s">
        <v>2255</v>
      </c>
      <c r="E2137" t="s">
        <v>2284</v>
      </c>
      <c r="F2137" t="s">
        <v>7514</v>
      </c>
    </row>
    <row r="2138" spans="1:6" x14ac:dyDescent="0.2">
      <c r="A2138">
        <v>2129</v>
      </c>
      <c r="B2138">
        <v>29</v>
      </c>
      <c r="C2138" t="s">
        <v>2251</v>
      </c>
      <c r="D2138" t="s">
        <v>2255</v>
      </c>
      <c r="E2138" t="s">
        <v>2285</v>
      </c>
      <c r="F2138" t="s">
        <v>7515</v>
      </c>
    </row>
    <row r="2139" spans="1:6" x14ac:dyDescent="0.2">
      <c r="A2139">
        <v>2130</v>
      </c>
      <c r="B2139">
        <v>30</v>
      </c>
      <c r="C2139" t="s">
        <v>2251</v>
      </c>
      <c r="D2139" t="s">
        <v>2256</v>
      </c>
      <c r="E2139" t="s">
        <v>2286</v>
      </c>
      <c r="F2139" t="s">
        <v>7516</v>
      </c>
    </row>
    <row r="2140" spans="1:6" x14ac:dyDescent="0.2">
      <c r="A2140">
        <v>2131</v>
      </c>
      <c r="B2140">
        <v>31</v>
      </c>
      <c r="C2140" t="s">
        <v>2251</v>
      </c>
      <c r="D2140" t="s">
        <v>2256</v>
      </c>
      <c r="E2140" t="s">
        <v>2287</v>
      </c>
      <c r="F2140" t="s">
        <v>7517</v>
      </c>
    </row>
    <row r="2141" spans="1:6" x14ac:dyDescent="0.2">
      <c r="A2141">
        <v>2132</v>
      </c>
      <c r="B2141">
        <v>32</v>
      </c>
      <c r="C2141" t="s">
        <v>2251</v>
      </c>
      <c r="D2141" t="s">
        <v>2256</v>
      </c>
      <c r="E2141" t="s">
        <v>2288</v>
      </c>
      <c r="F2141" t="s">
        <v>7518</v>
      </c>
    </row>
    <row r="2142" spans="1:6" x14ac:dyDescent="0.2">
      <c r="A2142">
        <v>2133</v>
      </c>
      <c r="B2142">
        <v>33</v>
      </c>
      <c r="C2142" t="s">
        <v>2251</v>
      </c>
      <c r="D2142" t="s">
        <v>2256</v>
      </c>
      <c r="E2142" t="s">
        <v>2289</v>
      </c>
      <c r="F2142" t="s">
        <v>7519</v>
      </c>
    </row>
    <row r="2143" spans="1:6" x14ac:dyDescent="0.2">
      <c r="A2143">
        <v>2134</v>
      </c>
      <c r="B2143">
        <v>34</v>
      </c>
      <c r="C2143" t="s">
        <v>2251</v>
      </c>
      <c r="D2143" t="s">
        <v>2256</v>
      </c>
      <c r="E2143" t="s">
        <v>2290</v>
      </c>
      <c r="F2143" t="s">
        <v>7520</v>
      </c>
    </row>
    <row r="2144" spans="1:6" x14ac:dyDescent="0.2">
      <c r="A2144">
        <v>2135</v>
      </c>
      <c r="B2144">
        <v>35</v>
      </c>
      <c r="C2144" t="s">
        <v>2251</v>
      </c>
      <c r="D2144" t="s">
        <v>2256</v>
      </c>
      <c r="E2144" t="s">
        <v>2291</v>
      </c>
      <c r="F2144" t="s">
        <v>7521</v>
      </c>
    </row>
    <row r="2145" spans="1:6" x14ac:dyDescent="0.2">
      <c r="A2145">
        <v>2136</v>
      </c>
      <c r="B2145">
        <v>1</v>
      </c>
      <c r="C2145" t="s">
        <v>2292</v>
      </c>
      <c r="D2145" t="s">
        <v>2293</v>
      </c>
      <c r="E2145" t="s">
        <v>2301</v>
      </c>
      <c r="F2145" t="s">
        <v>7522</v>
      </c>
    </row>
    <row r="2146" spans="1:6" x14ac:dyDescent="0.2">
      <c r="A2146">
        <v>2137</v>
      </c>
      <c r="B2146">
        <v>2</v>
      </c>
      <c r="C2146" t="s">
        <v>2292</v>
      </c>
      <c r="D2146" t="s">
        <v>2293</v>
      </c>
      <c r="E2146" t="s">
        <v>2302</v>
      </c>
      <c r="F2146" t="s">
        <v>7523</v>
      </c>
    </row>
    <row r="2147" spans="1:6" x14ac:dyDescent="0.2">
      <c r="A2147">
        <v>2138</v>
      </c>
      <c r="B2147">
        <v>3</v>
      </c>
      <c r="C2147" t="s">
        <v>2292</v>
      </c>
      <c r="D2147" t="s">
        <v>2293</v>
      </c>
      <c r="E2147" t="s">
        <v>2303</v>
      </c>
      <c r="F2147" t="s">
        <v>7524</v>
      </c>
    </row>
    <row r="2148" spans="1:6" x14ac:dyDescent="0.2">
      <c r="A2148">
        <v>2139</v>
      </c>
      <c r="B2148">
        <v>4</v>
      </c>
      <c r="C2148" t="s">
        <v>2292</v>
      </c>
      <c r="D2148" t="s">
        <v>2293</v>
      </c>
      <c r="E2148" t="s">
        <v>2304</v>
      </c>
      <c r="F2148" t="s">
        <v>7525</v>
      </c>
    </row>
    <row r="2149" spans="1:6" x14ac:dyDescent="0.2">
      <c r="A2149">
        <v>2140</v>
      </c>
      <c r="B2149">
        <v>5</v>
      </c>
      <c r="C2149" t="s">
        <v>2292</v>
      </c>
      <c r="D2149" t="s">
        <v>2293</v>
      </c>
      <c r="E2149" t="s">
        <v>2305</v>
      </c>
      <c r="F2149" t="s">
        <v>7526</v>
      </c>
    </row>
    <row r="2150" spans="1:6" x14ac:dyDescent="0.2">
      <c r="A2150">
        <v>2141</v>
      </c>
      <c r="B2150">
        <v>6</v>
      </c>
      <c r="C2150" t="s">
        <v>2292</v>
      </c>
      <c r="D2150" t="s">
        <v>2293</v>
      </c>
      <c r="E2150" t="s">
        <v>2306</v>
      </c>
      <c r="F2150" t="s">
        <v>7527</v>
      </c>
    </row>
    <row r="2151" spans="1:6" x14ac:dyDescent="0.2">
      <c r="A2151">
        <v>2142</v>
      </c>
      <c r="B2151">
        <v>7</v>
      </c>
      <c r="C2151" t="s">
        <v>2292</v>
      </c>
      <c r="D2151" t="s">
        <v>2295</v>
      </c>
      <c r="E2151" t="s">
        <v>2307</v>
      </c>
      <c r="F2151" t="s">
        <v>7528</v>
      </c>
    </row>
    <row r="2152" spans="1:6" x14ac:dyDescent="0.2">
      <c r="A2152">
        <v>2143</v>
      </c>
      <c r="B2152">
        <v>8</v>
      </c>
      <c r="C2152" t="s">
        <v>2292</v>
      </c>
      <c r="D2152" t="s">
        <v>2295</v>
      </c>
      <c r="E2152" t="s">
        <v>2308</v>
      </c>
      <c r="F2152" t="s">
        <v>7529</v>
      </c>
    </row>
    <row r="2153" spans="1:6" x14ac:dyDescent="0.2">
      <c r="A2153">
        <v>2144</v>
      </c>
      <c r="B2153">
        <v>9</v>
      </c>
      <c r="C2153" t="s">
        <v>2292</v>
      </c>
      <c r="D2153" t="s">
        <v>2295</v>
      </c>
      <c r="E2153" t="s">
        <v>2309</v>
      </c>
      <c r="F2153" t="s">
        <v>7530</v>
      </c>
    </row>
    <row r="2154" spans="1:6" x14ac:dyDescent="0.2">
      <c r="A2154">
        <v>2145</v>
      </c>
      <c r="B2154">
        <v>10</v>
      </c>
      <c r="C2154" t="s">
        <v>2292</v>
      </c>
      <c r="D2154" t="s">
        <v>2295</v>
      </c>
      <c r="E2154" t="s">
        <v>2310</v>
      </c>
      <c r="F2154" t="s">
        <v>7531</v>
      </c>
    </row>
    <row r="2155" spans="1:6" x14ac:dyDescent="0.2">
      <c r="A2155">
        <v>2146</v>
      </c>
      <c r="B2155">
        <v>11</v>
      </c>
      <c r="C2155" t="s">
        <v>2292</v>
      </c>
      <c r="D2155" t="s">
        <v>2295</v>
      </c>
      <c r="E2155" t="s">
        <v>1518</v>
      </c>
      <c r="F2155" t="s">
        <v>7532</v>
      </c>
    </row>
    <row r="2156" spans="1:6" x14ac:dyDescent="0.2">
      <c r="A2156">
        <v>2147</v>
      </c>
      <c r="B2156">
        <v>12</v>
      </c>
      <c r="C2156" t="s">
        <v>2292</v>
      </c>
      <c r="D2156" t="s">
        <v>2295</v>
      </c>
      <c r="E2156" t="s">
        <v>299</v>
      </c>
      <c r="F2156" t="s">
        <v>7533</v>
      </c>
    </row>
    <row r="2157" spans="1:6" x14ac:dyDescent="0.2">
      <c r="A2157">
        <v>2148</v>
      </c>
      <c r="B2157">
        <v>13</v>
      </c>
      <c r="C2157" t="s">
        <v>2292</v>
      </c>
      <c r="D2157" t="s">
        <v>2296</v>
      </c>
      <c r="E2157" t="s">
        <v>2311</v>
      </c>
      <c r="F2157" t="s">
        <v>7534</v>
      </c>
    </row>
    <row r="2158" spans="1:6" x14ac:dyDescent="0.2">
      <c r="A2158">
        <v>2149</v>
      </c>
      <c r="B2158">
        <v>14</v>
      </c>
      <c r="C2158" t="s">
        <v>2292</v>
      </c>
      <c r="D2158" t="s">
        <v>2296</v>
      </c>
      <c r="E2158" t="s">
        <v>2312</v>
      </c>
      <c r="F2158" t="s">
        <v>7535</v>
      </c>
    </row>
    <row r="2159" spans="1:6" x14ac:dyDescent="0.2">
      <c r="A2159">
        <v>2150</v>
      </c>
      <c r="B2159">
        <v>15</v>
      </c>
      <c r="C2159" t="s">
        <v>2292</v>
      </c>
      <c r="D2159" t="s">
        <v>2296</v>
      </c>
      <c r="E2159" t="s">
        <v>2313</v>
      </c>
      <c r="F2159" t="s">
        <v>7536</v>
      </c>
    </row>
    <row r="2160" spans="1:6" x14ac:dyDescent="0.2">
      <c r="A2160">
        <v>2151</v>
      </c>
      <c r="B2160">
        <v>16</v>
      </c>
      <c r="C2160" t="s">
        <v>2292</v>
      </c>
      <c r="D2160" t="s">
        <v>2296</v>
      </c>
      <c r="E2160" t="s">
        <v>2314</v>
      </c>
      <c r="F2160" t="s">
        <v>7537</v>
      </c>
    </row>
    <row r="2161" spans="1:8" x14ac:dyDescent="0.2">
      <c r="A2161">
        <v>2152</v>
      </c>
      <c r="B2161">
        <v>17</v>
      </c>
      <c r="C2161" t="s">
        <v>2292</v>
      </c>
      <c r="D2161" t="s">
        <v>2296</v>
      </c>
      <c r="E2161" t="s">
        <v>2315</v>
      </c>
      <c r="F2161" t="s">
        <v>7538</v>
      </c>
    </row>
    <row r="2162" spans="1:8" x14ac:dyDescent="0.2">
      <c r="A2162">
        <v>2153</v>
      </c>
      <c r="B2162">
        <v>18</v>
      </c>
      <c r="C2162" t="s">
        <v>2292</v>
      </c>
      <c r="D2162" t="s">
        <v>2296</v>
      </c>
      <c r="E2162" t="s">
        <v>2316</v>
      </c>
      <c r="F2162" t="s">
        <v>7539</v>
      </c>
    </row>
    <row r="2163" spans="1:8" x14ac:dyDescent="0.2">
      <c r="A2163">
        <v>2154</v>
      </c>
      <c r="B2163">
        <v>19</v>
      </c>
      <c r="C2163" t="s">
        <v>2292</v>
      </c>
      <c r="D2163" t="s">
        <v>2296</v>
      </c>
      <c r="E2163" t="s">
        <v>2234</v>
      </c>
      <c r="F2163" t="s">
        <v>7540</v>
      </c>
    </row>
    <row r="2164" spans="1:8" x14ac:dyDescent="0.2">
      <c r="A2164">
        <v>2155</v>
      </c>
      <c r="B2164">
        <v>20</v>
      </c>
      <c r="C2164" t="s">
        <v>2292</v>
      </c>
      <c r="D2164" t="s">
        <v>2297</v>
      </c>
      <c r="E2164" t="s">
        <v>2317</v>
      </c>
      <c r="F2164" t="s">
        <v>7541</v>
      </c>
    </row>
    <row r="2165" spans="1:8" x14ac:dyDescent="0.2">
      <c r="A2165">
        <v>2156</v>
      </c>
      <c r="B2165">
        <v>21</v>
      </c>
      <c r="C2165" t="s">
        <v>2292</v>
      </c>
      <c r="D2165" t="s">
        <v>2297</v>
      </c>
      <c r="E2165" t="s">
        <v>2318</v>
      </c>
      <c r="F2165" t="s">
        <v>7542</v>
      </c>
    </row>
    <row r="2166" spans="1:8" x14ac:dyDescent="0.2">
      <c r="A2166">
        <v>2157</v>
      </c>
      <c r="B2166">
        <v>22</v>
      </c>
      <c r="C2166" t="s">
        <v>2292</v>
      </c>
      <c r="D2166" t="s">
        <v>2297</v>
      </c>
      <c r="E2166" t="s">
        <v>226</v>
      </c>
      <c r="F2166" t="s">
        <v>7543</v>
      </c>
    </row>
    <row r="2167" spans="1:8" x14ac:dyDescent="0.2">
      <c r="A2167">
        <v>2158</v>
      </c>
      <c r="B2167">
        <v>23</v>
      </c>
      <c r="C2167" t="s">
        <v>2292</v>
      </c>
      <c r="D2167" t="s">
        <v>2297</v>
      </c>
      <c r="E2167" t="s">
        <v>2319</v>
      </c>
      <c r="F2167" t="s">
        <v>7544</v>
      </c>
    </row>
    <row r="2168" spans="1:8" x14ac:dyDescent="0.2">
      <c r="A2168">
        <v>2159</v>
      </c>
      <c r="B2168">
        <v>24</v>
      </c>
      <c r="C2168" t="s">
        <v>2292</v>
      </c>
      <c r="D2168" t="s">
        <v>2297</v>
      </c>
      <c r="E2168" t="s">
        <v>1720</v>
      </c>
      <c r="F2168" t="s">
        <v>7545</v>
      </c>
    </row>
    <row r="2169" spans="1:8" x14ac:dyDescent="0.2">
      <c r="A2169">
        <v>2160</v>
      </c>
      <c r="B2169">
        <v>25</v>
      </c>
      <c r="C2169" t="s">
        <v>2292</v>
      </c>
      <c r="D2169" t="s">
        <v>2298</v>
      </c>
      <c r="E2169" t="s">
        <v>2320</v>
      </c>
      <c r="F2169" t="s">
        <v>7546</v>
      </c>
    </row>
    <row r="2170" spans="1:8" x14ac:dyDescent="0.2">
      <c r="A2170">
        <v>2161</v>
      </c>
      <c r="B2170">
        <v>26</v>
      </c>
      <c r="C2170" t="s">
        <v>2292</v>
      </c>
      <c r="D2170" t="s">
        <v>2298</v>
      </c>
      <c r="E2170" t="s">
        <v>2321</v>
      </c>
      <c r="F2170" t="s">
        <v>7547</v>
      </c>
    </row>
    <row r="2171" spans="1:8" x14ac:dyDescent="0.2">
      <c r="A2171">
        <v>2162</v>
      </c>
      <c r="B2171">
        <v>27</v>
      </c>
      <c r="C2171" t="s">
        <v>2292</v>
      </c>
      <c r="D2171" t="s">
        <v>2298</v>
      </c>
      <c r="E2171" t="s">
        <v>2322</v>
      </c>
      <c r="F2171" t="s">
        <v>7548</v>
      </c>
      <c r="G2171">
        <v>17000</v>
      </c>
      <c r="H2171">
        <v>34</v>
      </c>
    </row>
    <row r="2172" spans="1:8" x14ac:dyDescent="0.2">
      <c r="A2172">
        <v>2163</v>
      </c>
      <c r="B2172">
        <v>28</v>
      </c>
      <c r="C2172" t="s">
        <v>2292</v>
      </c>
      <c r="D2172" t="s">
        <v>2298</v>
      </c>
      <c r="E2172" t="s">
        <v>2323</v>
      </c>
      <c r="F2172" t="s">
        <v>7549</v>
      </c>
    </row>
    <row r="2173" spans="1:8" x14ac:dyDescent="0.2">
      <c r="A2173">
        <v>2164</v>
      </c>
      <c r="B2173">
        <v>29</v>
      </c>
      <c r="C2173" t="s">
        <v>2292</v>
      </c>
      <c r="D2173" t="s">
        <v>2298</v>
      </c>
      <c r="E2173" t="s">
        <v>2324</v>
      </c>
      <c r="F2173" t="s">
        <v>7550</v>
      </c>
      <c r="G2173">
        <v>6500</v>
      </c>
      <c r="H2173">
        <v>13</v>
      </c>
    </row>
    <row r="2174" spans="1:8" x14ac:dyDescent="0.2">
      <c r="A2174">
        <v>2165</v>
      </c>
      <c r="B2174">
        <v>30</v>
      </c>
      <c r="C2174" t="s">
        <v>2292</v>
      </c>
      <c r="D2174" t="s">
        <v>2299</v>
      </c>
      <c r="E2174" t="s">
        <v>2325</v>
      </c>
      <c r="F2174" t="s">
        <v>7551</v>
      </c>
    </row>
    <row r="2175" spans="1:8" x14ac:dyDescent="0.2">
      <c r="A2175">
        <v>2166</v>
      </c>
      <c r="B2175">
        <v>31</v>
      </c>
      <c r="C2175" t="s">
        <v>2292</v>
      </c>
      <c r="D2175" t="s">
        <v>2299</v>
      </c>
      <c r="E2175" t="s">
        <v>2326</v>
      </c>
      <c r="F2175" t="s">
        <v>7552</v>
      </c>
    </row>
    <row r="2176" spans="1:8" x14ac:dyDescent="0.2">
      <c r="A2176">
        <v>2167</v>
      </c>
      <c r="B2176">
        <v>32</v>
      </c>
      <c r="C2176" t="s">
        <v>2292</v>
      </c>
      <c r="D2176" t="s">
        <v>2299</v>
      </c>
      <c r="E2176" t="s">
        <v>2327</v>
      </c>
      <c r="F2176" t="s">
        <v>7553</v>
      </c>
    </row>
    <row r="2177" spans="1:6" x14ac:dyDescent="0.2">
      <c r="A2177">
        <v>2168</v>
      </c>
      <c r="B2177">
        <v>33</v>
      </c>
      <c r="C2177" t="s">
        <v>2292</v>
      </c>
      <c r="D2177" t="s">
        <v>2299</v>
      </c>
      <c r="E2177" t="s">
        <v>977</v>
      </c>
      <c r="F2177" t="s">
        <v>7554</v>
      </c>
    </row>
    <row r="2178" spans="1:6" x14ac:dyDescent="0.2">
      <c r="A2178">
        <v>2169</v>
      </c>
      <c r="B2178">
        <v>34</v>
      </c>
      <c r="C2178" t="s">
        <v>2292</v>
      </c>
      <c r="D2178" t="s">
        <v>2299</v>
      </c>
      <c r="E2178" t="s">
        <v>2328</v>
      </c>
      <c r="F2178" t="s">
        <v>7555</v>
      </c>
    </row>
    <row r="2179" spans="1:6" x14ac:dyDescent="0.2">
      <c r="A2179">
        <v>2170</v>
      </c>
      <c r="B2179">
        <v>35</v>
      </c>
      <c r="C2179" t="s">
        <v>2292</v>
      </c>
      <c r="D2179" t="s">
        <v>2294</v>
      </c>
      <c r="E2179" t="s">
        <v>2329</v>
      </c>
      <c r="F2179" t="s">
        <v>7556</v>
      </c>
    </row>
    <row r="2180" spans="1:6" x14ac:dyDescent="0.2">
      <c r="A2180">
        <v>2171</v>
      </c>
      <c r="B2180">
        <v>36</v>
      </c>
      <c r="C2180" t="s">
        <v>2292</v>
      </c>
      <c r="D2180" t="s">
        <v>2294</v>
      </c>
      <c r="E2180" t="s">
        <v>2330</v>
      </c>
      <c r="F2180" t="s">
        <v>7557</v>
      </c>
    </row>
    <row r="2181" spans="1:6" x14ac:dyDescent="0.2">
      <c r="A2181">
        <v>2172</v>
      </c>
      <c r="B2181">
        <v>37</v>
      </c>
      <c r="C2181" t="s">
        <v>2292</v>
      </c>
      <c r="D2181" t="s">
        <v>2294</v>
      </c>
      <c r="E2181" t="s">
        <v>2331</v>
      </c>
      <c r="F2181" t="s">
        <v>7558</v>
      </c>
    </row>
    <row r="2182" spans="1:6" x14ac:dyDescent="0.2">
      <c r="A2182">
        <v>2173</v>
      </c>
      <c r="B2182">
        <v>38</v>
      </c>
      <c r="C2182" t="s">
        <v>2292</v>
      </c>
      <c r="D2182" t="s">
        <v>2294</v>
      </c>
      <c r="E2182" t="s">
        <v>2332</v>
      </c>
      <c r="F2182" t="s">
        <v>7559</v>
      </c>
    </row>
    <row r="2183" spans="1:6" x14ac:dyDescent="0.2">
      <c r="A2183">
        <v>2174</v>
      </c>
      <c r="B2183">
        <v>39</v>
      </c>
      <c r="C2183" t="s">
        <v>2292</v>
      </c>
      <c r="D2183" t="s">
        <v>2294</v>
      </c>
      <c r="E2183" t="s">
        <v>2333</v>
      </c>
      <c r="F2183" t="s">
        <v>7560</v>
      </c>
    </row>
    <row r="2184" spans="1:6" x14ac:dyDescent="0.2">
      <c r="A2184">
        <v>2175</v>
      </c>
      <c r="B2184">
        <v>40</v>
      </c>
      <c r="C2184" t="s">
        <v>2292</v>
      </c>
      <c r="D2184" t="s">
        <v>2300</v>
      </c>
      <c r="E2184" t="s">
        <v>2334</v>
      </c>
      <c r="F2184" t="s">
        <v>7561</v>
      </c>
    </row>
    <row r="2185" spans="1:6" x14ac:dyDescent="0.2">
      <c r="A2185">
        <v>2176</v>
      </c>
      <c r="B2185">
        <v>41</v>
      </c>
      <c r="C2185" t="s">
        <v>2292</v>
      </c>
      <c r="D2185" t="s">
        <v>2300</v>
      </c>
      <c r="E2185" t="s">
        <v>2335</v>
      </c>
      <c r="F2185" t="s">
        <v>7562</v>
      </c>
    </row>
    <row r="2186" spans="1:6" x14ac:dyDescent="0.2">
      <c r="A2186">
        <v>2177</v>
      </c>
      <c r="B2186">
        <v>42</v>
      </c>
      <c r="C2186" t="s">
        <v>2292</v>
      </c>
      <c r="D2186" t="s">
        <v>2300</v>
      </c>
      <c r="E2186" t="s">
        <v>2336</v>
      </c>
      <c r="F2186" t="s">
        <v>7563</v>
      </c>
    </row>
    <row r="2187" spans="1:6" x14ac:dyDescent="0.2">
      <c r="A2187">
        <v>2178</v>
      </c>
      <c r="B2187">
        <v>43</v>
      </c>
      <c r="C2187" t="s">
        <v>2292</v>
      </c>
      <c r="D2187" t="s">
        <v>2300</v>
      </c>
      <c r="E2187" t="s">
        <v>2337</v>
      </c>
      <c r="F2187" t="s">
        <v>7564</v>
      </c>
    </row>
    <row r="2188" spans="1:6" x14ac:dyDescent="0.2">
      <c r="A2188">
        <v>2179</v>
      </c>
      <c r="B2188">
        <v>44</v>
      </c>
      <c r="C2188" t="s">
        <v>2292</v>
      </c>
      <c r="D2188" t="s">
        <v>2300</v>
      </c>
      <c r="E2188" t="s">
        <v>2153</v>
      </c>
      <c r="F2188" t="s">
        <v>7565</v>
      </c>
    </row>
    <row r="2189" spans="1:6" x14ac:dyDescent="0.2">
      <c r="A2189">
        <v>2180</v>
      </c>
      <c r="B2189">
        <v>1</v>
      </c>
      <c r="C2189" t="s">
        <v>2338</v>
      </c>
      <c r="D2189" t="s">
        <v>2339</v>
      </c>
      <c r="E2189" t="s">
        <v>2346</v>
      </c>
      <c r="F2189" t="s">
        <v>7566</v>
      </c>
    </row>
    <row r="2190" spans="1:6" x14ac:dyDescent="0.2">
      <c r="A2190">
        <v>2181</v>
      </c>
      <c r="B2190">
        <v>2</v>
      </c>
      <c r="C2190" t="s">
        <v>2338</v>
      </c>
      <c r="D2190" t="s">
        <v>2339</v>
      </c>
      <c r="E2190" t="s">
        <v>601</v>
      </c>
      <c r="F2190" t="s">
        <v>7567</v>
      </c>
    </row>
    <row r="2191" spans="1:6" x14ac:dyDescent="0.2">
      <c r="A2191">
        <v>2182</v>
      </c>
      <c r="B2191">
        <v>3</v>
      </c>
      <c r="C2191" t="s">
        <v>2338</v>
      </c>
      <c r="D2191" t="s">
        <v>2339</v>
      </c>
      <c r="E2191" t="s">
        <v>2347</v>
      </c>
      <c r="F2191" t="s">
        <v>7568</v>
      </c>
    </row>
    <row r="2192" spans="1:6" x14ac:dyDescent="0.2">
      <c r="A2192">
        <v>2183</v>
      </c>
      <c r="B2192">
        <v>4</v>
      </c>
      <c r="C2192" t="s">
        <v>2338</v>
      </c>
      <c r="D2192" t="s">
        <v>2339</v>
      </c>
      <c r="E2192" t="s">
        <v>2348</v>
      </c>
      <c r="F2192" t="s">
        <v>7569</v>
      </c>
    </row>
    <row r="2193" spans="1:6" x14ac:dyDescent="0.2">
      <c r="A2193">
        <v>2184</v>
      </c>
      <c r="B2193">
        <v>5</v>
      </c>
      <c r="C2193" t="s">
        <v>2338</v>
      </c>
      <c r="D2193" t="s">
        <v>2339</v>
      </c>
      <c r="E2193" t="s">
        <v>598</v>
      </c>
      <c r="F2193" t="s">
        <v>7570</v>
      </c>
    </row>
    <row r="2194" spans="1:6" x14ac:dyDescent="0.2">
      <c r="A2194">
        <v>2185</v>
      </c>
      <c r="B2194">
        <v>6</v>
      </c>
      <c r="C2194" t="s">
        <v>2338</v>
      </c>
      <c r="D2194" t="s">
        <v>2339</v>
      </c>
      <c r="E2194" t="s">
        <v>805</v>
      </c>
      <c r="F2194" t="s">
        <v>7571</v>
      </c>
    </row>
    <row r="2195" spans="1:6" x14ac:dyDescent="0.2">
      <c r="A2195">
        <v>2186</v>
      </c>
      <c r="B2195">
        <v>7</v>
      </c>
      <c r="C2195" t="s">
        <v>2338</v>
      </c>
      <c r="D2195" t="s">
        <v>2339</v>
      </c>
      <c r="E2195" t="s">
        <v>558</v>
      </c>
      <c r="F2195" t="s">
        <v>7572</v>
      </c>
    </row>
    <row r="2196" spans="1:6" x14ac:dyDescent="0.2">
      <c r="A2196">
        <v>2187</v>
      </c>
      <c r="B2196">
        <v>8</v>
      </c>
      <c r="C2196" t="s">
        <v>2338</v>
      </c>
      <c r="D2196" t="s">
        <v>2339</v>
      </c>
      <c r="E2196" t="s">
        <v>1177</v>
      </c>
      <c r="F2196" t="s">
        <v>7573</v>
      </c>
    </row>
    <row r="2197" spans="1:6" x14ac:dyDescent="0.2">
      <c r="A2197">
        <v>2188</v>
      </c>
      <c r="B2197">
        <v>9</v>
      </c>
      <c r="C2197" t="s">
        <v>2338</v>
      </c>
      <c r="D2197" t="s">
        <v>2339</v>
      </c>
      <c r="E2197" t="s">
        <v>2349</v>
      </c>
      <c r="F2197" t="s">
        <v>7574</v>
      </c>
    </row>
    <row r="2198" spans="1:6" x14ac:dyDescent="0.2">
      <c r="A2198">
        <v>2189</v>
      </c>
      <c r="B2198">
        <v>10</v>
      </c>
      <c r="C2198" t="s">
        <v>2338</v>
      </c>
      <c r="D2198" t="s">
        <v>2339</v>
      </c>
      <c r="E2198" t="s">
        <v>2350</v>
      </c>
      <c r="F2198" t="s">
        <v>7575</v>
      </c>
    </row>
    <row r="2199" spans="1:6" x14ac:dyDescent="0.2">
      <c r="A2199">
        <v>2190</v>
      </c>
      <c r="B2199">
        <v>11</v>
      </c>
      <c r="C2199" t="s">
        <v>2338</v>
      </c>
      <c r="D2199" t="s">
        <v>2339</v>
      </c>
      <c r="E2199" t="s">
        <v>575</v>
      </c>
      <c r="F2199" t="s">
        <v>7576</v>
      </c>
    </row>
    <row r="2200" spans="1:6" x14ac:dyDescent="0.2">
      <c r="A2200">
        <v>2191</v>
      </c>
      <c r="B2200">
        <v>12</v>
      </c>
      <c r="C2200" t="s">
        <v>2338</v>
      </c>
      <c r="D2200" t="s">
        <v>2339</v>
      </c>
      <c r="E2200" t="s">
        <v>2351</v>
      </c>
      <c r="F2200" t="s">
        <v>7577</v>
      </c>
    </row>
    <row r="2201" spans="1:6" x14ac:dyDescent="0.2">
      <c r="A2201">
        <v>2192</v>
      </c>
      <c r="B2201">
        <v>13</v>
      </c>
      <c r="C2201" t="s">
        <v>2338</v>
      </c>
      <c r="D2201" t="s">
        <v>2339</v>
      </c>
      <c r="E2201" t="s">
        <v>2352</v>
      </c>
      <c r="F2201" t="s">
        <v>7578</v>
      </c>
    </row>
    <row r="2202" spans="1:6" x14ac:dyDescent="0.2">
      <c r="A2202">
        <v>2193</v>
      </c>
      <c r="B2202">
        <v>14</v>
      </c>
      <c r="C2202" t="s">
        <v>2338</v>
      </c>
      <c r="D2202" t="s">
        <v>2340</v>
      </c>
      <c r="E2202" t="s">
        <v>2353</v>
      </c>
      <c r="F2202" t="s">
        <v>7579</v>
      </c>
    </row>
    <row r="2203" spans="1:6" x14ac:dyDescent="0.2">
      <c r="A2203">
        <v>2194</v>
      </c>
      <c r="B2203">
        <v>15</v>
      </c>
      <c r="C2203" t="s">
        <v>2338</v>
      </c>
      <c r="D2203" t="s">
        <v>2340</v>
      </c>
      <c r="E2203" t="s">
        <v>1647</v>
      </c>
      <c r="F2203" t="s">
        <v>7580</v>
      </c>
    </row>
    <row r="2204" spans="1:6" x14ac:dyDescent="0.2">
      <c r="A2204">
        <v>2195</v>
      </c>
      <c r="B2204">
        <v>16</v>
      </c>
      <c r="C2204" t="s">
        <v>2338</v>
      </c>
      <c r="D2204" t="s">
        <v>2340</v>
      </c>
      <c r="E2204" t="s">
        <v>200</v>
      </c>
      <c r="F2204" t="s">
        <v>7581</v>
      </c>
    </row>
    <row r="2205" spans="1:6" x14ac:dyDescent="0.2">
      <c r="A2205">
        <v>2196</v>
      </c>
      <c r="B2205">
        <v>17</v>
      </c>
      <c r="C2205" t="s">
        <v>2338</v>
      </c>
      <c r="D2205" t="s">
        <v>2340</v>
      </c>
      <c r="E2205" t="s">
        <v>2354</v>
      </c>
      <c r="F2205" t="s">
        <v>7582</v>
      </c>
    </row>
    <row r="2206" spans="1:6" x14ac:dyDescent="0.2">
      <c r="A2206">
        <v>2197</v>
      </c>
      <c r="B2206">
        <v>18</v>
      </c>
      <c r="C2206" t="s">
        <v>2338</v>
      </c>
      <c r="D2206" t="s">
        <v>2340</v>
      </c>
      <c r="E2206" t="s">
        <v>662</v>
      </c>
      <c r="F2206" t="s">
        <v>7583</v>
      </c>
    </row>
    <row r="2207" spans="1:6" x14ac:dyDescent="0.2">
      <c r="A2207">
        <v>2198</v>
      </c>
      <c r="B2207">
        <v>19</v>
      </c>
      <c r="C2207" t="s">
        <v>2338</v>
      </c>
      <c r="D2207" t="s">
        <v>2340</v>
      </c>
      <c r="E2207" t="s">
        <v>2355</v>
      </c>
      <c r="F2207" t="s">
        <v>7584</v>
      </c>
    </row>
    <row r="2208" spans="1:6" x14ac:dyDescent="0.2">
      <c r="A2208">
        <v>2199</v>
      </c>
      <c r="B2208">
        <v>20</v>
      </c>
      <c r="C2208" t="s">
        <v>2338</v>
      </c>
      <c r="D2208" t="s">
        <v>2341</v>
      </c>
      <c r="E2208" t="s">
        <v>2356</v>
      </c>
      <c r="F2208" t="s">
        <v>7585</v>
      </c>
    </row>
    <row r="2209" spans="1:6" x14ac:dyDescent="0.2">
      <c r="A2209">
        <v>2200</v>
      </c>
      <c r="B2209">
        <v>21</v>
      </c>
      <c r="C2209" t="s">
        <v>2338</v>
      </c>
      <c r="D2209" t="s">
        <v>2341</v>
      </c>
      <c r="E2209" t="s">
        <v>572</v>
      </c>
      <c r="F2209" t="s">
        <v>7586</v>
      </c>
    </row>
    <row r="2210" spans="1:6" x14ac:dyDescent="0.2">
      <c r="A2210">
        <v>2201</v>
      </c>
      <c r="B2210">
        <v>22</v>
      </c>
      <c r="C2210" t="s">
        <v>2338</v>
      </c>
      <c r="D2210" t="s">
        <v>2341</v>
      </c>
      <c r="E2210" t="s">
        <v>2357</v>
      </c>
      <c r="F2210" t="s">
        <v>7587</v>
      </c>
    </row>
    <row r="2211" spans="1:6" x14ac:dyDescent="0.2">
      <c r="A2211">
        <v>2202</v>
      </c>
      <c r="B2211">
        <v>23</v>
      </c>
      <c r="C2211" t="s">
        <v>2338</v>
      </c>
      <c r="D2211" t="s">
        <v>2341</v>
      </c>
      <c r="E2211" t="s">
        <v>2358</v>
      </c>
      <c r="F2211" t="s">
        <v>7588</v>
      </c>
    </row>
    <row r="2212" spans="1:6" x14ac:dyDescent="0.2">
      <c r="A2212">
        <v>2203</v>
      </c>
      <c r="B2212">
        <v>24</v>
      </c>
      <c r="C2212" t="s">
        <v>2338</v>
      </c>
      <c r="D2212" t="s">
        <v>2341</v>
      </c>
      <c r="E2212" t="s">
        <v>2359</v>
      </c>
      <c r="F2212" t="s">
        <v>7589</v>
      </c>
    </row>
    <row r="2213" spans="1:6" x14ac:dyDescent="0.2">
      <c r="A2213">
        <v>2204</v>
      </c>
      <c r="B2213">
        <v>25</v>
      </c>
      <c r="C2213" t="s">
        <v>2338</v>
      </c>
      <c r="D2213" t="s">
        <v>2341</v>
      </c>
      <c r="E2213" t="s">
        <v>2360</v>
      </c>
      <c r="F2213" t="s">
        <v>7590</v>
      </c>
    </row>
    <row r="2214" spans="1:6" x14ac:dyDescent="0.2">
      <c r="A2214">
        <v>2205</v>
      </c>
      <c r="B2214">
        <v>26</v>
      </c>
      <c r="C2214" t="s">
        <v>2338</v>
      </c>
      <c r="D2214" t="s">
        <v>2341</v>
      </c>
      <c r="E2214" t="s">
        <v>2361</v>
      </c>
      <c r="F2214" t="s">
        <v>7591</v>
      </c>
    </row>
    <row r="2215" spans="1:6" x14ac:dyDescent="0.2">
      <c r="A2215">
        <v>2206</v>
      </c>
      <c r="B2215">
        <v>27</v>
      </c>
      <c r="C2215" t="s">
        <v>2338</v>
      </c>
      <c r="D2215" t="s">
        <v>2342</v>
      </c>
      <c r="E2215" t="s">
        <v>2362</v>
      </c>
      <c r="F2215" t="s">
        <v>7592</v>
      </c>
    </row>
    <row r="2216" spans="1:6" x14ac:dyDescent="0.2">
      <c r="A2216">
        <v>2207</v>
      </c>
      <c r="B2216">
        <v>28</v>
      </c>
      <c r="C2216" t="s">
        <v>2338</v>
      </c>
      <c r="D2216" t="s">
        <v>2342</v>
      </c>
      <c r="E2216" t="s">
        <v>2363</v>
      </c>
      <c r="F2216" t="s">
        <v>7593</v>
      </c>
    </row>
    <row r="2217" spans="1:6" x14ac:dyDescent="0.2">
      <c r="A2217">
        <v>2208</v>
      </c>
      <c r="B2217">
        <v>29</v>
      </c>
      <c r="C2217" t="s">
        <v>2338</v>
      </c>
      <c r="D2217" t="s">
        <v>2342</v>
      </c>
      <c r="E2217" t="s">
        <v>703</v>
      </c>
      <c r="F2217" t="s">
        <v>7594</v>
      </c>
    </row>
    <row r="2218" spans="1:6" x14ac:dyDescent="0.2">
      <c r="A2218">
        <v>2209</v>
      </c>
      <c r="B2218">
        <v>30</v>
      </c>
      <c r="C2218" t="s">
        <v>2338</v>
      </c>
      <c r="D2218" t="s">
        <v>2342</v>
      </c>
      <c r="E2218" t="s">
        <v>2364</v>
      </c>
      <c r="F2218" t="s">
        <v>7595</v>
      </c>
    </row>
    <row r="2219" spans="1:6" x14ac:dyDescent="0.2">
      <c r="A2219">
        <v>2210</v>
      </c>
      <c r="B2219">
        <v>31</v>
      </c>
      <c r="C2219" t="s">
        <v>2338</v>
      </c>
      <c r="D2219" t="s">
        <v>2342</v>
      </c>
      <c r="E2219" t="s">
        <v>2365</v>
      </c>
      <c r="F2219" t="s">
        <v>7596</v>
      </c>
    </row>
    <row r="2220" spans="1:6" x14ac:dyDescent="0.2">
      <c r="A2220">
        <v>2211</v>
      </c>
      <c r="B2220">
        <v>32</v>
      </c>
      <c r="C2220" t="s">
        <v>2338</v>
      </c>
      <c r="D2220" t="s">
        <v>2342</v>
      </c>
      <c r="E2220" t="s">
        <v>2366</v>
      </c>
      <c r="F2220" t="s">
        <v>7597</v>
      </c>
    </row>
    <row r="2221" spans="1:6" x14ac:dyDescent="0.2">
      <c r="A2221">
        <v>2212</v>
      </c>
      <c r="B2221">
        <v>33</v>
      </c>
      <c r="C2221" t="s">
        <v>2338</v>
      </c>
      <c r="D2221" t="s">
        <v>2342</v>
      </c>
      <c r="E2221" t="s">
        <v>2367</v>
      </c>
      <c r="F2221" t="s">
        <v>7598</v>
      </c>
    </row>
    <row r="2222" spans="1:6" x14ac:dyDescent="0.2">
      <c r="A2222">
        <v>2213</v>
      </c>
      <c r="B2222">
        <v>34</v>
      </c>
      <c r="C2222" t="s">
        <v>2338</v>
      </c>
      <c r="D2222" t="s">
        <v>2342</v>
      </c>
      <c r="E2222" t="s">
        <v>1201</v>
      </c>
      <c r="F2222" t="s">
        <v>7599</v>
      </c>
    </row>
    <row r="2223" spans="1:6" x14ac:dyDescent="0.2">
      <c r="A2223">
        <v>2214</v>
      </c>
      <c r="B2223">
        <v>35</v>
      </c>
      <c r="C2223" t="s">
        <v>2338</v>
      </c>
      <c r="D2223" t="s">
        <v>2343</v>
      </c>
      <c r="E2223" t="s">
        <v>2368</v>
      </c>
      <c r="F2223" t="s">
        <v>7600</v>
      </c>
    </row>
    <row r="2224" spans="1:6" x14ac:dyDescent="0.2">
      <c r="A2224">
        <v>2215</v>
      </c>
      <c r="B2224">
        <v>36</v>
      </c>
      <c r="C2224" t="s">
        <v>2338</v>
      </c>
      <c r="D2224" t="s">
        <v>2343</v>
      </c>
      <c r="E2224" t="s">
        <v>2369</v>
      </c>
      <c r="F2224" t="s">
        <v>7601</v>
      </c>
    </row>
    <row r="2225" spans="1:6" x14ac:dyDescent="0.2">
      <c r="A2225">
        <v>2216</v>
      </c>
      <c r="B2225">
        <v>37</v>
      </c>
      <c r="C2225" t="s">
        <v>2338</v>
      </c>
      <c r="D2225" t="s">
        <v>2343</v>
      </c>
      <c r="E2225" t="s">
        <v>2370</v>
      </c>
      <c r="F2225" t="s">
        <v>7602</v>
      </c>
    </row>
    <row r="2226" spans="1:6" x14ac:dyDescent="0.2">
      <c r="A2226">
        <v>2217</v>
      </c>
      <c r="B2226">
        <v>38</v>
      </c>
      <c r="C2226" t="s">
        <v>2338</v>
      </c>
      <c r="D2226" t="s">
        <v>2343</v>
      </c>
      <c r="E2226" t="s">
        <v>2371</v>
      </c>
      <c r="F2226" t="s">
        <v>7603</v>
      </c>
    </row>
    <row r="2227" spans="1:6" x14ac:dyDescent="0.2">
      <c r="A2227">
        <v>2218</v>
      </c>
      <c r="B2227">
        <v>39</v>
      </c>
      <c r="C2227" t="s">
        <v>2338</v>
      </c>
      <c r="D2227" t="s">
        <v>2343</v>
      </c>
      <c r="E2227" t="s">
        <v>2372</v>
      </c>
      <c r="F2227" t="s">
        <v>7604</v>
      </c>
    </row>
    <row r="2228" spans="1:6" x14ac:dyDescent="0.2">
      <c r="A2228">
        <v>2219</v>
      </c>
      <c r="B2228">
        <v>40</v>
      </c>
      <c r="C2228" t="s">
        <v>2338</v>
      </c>
      <c r="D2228" t="s">
        <v>2343</v>
      </c>
      <c r="E2228" t="s">
        <v>2373</v>
      </c>
      <c r="F2228" t="s">
        <v>7605</v>
      </c>
    </row>
    <row r="2229" spans="1:6" x14ac:dyDescent="0.2">
      <c r="A2229">
        <v>2220</v>
      </c>
      <c r="B2229">
        <v>41</v>
      </c>
      <c r="C2229" t="s">
        <v>2338</v>
      </c>
      <c r="D2229" t="s">
        <v>2343</v>
      </c>
      <c r="E2229" t="s">
        <v>2374</v>
      </c>
      <c r="F2229" t="s">
        <v>7606</v>
      </c>
    </row>
    <row r="2230" spans="1:6" x14ac:dyDescent="0.2">
      <c r="A2230">
        <v>2221</v>
      </c>
      <c r="B2230">
        <v>42</v>
      </c>
      <c r="C2230" t="s">
        <v>2338</v>
      </c>
      <c r="D2230" t="s">
        <v>2343</v>
      </c>
      <c r="E2230" t="s">
        <v>2375</v>
      </c>
      <c r="F2230" t="s">
        <v>7607</v>
      </c>
    </row>
    <row r="2231" spans="1:6" x14ac:dyDescent="0.2">
      <c r="A2231">
        <v>2222</v>
      </c>
      <c r="B2231">
        <v>43</v>
      </c>
      <c r="C2231" t="s">
        <v>2338</v>
      </c>
      <c r="D2231" t="s">
        <v>2343</v>
      </c>
      <c r="E2231" t="s">
        <v>2376</v>
      </c>
      <c r="F2231" t="s">
        <v>7608</v>
      </c>
    </row>
    <row r="2232" spans="1:6" x14ac:dyDescent="0.2">
      <c r="A2232">
        <v>2223</v>
      </c>
      <c r="B2232">
        <v>44</v>
      </c>
      <c r="C2232" t="s">
        <v>2338</v>
      </c>
      <c r="D2232" t="s">
        <v>2343</v>
      </c>
      <c r="E2232" t="s">
        <v>760</v>
      </c>
      <c r="F2232" t="s">
        <v>7609</v>
      </c>
    </row>
    <row r="2233" spans="1:6" x14ac:dyDescent="0.2">
      <c r="A2233">
        <v>2224</v>
      </c>
      <c r="B2233">
        <v>45</v>
      </c>
      <c r="C2233" t="s">
        <v>2338</v>
      </c>
      <c r="D2233" t="s">
        <v>2343</v>
      </c>
      <c r="E2233" t="s">
        <v>616</v>
      </c>
      <c r="F2233" t="s">
        <v>7610</v>
      </c>
    </row>
    <row r="2234" spans="1:6" x14ac:dyDescent="0.2">
      <c r="A2234">
        <v>2225</v>
      </c>
      <c r="B2234">
        <v>46</v>
      </c>
      <c r="C2234" t="s">
        <v>2338</v>
      </c>
      <c r="D2234" t="s">
        <v>2344</v>
      </c>
      <c r="E2234" t="s">
        <v>2377</v>
      </c>
      <c r="F2234" t="s">
        <v>7611</v>
      </c>
    </row>
    <row r="2235" spans="1:6" x14ac:dyDescent="0.2">
      <c r="A2235">
        <v>2226</v>
      </c>
      <c r="B2235">
        <v>47</v>
      </c>
      <c r="C2235" t="s">
        <v>2338</v>
      </c>
      <c r="D2235" t="s">
        <v>2344</v>
      </c>
      <c r="E2235" t="s">
        <v>2378</v>
      </c>
      <c r="F2235" t="s">
        <v>7612</v>
      </c>
    </row>
    <row r="2236" spans="1:6" x14ac:dyDescent="0.2">
      <c r="A2236">
        <v>2227</v>
      </c>
      <c r="B2236">
        <v>48</v>
      </c>
      <c r="C2236" t="s">
        <v>2338</v>
      </c>
      <c r="D2236" t="s">
        <v>2344</v>
      </c>
      <c r="E2236" t="s">
        <v>2379</v>
      </c>
      <c r="F2236" t="s">
        <v>7613</v>
      </c>
    </row>
    <row r="2237" spans="1:6" x14ac:dyDescent="0.2">
      <c r="A2237">
        <v>2228</v>
      </c>
      <c r="B2237">
        <v>49</v>
      </c>
      <c r="C2237" t="s">
        <v>2338</v>
      </c>
      <c r="D2237" t="s">
        <v>2344</v>
      </c>
      <c r="E2237" t="s">
        <v>2380</v>
      </c>
      <c r="F2237" t="s">
        <v>7614</v>
      </c>
    </row>
    <row r="2238" spans="1:6" x14ac:dyDescent="0.2">
      <c r="A2238">
        <v>2229</v>
      </c>
      <c r="B2238">
        <v>50</v>
      </c>
      <c r="C2238" t="s">
        <v>2338</v>
      </c>
      <c r="D2238" t="s">
        <v>2344</v>
      </c>
      <c r="E2238" t="s">
        <v>2381</v>
      </c>
      <c r="F2238" t="s">
        <v>7615</v>
      </c>
    </row>
    <row r="2239" spans="1:6" x14ac:dyDescent="0.2">
      <c r="A2239">
        <v>2230</v>
      </c>
      <c r="B2239">
        <v>51</v>
      </c>
      <c r="C2239" t="s">
        <v>2338</v>
      </c>
      <c r="D2239" t="s">
        <v>2344</v>
      </c>
      <c r="E2239" t="s">
        <v>2382</v>
      </c>
      <c r="F2239" t="s">
        <v>7616</v>
      </c>
    </row>
    <row r="2240" spans="1:6" x14ac:dyDescent="0.2">
      <c r="A2240">
        <v>2231</v>
      </c>
      <c r="B2240">
        <v>52</v>
      </c>
      <c r="C2240" t="s">
        <v>2338</v>
      </c>
      <c r="D2240" t="s">
        <v>2344</v>
      </c>
      <c r="E2240" t="s">
        <v>2383</v>
      </c>
      <c r="F2240" t="s">
        <v>7617</v>
      </c>
    </row>
    <row r="2241" spans="1:6" x14ac:dyDescent="0.2">
      <c r="A2241">
        <v>2232</v>
      </c>
      <c r="B2241">
        <v>53</v>
      </c>
      <c r="C2241" t="s">
        <v>2338</v>
      </c>
      <c r="D2241" t="s">
        <v>2345</v>
      </c>
      <c r="E2241" t="s">
        <v>1535</v>
      </c>
      <c r="F2241" t="s">
        <v>7618</v>
      </c>
    </row>
    <row r="2242" spans="1:6" x14ac:dyDescent="0.2">
      <c r="A2242">
        <v>2233</v>
      </c>
      <c r="B2242">
        <v>54</v>
      </c>
      <c r="C2242" t="s">
        <v>2338</v>
      </c>
      <c r="D2242" t="s">
        <v>2345</v>
      </c>
      <c r="E2242" t="s">
        <v>2384</v>
      </c>
      <c r="F2242" t="s">
        <v>7619</v>
      </c>
    </row>
    <row r="2243" spans="1:6" x14ac:dyDescent="0.2">
      <c r="A2243">
        <v>2234</v>
      </c>
      <c r="B2243">
        <v>55</v>
      </c>
      <c r="C2243" t="s">
        <v>2338</v>
      </c>
      <c r="D2243" t="s">
        <v>2345</v>
      </c>
      <c r="E2243" t="s">
        <v>2385</v>
      </c>
      <c r="F2243" t="s">
        <v>7620</v>
      </c>
    </row>
    <row r="2244" spans="1:6" x14ac:dyDescent="0.2">
      <c r="A2244">
        <v>2235</v>
      </c>
      <c r="B2244">
        <v>1</v>
      </c>
      <c r="C2244" t="s">
        <v>2386</v>
      </c>
      <c r="D2244" t="s">
        <v>2395</v>
      </c>
      <c r="E2244" t="s">
        <v>2396</v>
      </c>
      <c r="F2244" t="s">
        <v>7621</v>
      </c>
    </row>
    <row r="2245" spans="1:6" x14ac:dyDescent="0.2">
      <c r="A2245">
        <v>2236</v>
      </c>
      <c r="B2245">
        <v>2</v>
      </c>
      <c r="C2245" t="s">
        <v>2386</v>
      </c>
      <c r="D2245" t="s">
        <v>2395</v>
      </c>
      <c r="E2245" t="s">
        <v>2397</v>
      </c>
      <c r="F2245" t="s">
        <v>7622</v>
      </c>
    </row>
    <row r="2246" spans="1:6" x14ac:dyDescent="0.2">
      <c r="A2246">
        <v>2237</v>
      </c>
      <c r="B2246">
        <v>3</v>
      </c>
      <c r="C2246" t="s">
        <v>2386</v>
      </c>
      <c r="D2246" t="s">
        <v>2395</v>
      </c>
      <c r="E2246" t="s">
        <v>2398</v>
      </c>
      <c r="F2246" t="s">
        <v>7623</v>
      </c>
    </row>
    <row r="2247" spans="1:6" x14ac:dyDescent="0.2">
      <c r="A2247">
        <v>2238</v>
      </c>
      <c r="B2247">
        <v>4</v>
      </c>
      <c r="C2247" t="s">
        <v>2386</v>
      </c>
      <c r="D2247" t="s">
        <v>2387</v>
      </c>
      <c r="E2247" t="s">
        <v>2399</v>
      </c>
      <c r="F2247" t="s">
        <v>7624</v>
      </c>
    </row>
    <row r="2248" spans="1:6" x14ac:dyDescent="0.2">
      <c r="A2248">
        <v>2239</v>
      </c>
      <c r="B2248">
        <v>5</v>
      </c>
      <c r="C2248" t="s">
        <v>2386</v>
      </c>
      <c r="D2248" t="s">
        <v>2387</v>
      </c>
      <c r="E2248" t="s">
        <v>2400</v>
      </c>
      <c r="F2248" t="s">
        <v>7625</v>
      </c>
    </row>
    <row r="2249" spans="1:6" x14ac:dyDescent="0.2">
      <c r="A2249">
        <v>2240</v>
      </c>
      <c r="B2249">
        <v>6</v>
      </c>
      <c r="C2249" t="s">
        <v>2386</v>
      </c>
      <c r="D2249" t="s">
        <v>2387</v>
      </c>
      <c r="E2249" t="s">
        <v>2401</v>
      </c>
      <c r="F2249" t="s">
        <v>7626</v>
      </c>
    </row>
    <row r="2250" spans="1:6" x14ac:dyDescent="0.2">
      <c r="A2250">
        <v>2241</v>
      </c>
      <c r="B2250">
        <v>7</v>
      </c>
      <c r="C2250" t="s">
        <v>2386</v>
      </c>
      <c r="D2250" t="s">
        <v>2387</v>
      </c>
      <c r="E2250" t="s">
        <v>496</v>
      </c>
      <c r="F2250" t="s">
        <v>7627</v>
      </c>
    </row>
    <row r="2251" spans="1:6" x14ac:dyDescent="0.2">
      <c r="A2251">
        <v>2242</v>
      </c>
      <c r="B2251">
        <v>8</v>
      </c>
      <c r="C2251" t="s">
        <v>2386</v>
      </c>
      <c r="D2251" t="s">
        <v>2387</v>
      </c>
      <c r="E2251" t="s">
        <v>1198</v>
      </c>
      <c r="F2251" t="s">
        <v>7628</v>
      </c>
    </row>
    <row r="2252" spans="1:6" x14ac:dyDescent="0.2">
      <c r="A2252">
        <v>2243</v>
      </c>
      <c r="B2252">
        <v>9</v>
      </c>
      <c r="C2252" t="s">
        <v>2386</v>
      </c>
      <c r="D2252" t="s">
        <v>2387</v>
      </c>
      <c r="E2252" t="s">
        <v>2402</v>
      </c>
      <c r="F2252" t="s">
        <v>7629</v>
      </c>
    </row>
    <row r="2253" spans="1:6" x14ac:dyDescent="0.2">
      <c r="A2253">
        <v>2244</v>
      </c>
      <c r="B2253">
        <v>10</v>
      </c>
      <c r="C2253" t="s">
        <v>2386</v>
      </c>
      <c r="D2253" t="s">
        <v>2387</v>
      </c>
      <c r="E2253" t="s">
        <v>2403</v>
      </c>
      <c r="F2253" t="s">
        <v>7630</v>
      </c>
    </row>
    <row r="2254" spans="1:6" x14ac:dyDescent="0.2">
      <c r="A2254">
        <v>2245</v>
      </c>
      <c r="B2254">
        <v>11</v>
      </c>
      <c r="C2254" t="s">
        <v>2386</v>
      </c>
      <c r="D2254" t="s">
        <v>2387</v>
      </c>
      <c r="E2254" t="s">
        <v>2404</v>
      </c>
      <c r="F2254" t="s">
        <v>7631</v>
      </c>
    </row>
    <row r="2255" spans="1:6" x14ac:dyDescent="0.2">
      <c r="A2255">
        <v>2246</v>
      </c>
      <c r="B2255">
        <v>12</v>
      </c>
      <c r="C2255" t="s">
        <v>2386</v>
      </c>
      <c r="D2255" t="s">
        <v>2387</v>
      </c>
      <c r="E2255" t="s">
        <v>2405</v>
      </c>
      <c r="F2255" t="s">
        <v>7632</v>
      </c>
    </row>
    <row r="2256" spans="1:6" x14ac:dyDescent="0.2">
      <c r="A2256">
        <v>2247</v>
      </c>
      <c r="B2256">
        <v>13</v>
      </c>
      <c r="C2256" t="s">
        <v>2386</v>
      </c>
      <c r="D2256" t="s">
        <v>2387</v>
      </c>
      <c r="E2256" t="s">
        <v>2406</v>
      </c>
      <c r="F2256" t="s">
        <v>7633</v>
      </c>
    </row>
    <row r="2257" spans="1:6" x14ac:dyDescent="0.2">
      <c r="A2257">
        <v>2248</v>
      </c>
      <c r="B2257">
        <v>14</v>
      </c>
      <c r="C2257" t="s">
        <v>2386</v>
      </c>
      <c r="D2257" t="s">
        <v>2387</v>
      </c>
      <c r="E2257" t="s">
        <v>2407</v>
      </c>
      <c r="F2257" t="s">
        <v>7634</v>
      </c>
    </row>
    <row r="2258" spans="1:6" x14ac:dyDescent="0.2">
      <c r="A2258">
        <v>2249</v>
      </c>
      <c r="B2258">
        <v>15</v>
      </c>
      <c r="C2258" t="s">
        <v>2386</v>
      </c>
      <c r="D2258" t="s">
        <v>2408</v>
      </c>
      <c r="E2258" t="s">
        <v>2409</v>
      </c>
      <c r="F2258" t="s">
        <v>7635</v>
      </c>
    </row>
    <row r="2259" spans="1:6" x14ac:dyDescent="0.2">
      <c r="A2259">
        <v>2250</v>
      </c>
      <c r="B2259">
        <v>16</v>
      </c>
      <c r="C2259" t="s">
        <v>2386</v>
      </c>
      <c r="D2259" t="s">
        <v>2408</v>
      </c>
      <c r="E2259" t="s">
        <v>2410</v>
      </c>
      <c r="F2259" t="s">
        <v>7636</v>
      </c>
    </row>
    <row r="2260" spans="1:6" x14ac:dyDescent="0.2">
      <c r="A2260">
        <v>2251</v>
      </c>
      <c r="B2260">
        <v>17</v>
      </c>
      <c r="C2260" t="s">
        <v>2386</v>
      </c>
      <c r="D2260" t="s">
        <v>2408</v>
      </c>
      <c r="E2260" t="s">
        <v>2411</v>
      </c>
      <c r="F2260" t="s">
        <v>7637</v>
      </c>
    </row>
    <row r="2261" spans="1:6" x14ac:dyDescent="0.2">
      <c r="A2261">
        <v>2252</v>
      </c>
      <c r="B2261">
        <v>18</v>
      </c>
      <c r="C2261" t="s">
        <v>2386</v>
      </c>
      <c r="D2261" t="s">
        <v>2408</v>
      </c>
      <c r="E2261" t="s">
        <v>2412</v>
      </c>
      <c r="F2261" t="s">
        <v>7638</v>
      </c>
    </row>
    <row r="2262" spans="1:6" x14ac:dyDescent="0.2">
      <c r="A2262">
        <v>2253</v>
      </c>
      <c r="B2262">
        <v>19</v>
      </c>
      <c r="C2262" t="s">
        <v>2386</v>
      </c>
      <c r="D2262" t="s">
        <v>2388</v>
      </c>
      <c r="E2262" t="s">
        <v>2413</v>
      </c>
      <c r="F2262" t="s">
        <v>7639</v>
      </c>
    </row>
    <row r="2263" spans="1:6" x14ac:dyDescent="0.2">
      <c r="A2263">
        <v>2254</v>
      </c>
      <c r="B2263">
        <v>20</v>
      </c>
      <c r="C2263" t="s">
        <v>2386</v>
      </c>
      <c r="D2263" t="s">
        <v>2388</v>
      </c>
      <c r="E2263" t="s">
        <v>2414</v>
      </c>
      <c r="F2263" t="s">
        <v>7640</v>
      </c>
    </row>
    <row r="2264" spans="1:6" x14ac:dyDescent="0.2">
      <c r="A2264">
        <v>2255</v>
      </c>
      <c r="B2264">
        <v>21</v>
      </c>
      <c r="C2264" t="s">
        <v>2386</v>
      </c>
      <c r="D2264" t="s">
        <v>2388</v>
      </c>
      <c r="E2264" t="s">
        <v>1537</v>
      </c>
      <c r="F2264" t="s">
        <v>7641</v>
      </c>
    </row>
    <row r="2265" spans="1:6" x14ac:dyDescent="0.2">
      <c r="A2265">
        <v>2256</v>
      </c>
      <c r="B2265">
        <v>22</v>
      </c>
      <c r="C2265" t="s">
        <v>2386</v>
      </c>
      <c r="D2265" t="s">
        <v>2388</v>
      </c>
      <c r="E2265" t="s">
        <v>608</v>
      </c>
      <c r="F2265" t="s">
        <v>7642</v>
      </c>
    </row>
    <row r="2266" spans="1:6" x14ac:dyDescent="0.2">
      <c r="A2266">
        <v>2257</v>
      </c>
      <c r="B2266">
        <v>23</v>
      </c>
      <c r="C2266" t="s">
        <v>2386</v>
      </c>
      <c r="D2266" t="s">
        <v>2388</v>
      </c>
      <c r="E2266" t="s">
        <v>2415</v>
      </c>
      <c r="F2266" t="s">
        <v>7643</v>
      </c>
    </row>
    <row r="2267" spans="1:6" x14ac:dyDescent="0.2">
      <c r="A2267">
        <v>2258</v>
      </c>
      <c r="B2267">
        <v>24</v>
      </c>
      <c r="C2267" t="s">
        <v>2386</v>
      </c>
      <c r="D2267" t="s">
        <v>2388</v>
      </c>
      <c r="E2267" t="s">
        <v>54</v>
      </c>
      <c r="F2267" t="s">
        <v>7644</v>
      </c>
    </row>
    <row r="2268" spans="1:6" x14ac:dyDescent="0.2">
      <c r="A2268">
        <v>2259</v>
      </c>
      <c r="B2268">
        <v>25</v>
      </c>
      <c r="C2268" t="s">
        <v>2386</v>
      </c>
      <c r="D2268" t="s">
        <v>2388</v>
      </c>
      <c r="E2268" t="s">
        <v>2416</v>
      </c>
      <c r="F2268" t="s">
        <v>7645</v>
      </c>
    </row>
    <row r="2269" spans="1:6" x14ac:dyDescent="0.2">
      <c r="A2269">
        <v>2260</v>
      </c>
      <c r="B2269">
        <v>26</v>
      </c>
      <c r="C2269" t="s">
        <v>2386</v>
      </c>
      <c r="D2269" t="s">
        <v>2388</v>
      </c>
      <c r="E2269" t="s">
        <v>2417</v>
      </c>
      <c r="F2269" t="s">
        <v>7646</v>
      </c>
    </row>
    <row r="2270" spans="1:6" x14ac:dyDescent="0.2">
      <c r="A2270">
        <v>2261</v>
      </c>
      <c r="B2270">
        <v>27</v>
      </c>
      <c r="C2270" t="s">
        <v>2386</v>
      </c>
      <c r="D2270" t="s">
        <v>2389</v>
      </c>
      <c r="E2270" t="s">
        <v>2418</v>
      </c>
      <c r="F2270" t="s">
        <v>7647</v>
      </c>
    </row>
    <row r="2271" spans="1:6" x14ac:dyDescent="0.2">
      <c r="A2271">
        <v>2262</v>
      </c>
      <c r="B2271">
        <v>28</v>
      </c>
      <c r="C2271" t="s">
        <v>2386</v>
      </c>
      <c r="D2271" t="s">
        <v>2389</v>
      </c>
      <c r="E2271" t="s">
        <v>2419</v>
      </c>
      <c r="F2271" t="s">
        <v>7648</v>
      </c>
    </row>
    <row r="2272" spans="1:6" x14ac:dyDescent="0.2">
      <c r="A2272">
        <v>2263</v>
      </c>
      <c r="B2272">
        <v>29</v>
      </c>
      <c r="C2272" t="s">
        <v>2386</v>
      </c>
      <c r="D2272" t="s">
        <v>2389</v>
      </c>
      <c r="E2272" t="s">
        <v>2420</v>
      </c>
      <c r="F2272" t="s">
        <v>7649</v>
      </c>
    </row>
    <row r="2273" spans="1:6" x14ac:dyDescent="0.2">
      <c r="A2273">
        <v>2264</v>
      </c>
      <c r="B2273">
        <v>30</v>
      </c>
      <c r="C2273" t="s">
        <v>2386</v>
      </c>
      <c r="D2273" t="s">
        <v>2389</v>
      </c>
      <c r="E2273" t="s">
        <v>2421</v>
      </c>
      <c r="F2273" t="s">
        <v>7650</v>
      </c>
    </row>
    <row r="2274" spans="1:6" x14ac:dyDescent="0.2">
      <c r="A2274">
        <v>2265</v>
      </c>
      <c r="B2274">
        <v>31</v>
      </c>
      <c r="C2274" t="s">
        <v>2386</v>
      </c>
      <c r="D2274" t="s">
        <v>2389</v>
      </c>
      <c r="E2274" t="s">
        <v>2422</v>
      </c>
      <c r="F2274" t="s">
        <v>7651</v>
      </c>
    </row>
    <row r="2275" spans="1:6" x14ac:dyDescent="0.2">
      <c r="A2275">
        <v>2266</v>
      </c>
      <c r="B2275">
        <v>32</v>
      </c>
      <c r="C2275" t="s">
        <v>2386</v>
      </c>
      <c r="D2275" t="s">
        <v>2389</v>
      </c>
      <c r="E2275" t="s">
        <v>2423</v>
      </c>
      <c r="F2275" t="s">
        <v>7652</v>
      </c>
    </row>
    <row r="2276" spans="1:6" x14ac:dyDescent="0.2">
      <c r="A2276">
        <v>2267</v>
      </c>
      <c r="B2276">
        <v>33</v>
      </c>
      <c r="C2276" t="s">
        <v>2386</v>
      </c>
      <c r="D2276" t="s">
        <v>2389</v>
      </c>
      <c r="E2276" t="s">
        <v>2424</v>
      </c>
      <c r="F2276" t="s">
        <v>7653</v>
      </c>
    </row>
    <row r="2277" spans="1:6" x14ac:dyDescent="0.2">
      <c r="A2277">
        <v>2268</v>
      </c>
      <c r="B2277">
        <v>34</v>
      </c>
      <c r="C2277" t="s">
        <v>2386</v>
      </c>
      <c r="D2277" t="s">
        <v>2389</v>
      </c>
      <c r="E2277" t="s">
        <v>2425</v>
      </c>
      <c r="F2277" t="s">
        <v>7654</v>
      </c>
    </row>
    <row r="2278" spans="1:6" x14ac:dyDescent="0.2">
      <c r="A2278">
        <v>2269</v>
      </c>
      <c r="B2278">
        <v>35</v>
      </c>
      <c r="C2278" t="s">
        <v>2386</v>
      </c>
      <c r="D2278" t="s">
        <v>2389</v>
      </c>
      <c r="E2278" t="s">
        <v>2426</v>
      </c>
      <c r="F2278" t="s">
        <v>7655</v>
      </c>
    </row>
    <row r="2279" spans="1:6" x14ac:dyDescent="0.2">
      <c r="A2279">
        <v>2270</v>
      </c>
      <c r="B2279">
        <v>36</v>
      </c>
      <c r="C2279" t="s">
        <v>2386</v>
      </c>
      <c r="D2279" t="s">
        <v>2389</v>
      </c>
      <c r="E2279" t="s">
        <v>2427</v>
      </c>
      <c r="F2279" t="s">
        <v>7656</v>
      </c>
    </row>
    <row r="2280" spans="1:6" x14ac:dyDescent="0.2">
      <c r="A2280">
        <v>2271</v>
      </c>
      <c r="B2280">
        <v>37</v>
      </c>
      <c r="C2280" t="s">
        <v>2386</v>
      </c>
      <c r="D2280" t="s">
        <v>2390</v>
      </c>
      <c r="E2280" t="s">
        <v>2428</v>
      </c>
      <c r="F2280" t="s">
        <v>7657</v>
      </c>
    </row>
    <row r="2281" spans="1:6" x14ac:dyDescent="0.2">
      <c r="A2281">
        <v>2272</v>
      </c>
      <c r="B2281">
        <v>38</v>
      </c>
      <c r="C2281" t="s">
        <v>2386</v>
      </c>
      <c r="D2281" t="s">
        <v>2390</v>
      </c>
      <c r="E2281" t="s">
        <v>2429</v>
      </c>
      <c r="F2281" t="s">
        <v>7658</v>
      </c>
    </row>
    <row r="2282" spans="1:6" x14ac:dyDescent="0.2">
      <c r="A2282">
        <v>2273</v>
      </c>
      <c r="B2282">
        <v>39</v>
      </c>
      <c r="C2282" t="s">
        <v>2386</v>
      </c>
      <c r="D2282" t="s">
        <v>2390</v>
      </c>
      <c r="E2282" t="s">
        <v>2430</v>
      </c>
      <c r="F2282" t="s">
        <v>7659</v>
      </c>
    </row>
    <row r="2283" spans="1:6" x14ac:dyDescent="0.2">
      <c r="A2283">
        <v>2274</v>
      </c>
      <c r="B2283">
        <v>40</v>
      </c>
      <c r="C2283" t="s">
        <v>2386</v>
      </c>
      <c r="D2283" t="s">
        <v>2390</v>
      </c>
      <c r="E2283" t="s">
        <v>2431</v>
      </c>
      <c r="F2283" t="s">
        <v>7660</v>
      </c>
    </row>
    <row r="2284" spans="1:6" x14ac:dyDescent="0.2">
      <c r="A2284">
        <v>2275</v>
      </c>
      <c r="B2284">
        <v>41</v>
      </c>
      <c r="C2284" t="s">
        <v>2386</v>
      </c>
      <c r="D2284" t="s">
        <v>2390</v>
      </c>
      <c r="E2284" t="s">
        <v>2432</v>
      </c>
      <c r="F2284" t="s">
        <v>7661</v>
      </c>
    </row>
    <row r="2285" spans="1:6" x14ac:dyDescent="0.2">
      <c r="A2285">
        <v>2276</v>
      </c>
      <c r="B2285">
        <v>42</v>
      </c>
      <c r="C2285" t="s">
        <v>2386</v>
      </c>
      <c r="D2285" t="s">
        <v>2390</v>
      </c>
      <c r="E2285" t="s">
        <v>2433</v>
      </c>
      <c r="F2285" t="s">
        <v>7662</v>
      </c>
    </row>
    <row r="2286" spans="1:6" x14ac:dyDescent="0.2">
      <c r="A2286">
        <v>2277</v>
      </c>
      <c r="B2286">
        <v>43</v>
      </c>
      <c r="C2286" t="s">
        <v>2386</v>
      </c>
      <c r="D2286" t="s">
        <v>2390</v>
      </c>
      <c r="E2286" t="s">
        <v>2434</v>
      </c>
      <c r="F2286" t="s">
        <v>7663</v>
      </c>
    </row>
    <row r="2287" spans="1:6" x14ac:dyDescent="0.2">
      <c r="A2287">
        <v>2278</v>
      </c>
      <c r="B2287">
        <v>44</v>
      </c>
      <c r="C2287" t="s">
        <v>2386</v>
      </c>
      <c r="D2287" t="s">
        <v>2390</v>
      </c>
      <c r="E2287" t="s">
        <v>2435</v>
      </c>
      <c r="F2287" t="s">
        <v>7664</v>
      </c>
    </row>
    <row r="2288" spans="1:6" x14ac:dyDescent="0.2">
      <c r="A2288">
        <v>2279</v>
      </c>
      <c r="B2288">
        <v>45</v>
      </c>
      <c r="C2288" t="s">
        <v>2386</v>
      </c>
      <c r="D2288" t="s">
        <v>2390</v>
      </c>
      <c r="E2288" t="s">
        <v>2436</v>
      </c>
      <c r="F2288" t="s">
        <v>7665</v>
      </c>
    </row>
    <row r="2289" spans="1:6" x14ac:dyDescent="0.2">
      <c r="A2289">
        <v>2280</v>
      </c>
      <c r="B2289">
        <v>46</v>
      </c>
      <c r="C2289" t="s">
        <v>2386</v>
      </c>
      <c r="D2289" t="s">
        <v>2437</v>
      </c>
      <c r="E2289" t="s">
        <v>2438</v>
      </c>
      <c r="F2289" t="s">
        <v>7666</v>
      </c>
    </row>
    <row r="2290" spans="1:6" x14ac:dyDescent="0.2">
      <c r="A2290">
        <v>2281</v>
      </c>
      <c r="B2290">
        <v>47</v>
      </c>
      <c r="C2290" t="s">
        <v>2386</v>
      </c>
      <c r="D2290" t="s">
        <v>2437</v>
      </c>
      <c r="E2290" t="s">
        <v>2439</v>
      </c>
      <c r="F2290" t="s">
        <v>7667</v>
      </c>
    </row>
    <row r="2291" spans="1:6" x14ac:dyDescent="0.2">
      <c r="A2291">
        <v>2282</v>
      </c>
      <c r="B2291">
        <v>48</v>
      </c>
      <c r="C2291" t="s">
        <v>2386</v>
      </c>
      <c r="D2291" t="s">
        <v>2437</v>
      </c>
      <c r="E2291" t="s">
        <v>2440</v>
      </c>
      <c r="F2291" t="s">
        <v>7668</v>
      </c>
    </row>
    <row r="2292" spans="1:6" x14ac:dyDescent="0.2">
      <c r="A2292">
        <v>2283</v>
      </c>
      <c r="B2292">
        <v>49</v>
      </c>
      <c r="C2292" t="s">
        <v>2386</v>
      </c>
      <c r="D2292" t="s">
        <v>2441</v>
      </c>
      <c r="E2292" t="s">
        <v>545</v>
      </c>
      <c r="F2292" t="s">
        <v>7669</v>
      </c>
    </row>
    <row r="2293" spans="1:6" x14ac:dyDescent="0.2">
      <c r="A2293">
        <v>2284</v>
      </c>
      <c r="B2293">
        <v>50</v>
      </c>
      <c r="C2293" t="s">
        <v>2386</v>
      </c>
      <c r="D2293" t="s">
        <v>2441</v>
      </c>
      <c r="E2293" t="s">
        <v>2442</v>
      </c>
      <c r="F2293" t="s">
        <v>7670</v>
      </c>
    </row>
    <row r="2294" spans="1:6" x14ac:dyDescent="0.2">
      <c r="A2294">
        <v>2285</v>
      </c>
      <c r="B2294">
        <v>51</v>
      </c>
      <c r="C2294" t="s">
        <v>2386</v>
      </c>
      <c r="D2294" t="s">
        <v>2441</v>
      </c>
      <c r="E2294" t="s">
        <v>2443</v>
      </c>
      <c r="F2294" t="s">
        <v>7671</v>
      </c>
    </row>
    <row r="2295" spans="1:6" x14ac:dyDescent="0.2">
      <c r="A2295">
        <v>2286</v>
      </c>
      <c r="B2295">
        <v>52</v>
      </c>
      <c r="C2295" t="s">
        <v>2386</v>
      </c>
      <c r="D2295" t="s">
        <v>2391</v>
      </c>
      <c r="E2295" t="s">
        <v>2444</v>
      </c>
      <c r="F2295" t="s">
        <v>7672</v>
      </c>
    </row>
    <row r="2296" spans="1:6" x14ac:dyDescent="0.2">
      <c r="A2296">
        <v>2287</v>
      </c>
      <c r="B2296">
        <v>53</v>
      </c>
      <c r="C2296" t="s">
        <v>2386</v>
      </c>
      <c r="D2296" t="s">
        <v>2391</v>
      </c>
      <c r="E2296" t="s">
        <v>2445</v>
      </c>
      <c r="F2296" t="s">
        <v>7673</v>
      </c>
    </row>
    <row r="2297" spans="1:6" x14ac:dyDescent="0.2">
      <c r="A2297">
        <v>2288</v>
      </c>
      <c r="B2297">
        <v>54</v>
      </c>
      <c r="C2297" t="s">
        <v>2386</v>
      </c>
      <c r="D2297" t="s">
        <v>2391</v>
      </c>
      <c r="E2297" t="s">
        <v>2446</v>
      </c>
      <c r="F2297" t="s">
        <v>7674</v>
      </c>
    </row>
    <row r="2298" spans="1:6" x14ac:dyDescent="0.2">
      <c r="A2298">
        <v>2289</v>
      </c>
      <c r="B2298">
        <v>55</v>
      </c>
      <c r="C2298" t="s">
        <v>2386</v>
      </c>
      <c r="D2298" t="s">
        <v>2391</v>
      </c>
      <c r="E2298" t="s">
        <v>1297</v>
      </c>
      <c r="F2298" t="s">
        <v>7675</v>
      </c>
    </row>
    <row r="2299" spans="1:6" x14ac:dyDescent="0.2">
      <c r="A2299">
        <v>2290</v>
      </c>
      <c r="B2299">
        <v>56</v>
      </c>
      <c r="C2299" t="s">
        <v>2386</v>
      </c>
      <c r="D2299" t="s">
        <v>2391</v>
      </c>
      <c r="E2299" t="s">
        <v>2447</v>
      </c>
      <c r="F2299" t="s">
        <v>7676</v>
      </c>
    </row>
    <row r="2300" spans="1:6" x14ac:dyDescent="0.2">
      <c r="A2300">
        <v>2291</v>
      </c>
      <c r="B2300">
        <v>57</v>
      </c>
      <c r="C2300" t="s">
        <v>2386</v>
      </c>
      <c r="D2300" t="s">
        <v>2391</v>
      </c>
      <c r="E2300" t="s">
        <v>2448</v>
      </c>
      <c r="F2300" t="s">
        <v>7677</v>
      </c>
    </row>
    <row r="2301" spans="1:6" x14ac:dyDescent="0.2">
      <c r="A2301">
        <v>2292</v>
      </c>
      <c r="B2301">
        <v>58</v>
      </c>
      <c r="C2301" t="s">
        <v>2386</v>
      </c>
      <c r="D2301" t="s">
        <v>2391</v>
      </c>
      <c r="E2301" t="s">
        <v>2449</v>
      </c>
      <c r="F2301" t="s">
        <v>7678</v>
      </c>
    </row>
    <row r="2302" spans="1:6" x14ac:dyDescent="0.2">
      <c r="A2302">
        <v>2293</v>
      </c>
      <c r="B2302">
        <v>59</v>
      </c>
      <c r="C2302" t="s">
        <v>2386</v>
      </c>
      <c r="D2302" t="s">
        <v>2391</v>
      </c>
      <c r="E2302" t="s">
        <v>2450</v>
      </c>
      <c r="F2302" t="s">
        <v>7679</v>
      </c>
    </row>
    <row r="2303" spans="1:6" x14ac:dyDescent="0.2">
      <c r="A2303">
        <v>2294</v>
      </c>
      <c r="B2303">
        <v>60</v>
      </c>
      <c r="C2303" t="s">
        <v>2386</v>
      </c>
      <c r="D2303" t="s">
        <v>2391</v>
      </c>
      <c r="E2303" t="s">
        <v>2451</v>
      </c>
      <c r="F2303" t="s">
        <v>7680</v>
      </c>
    </row>
    <row r="2304" spans="1:6" x14ac:dyDescent="0.2">
      <c r="A2304">
        <v>2295</v>
      </c>
      <c r="B2304">
        <v>61</v>
      </c>
      <c r="C2304" t="s">
        <v>2386</v>
      </c>
      <c r="D2304" t="s">
        <v>2391</v>
      </c>
      <c r="E2304" t="s">
        <v>2452</v>
      </c>
      <c r="F2304" t="s">
        <v>7681</v>
      </c>
    </row>
    <row r="2305" spans="1:6" x14ac:dyDescent="0.2">
      <c r="A2305">
        <v>2296</v>
      </c>
      <c r="B2305">
        <v>62</v>
      </c>
      <c r="C2305" t="s">
        <v>2386</v>
      </c>
      <c r="D2305" t="s">
        <v>2391</v>
      </c>
      <c r="E2305" t="s">
        <v>2453</v>
      </c>
      <c r="F2305" t="s">
        <v>7682</v>
      </c>
    </row>
    <row r="2306" spans="1:6" x14ac:dyDescent="0.2">
      <c r="A2306">
        <v>2297</v>
      </c>
      <c r="B2306">
        <v>63</v>
      </c>
      <c r="C2306" t="s">
        <v>2386</v>
      </c>
      <c r="D2306" t="s">
        <v>2391</v>
      </c>
      <c r="E2306" t="s">
        <v>2454</v>
      </c>
      <c r="F2306" t="s">
        <v>7683</v>
      </c>
    </row>
    <row r="2307" spans="1:6" x14ac:dyDescent="0.2">
      <c r="A2307">
        <v>2298</v>
      </c>
      <c r="B2307">
        <v>64</v>
      </c>
      <c r="C2307" t="s">
        <v>2386</v>
      </c>
      <c r="D2307" t="s">
        <v>2392</v>
      </c>
      <c r="E2307" t="s">
        <v>2455</v>
      </c>
      <c r="F2307" t="s">
        <v>7684</v>
      </c>
    </row>
    <row r="2308" spans="1:6" x14ac:dyDescent="0.2">
      <c r="A2308">
        <v>2299</v>
      </c>
      <c r="B2308">
        <v>65</v>
      </c>
      <c r="C2308" t="s">
        <v>2386</v>
      </c>
      <c r="D2308" t="s">
        <v>2392</v>
      </c>
      <c r="E2308" t="s">
        <v>2456</v>
      </c>
      <c r="F2308" t="s">
        <v>7685</v>
      </c>
    </row>
    <row r="2309" spans="1:6" x14ac:dyDescent="0.2">
      <c r="A2309">
        <v>2300</v>
      </c>
      <c r="B2309">
        <v>66</v>
      </c>
      <c r="C2309" t="s">
        <v>2386</v>
      </c>
      <c r="D2309" t="s">
        <v>2392</v>
      </c>
      <c r="E2309" t="s">
        <v>2457</v>
      </c>
      <c r="F2309" t="s">
        <v>7686</v>
      </c>
    </row>
    <row r="2310" spans="1:6" x14ac:dyDescent="0.2">
      <c r="A2310">
        <v>2301</v>
      </c>
      <c r="B2310">
        <v>67</v>
      </c>
      <c r="C2310" t="s">
        <v>2386</v>
      </c>
      <c r="D2310" t="s">
        <v>2392</v>
      </c>
      <c r="E2310" t="s">
        <v>2458</v>
      </c>
      <c r="F2310" t="s">
        <v>7687</v>
      </c>
    </row>
    <row r="2311" spans="1:6" x14ac:dyDescent="0.2">
      <c r="A2311">
        <v>2302</v>
      </c>
      <c r="B2311">
        <v>68</v>
      </c>
      <c r="C2311" t="s">
        <v>2386</v>
      </c>
      <c r="D2311" t="s">
        <v>2392</v>
      </c>
      <c r="E2311" t="s">
        <v>2459</v>
      </c>
      <c r="F2311" t="s">
        <v>7688</v>
      </c>
    </row>
    <row r="2312" spans="1:6" x14ac:dyDescent="0.2">
      <c r="A2312">
        <v>2303</v>
      </c>
      <c r="B2312">
        <v>69</v>
      </c>
      <c r="C2312" t="s">
        <v>2386</v>
      </c>
      <c r="D2312" t="s">
        <v>2392</v>
      </c>
      <c r="E2312" t="s">
        <v>2460</v>
      </c>
      <c r="F2312" t="s">
        <v>7689</v>
      </c>
    </row>
    <row r="2313" spans="1:6" x14ac:dyDescent="0.2">
      <c r="A2313">
        <v>2304</v>
      </c>
      <c r="B2313">
        <v>70</v>
      </c>
      <c r="C2313" t="s">
        <v>2386</v>
      </c>
      <c r="D2313" t="s">
        <v>2392</v>
      </c>
      <c r="E2313" t="s">
        <v>2461</v>
      </c>
      <c r="F2313" t="s">
        <v>7690</v>
      </c>
    </row>
    <row r="2314" spans="1:6" x14ac:dyDescent="0.2">
      <c r="A2314">
        <v>2305</v>
      </c>
      <c r="B2314">
        <v>71</v>
      </c>
      <c r="C2314" t="s">
        <v>2386</v>
      </c>
      <c r="D2314" t="s">
        <v>2392</v>
      </c>
      <c r="E2314" t="s">
        <v>2462</v>
      </c>
      <c r="F2314" t="s">
        <v>7691</v>
      </c>
    </row>
    <row r="2315" spans="1:6" x14ac:dyDescent="0.2">
      <c r="A2315">
        <v>2306</v>
      </c>
      <c r="B2315">
        <v>72</v>
      </c>
      <c r="C2315" t="s">
        <v>2386</v>
      </c>
      <c r="D2315" t="s">
        <v>2392</v>
      </c>
      <c r="E2315" t="s">
        <v>2463</v>
      </c>
      <c r="F2315" t="s">
        <v>7692</v>
      </c>
    </row>
    <row r="2316" spans="1:6" x14ac:dyDescent="0.2">
      <c r="A2316">
        <v>2307</v>
      </c>
      <c r="B2316">
        <v>73</v>
      </c>
      <c r="C2316" t="s">
        <v>2386</v>
      </c>
      <c r="D2316" t="s">
        <v>2392</v>
      </c>
      <c r="E2316" t="s">
        <v>7693</v>
      </c>
      <c r="F2316" t="s">
        <v>7694</v>
      </c>
    </row>
    <row r="2317" spans="1:6" x14ac:dyDescent="0.2">
      <c r="A2317">
        <v>2308</v>
      </c>
      <c r="B2317">
        <v>74</v>
      </c>
      <c r="C2317" t="s">
        <v>2386</v>
      </c>
      <c r="D2317" t="s">
        <v>2392</v>
      </c>
      <c r="E2317" t="s">
        <v>2464</v>
      </c>
      <c r="F2317" t="s">
        <v>7695</v>
      </c>
    </row>
    <row r="2318" spans="1:6" x14ac:dyDescent="0.2">
      <c r="A2318">
        <v>2309</v>
      </c>
      <c r="B2318">
        <v>75</v>
      </c>
      <c r="C2318" t="s">
        <v>2386</v>
      </c>
      <c r="D2318" t="s">
        <v>2392</v>
      </c>
      <c r="E2318" t="s">
        <v>2465</v>
      </c>
      <c r="F2318" t="s">
        <v>7696</v>
      </c>
    </row>
    <row r="2319" spans="1:6" x14ac:dyDescent="0.2">
      <c r="A2319">
        <v>2310</v>
      </c>
      <c r="B2319">
        <v>76</v>
      </c>
      <c r="C2319" t="s">
        <v>2386</v>
      </c>
      <c r="D2319" t="s">
        <v>2392</v>
      </c>
      <c r="E2319" t="s">
        <v>2466</v>
      </c>
      <c r="F2319" t="s">
        <v>7697</v>
      </c>
    </row>
    <row r="2320" spans="1:6" x14ac:dyDescent="0.2">
      <c r="A2320">
        <v>2311</v>
      </c>
      <c r="B2320">
        <v>77</v>
      </c>
      <c r="C2320" t="s">
        <v>2386</v>
      </c>
      <c r="D2320" t="s">
        <v>2392</v>
      </c>
      <c r="E2320" t="s">
        <v>2467</v>
      </c>
      <c r="F2320" t="s">
        <v>7698</v>
      </c>
    </row>
    <row r="2321" spans="1:8" x14ac:dyDescent="0.2">
      <c r="A2321">
        <v>2312</v>
      </c>
      <c r="B2321">
        <v>78</v>
      </c>
      <c r="C2321" t="s">
        <v>2386</v>
      </c>
      <c r="D2321" t="s">
        <v>2393</v>
      </c>
      <c r="E2321" t="s">
        <v>2468</v>
      </c>
      <c r="F2321" t="s">
        <v>7699</v>
      </c>
    </row>
    <row r="2322" spans="1:8" x14ac:dyDescent="0.2">
      <c r="A2322">
        <v>2313</v>
      </c>
      <c r="B2322">
        <v>79</v>
      </c>
      <c r="C2322" t="s">
        <v>2386</v>
      </c>
      <c r="D2322" t="s">
        <v>2393</v>
      </c>
      <c r="E2322" t="s">
        <v>2469</v>
      </c>
      <c r="F2322" t="s">
        <v>7700</v>
      </c>
    </row>
    <row r="2323" spans="1:8" x14ac:dyDescent="0.2">
      <c r="A2323">
        <v>2314</v>
      </c>
      <c r="B2323">
        <v>80</v>
      </c>
      <c r="C2323" t="s">
        <v>2386</v>
      </c>
      <c r="D2323" t="s">
        <v>2393</v>
      </c>
      <c r="E2323" t="s">
        <v>2470</v>
      </c>
      <c r="F2323" t="s">
        <v>7701</v>
      </c>
    </row>
    <row r="2324" spans="1:8" x14ac:dyDescent="0.2">
      <c r="A2324">
        <v>2315</v>
      </c>
      <c r="B2324">
        <v>81</v>
      </c>
      <c r="C2324" t="s">
        <v>2386</v>
      </c>
      <c r="D2324" t="s">
        <v>2393</v>
      </c>
      <c r="E2324" t="s">
        <v>2471</v>
      </c>
      <c r="F2324" t="s">
        <v>7702</v>
      </c>
    </row>
    <row r="2325" spans="1:8" x14ac:dyDescent="0.2">
      <c r="A2325">
        <v>2316</v>
      </c>
      <c r="B2325">
        <v>82</v>
      </c>
      <c r="C2325" t="s">
        <v>2386</v>
      </c>
      <c r="D2325" t="s">
        <v>2393</v>
      </c>
      <c r="E2325" t="s">
        <v>2472</v>
      </c>
      <c r="F2325" t="s">
        <v>7703</v>
      </c>
    </row>
    <row r="2326" spans="1:8" x14ac:dyDescent="0.2">
      <c r="A2326">
        <v>2317</v>
      </c>
      <c r="B2326">
        <v>83</v>
      </c>
      <c r="C2326" t="s">
        <v>2386</v>
      </c>
      <c r="D2326" t="s">
        <v>2393</v>
      </c>
      <c r="E2326" t="s">
        <v>2473</v>
      </c>
      <c r="F2326" t="s">
        <v>7704</v>
      </c>
    </row>
    <row r="2327" spans="1:8" x14ac:dyDescent="0.2">
      <c r="A2327">
        <v>2318</v>
      </c>
      <c r="B2327">
        <v>84</v>
      </c>
      <c r="C2327" t="s">
        <v>2386</v>
      </c>
      <c r="D2327" t="s">
        <v>2393</v>
      </c>
      <c r="E2327" t="s">
        <v>2474</v>
      </c>
      <c r="F2327" t="s">
        <v>7705</v>
      </c>
      <c r="G2327">
        <v>92500</v>
      </c>
      <c r="H2327">
        <v>185</v>
      </c>
    </row>
    <row r="2328" spans="1:8" x14ac:dyDescent="0.2">
      <c r="A2328">
        <v>2319</v>
      </c>
      <c r="B2328">
        <v>85</v>
      </c>
      <c r="C2328" t="s">
        <v>2386</v>
      </c>
      <c r="D2328" t="s">
        <v>2393</v>
      </c>
      <c r="E2328" t="s">
        <v>1895</v>
      </c>
      <c r="F2328" t="s">
        <v>7706</v>
      </c>
    </row>
    <row r="2329" spans="1:8" x14ac:dyDescent="0.2">
      <c r="A2329">
        <v>2320</v>
      </c>
      <c r="B2329">
        <v>86</v>
      </c>
      <c r="C2329" t="s">
        <v>2386</v>
      </c>
      <c r="D2329" t="s">
        <v>2394</v>
      </c>
      <c r="E2329" t="s">
        <v>2475</v>
      </c>
      <c r="F2329" t="s">
        <v>7707</v>
      </c>
    </row>
    <row r="2330" spans="1:8" x14ac:dyDescent="0.2">
      <c r="A2330">
        <v>2321</v>
      </c>
      <c r="B2330">
        <v>87</v>
      </c>
      <c r="C2330" t="s">
        <v>2386</v>
      </c>
      <c r="D2330" t="s">
        <v>2394</v>
      </c>
      <c r="E2330" t="s">
        <v>2476</v>
      </c>
      <c r="F2330" t="s">
        <v>7708</v>
      </c>
    </row>
    <row r="2331" spans="1:8" x14ac:dyDescent="0.2">
      <c r="A2331">
        <v>2322</v>
      </c>
      <c r="B2331">
        <v>88</v>
      </c>
      <c r="C2331" t="s">
        <v>2386</v>
      </c>
      <c r="D2331" t="s">
        <v>2394</v>
      </c>
      <c r="E2331" t="s">
        <v>2477</v>
      </c>
      <c r="F2331" t="s">
        <v>7709</v>
      </c>
    </row>
    <row r="2332" spans="1:8" x14ac:dyDescent="0.2">
      <c r="A2332">
        <v>2323</v>
      </c>
      <c r="B2332">
        <v>89</v>
      </c>
      <c r="C2332" t="s">
        <v>2386</v>
      </c>
      <c r="D2332" t="s">
        <v>2394</v>
      </c>
      <c r="E2332" t="s">
        <v>2478</v>
      </c>
      <c r="F2332" t="s">
        <v>7710</v>
      </c>
    </row>
    <row r="2333" spans="1:8" x14ac:dyDescent="0.2">
      <c r="A2333">
        <v>2324</v>
      </c>
      <c r="B2333">
        <v>90</v>
      </c>
      <c r="C2333" t="s">
        <v>2386</v>
      </c>
      <c r="D2333" t="s">
        <v>2394</v>
      </c>
      <c r="E2333" t="s">
        <v>2479</v>
      </c>
      <c r="F2333" t="s">
        <v>7711</v>
      </c>
    </row>
    <row r="2334" spans="1:8" x14ac:dyDescent="0.2">
      <c r="A2334">
        <v>2325</v>
      </c>
      <c r="B2334">
        <v>91</v>
      </c>
      <c r="C2334" t="s">
        <v>2386</v>
      </c>
      <c r="D2334" t="s">
        <v>2394</v>
      </c>
      <c r="E2334" t="s">
        <v>2480</v>
      </c>
      <c r="F2334" t="s">
        <v>7712</v>
      </c>
    </row>
    <row r="2335" spans="1:8" x14ac:dyDescent="0.2">
      <c r="A2335">
        <v>2326</v>
      </c>
      <c r="B2335">
        <v>92</v>
      </c>
      <c r="C2335" t="s">
        <v>2386</v>
      </c>
      <c r="D2335" t="s">
        <v>2394</v>
      </c>
      <c r="E2335" t="s">
        <v>2481</v>
      </c>
      <c r="F2335" t="s">
        <v>7713</v>
      </c>
    </row>
    <row r="2336" spans="1:8" x14ac:dyDescent="0.2">
      <c r="A2336">
        <v>2327</v>
      </c>
      <c r="B2336">
        <v>93</v>
      </c>
      <c r="C2336" t="s">
        <v>2386</v>
      </c>
      <c r="D2336" t="s">
        <v>2394</v>
      </c>
      <c r="E2336" t="s">
        <v>2482</v>
      </c>
      <c r="F2336" t="s">
        <v>7714</v>
      </c>
    </row>
    <row r="2337" spans="1:6" x14ac:dyDescent="0.2">
      <c r="A2337">
        <v>2328</v>
      </c>
      <c r="B2337">
        <v>94</v>
      </c>
      <c r="C2337" t="s">
        <v>2386</v>
      </c>
      <c r="D2337" t="s">
        <v>2394</v>
      </c>
      <c r="E2337" t="s">
        <v>2483</v>
      </c>
      <c r="F2337" t="s">
        <v>7715</v>
      </c>
    </row>
    <row r="2338" spans="1:6" x14ac:dyDescent="0.2">
      <c r="A2338">
        <v>2329</v>
      </c>
      <c r="B2338">
        <v>95</v>
      </c>
      <c r="C2338" t="s">
        <v>2386</v>
      </c>
      <c r="D2338" t="s">
        <v>2394</v>
      </c>
      <c r="E2338" t="s">
        <v>2484</v>
      </c>
      <c r="F2338" t="s">
        <v>7716</v>
      </c>
    </row>
    <row r="2339" spans="1:6" x14ac:dyDescent="0.2">
      <c r="A2339">
        <v>2330</v>
      </c>
      <c r="B2339">
        <v>96</v>
      </c>
      <c r="C2339" t="s">
        <v>2386</v>
      </c>
      <c r="D2339" t="s">
        <v>2394</v>
      </c>
      <c r="E2339" t="s">
        <v>2485</v>
      </c>
      <c r="F2339" t="s">
        <v>7717</v>
      </c>
    </row>
    <row r="2340" spans="1:6" x14ac:dyDescent="0.2">
      <c r="A2340">
        <v>2331</v>
      </c>
      <c r="B2340">
        <v>1</v>
      </c>
      <c r="C2340" t="s">
        <v>2486</v>
      </c>
      <c r="D2340" t="s">
        <v>2487</v>
      </c>
      <c r="E2340" t="s">
        <v>2501</v>
      </c>
      <c r="F2340" t="s">
        <v>7718</v>
      </c>
    </row>
    <row r="2341" spans="1:6" x14ac:dyDescent="0.2">
      <c r="A2341">
        <v>2332</v>
      </c>
      <c r="B2341">
        <v>2</v>
      </c>
      <c r="C2341" t="s">
        <v>2486</v>
      </c>
      <c r="D2341" t="s">
        <v>2487</v>
      </c>
      <c r="E2341" t="s">
        <v>2502</v>
      </c>
      <c r="F2341" t="s">
        <v>7719</v>
      </c>
    </row>
    <row r="2342" spans="1:6" x14ac:dyDescent="0.2">
      <c r="A2342">
        <v>2333</v>
      </c>
      <c r="B2342">
        <v>3</v>
      </c>
      <c r="C2342" t="s">
        <v>2486</v>
      </c>
      <c r="D2342" t="s">
        <v>2487</v>
      </c>
      <c r="E2342" t="s">
        <v>1562</v>
      </c>
      <c r="F2342" t="s">
        <v>7720</v>
      </c>
    </row>
    <row r="2343" spans="1:6" x14ac:dyDescent="0.2">
      <c r="A2343">
        <v>2334</v>
      </c>
      <c r="B2343">
        <v>4</v>
      </c>
      <c r="C2343" t="s">
        <v>2486</v>
      </c>
      <c r="D2343" t="s">
        <v>2487</v>
      </c>
      <c r="E2343" t="s">
        <v>2503</v>
      </c>
      <c r="F2343" t="s">
        <v>7721</v>
      </c>
    </row>
    <row r="2344" spans="1:6" x14ac:dyDescent="0.2">
      <c r="A2344">
        <v>2335</v>
      </c>
      <c r="B2344">
        <v>5</v>
      </c>
      <c r="C2344" t="s">
        <v>2486</v>
      </c>
      <c r="D2344" t="s">
        <v>2487</v>
      </c>
      <c r="E2344" t="s">
        <v>2504</v>
      </c>
      <c r="F2344" t="s">
        <v>7722</v>
      </c>
    </row>
    <row r="2345" spans="1:6" x14ac:dyDescent="0.2">
      <c r="A2345">
        <v>2336</v>
      </c>
      <c r="B2345">
        <v>6</v>
      </c>
      <c r="C2345" t="s">
        <v>2486</v>
      </c>
      <c r="D2345" t="s">
        <v>2487</v>
      </c>
      <c r="E2345" t="s">
        <v>2505</v>
      </c>
      <c r="F2345" t="s">
        <v>7723</v>
      </c>
    </row>
    <row r="2346" spans="1:6" x14ac:dyDescent="0.2">
      <c r="A2346">
        <v>2337</v>
      </c>
      <c r="B2346">
        <v>7</v>
      </c>
      <c r="C2346" t="s">
        <v>2486</v>
      </c>
      <c r="D2346" t="s">
        <v>2487</v>
      </c>
      <c r="E2346" t="s">
        <v>2506</v>
      </c>
      <c r="F2346" t="s">
        <v>7724</v>
      </c>
    </row>
    <row r="2347" spans="1:6" x14ac:dyDescent="0.2">
      <c r="A2347">
        <v>2338</v>
      </c>
      <c r="B2347">
        <v>8</v>
      </c>
      <c r="C2347" t="s">
        <v>2486</v>
      </c>
      <c r="D2347" t="s">
        <v>2487</v>
      </c>
      <c r="E2347" t="s">
        <v>2507</v>
      </c>
      <c r="F2347" t="s">
        <v>7725</v>
      </c>
    </row>
    <row r="2348" spans="1:6" x14ac:dyDescent="0.2">
      <c r="A2348">
        <v>2339</v>
      </c>
      <c r="B2348">
        <v>9</v>
      </c>
      <c r="C2348" t="s">
        <v>2486</v>
      </c>
      <c r="D2348" t="s">
        <v>2487</v>
      </c>
      <c r="E2348" t="s">
        <v>2508</v>
      </c>
      <c r="F2348" t="s">
        <v>7726</v>
      </c>
    </row>
    <row r="2349" spans="1:6" x14ac:dyDescent="0.2">
      <c r="A2349">
        <v>2340</v>
      </c>
      <c r="B2349">
        <v>10</v>
      </c>
      <c r="C2349" t="s">
        <v>2486</v>
      </c>
      <c r="D2349" t="s">
        <v>2488</v>
      </c>
      <c r="E2349" t="s">
        <v>2509</v>
      </c>
      <c r="F2349" t="s">
        <v>7727</v>
      </c>
    </row>
    <row r="2350" spans="1:6" x14ac:dyDescent="0.2">
      <c r="A2350">
        <v>2341</v>
      </c>
      <c r="B2350">
        <v>11</v>
      </c>
      <c r="C2350" t="s">
        <v>2486</v>
      </c>
      <c r="D2350" t="s">
        <v>2488</v>
      </c>
      <c r="E2350" t="s">
        <v>2510</v>
      </c>
      <c r="F2350" t="s">
        <v>7728</v>
      </c>
    </row>
    <row r="2351" spans="1:6" x14ac:dyDescent="0.2">
      <c r="A2351">
        <v>2342</v>
      </c>
      <c r="B2351">
        <v>12</v>
      </c>
      <c r="C2351" t="s">
        <v>2486</v>
      </c>
      <c r="D2351" t="s">
        <v>2488</v>
      </c>
      <c r="E2351" t="s">
        <v>2511</v>
      </c>
      <c r="F2351" t="s">
        <v>7729</v>
      </c>
    </row>
    <row r="2352" spans="1:6" x14ac:dyDescent="0.2">
      <c r="A2352">
        <v>2343</v>
      </c>
      <c r="B2352">
        <v>13</v>
      </c>
      <c r="C2352" t="s">
        <v>2486</v>
      </c>
      <c r="D2352" t="s">
        <v>2488</v>
      </c>
      <c r="E2352" t="s">
        <v>2512</v>
      </c>
      <c r="F2352" t="s">
        <v>7730</v>
      </c>
    </row>
    <row r="2353" spans="1:6" x14ac:dyDescent="0.2">
      <c r="A2353">
        <v>2344</v>
      </c>
      <c r="B2353">
        <v>14</v>
      </c>
      <c r="C2353" t="s">
        <v>2486</v>
      </c>
      <c r="D2353" t="s">
        <v>2488</v>
      </c>
      <c r="E2353" t="s">
        <v>2513</v>
      </c>
      <c r="F2353" t="s">
        <v>7731</v>
      </c>
    </row>
    <row r="2354" spans="1:6" x14ac:dyDescent="0.2">
      <c r="A2354">
        <v>2345</v>
      </c>
      <c r="B2354">
        <v>15</v>
      </c>
      <c r="C2354" t="s">
        <v>2486</v>
      </c>
      <c r="D2354" t="s">
        <v>2488</v>
      </c>
      <c r="E2354" t="s">
        <v>128</v>
      </c>
      <c r="F2354" t="s">
        <v>7732</v>
      </c>
    </row>
    <row r="2355" spans="1:6" x14ac:dyDescent="0.2">
      <c r="A2355">
        <v>2346</v>
      </c>
      <c r="B2355">
        <v>16</v>
      </c>
      <c r="C2355" t="s">
        <v>2486</v>
      </c>
      <c r="D2355" t="s">
        <v>2489</v>
      </c>
      <c r="E2355" t="s">
        <v>2514</v>
      </c>
      <c r="F2355" t="s">
        <v>7733</v>
      </c>
    </row>
    <row r="2356" spans="1:6" x14ac:dyDescent="0.2">
      <c r="A2356">
        <v>2347</v>
      </c>
      <c r="B2356">
        <v>17</v>
      </c>
      <c r="C2356" t="s">
        <v>2486</v>
      </c>
      <c r="D2356" t="s">
        <v>2489</v>
      </c>
      <c r="E2356" t="s">
        <v>2515</v>
      </c>
      <c r="F2356" t="s">
        <v>7734</v>
      </c>
    </row>
    <row r="2357" spans="1:6" x14ac:dyDescent="0.2">
      <c r="A2357">
        <v>2348</v>
      </c>
      <c r="B2357">
        <v>18</v>
      </c>
      <c r="C2357" t="s">
        <v>2486</v>
      </c>
      <c r="D2357" t="s">
        <v>2489</v>
      </c>
      <c r="E2357" t="s">
        <v>2516</v>
      </c>
      <c r="F2357" t="s">
        <v>7735</v>
      </c>
    </row>
    <row r="2358" spans="1:6" x14ac:dyDescent="0.2">
      <c r="A2358">
        <v>2349</v>
      </c>
      <c r="B2358">
        <v>19</v>
      </c>
      <c r="C2358" t="s">
        <v>2486</v>
      </c>
      <c r="D2358" t="s">
        <v>2489</v>
      </c>
      <c r="E2358" t="s">
        <v>2517</v>
      </c>
      <c r="F2358" t="s">
        <v>7736</v>
      </c>
    </row>
    <row r="2359" spans="1:6" x14ac:dyDescent="0.2">
      <c r="A2359">
        <v>2350</v>
      </c>
      <c r="B2359">
        <v>20</v>
      </c>
      <c r="C2359" t="s">
        <v>2486</v>
      </c>
      <c r="D2359" t="s">
        <v>2490</v>
      </c>
      <c r="E2359" t="s">
        <v>2278</v>
      </c>
      <c r="F2359" t="s">
        <v>7737</v>
      </c>
    </row>
    <row r="2360" spans="1:6" x14ac:dyDescent="0.2">
      <c r="A2360">
        <v>2351</v>
      </c>
      <c r="B2360">
        <v>21</v>
      </c>
      <c r="C2360" t="s">
        <v>2486</v>
      </c>
      <c r="D2360" t="s">
        <v>2490</v>
      </c>
      <c r="E2360" t="s">
        <v>2518</v>
      </c>
      <c r="F2360" t="s">
        <v>7738</v>
      </c>
    </row>
    <row r="2361" spans="1:6" x14ac:dyDescent="0.2">
      <c r="A2361">
        <v>2352</v>
      </c>
      <c r="B2361">
        <v>22</v>
      </c>
      <c r="C2361" t="s">
        <v>2486</v>
      </c>
      <c r="D2361" t="s">
        <v>2490</v>
      </c>
      <c r="E2361" t="s">
        <v>2519</v>
      </c>
      <c r="F2361" t="s">
        <v>7739</v>
      </c>
    </row>
    <row r="2362" spans="1:6" x14ac:dyDescent="0.2">
      <c r="A2362">
        <v>2353</v>
      </c>
      <c r="B2362">
        <v>23</v>
      </c>
      <c r="C2362" t="s">
        <v>2486</v>
      </c>
      <c r="D2362" t="s">
        <v>2490</v>
      </c>
      <c r="E2362" t="s">
        <v>2520</v>
      </c>
      <c r="F2362" t="s">
        <v>7740</v>
      </c>
    </row>
    <row r="2363" spans="1:6" x14ac:dyDescent="0.2">
      <c r="A2363">
        <v>2354</v>
      </c>
      <c r="B2363">
        <v>24</v>
      </c>
      <c r="C2363" t="s">
        <v>2486</v>
      </c>
      <c r="D2363" t="s">
        <v>2490</v>
      </c>
      <c r="E2363" t="s">
        <v>2521</v>
      </c>
      <c r="F2363" t="s">
        <v>7741</v>
      </c>
    </row>
    <row r="2364" spans="1:6" x14ac:dyDescent="0.2">
      <c r="A2364">
        <v>2355</v>
      </c>
      <c r="B2364">
        <v>25</v>
      </c>
      <c r="C2364" t="s">
        <v>2486</v>
      </c>
      <c r="D2364" t="s">
        <v>2490</v>
      </c>
      <c r="E2364" t="s">
        <v>2522</v>
      </c>
      <c r="F2364" t="s">
        <v>7742</v>
      </c>
    </row>
    <row r="2365" spans="1:6" x14ac:dyDescent="0.2">
      <c r="A2365">
        <v>2356</v>
      </c>
      <c r="B2365">
        <v>26</v>
      </c>
      <c r="C2365" t="s">
        <v>2486</v>
      </c>
      <c r="D2365" t="s">
        <v>2490</v>
      </c>
      <c r="E2365" t="s">
        <v>2523</v>
      </c>
      <c r="F2365" t="s">
        <v>7743</v>
      </c>
    </row>
    <row r="2366" spans="1:6" x14ac:dyDescent="0.2">
      <c r="A2366">
        <v>2357</v>
      </c>
      <c r="B2366">
        <v>27</v>
      </c>
      <c r="C2366" t="s">
        <v>2486</v>
      </c>
      <c r="D2366" t="s">
        <v>2490</v>
      </c>
      <c r="E2366" t="s">
        <v>7744</v>
      </c>
      <c r="F2366" t="s">
        <v>7745</v>
      </c>
    </row>
    <row r="2367" spans="1:6" x14ac:dyDescent="0.2">
      <c r="A2367">
        <v>2358</v>
      </c>
      <c r="B2367">
        <v>28</v>
      </c>
      <c r="C2367" t="s">
        <v>2486</v>
      </c>
      <c r="D2367" t="s">
        <v>2490</v>
      </c>
      <c r="E2367" t="s">
        <v>2235</v>
      </c>
      <c r="F2367" t="s">
        <v>7746</v>
      </c>
    </row>
    <row r="2368" spans="1:6" x14ac:dyDescent="0.2">
      <c r="A2368">
        <v>2359</v>
      </c>
      <c r="B2368">
        <v>29</v>
      </c>
      <c r="C2368" t="s">
        <v>2486</v>
      </c>
      <c r="D2368" t="s">
        <v>2491</v>
      </c>
      <c r="E2368" t="s">
        <v>2524</v>
      </c>
      <c r="F2368" t="s">
        <v>7747</v>
      </c>
    </row>
    <row r="2369" spans="1:6" x14ac:dyDescent="0.2">
      <c r="A2369">
        <v>2360</v>
      </c>
      <c r="B2369">
        <v>30</v>
      </c>
      <c r="C2369" t="s">
        <v>2486</v>
      </c>
      <c r="D2369" t="s">
        <v>2491</v>
      </c>
      <c r="E2369" t="s">
        <v>2525</v>
      </c>
      <c r="F2369" t="s">
        <v>7748</v>
      </c>
    </row>
    <row r="2370" spans="1:6" x14ac:dyDescent="0.2">
      <c r="A2370">
        <v>2361</v>
      </c>
      <c r="B2370">
        <v>31</v>
      </c>
      <c r="C2370" t="s">
        <v>2486</v>
      </c>
      <c r="D2370" t="s">
        <v>2491</v>
      </c>
      <c r="E2370" t="s">
        <v>2526</v>
      </c>
      <c r="F2370" t="s">
        <v>7749</v>
      </c>
    </row>
    <row r="2371" spans="1:6" x14ac:dyDescent="0.2">
      <c r="A2371">
        <v>2362</v>
      </c>
      <c r="B2371">
        <v>32</v>
      </c>
      <c r="C2371" t="s">
        <v>2486</v>
      </c>
      <c r="D2371" t="s">
        <v>2491</v>
      </c>
      <c r="E2371" t="s">
        <v>2527</v>
      </c>
      <c r="F2371" t="s">
        <v>7750</v>
      </c>
    </row>
    <row r="2372" spans="1:6" x14ac:dyDescent="0.2">
      <c r="A2372">
        <v>2363</v>
      </c>
      <c r="B2372">
        <v>33</v>
      </c>
      <c r="C2372" t="s">
        <v>2486</v>
      </c>
      <c r="D2372" t="s">
        <v>2492</v>
      </c>
      <c r="E2372" t="s">
        <v>2528</v>
      </c>
      <c r="F2372" t="s">
        <v>7751</v>
      </c>
    </row>
    <row r="2373" spans="1:6" x14ac:dyDescent="0.2">
      <c r="A2373">
        <v>2364</v>
      </c>
      <c r="B2373">
        <v>34</v>
      </c>
      <c r="C2373" t="s">
        <v>2486</v>
      </c>
      <c r="D2373" t="s">
        <v>2492</v>
      </c>
      <c r="E2373" t="s">
        <v>2529</v>
      </c>
      <c r="F2373" t="s">
        <v>7752</v>
      </c>
    </row>
    <row r="2374" spans="1:6" x14ac:dyDescent="0.2">
      <c r="A2374">
        <v>2365</v>
      </c>
      <c r="B2374">
        <v>35</v>
      </c>
      <c r="C2374" t="s">
        <v>2486</v>
      </c>
      <c r="D2374" t="s">
        <v>2492</v>
      </c>
      <c r="E2374" t="s">
        <v>2530</v>
      </c>
      <c r="F2374" t="s">
        <v>7753</v>
      </c>
    </row>
    <row r="2375" spans="1:6" x14ac:dyDescent="0.2">
      <c r="A2375">
        <v>2366</v>
      </c>
      <c r="B2375">
        <v>36</v>
      </c>
      <c r="C2375" t="s">
        <v>2486</v>
      </c>
      <c r="D2375" t="s">
        <v>2492</v>
      </c>
      <c r="E2375" t="s">
        <v>2531</v>
      </c>
      <c r="F2375" t="s">
        <v>7754</v>
      </c>
    </row>
    <row r="2376" spans="1:6" x14ac:dyDescent="0.2">
      <c r="A2376">
        <v>2367</v>
      </c>
      <c r="B2376">
        <v>37</v>
      </c>
      <c r="C2376" t="s">
        <v>2486</v>
      </c>
      <c r="D2376" t="s">
        <v>2492</v>
      </c>
      <c r="E2376" t="s">
        <v>2532</v>
      </c>
      <c r="F2376" t="s">
        <v>7755</v>
      </c>
    </row>
    <row r="2377" spans="1:6" x14ac:dyDescent="0.2">
      <c r="A2377">
        <v>2368</v>
      </c>
      <c r="B2377">
        <v>38</v>
      </c>
      <c r="C2377" t="s">
        <v>2486</v>
      </c>
      <c r="D2377" t="s">
        <v>2492</v>
      </c>
      <c r="E2377" t="s">
        <v>2533</v>
      </c>
      <c r="F2377" t="s">
        <v>7756</v>
      </c>
    </row>
    <row r="2378" spans="1:6" x14ac:dyDescent="0.2">
      <c r="A2378">
        <v>2369</v>
      </c>
      <c r="B2378">
        <v>39</v>
      </c>
      <c r="C2378" t="s">
        <v>2486</v>
      </c>
      <c r="D2378" t="s">
        <v>2492</v>
      </c>
      <c r="E2378" t="s">
        <v>2534</v>
      </c>
      <c r="F2378" t="s">
        <v>7757</v>
      </c>
    </row>
    <row r="2379" spans="1:6" x14ac:dyDescent="0.2">
      <c r="A2379">
        <v>2370</v>
      </c>
      <c r="B2379">
        <v>40</v>
      </c>
      <c r="C2379" t="s">
        <v>2486</v>
      </c>
      <c r="D2379" t="s">
        <v>2492</v>
      </c>
      <c r="E2379" t="s">
        <v>2535</v>
      </c>
      <c r="F2379" t="s">
        <v>7758</v>
      </c>
    </row>
    <row r="2380" spans="1:6" x14ac:dyDescent="0.2">
      <c r="A2380">
        <v>2371</v>
      </c>
      <c r="B2380">
        <v>41</v>
      </c>
      <c r="C2380" t="s">
        <v>2486</v>
      </c>
      <c r="D2380" t="s">
        <v>2492</v>
      </c>
      <c r="E2380" t="s">
        <v>1743</v>
      </c>
      <c r="F2380" t="s">
        <v>7759</v>
      </c>
    </row>
    <row r="2381" spans="1:6" x14ac:dyDescent="0.2">
      <c r="A2381">
        <v>2372</v>
      </c>
      <c r="B2381">
        <v>42</v>
      </c>
      <c r="C2381" t="s">
        <v>2486</v>
      </c>
      <c r="D2381" t="s">
        <v>2492</v>
      </c>
      <c r="E2381" t="s">
        <v>2536</v>
      </c>
      <c r="F2381" t="s">
        <v>7760</v>
      </c>
    </row>
    <row r="2382" spans="1:6" x14ac:dyDescent="0.2">
      <c r="A2382">
        <v>2373</v>
      </c>
      <c r="B2382">
        <v>43</v>
      </c>
      <c r="C2382" t="s">
        <v>2486</v>
      </c>
      <c r="D2382" t="s">
        <v>2493</v>
      </c>
      <c r="E2382" t="s">
        <v>2537</v>
      </c>
      <c r="F2382" t="s">
        <v>7761</v>
      </c>
    </row>
    <row r="2383" spans="1:6" x14ac:dyDescent="0.2">
      <c r="A2383">
        <v>2374</v>
      </c>
      <c r="B2383">
        <v>44</v>
      </c>
      <c r="C2383" t="s">
        <v>2486</v>
      </c>
      <c r="D2383" t="s">
        <v>2493</v>
      </c>
      <c r="E2383" t="s">
        <v>5342</v>
      </c>
      <c r="F2383" t="s">
        <v>7762</v>
      </c>
    </row>
    <row r="2384" spans="1:6" x14ac:dyDescent="0.2">
      <c r="A2384">
        <v>2375</v>
      </c>
      <c r="B2384">
        <v>45</v>
      </c>
      <c r="C2384" t="s">
        <v>2486</v>
      </c>
      <c r="D2384" t="s">
        <v>2493</v>
      </c>
      <c r="E2384" t="s">
        <v>2538</v>
      </c>
      <c r="F2384" t="s">
        <v>7763</v>
      </c>
    </row>
    <row r="2385" spans="1:6" x14ac:dyDescent="0.2">
      <c r="A2385">
        <v>2376</v>
      </c>
      <c r="B2385">
        <v>46</v>
      </c>
      <c r="C2385" t="s">
        <v>2486</v>
      </c>
      <c r="D2385" t="s">
        <v>2493</v>
      </c>
      <c r="E2385" t="s">
        <v>2539</v>
      </c>
      <c r="F2385" t="s">
        <v>7764</v>
      </c>
    </row>
    <row r="2386" spans="1:6" x14ac:dyDescent="0.2">
      <c r="A2386">
        <v>2377</v>
      </c>
      <c r="B2386">
        <v>47</v>
      </c>
      <c r="C2386" t="s">
        <v>2486</v>
      </c>
      <c r="D2386" t="s">
        <v>2493</v>
      </c>
      <c r="E2386" t="s">
        <v>2540</v>
      </c>
      <c r="F2386" t="s">
        <v>7765</v>
      </c>
    </row>
    <row r="2387" spans="1:6" x14ac:dyDescent="0.2">
      <c r="A2387">
        <v>2378</v>
      </c>
      <c r="B2387">
        <v>48</v>
      </c>
      <c r="C2387" t="s">
        <v>2486</v>
      </c>
      <c r="D2387" t="s">
        <v>2493</v>
      </c>
      <c r="E2387" t="s">
        <v>2541</v>
      </c>
      <c r="F2387" t="s">
        <v>7766</v>
      </c>
    </row>
    <row r="2388" spans="1:6" x14ac:dyDescent="0.2">
      <c r="A2388">
        <v>2379</v>
      </c>
      <c r="B2388">
        <v>49</v>
      </c>
      <c r="C2388" t="s">
        <v>2486</v>
      </c>
      <c r="D2388" t="s">
        <v>2493</v>
      </c>
      <c r="E2388" t="s">
        <v>427</v>
      </c>
      <c r="F2388" t="s">
        <v>7767</v>
      </c>
    </row>
    <row r="2389" spans="1:6" x14ac:dyDescent="0.2">
      <c r="A2389">
        <v>2380</v>
      </c>
      <c r="B2389">
        <v>50</v>
      </c>
      <c r="C2389" t="s">
        <v>2486</v>
      </c>
      <c r="D2389" t="s">
        <v>2493</v>
      </c>
      <c r="E2389" t="s">
        <v>2542</v>
      </c>
      <c r="F2389" t="s">
        <v>7768</v>
      </c>
    </row>
    <row r="2390" spans="1:6" x14ac:dyDescent="0.2">
      <c r="A2390">
        <v>2381</v>
      </c>
      <c r="B2390">
        <v>51</v>
      </c>
      <c r="C2390" t="s">
        <v>2486</v>
      </c>
      <c r="D2390" t="s">
        <v>2493</v>
      </c>
      <c r="E2390" t="s">
        <v>2543</v>
      </c>
      <c r="F2390" t="s">
        <v>7769</v>
      </c>
    </row>
    <row r="2391" spans="1:6" x14ac:dyDescent="0.2">
      <c r="A2391">
        <v>2382</v>
      </c>
      <c r="B2391">
        <v>52</v>
      </c>
      <c r="C2391" t="s">
        <v>2486</v>
      </c>
      <c r="D2391" t="s">
        <v>2494</v>
      </c>
      <c r="E2391" t="s">
        <v>1714</v>
      </c>
      <c r="F2391" t="s">
        <v>7770</v>
      </c>
    </row>
    <row r="2392" spans="1:6" x14ac:dyDescent="0.2">
      <c r="A2392">
        <v>2383</v>
      </c>
      <c r="B2392">
        <v>53</v>
      </c>
      <c r="C2392" t="s">
        <v>2486</v>
      </c>
      <c r="D2392" t="s">
        <v>2494</v>
      </c>
      <c r="E2392" t="s">
        <v>1489</v>
      </c>
      <c r="F2392" t="s">
        <v>7771</v>
      </c>
    </row>
    <row r="2393" spans="1:6" x14ac:dyDescent="0.2">
      <c r="A2393">
        <v>2384</v>
      </c>
      <c r="B2393">
        <v>54</v>
      </c>
      <c r="C2393" t="s">
        <v>2486</v>
      </c>
      <c r="D2393" t="s">
        <v>2495</v>
      </c>
      <c r="E2393" t="s">
        <v>2544</v>
      </c>
      <c r="F2393" t="s">
        <v>7772</v>
      </c>
    </row>
    <row r="2394" spans="1:6" x14ac:dyDescent="0.2">
      <c r="A2394">
        <v>2385</v>
      </c>
      <c r="B2394">
        <v>55</v>
      </c>
      <c r="C2394" t="s">
        <v>2486</v>
      </c>
      <c r="D2394" t="s">
        <v>2495</v>
      </c>
      <c r="E2394" t="s">
        <v>2545</v>
      </c>
      <c r="F2394" t="s">
        <v>7773</v>
      </c>
    </row>
    <row r="2395" spans="1:6" x14ac:dyDescent="0.2">
      <c r="A2395">
        <v>2386</v>
      </c>
      <c r="B2395">
        <v>56</v>
      </c>
      <c r="C2395" t="s">
        <v>2486</v>
      </c>
      <c r="D2395" t="s">
        <v>2495</v>
      </c>
      <c r="E2395" t="s">
        <v>2546</v>
      </c>
      <c r="F2395" t="s">
        <v>7774</v>
      </c>
    </row>
    <row r="2396" spans="1:6" x14ac:dyDescent="0.2">
      <c r="A2396">
        <v>2387</v>
      </c>
      <c r="B2396">
        <v>57</v>
      </c>
      <c r="C2396" t="s">
        <v>2486</v>
      </c>
      <c r="D2396" t="s">
        <v>2495</v>
      </c>
      <c r="E2396" t="s">
        <v>189</v>
      </c>
      <c r="F2396" t="s">
        <v>7775</v>
      </c>
    </row>
    <row r="2397" spans="1:6" x14ac:dyDescent="0.2">
      <c r="A2397">
        <v>2388</v>
      </c>
      <c r="B2397">
        <v>58</v>
      </c>
      <c r="C2397" t="s">
        <v>2486</v>
      </c>
      <c r="D2397" t="s">
        <v>2495</v>
      </c>
      <c r="E2397" t="s">
        <v>2547</v>
      </c>
      <c r="F2397" t="s">
        <v>7776</v>
      </c>
    </row>
    <row r="2398" spans="1:6" x14ac:dyDescent="0.2">
      <c r="A2398">
        <v>2389</v>
      </c>
      <c r="B2398">
        <v>59</v>
      </c>
      <c r="C2398" t="s">
        <v>2486</v>
      </c>
      <c r="D2398" t="s">
        <v>2495</v>
      </c>
      <c r="E2398" t="s">
        <v>2548</v>
      </c>
      <c r="F2398" t="s">
        <v>7777</v>
      </c>
    </row>
    <row r="2399" spans="1:6" x14ac:dyDescent="0.2">
      <c r="A2399">
        <v>2390</v>
      </c>
      <c r="B2399">
        <v>60</v>
      </c>
      <c r="C2399" t="s">
        <v>2486</v>
      </c>
      <c r="D2399" t="s">
        <v>2495</v>
      </c>
      <c r="E2399" t="s">
        <v>2549</v>
      </c>
      <c r="F2399" t="s">
        <v>7778</v>
      </c>
    </row>
    <row r="2400" spans="1:6" x14ac:dyDescent="0.2">
      <c r="A2400">
        <v>2391</v>
      </c>
      <c r="B2400">
        <v>61</v>
      </c>
      <c r="C2400" t="s">
        <v>2486</v>
      </c>
      <c r="D2400" t="s">
        <v>2495</v>
      </c>
      <c r="E2400" t="s">
        <v>2550</v>
      </c>
      <c r="F2400" t="s">
        <v>7779</v>
      </c>
    </row>
    <row r="2401" spans="1:6" x14ac:dyDescent="0.2">
      <c r="A2401">
        <v>2392</v>
      </c>
      <c r="B2401">
        <v>62</v>
      </c>
      <c r="C2401" t="s">
        <v>2486</v>
      </c>
      <c r="D2401" t="s">
        <v>2486</v>
      </c>
      <c r="E2401" t="s">
        <v>2551</v>
      </c>
      <c r="F2401" t="s">
        <v>7780</v>
      </c>
    </row>
    <row r="2402" spans="1:6" x14ac:dyDescent="0.2">
      <c r="A2402">
        <v>2393</v>
      </c>
      <c r="B2402">
        <v>63</v>
      </c>
      <c r="C2402" t="s">
        <v>2486</v>
      </c>
      <c r="D2402" t="s">
        <v>2486</v>
      </c>
      <c r="E2402" t="s">
        <v>2552</v>
      </c>
      <c r="F2402" t="s">
        <v>7781</v>
      </c>
    </row>
    <row r="2403" spans="1:6" x14ac:dyDescent="0.2">
      <c r="A2403">
        <v>2394</v>
      </c>
      <c r="B2403">
        <v>64</v>
      </c>
      <c r="C2403" t="s">
        <v>2486</v>
      </c>
      <c r="D2403" t="s">
        <v>2486</v>
      </c>
      <c r="E2403" t="s">
        <v>2553</v>
      </c>
      <c r="F2403" t="s">
        <v>7782</v>
      </c>
    </row>
    <row r="2404" spans="1:6" x14ac:dyDescent="0.2">
      <c r="A2404">
        <v>2395</v>
      </c>
      <c r="B2404">
        <v>65</v>
      </c>
      <c r="C2404" t="s">
        <v>2486</v>
      </c>
      <c r="D2404" t="s">
        <v>2486</v>
      </c>
      <c r="E2404" t="s">
        <v>1570</v>
      </c>
      <c r="F2404" t="s">
        <v>7783</v>
      </c>
    </row>
    <row r="2405" spans="1:6" x14ac:dyDescent="0.2">
      <c r="A2405">
        <v>2396</v>
      </c>
      <c r="B2405">
        <v>66</v>
      </c>
      <c r="C2405" t="s">
        <v>2486</v>
      </c>
      <c r="D2405" t="s">
        <v>2486</v>
      </c>
      <c r="E2405" t="s">
        <v>2554</v>
      </c>
      <c r="F2405" t="s">
        <v>7784</v>
      </c>
    </row>
    <row r="2406" spans="1:6" x14ac:dyDescent="0.2">
      <c r="A2406">
        <v>2397</v>
      </c>
      <c r="B2406">
        <v>67</v>
      </c>
      <c r="C2406" t="s">
        <v>2486</v>
      </c>
      <c r="D2406" t="s">
        <v>2486</v>
      </c>
      <c r="E2406" t="s">
        <v>85</v>
      </c>
      <c r="F2406" t="s">
        <v>7785</v>
      </c>
    </row>
    <row r="2407" spans="1:6" x14ac:dyDescent="0.2">
      <c r="A2407">
        <v>2398</v>
      </c>
      <c r="B2407">
        <v>68</v>
      </c>
      <c r="C2407" t="s">
        <v>2486</v>
      </c>
      <c r="D2407" t="s">
        <v>2486</v>
      </c>
      <c r="E2407" t="s">
        <v>2555</v>
      </c>
      <c r="F2407" t="s">
        <v>7786</v>
      </c>
    </row>
    <row r="2408" spans="1:6" x14ac:dyDescent="0.2">
      <c r="A2408">
        <v>2399</v>
      </c>
      <c r="B2408">
        <v>69</v>
      </c>
      <c r="C2408" t="s">
        <v>2486</v>
      </c>
      <c r="D2408" t="s">
        <v>2486</v>
      </c>
      <c r="E2408" t="s">
        <v>1976</v>
      </c>
      <c r="F2408" t="s">
        <v>7787</v>
      </c>
    </row>
    <row r="2409" spans="1:6" x14ac:dyDescent="0.2">
      <c r="A2409">
        <v>2400</v>
      </c>
      <c r="B2409">
        <v>70</v>
      </c>
      <c r="C2409" t="s">
        <v>2486</v>
      </c>
      <c r="D2409" t="s">
        <v>2486</v>
      </c>
      <c r="E2409" t="s">
        <v>2556</v>
      </c>
      <c r="F2409" t="s">
        <v>7788</v>
      </c>
    </row>
    <row r="2410" spans="1:6" x14ac:dyDescent="0.2">
      <c r="A2410">
        <v>2401</v>
      </c>
      <c r="B2410">
        <v>71</v>
      </c>
      <c r="C2410" t="s">
        <v>2486</v>
      </c>
      <c r="D2410" t="s">
        <v>2486</v>
      </c>
      <c r="E2410" t="s">
        <v>2557</v>
      </c>
      <c r="F2410" t="s">
        <v>7789</v>
      </c>
    </row>
    <row r="2411" spans="1:6" x14ac:dyDescent="0.2">
      <c r="A2411">
        <v>2402</v>
      </c>
      <c r="B2411">
        <v>72</v>
      </c>
      <c r="C2411" t="s">
        <v>2486</v>
      </c>
      <c r="D2411" t="s">
        <v>2486</v>
      </c>
      <c r="E2411" t="s">
        <v>2558</v>
      </c>
      <c r="F2411" t="s">
        <v>7790</v>
      </c>
    </row>
    <row r="2412" spans="1:6" x14ac:dyDescent="0.2">
      <c r="A2412">
        <v>2403</v>
      </c>
      <c r="B2412">
        <v>73</v>
      </c>
      <c r="C2412" t="s">
        <v>2486</v>
      </c>
      <c r="D2412" t="s">
        <v>2486</v>
      </c>
      <c r="E2412" t="s">
        <v>2559</v>
      </c>
      <c r="F2412" t="s">
        <v>7791</v>
      </c>
    </row>
    <row r="2413" spans="1:6" x14ac:dyDescent="0.2">
      <c r="A2413">
        <v>2404</v>
      </c>
      <c r="B2413">
        <v>74</v>
      </c>
      <c r="C2413" t="s">
        <v>2486</v>
      </c>
      <c r="D2413" t="s">
        <v>2486</v>
      </c>
      <c r="E2413" t="s">
        <v>2560</v>
      </c>
      <c r="F2413" t="s">
        <v>7792</v>
      </c>
    </row>
    <row r="2414" spans="1:6" x14ac:dyDescent="0.2">
      <c r="A2414">
        <v>2405</v>
      </c>
      <c r="B2414">
        <v>75</v>
      </c>
      <c r="C2414" t="s">
        <v>2486</v>
      </c>
      <c r="D2414" t="s">
        <v>2496</v>
      </c>
      <c r="E2414" t="s">
        <v>2561</v>
      </c>
      <c r="F2414" t="s">
        <v>7793</v>
      </c>
    </row>
    <row r="2415" spans="1:6" x14ac:dyDescent="0.2">
      <c r="A2415">
        <v>2406</v>
      </c>
      <c r="B2415">
        <v>76</v>
      </c>
      <c r="C2415" t="s">
        <v>2486</v>
      </c>
      <c r="D2415" t="s">
        <v>2496</v>
      </c>
      <c r="E2415" t="s">
        <v>2562</v>
      </c>
      <c r="F2415" t="s">
        <v>7794</v>
      </c>
    </row>
    <row r="2416" spans="1:6" x14ac:dyDescent="0.2">
      <c r="A2416">
        <v>2407</v>
      </c>
      <c r="B2416">
        <v>77</v>
      </c>
      <c r="C2416" t="s">
        <v>2486</v>
      </c>
      <c r="D2416" t="s">
        <v>2496</v>
      </c>
      <c r="E2416" t="s">
        <v>2563</v>
      </c>
      <c r="F2416" t="s">
        <v>7795</v>
      </c>
    </row>
    <row r="2417" spans="1:6" x14ac:dyDescent="0.2">
      <c r="A2417">
        <v>2408</v>
      </c>
      <c r="B2417">
        <v>78</v>
      </c>
      <c r="C2417" t="s">
        <v>2486</v>
      </c>
      <c r="D2417" t="s">
        <v>2496</v>
      </c>
      <c r="E2417" t="s">
        <v>1347</v>
      </c>
      <c r="F2417" t="s">
        <v>7796</v>
      </c>
    </row>
    <row r="2418" spans="1:6" x14ac:dyDescent="0.2">
      <c r="A2418">
        <v>2409</v>
      </c>
      <c r="B2418">
        <v>79</v>
      </c>
      <c r="C2418" t="s">
        <v>2486</v>
      </c>
      <c r="D2418" t="s">
        <v>2496</v>
      </c>
      <c r="E2418" t="s">
        <v>2564</v>
      </c>
      <c r="F2418" t="s">
        <v>7797</v>
      </c>
    </row>
    <row r="2419" spans="1:6" x14ac:dyDescent="0.2">
      <c r="A2419">
        <v>2410</v>
      </c>
      <c r="B2419">
        <v>80</v>
      </c>
      <c r="C2419" t="s">
        <v>2486</v>
      </c>
      <c r="D2419" t="s">
        <v>2496</v>
      </c>
      <c r="E2419" t="s">
        <v>2565</v>
      </c>
      <c r="F2419" t="s">
        <v>7798</v>
      </c>
    </row>
    <row r="2420" spans="1:6" x14ac:dyDescent="0.2">
      <c r="A2420">
        <v>2411</v>
      </c>
      <c r="B2420">
        <v>81</v>
      </c>
      <c r="C2420" t="s">
        <v>2486</v>
      </c>
      <c r="D2420" t="s">
        <v>2496</v>
      </c>
      <c r="E2420" t="s">
        <v>378</v>
      </c>
      <c r="F2420" t="s">
        <v>7799</v>
      </c>
    </row>
    <row r="2421" spans="1:6" x14ac:dyDescent="0.2">
      <c r="A2421">
        <v>2412</v>
      </c>
      <c r="B2421">
        <v>82</v>
      </c>
      <c r="C2421" t="s">
        <v>2486</v>
      </c>
      <c r="D2421" t="s">
        <v>2497</v>
      </c>
      <c r="E2421" t="s">
        <v>2566</v>
      </c>
      <c r="F2421" t="s">
        <v>7800</v>
      </c>
    </row>
    <row r="2422" spans="1:6" x14ac:dyDescent="0.2">
      <c r="A2422">
        <v>2413</v>
      </c>
      <c r="B2422">
        <v>83</v>
      </c>
      <c r="C2422" t="s">
        <v>2486</v>
      </c>
      <c r="D2422" t="s">
        <v>2497</v>
      </c>
      <c r="E2422" t="s">
        <v>2567</v>
      </c>
      <c r="F2422" t="s">
        <v>7801</v>
      </c>
    </row>
    <row r="2423" spans="1:6" x14ac:dyDescent="0.2">
      <c r="A2423">
        <v>2414</v>
      </c>
      <c r="B2423">
        <v>84</v>
      </c>
      <c r="C2423" t="s">
        <v>2486</v>
      </c>
      <c r="D2423" t="s">
        <v>2497</v>
      </c>
      <c r="E2423" t="s">
        <v>2568</v>
      </c>
      <c r="F2423" t="s">
        <v>7802</v>
      </c>
    </row>
    <row r="2424" spans="1:6" x14ac:dyDescent="0.2">
      <c r="A2424">
        <v>2415</v>
      </c>
      <c r="B2424">
        <v>85</v>
      </c>
      <c r="C2424" t="s">
        <v>2486</v>
      </c>
      <c r="D2424" t="s">
        <v>2497</v>
      </c>
      <c r="E2424" t="s">
        <v>805</v>
      </c>
      <c r="F2424" t="s">
        <v>7803</v>
      </c>
    </row>
    <row r="2425" spans="1:6" x14ac:dyDescent="0.2">
      <c r="A2425">
        <v>2416</v>
      </c>
      <c r="B2425">
        <v>86</v>
      </c>
      <c r="C2425" t="s">
        <v>2486</v>
      </c>
      <c r="D2425" t="s">
        <v>2497</v>
      </c>
      <c r="E2425" t="s">
        <v>5343</v>
      </c>
      <c r="F2425" t="s">
        <v>7804</v>
      </c>
    </row>
    <row r="2426" spans="1:6" x14ac:dyDescent="0.2">
      <c r="A2426">
        <v>2417</v>
      </c>
      <c r="B2426">
        <v>87</v>
      </c>
      <c r="C2426" t="s">
        <v>2486</v>
      </c>
      <c r="D2426" t="s">
        <v>2498</v>
      </c>
      <c r="E2426" t="s">
        <v>2569</v>
      </c>
      <c r="F2426" t="s">
        <v>7805</v>
      </c>
    </row>
    <row r="2427" spans="1:6" x14ac:dyDescent="0.2">
      <c r="A2427">
        <v>2418</v>
      </c>
      <c r="B2427">
        <v>88</v>
      </c>
      <c r="C2427" t="s">
        <v>2486</v>
      </c>
      <c r="D2427" t="s">
        <v>2498</v>
      </c>
      <c r="E2427" t="s">
        <v>2570</v>
      </c>
      <c r="F2427" t="s">
        <v>7806</v>
      </c>
    </row>
    <row r="2428" spans="1:6" x14ac:dyDescent="0.2">
      <c r="A2428">
        <v>2419</v>
      </c>
      <c r="B2428">
        <v>89</v>
      </c>
      <c r="C2428" t="s">
        <v>2486</v>
      </c>
      <c r="D2428" t="s">
        <v>2498</v>
      </c>
      <c r="E2428" t="s">
        <v>2571</v>
      </c>
      <c r="F2428" t="s">
        <v>7807</v>
      </c>
    </row>
    <row r="2429" spans="1:6" x14ac:dyDescent="0.2">
      <c r="A2429">
        <v>2420</v>
      </c>
      <c r="B2429">
        <v>90</v>
      </c>
      <c r="C2429" t="s">
        <v>2486</v>
      </c>
      <c r="D2429" t="s">
        <v>2498</v>
      </c>
      <c r="E2429" t="s">
        <v>2572</v>
      </c>
      <c r="F2429" t="s">
        <v>7808</v>
      </c>
    </row>
    <row r="2430" spans="1:6" x14ac:dyDescent="0.2">
      <c r="A2430">
        <v>2421</v>
      </c>
      <c r="B2430">
        <v>91</v>
      </c>
      <c r="C2430" t="s">
        <v>2486</v>
      </c>
      <c r="D2430" t="s">
        <v>2498</v>
      </c>
      <c r="E2430" t="s">
        <v>2573</v>
      </c>
      <c r="F2430" t="s">
        <v>7809</v>
      </c>
    </row>
    <row r="2431" spans="1:6" x14ac:dyDescent="0.2">
      <c r="A2431">
        <v>2422</v>
      </c>
      <c r="B2431">
        <v>92</v>
      </c>
      <c r="C2431" t="s">
        <v>2486</v>
      </c>
      <c r="D2431" t="s">
        <v>2498</v>
      </c>
      <c r="E2431" t="s">
        <v>2574</v>
      </c>
      <c r="F2431" t="s">
        <v>7810</v>
      </c>
    </row>
    <row r="2432" spans="1:6" x14ac:dyDescent="0.2">
      <c r="A2432">
        <v>2423</v>
      </c>
      <c r="B2432">
        <v>93</v>
      </c>
      <c r="C2432" t="s">
        <v>2486</v>
      </c>
      <c r="D2432" t="s">
        <v>2575</v>
      </c>
      <c r="E2432" t="s">
        <v>2576</v>
      </c>
      <c r="F2432" t="s">
        <v>7811</v>
      </c>
    </row>
    <row r="2433" spans="1:6" x14ac:dyDescent="0.2">
      <c r="A2433">
        <v>2424</v>
      </c>
      <c r="B2433">
        <v>94</v>
      </c>
      <c r="C2433" t="s">
        <v>2486</v>
      </c>
      <c r="D2433" t="s">
        <v>2575</v>
      </c>
      <c r="E2433" t="s">
        <v>2577</v>
      </c>
      <c r="F2433" t="s">
        <v>7812</v>
      </c>
    </row>
    <row r="2434" spans="1:6" x14ac:dyDescent="0.2">
      <c r="A2434">
        <v>2425</v>
      </c>
      <c r="B2434">
        <v>95</v>
      </c>
      <c r="C2434" t="s">
        <v>2486</v>
      </c>
      <c r="D2434" t="s">
        <v>2575</v>
      </c>
      <c r="E2434" t="s">
        <v>2578</v>
      </c>
      <c r="F2434" t="s">
        <v>7813</v>
      </c>
    </row>
    <row r="2435" spans="1:6" x14ac:dyDescent="0.2">
      <c r="A2435">
        <v>2426</v>
      </c>
      <c r="B2435">
        <v>96</v>
      </c>
      <c r="C2435" t="s">
        <v>2486</v>
      </c>
      <c r="D2435" t="s">
        <v>2575</v>
      </c>
      <c r="E2435" t="s">
        <v>2579</v>
      </c>
      <c r="F2435" t="s">
        <v>7814</v>
      </c>
    </row>
    <row r="2436" spans="1:6" x14ac:dyDescent="0.2">
      <c r="A2436">
        <v>2427</v>
      </c>
      <c r="B2436">
        <v>97</v>
      </c>
      <c r="C2436" t="s">
        <v>2486</v>
      </c>
      <c r="D2436" t="s">
        <v>2575</v>
      </c>
      <c r="E2436" t="s">
        <v>2276</v>
      </c>
      <c r="F2436" t="s">
        <v>7815</v>
      </c>
    </row>
    <row r="2437" spans="1:6" x14ac:dyDescent="0.2">
      <c r="A2437">
        <v>2428</v>
      </c>
      <c r="B2437">
        <v>98</v>
      </c>
      <c r="C2437" t="s">
        <v>2486</v>
      </c>
      <c r="D2437" t="s">
        <v>2575</v>
      </c>
      <c r="E2437" t="s">
        <v>2580</v>
      </c>
      <c r="F2437" t="s">
        <v>7816</v>
      </c>
    </row>
    <row r="2438" spans="1:6" x14ac:dyDescent="0.2">
      <c r="A2438">
        <v>2429</v>
      </c>
      <c r="B2438">
        <v>99</v>
      </c>
      <c r="C2438" t="s">
        <v>2486</v>
      </c>
      <c r="D2438" t="s">
        <v>2575</v>
      </c>
      <c r="E2438" t="s">
        <v>2581</v>
      </c>
      <c r="F2438" t="s">
        <v>7817</v>
      </c>
    </row>
    <row r="2439" spans="1:6" x14ac:dyDescent="0.2">
      <c r="A2439">
        <v>2430</v>
      </c>
      <c r="B2439">
        <v>100</v>
      </c>
      <c r="C2439" t="s">
        <v>2486</v>
      </c>
      <c r="D2439" t="s">
        <v>2575</v>
      </c>
      <c r="E2439" t="s">
        <v>2582</v>
      </c>
      <c r="F2439" t="s">
        <v>7818</v>
      </c>
    </row>
    <row r="2440" spans="1:6" x14ac:dyDescent="0.2">
      <c r="A2440">
        <v>2431</v>
      </c>
      <c r="B2440">
        <v>101</v>
      </c>
      <c r="C2440" t="s">
        <v>2486</v>
      </c>
      <c r="D2440" t="s">
        <v>2575</v>
      </c>
      <c r="E2440" t="s">
        <v>2583</v>
      </c>
      <c r="F2440" t="s">
        <v>7819</v>
      </c>
    </row>
    <row r="2441" spans="1:6" x14ac:dyDescent="0.2">
      <c r="A2441">
        <v>2432</v>
      </c>
      <c r="B2441">
        <v>102</v>
      </c>
      <c r="C2441" t="s">
        <v>2486</v>
      </c>
      <c r="D2441" t="s">
        <v>2499</v>
      </c>
      <c r="E2441" t="s">
        <v>2584</v>
      </c>
      <c r="F2441" t="s">
        <v>7820</v>
      </c>
    </row>
    <row r="2442" spans="1:6" x14ac:dyDescent="0.2">
      <c r="A2442">
        <v>2433</v>
      </c>
      <c r="B2442">
        <v>103</v>
      </c>
      <c r="C2442" t="s">
        <v>2486</v>
      </c>
      <c r="D2442" t="s">
        <v>2499</v>
      </c>
      <c r="E2442" t="s">
        <v>2585</v>
      </c>
      <c r="F2442" t="s">
        <v>7821</v>
      </c>
    </row>
    <row r="2443" spans="1:6" x14ac:dyDescent="0.2">
      <c r="A2443">
        <v>2434</v>
      </c>
      <c r="B2443">
        <v>104</v>
      </c>
      <c r="C2443" t="s">
        <v>2486</v>
      </c>
      <c r="D2443" t="s">
        <v>2499</v>
      </c>
      <c r="E2443" t="s">
        <v>2586</v>
      </c>
      <c r="F2443" t="s">
        <v>7822</v>
      </c>
    </row>
    <row r="2444" spans="1:6" x14ac:dyDescent="0.2">
      <c r="A2444">
        <v>2435</v>
      </c>
      <c r="B2444">
        <v>105</v>
      </c>
      <c r="C2444" t="s">
        <v>2486</v>
      </c>
      <c r="D2444" t="s">
        <v>2499</v>
      </c>
      <c r="E2444" t="s">
        <v>1063</v>
      </c>
      <c r="F2444" t="s">
        <v>7823</v>
      </c>
    </row>
    <row r="2445" spans="1:6" x14ac:dyDescent="0.2">
      <c r="A2445">
        <v>2436</v>
      </c>
      <c r="B2445">
        <v>106</v>
      </c>
      <c r="C2445" t="s">
        <v>2486</v>
      </c>
      <c r="D2445" t="s">
        <v>2499</v>
      </c>
      <c r="E2445" t="s">
        <v>992</v>
      </c>
      <c r="F2445" t="s">
        <v>7824</v>
      </c>
    </row>
    <row r="2446" spans="1:6" x14ac:dyDescent="0.2">
      <c r="A2446">
        <v>2437</v>
      </c>
      <c r="B2446">
        <v>107</v>
      </c>
      <c r="C2446" t="s">
        <v>2486</v>
      </c>
      <c r="D2446" t="s">
        <v>2499</v>
      </c>
      <c r="E2446" t="s">
        <v>2587</v>
      </c>
      <c r="F2446" t="s">
        <v>7825</v>
      </c>
    </row>
    <row r="2447" spans="1:6" x14ac:dyDescent="0.2">
      <c r="A2447">
        <v>2438</v>
      </c>
      <c r="B2447">
        <v>108</v>
      </c>
      <c r="C2447" t="s">
        <v>2486</v>
      </c>
      <c r="D2447" t="s">
        <v>2499</v>
      </c>
      <c r="E2447" t="s">
        <v>2588</v>
      </c>
      <c r="F2447" t="s">
        <v>7826</v>
      </c>
    </row>
    <row r="2448" spans="1:6" x14ac:dyDescent="0.2">
      <c r="A2448">
        <v>2439</v>
      </c>
      <c r="B2448">
        <v>109</v>
      </c>
      <c r="C2448" t="s">
        <v>2486</v>
      </c>
      <c r="D2448" t="s">
        <v>2499</v>
      </c>
      <c r="E2448" t="s">
        <v>2589</v>
      </c>
      <c r="F2448" t="s">
        <v>7827</v>
      </c>
    </row>
    <row r="2449" spans="1:6" x14ac:dyDescent="0.2">
      <c r="A2449">
        <v>2440</v>
      </c>
      <c r="B2449">
        <v>110</v>
      </c>
      <c r="C2449" t="s">
        <v>2486</v>
      </c>
      <c r="D2449" t="s">
        <v>2499</v>
      </c>
      <c r="E2449" t="s">
        <v>2590</v>
      </c>
      <c r="F2449" t="s">
        <v>7828</v>
      </c>
    </row>
    <row r="2450" spans="1:6" x14ac:dyDescent="0.2">
      <c r="A2450">
        <v>2441</v>
      </c>
      <c r="B2450">
        <v>111</v>
      </c>
      <c r="C2450" t="s">
        <v>2486</v>
      </c>
      <c r="D2450" t="s">
        <v>2500</v>
      </c>
      <c r="E2450" t="s">
        <v>2591</v>
      </c>
      <c r="F2450" t="s">
        <v>7829</v>
      </c>
    </row>
    <row r="2451" spans="1:6" x14ac:dyDescent="0.2">
      <c r="A2451">
        <v>2442</v>
      </c>
      <c r="B2451">
        <v>112</v>
      </c>
      <c r="C2451" t="s">
        <v>2486</v>
      </c>
      <c r="D2451" t="s">
        <v>2500</v>
      </c>
      <c r="E2451" t="s">
        <v>2592</v>
      </c>
      <c r="F2451" t="s">
        <v>7830</v>
      </c>
    </row>
    <row r="2452" spans="1:6" x14ac:dyDescent="0.2">
      <c r="A2452">
        <v>2443</v>
      </c>
      <c r="B2452">
        <v>113</v>
      </c>
      <c r="C2452" t="s">
        <v>2486</v>
      </c>
      <c r="D2452" t="s">
        <v>2500</v>
      </c>
      <c r="E2452" t="s">
        <v>2593</v>
      </c>
      <c r="F2452" t="s">
        <v>7831</v>
      </c>
    </row>
    <row r="2453" spans="1:6" x14ac:dyDescent="0.2">
      <c r="A2453">
        <v>2444</v>
      </c>
      <c r="B2453">
        <v>114</v>
      </c>
      <c r="C2453" t="s">
        <v>2486</v>
      </c>
      <c r="D2453" t="s">
        <v>2500</v>
      </c>
      <c r="E2453" t="s">
        <v>613</v>
      </c>
      <c r="F2453" t="s">
        <v>7832</v>
      </c>
    </row>
    <row r="2454" spans="1:6" x14ac:dyDescent="0.2">
      <c r="A2454">
        <v>2445</v>
      </c>
      <c r="B2454">
        <v>115</v>
      </c>
      <c r="C2454" t="s">
        <v>2486</v>
      </c>
      <c r="D2454" t="s">
        <v>2500</v>
      </c>
      <c r="E2454" t="s">
        <v>2594</v>
      </c>
      <c r="F2454" t="s">
        <v>7833</v>
      </c>
    </row>
    <row r="2455" spans="1:6" x14ac:dyDescent="0.2">
      <c r="A2455">
        <v>2446</v>
      </c>
      <c r="B2455">
        <v>116</v>
      </c>
      <c r="C2455" t="s">
        <v>2486</v>
      </c>
      <c r="D2455" t="s">
        <v>2500</v>
      </c>
      <c r="E2455" t="s">
        <v>2595</v>
      </c>
      <c r="F2455" t="s">
        <v>7834</v>
      </c>
    </row>
    <row r="2456" spans="1:6" x14ac:dyDescent="0.2">
      <c r="A2456">
        <v>2447</v>
      </c>
      <c r="B2456">
        <v>117</v>
      </c>
      <c r="C2456" t="s">
        <v>2486</v>
      </c>
      <c r="D2456" t="s">
        <v>2500</v>
      </c>
      <c r="E2456" t="s">
        <v>2596</v>
      </c>
      <c r="F2456" t="s">
        <v>7835</v>
      </c>
    </row>
    <row r="2457" spans="1:6" x14ac:dyDescent="0.2">
      <c r="A2457">
        <v>2448</v>
      </c>
      <c r="B2457">
        <v>118</v>
      </c>
      <c r="C2457" t="s">
        <v>2486</v>
      </c>
      <c r="D2457" t="s">
        <v>2500</v>
      </c>
      <c r="E2457" t="s">
        <v>2597</v>
      </c>
      <c r="F2457" t="s">
        <v>7836</v>
      </c>
    </row>
    <row r="2458" spans="1:6" x14ac:dyDescent="0.2">
      <c r="A2458">
        <v>2449</v>
      </c>
      <c r="B2458">
        <v>119</v>
      </c>
      <c r="C2458" t="s">
        <v>2486</v>
      </c>
      <c r="D2458" t="s">
        <v>2500</v>
      </c>
      <c r="E2458" t="s">
        <v>2598</v>
      </c>
      <c r="F2458" t="s">
        <v>7837</v>
      </c>
    </row>
    <row r="2459" spans="1:6" x14ac:dyDescent="0.2">
      <c r="A2459">
        <v>2450</v>
      </c>
      <c r="B2459">
        <v>120</v>
      </c>
      <c r="C2459" t="s">
        <v>2486</v>
      </c>
      <c r="D2459" t="s">
        <v>2500</v>
      </c>
      <c r="E2459" t="s">
        <v>2599</v>
      </c>
      <c r="F2459" t="s">
        <v>7838</v>
      </c>
    </row>
    <row r="2460" spans="1:6" x14ac:dyDescent="0.2">
      <c r="A2460">
        <v>2451</v>
      </c>
      <c r="B2460">
        <v>121</v>
      </c>
      <c r="C2460" t="s">
        <v>2486</v>
      </c>
      <c r="D2460" t="s">
        <v>2500</v>
      </c>
      <c r="E2460" t="s">
        <v>2600</v>
      </c>
      <c r="F2460" t="s">
        <v>7839</v>
      </c>
    </row>
    <row r="2461" spans="1:6" x14ac:dyDescent="0.2">
      <c r="A2461">
        <v>2452</v>
      </c>
      <c r="B2461">
        <v>1</v>
      </c>
      <c r="C2461" t="s">
        <v>2601</v>
      </c>
      <c r="D2461" t="s">
        <v>2602</v>
      </c>
      <c r="E2461" t="s">
        <v>2611</v>
      </c>
      <c r="F2461" t="s">
        <v>7840</v>
      </c>
    </row>
    <row r="2462" spans="1:6" x14ac:dyDescent="0.2">
      <c r="A2462">
        <v>2453</v>
      </c>
      <c r="B2462">
        <v>2</v>
      </c>
      <c r="C2462" t="s">
        <v>2601</v>
      </c>
      <c r="D2462" t="s">
        <v>2602</v>
      </c>
      <c r="E2462" t="s">
        <v>2612</v>
      </c>
      <c r="F2462" t="s">
        <v>7841</v>
      </c>
    </row>
    <row r="2463" spans="1:6" x14ac:dyDescent="0.2">
      <c r="A2463">
        <v>2454</v>
      </c>
      <c r="B2463">
        <v>3</v>
      </c>
      <c r="C2463" t="s">
        <v>2601</v>
      </c>
      <c r="D2463" t="s">
        <v>2603</v>
      </c>
      <c r="E2463" t="s">
        <v>2613</v>
      </c>
      <c r="F2463" t="s">
        <v>7842</v>
      </c>
    </row>
    <row r="2464" spans="1:6" x14ac:dyDescent="0.2">
      <c r="A2464">
        <v>2455</v>
      </c>
      <c r="B2464">
        <v>4</v>
      </c>
      <c r="C2464" t="s">
        <v>2601</v>
      </c>
      <c r="D2464" t="s">
        <v>2603</v>
      </c>
      <c r="E2464" t="s">
        <v>2614</v>
      </c>
      <c r="F2464" t="s">
        <v>7843</v>
      </c>
    </row>
    <row r="2465" spans="1:6" x14ac:dyDescent="0.2">
      <c r="A2465">
        <v>2456</v>
      </c>
      <c r="B2465">
        <v>5</v>
      </c>
      <c r="C2465" t="s">
        <v>2601</v>
      </c>
      <c r="D2465" t="s">
        <v>2603</v>
      </c>
      <c r="E2465" t="s">
        <v>2615</v>
      </c>
      <c r="F2465" t="s">
        <v>7844</v>
      </c>
    </row>
    <row r="2466" spans="1:6" x14ac:dyDescent="0.2">
      <c r="A2466">
        <v>2457</v>
      </c>
      <c r="B2466">
        <v>6</v>
      </c>
      <c r="C2466" t="s">
        <v>2601</v>
      </c>
      <c r="D2466" t="s">
        <v>2603</v>
      </c>
      <c r="E2466" t="s">
        <v>2616</v>
      </c>
      <c r="F2466" t="s">
        <v>7845</v>
      </c>
    </row>
    <row r="2467" spans="1:6" x14ac:dyDescent="0.2">
      <c r="A2467">
        <v>2458</v>
      </c>
      <c r="B2467">
        <v>7</v>
      </c>
      <c r="C2467" t="s">
        <v>2601</v>
      </c>
      <c r="D2467" t="s">
        <v>2603</v>
      </c>
      <c r="E2467" t="s">
        <v>2617</v>
      </c>
      <c r="F2467" t="s">
        <v>7846</v>
      </c>
    </row>
    <row r="2468" spans="1:6" x14ac:dyDescent="0.2">
      <c r="A2468">
        <v>2459</v>
      </c>
      <c r="B2468">
        <v>8</v>
      </c>
      <c r="C2468" t="s">
        <v>2601</v>
      </c>
      <c r="D2468" t="s">
        <v>2603</v>
      </c>
      <c r="E2468" t="s">
        <v>2618</v>
      </c>
      <c r="F2468" t="s">
        <v>7847</v>
      </c>
    </row>
    <row r="2469" spans="1:6" x14ac:dyDescent="0.2">
      <c r="A2469">
        <v>2460</v>
      </c>
      <c r="B2469">
        <v>9</v>
      </c>
      <c r="C2469" t="s">
        <v>2601</v>
      </c>
      <c r="D2469" t="s">
        <v>2603</v>
      </c>
      <c r="E2469" t="s">
        <v>299</v>
      </c>
      <c r="F2469" t="s">
        <v>7848</v>
      </c>
    </row>
    <row r="2470" spans="1:6" x14ac:dyDescent="0.2">
      <c r="A2470">
        <v>2461</v>
      </c>
      <c r="B2470">
        <v>10</v>
      </c>
      <c r="C2470" t="s">
        <v>2601</v>
      </c>
      <c r="D2470" t="s">
        <v>2604</v>
      </c>
      <c r="E2470" t="s">
        <v>2619</v>
      </c>
      <c r="F2470" t="s">
        <v>7849</v>
      </c>
    </row>
    <row r="2471" spans="1:6" x14ac:dyDescent="0.2">
      <c r="A2471">
        <v>2462</v>
      </c>
      <c r="B2471">
        <v>11</v>
      </c>
      <c r="C2471" t="s">
        <v>2601</v>
      </c>
      <c r="D2471" t="s">
        <v>2604</v>
      </c>
      <c r="E2471" t="s">
        <v>2620</v>
      </c>
      <c r="F2471" t="s">
        <v>7850</v>
      </c>
    </row>
    <row r="2472" spans="1:6" x14ac:dyDescent="0.2">
      <c r="A2472">
        <v>2463</v>
      </c>
      <c r="B2472">
        <v>12</v>
      </c>
      <c r="C2472" t="s">
        <v>2601</v>
      </c>
      <c r="D2472" t="s">
        <v>2605</v>
      </c>
      <c r="E2472" t="s">
        <v>2621</v>
      </c>
      <c r="F2472" t="s">
        <v>7851</v>
      </c>
    </row>
    <row r="2473" spans="1:6" x14ac:dyDescent="0.2">
      <c r="A2473">
        <v>2464</v>
      </c>
      <c r="B2473">
        <v>13</v>
      </c>
      <c r="C2473" t="s">
        <v>2601</v>
      </c>
      <c r="D2473" t="s">
        <v>2605</v>
      </c>
      <c r="E2473" t="s">
        <v>2622</v>
      </c>
      <c r="F2473" t="s">
        <v>7852</v>
      </c>
    </row>
    <row r="2474" spans="1:6" x14ac:dyDescent="0.2">
      <c r="A2474">
        <v>2465</v>
      </c>
      <c r="B2474">
        <v>14</v>
      </c>
      <c r="C2474" t="s">
        <v>2601</v>
      </c>
      <c r="D2474" t="s">
        <v>2605</v>
      </c>
      <c r="E2474" t="s">
        <v>2623</v>
      </c>
      <c r="F2474" t="s">
        <v>7853</v>
      </c>
    </row>
    <row r="2475" spans="1:6" x14ac:dyDescent="0.2">
      <c r="A2475">
        <v>2466</v>
      </c>
      <c r="B2475">
        <v>15</v>
      </c>
      <c r="C2475" t="s">
        <v>2601</v>
      </c>
      <c r="D2475" t="s">
        <v>2605</v>
      </c>
      <c r="E2475" t="s">
        <v>2624</v>
      </c>
      <c r="F2475" t="s">
        <v>7854</v>
      </c>
    </row>
    <row r="2476" spans="1:6" x14ac:dyDescent="0.2">
      <c r="A2476">
        <v>2467</v>
      </c>
      <c r="B2476">
        <v>16</v>
      </c>
      <c r="C2476" t="s">
        <v>2601</v>
      </c>
      <c r="D2476" t="s">
        <v>2605</v>
      </c>
      <c r="E2476" t="s">
        <v>2625</v>
      </c>
      <c r="F2476" t="s">
        <v>7855</v>
      </c>
    </row>
    <row r="2477" spans="1:6" x14ac:dyDescent="0.2">
      <c r="A2477">
        <v>2468</v>
      </c>
      <c r="B2477">
        <v>17</v>
      </c>
      <c r="C2477" t="s">
        <v>2601</v>
      </c>
      <c r="D2477" t="s">
        <v>2605</v>
      </c>
      <c r="E2477" t="s">
        <v>911</v>
      </c>
      <c r="F2477" t="s">
        <v>7856</v>
      </c>
    </row>
    <row r="2478" spans="1:6" x14ac:dyDescent="0.2">
      <c r="A2478">
        <v>2469</v>
      </c>
      <c r="B2478">
        <v>18</v>
      </c>
      <c r="C2478" t="s">
        <v>2601</v>
      </c>
      <c r="D2478" t="s">
        <v>2605</v>
      </c>
      <c r="E2478" t="s">
        <v>2626</v>
      </c>
      <c r="F2478" t="s">
        <v>7857</v>
      </c>
    </row>
    <row r="2479" spans="1:6" x14ac:dyDescent="0.2">
      <c r="A2479">
        <v>2470</v>
      </c>
      <c r="B2479">
        <v>19</v>
      </c>
      <c r="C2479" t="s">
        <v>2601</v>
      </c>
      <c r="D2479" t="s">
        <v>2606</v>
      </c>
      <c r="E2479" t="s">
        <v>2627</v>
      </c>
      <c r="F2479" t="s">
        <v>7858</v>
      </c>
    </row>
    <row r="2480" spans="1:6" x14ac:dyDescent="0.2">
      <c r="A2480">
        <v>2471</v>
      </c>
      <c r="B2480">
        <v>20</v>
      </c>
      <c r="C2480" t="s">
        <v>2601</v>
      </c>
      <c r="D2480" t="s">
        <v>2606</v>
      </c>
      <c r="E2480" t="s">
        <v>2628</v>
      </c>
      <c r="F2480" t="s">
        <v>7859</v>
      </c>
    </row>
    <row r="2481" spans="1:6" x14ac:dyDescent="0.2">
      <c r="A2481">
        <v>2472</v>
      </c>
      <c r="B2481">
        <v>21</v>
      </c>
      <c r="C2481" t="s">
        <v>2601</v>
      </c>
      <c r="D2481" t="s">
        <v>2606</v>
      </c>
      <c r="E2481" t="s">
        <v>2629</v>
      </c>
      <c r="F2481" t="s">
        <v>7860</v>
      </c>
    </row>
    <row r="2482" spans="1:6" x14ac:dyDescent="0.2">
      <c r="A2482">
        <v>2473</v>
      </c>
      <c r="B2482">
        <v>22</v>
      </c>
      <c r="C2482" t="s">
        <v>2601</v>
      </c>
      <c r="D2482" t="s">
        <v>2606</v>
      </c>
      <c r="E2482" t="s">
        <v>2630</v>
      </c>
      <c r="F2482" t="s">
        <v>7861</v>
      </c>
    </row>
    <row r="2483" spans="1:6" x14ac:dyDescent="0.2">
      <c r="A2483">
        <v>2474</v>
      </c>
      <c r="B2483">
        <v>23</v>
      </c>
      <c r="C2483" t="s">
        <v>2601</v>
      </c>
      <c r="D2483" t="s">
        <v>2606</v>
      </c>
      <c r="E2483" t="s">
        <v>2631</v>
      </c>
      <c r="F2483" t="s">
        <v>7862</v>
      </c>
    </row>
    <row r="2484" spans="1:6" x14ac:dyDescent="0.2">
      <c r="A2484">
        <v>2475</v>
      </c>
      <c r="B2484">
        <v>24</v>
      </c>
      <c r="C2484" t="s">
        <v>2601</v>
      </c>
      <c r="D2484" t="s">
        <v>2606</v>
      </c>
      <c r="E2484" t="s">
        <v>2632</v>
      </c>
      <c r="F2484" t="s">
        <v>7863</v>
      </c>
    </row>
    <row r="2485" spans="1:6" x14ac:dyDescent="0.2">
      <c r="A2485">
        <v>2476</v>
      </c>
      <c r="B2485">
        <v>25</v>
      </c>
      <c r="C2485" t="s">
        <v>2601</v>
      </c>
      <c r="D2485" t="s">
        <v>2607</v>
      </c>
      <c r="E2485" t="s">
        <v>2633</v>
      </c>
      <c r="F2485" t="s">
        <v>7864</v>
      </c>
    </row>
    <row r="2486" spans="1:6" x14ac:dyDescent="0.2">
      <c r="A2486">
        <v>2477</v>
      </c>
      <c r="B2486">
        <v>26</v>
      </c>
      <c r="C2486" t="s">
        <v>2601</v>
      </c>
      <c r="D2486" t="s">
        <v>2607</v>
      </c>
      <c r="E2486" t="s">
        <v>2634</v>
      </c>
      <c r="F2486" t="s">
        <v>7865</v>
      </c>
    </row>
    <row r="2487" spans="1:6" x14ac:dyDescent="0.2">
      <c r="A2487">
        <v>2478</v>
      </c>
      <c r="B2487">
        <v>27</v>
      </c>
      <c r="C2487" t="s">
        <v>2601</v>
      </c>
      <c r="D2487" t="s">
        <v>2607</v>
      </c>
      <c r="E2487" t="s">
        <v>987</v>
      </c>
      <c r="F2487" t="s">
        <v>7866</v>
      </c>
    </row>
    <row r="2488" spans="1:6" x14ac:dyDescent="0.2">
      <c r="A2488">
        <v>2479</v>
      </c>
      <c r="B2488">
        <v>28</v>
      </c>
      <c r="C2488" t="s">
        <v>2601</v>
      </c>
      <c r="D2488" t="s">
        <v>2608</v>
      </c>
      <c r="E2488" t="s">
        <v>2635</v>
      </c>
      <c r="F2488" t="s">
        <v>7867</v>
      </c>
    </row>
    <row r="2489" spans="1:6" x14ac:dyDescent="0.2">
      <c r="A2489">
        <v>2480</v>
      </c>
      <c r="B2489">
        <v>29</v>
      </c>
      <c r="C2489" t="s">
        <v>2601</v>
      </c>
      <c r="D2489" t="s">
        <v>2608</v>
      </c>
      <c r="E2489" t="s">
        <v>2636</v>
      </c>
      <c r="F2489" t="s">
        <v>7868</v>
      </c>
    </row>
    <row r="2490" spans="1:6" x14ac:dyDescent="0.2">
      <c r="A2490">
        <v>2481</v>
      </c>
      <c r="B2490">
        <v>30</v>
      </c>
      <c r="C2490" t="s">
        <v>2601</v>
      </c>
      <c r="D2490" t="s">
        <v>2608</v>
      </c>
      <c r="E2490" t="s">
        <v>848</v>
      </c>
      <c r="F2490" t="s">
        <v>7869</v>
      </c>
    </row>
    <row r="2491" spans="1:6" x14ac:dyDescent="0.2">
      <c r="A2491">
        <v>2482</v>
      </c>
      <c r="B2491">
        <v>31</v>
      </c>
      <c r="C2491" t="s">
        <v>2601</v>
      </c>
      <c r="D2491" t="s">
        <v>2608</v>
      </c>
      <c r="E2491" t="s">
        <v>2637</v>
      </c>
      <c r="F2491" t="s">
        <v>7870</v>
      </c>
    </row>
    <row r="2492" spans="1:6" x14ac:dyDescent="0.2">
      <c r="A2492">
        <v>2483</v>
      </c>
      <c r="B2492">
        <v>32</v>
      </c>
      <c r="C2492" t="s">
        <v>2601</v>
      </c>
      <c r="D2492" t="s">
        <v>2609</v>
      </c>
      <c r="E2492" t="s">
        <v>2638</v>
      </c>
      <c r="F2492" t="s">
        <v>7871</v>
      </c>
    </row>
    <row r="2493" spans="1:6" x14ac:dyDescent="0.2">
      <c r="A2493">
        <v>2484</v>
      </c>
      <c r="B2493">
        <v>33</v>
      </c>
      <c r="C2493" t="s">
        <v>2601</v>
      </c>
      <c r="D2493" t="s">
        <v>2609</v>
      </c>
      <c r="E2493" t="s">
        <v>2639</v>
      </c>
      <c r="F2493" t="s">
        <v>7872</v>
      </c>
    </row>
    <row r="2494" spans="1:6" x14ac:dyDescent="0.2">
      <c r="A2494">
        <v>2485</v>
      </c>
      <c r="B2494">
        <v>34</v>
      </c>
      <c r="C2494" t="s">
        <v>2601</v>
      </c>
      <c r="D2494" t="s">
        <v>2609</v>
      </c>
      <c r="E2494" t="s">
        <v>2640</v>
      </c>
      <c r="F2494" t="s">
        <v>7873</v>
      </c>
    </row>
    <row r="2495" spans="1:6" x14ac:dyDescent="0.2">
      <c r="A2495">
        <v>2486</v>
      </c>
      <c r="B2495">
        <v>35</v>
      </c>
      <c r="C2495" t="s">
        <v>2601</v>
      </c>
      <c r="D2495" t="s">
        <v>2609</v>
      </c>
      <c r="E2495" t="s">
        <v>2641</v>
      </c>
      <c r="F2495" t="s">
        <v>7874</v>
      </c>
    </row>
    <row r="2496" spans="1:6" x14ac:dyDescent="0.2">
      <c r="A2496">
        <v>2487</v>
      </c>
      <c r="B2496">
        <v>36</v>
      </c>
      <c r="C2496" t="s">
        <v>2601</v>
      </c>
      <c r="D2496" t="s">
        <v>2610</v>
      </c>
      <c r="E2496" t="s">
        <v>2642</v>
      </c>
      <c r="F2496" t="s">
        <v>7875</v>
      </c>
    </row>
    <row r="2497" spans="1:8" x14ac:dyDescent="0.2">
      <c r="A2497">
        <v>2488</v>
      </c>
      <c r="B2497">
        <v>1</v>
      </c>
      <c r="C2497" t="s">
        <v>2643</v>
      </c>
      <c r="D2497" t="s">
        <v>2644</v>
      </c>
      <c r="E2497" t="s">
        <v>2652</v>
      </c>
      <c r="F2497" t="s">
        <v>7876</v>
      </c>
    </row>
    <row r="2498" spans="1:8" x14ac:dyDescent="0.2">
      <c r="A2498">
        <v>2489</v>
      </c>
      <c r="B2498">
        <v>2</v>
      </c>
      <c r="C2498" t="s">
        <v>2643</v>
      </c>
      <c r="D2498" t="s">
        <v>2644</v>
      </c>
      <c r="E2498" t="s">
        <v>2653</v>
      </c>
      <c r="F2498" t="s">
        <v>7877</v>
      </c>
    </row>
    <row r="2499" spans="1:8" x14ac:dyDescent="0.2">
      <c r="A2499">
        <v>2490</v>
      </c>
      <c r="B2499">
        <v>3</v>
      </c>
      <c r="C2499" t="s">
        <v>2643</v>
      </c>
      <c r="D2499" t="s">
        <v>2644</v>
      </c>
      <c r="E2499" t="s">
        <v>2654</v>
      </c>
      <c r="F2499" t="s">
        <v>7878</v>
      </c>
    </row>
    <row r="2500" spans="1:8" x14ac:dyDescent="0.2">
      <c r="A2500">
        <v>2491</v>
      </c>
      <c r="B2500">
        <v>4</v>
      </c>
      <c r="C2500" t="s">
        <v>2643</v>
      </c>
      <c r="D2500" t="s">
        <v>2644</v>
      </c>
      <c r="E2500" t="s">
        <v>2655</v>
      </c>
      <c r="F2500" t="s">
        <v>7879</v>
      </c>
    </row>
    <row r="2501" spans="1:8" x14ac:dyDescent="0.2">
      <c r="A2501">
        <v>2492</v>
      </c>
      <c r="B2501">
        <v>5</v>
      </c>
      <c r="C2501" t="s">
        <v>2643</v>
      </c>
      <c r="D2501" t="s">
        <v>2645</v>
      </c>
      <c r="E2501" t="s">
        <v>2656</v>
      </c>
      <c r="F2501" t="s">
        <v>7880</v>
      </c>
    </row>
    <row r="2502" spans="1:8" x14ac:dyDescent="0.2">
      <c r="A2502">
        <v>2493</v>
      </c>
      <c r="B2502">
        <v>6</v>
      </c>
      <c r="C2502" t="s">
        <v>2643</v>
      </c>
      <c r="D2502" t="s">
        <v>2646</v>
      </c>
      <c r="E2502" t="s">
        <v>2657</v>
      </c>
      <c r="F2502" t="s">
        <v>7881</v>
      </c>
    </row>
    <row r="2503" spans="1:8" x14ac:dyDescent="0.2">
      <c r="A2503">
        <v>2494</v>
      </c>
      <c r="B2503">
        <v>7</v>
      </c>
      <c r="C2503" t="s">
        <v>2643</v>
      </c>
      <c r="D2503" t="s">
        <v>2646</v>
      </c>
      <c r="E2503" t="s">
        <v>2658</v>
      </c>
      <c r="F2503" t="s">
        <v>7882</v>
      </c>
    </row>
    <row r="2504" spans="1:8" x14ac:dyDescent="0.2">
      <c r="A2504">
        <v>2495</v>
      </c>
      <c r="B2504">
        <v>8</v>
      </c>
      <c r="C2504" t="s">
        <v>2643</v>
      </c>
      <c r="D2504" t="s">
        <v>2646</v>
      </c>
      <c r="E2504" t="s">
        <v>2659</v>
      </c>
      <c r="F2504" t="s">
        <v>7883</v>
      </c>
    </row>
    <row r="2505" spans="1:8" x14ac:dyDescent="0.2">
      <c r="A2505">
        <v>2496</v>
      </c>
      <c r="B2505">
        <v>9</v>
      </c>
      <c r="C2505" t="s">
        <v>2643</v>
      </c>
      <c r="D2505" t="s">
        <v>2646</v>
      </c>
      <c r="E2505" t="s">
        <v>2660</v>
      </c>
      <c r="F2505" t="s">
        <v>7884</v>
      </c>
    </row>
    <row r="2506" spans="1:8" x14ac:dyDescent="0.2">
      <c r="A2506">
        <v>2497</v>
      </c>
      <c r="B2506">
        <v>10</v>
      </c>
      <c r="C2506" t="s">
        <v>2643</v>
      </c>
      <c r="D2506" t="s">
        <v>2647</v>
      </c>
      <c r="E2506" t="s">
        <v>2661</v>
      </c>
      <c r="F2506" t="s">
        <v>7885</v>
      </c>
    </row>
    <row r="2507" spans="1:8" x14ac:dyDescent="0.2">
      <c r="A2507">
        <v>2498</v>
      </c>
      <c r="B2507">
        <v>11</v>
      </c>
      <c r="C2507" t="s">
        <v>2643</v>
      </c>
      <c r="D2507" t="s">
        <v>2647</v>
      </c>
      <c r="E2507" t="s">
        <v>2662</v>
      </c>
      <c r="F2507" t="s">
        <v>7886</v>
      </c>
      <c r="G2507">
        <v>24000</v>
      </c>
      <c r="H2507">
        <v>48</v>
      </c>
    </row>
    <row r="2508" spans="1:8" x14ac:dyDescent="0.2">
      <c r="A2508">
        <v>2499</v>
      </c>
      <c r="B2508">
        <v>12</v>
      </c>
      <c r="C2508" t="s">
        <v>2643</v>
      </c>
      <c r="D2508" t="s">
        <v>2647</v>
      </c>
      <c r="E2508" t="s">
        <v>2663</v>
      </c>
      <c r="F2508" t="s">
        <v>7887</v>
      </c>
    </row>
    <row r="2509" spans="1:8" x14ac:dyDescent="0.2">
      <c r="A2509">
        <v>2500</v>
      </c>
      <c r="B2509">
        <v>13</v>
      </c>
      <c r="C2509" t="s">
        <v>2643</v>
      </c>
      <c r="D2509" t="s">
        <v>2647</v>
      </c>
      <c r="E2509" t="s">
        <v>2664</v>
      </c>
      <c r="F2509" t="s">
        <v>7888</v>
      </c>
    </row>
    <row r="2510" spans="1:8" x14ac:dyDescent="0.2">
      <c r="A2510">
        <v>2501</v>
      </c>
      <c r="B2510">
        <v>14</v>
      </c>
      <c r="C2510" t="s">
        <v>2643</v>
      </c>
      <c r="D2510" t="s">
        <v>2647</v>
      </c>
      <c r="E2510" t="s">
        <v>2665</v>
      </c>
      <c r="F2510" t="s">
        <v>7889</v>
      </c>
    </row>
    <row r="2511" spans="1:8" x14ac:dyDescent="0.2">
      <c r="A2511">
        <v>2502</v>
      </c>
      <c r="B2511">
        <v>15</v>
      </c>
      <c r="C2511" t="s">
        <v>2643</v>
      </c>
      <c r="D2511" t="s">
        <v>2647</v>
      </c>
      <c r="E2511" t="s">
        <v>2666</v>
      </c>
      <c r="F2511" t="s">
        <v>7890</v>
      </c>
    </row>
    <row r="2512" spans="1:8" x14ac:dyDescent="0.2">
      <c r="A2512">
        <v>2503</v>
      </c>
      <c r="B2512">
        <v>16</v>
      </c>
      <c r="C2512" t="s">
        <v>2643</v>
      </c>
      <c r="D2512" t="s">
        <v>2647</v>
      </c>
      <c r="E2512" t="s">
        <v>2667</v>
      </c>
      <c r="F2512" t="s">
        <v>7891</v>
      </c>
    </row>
    <row r="2513" spans="1:6" x14ac:dyDescent="0.2">
      <c r="A2513">
        <v>2504</v>
      </c>
      <c r="B2513">
        <v>17</v>
      </c>
      <c r="C2513" t="s">
        <v>2643</v>
      </c>
      <c r="D2513" t="s">
        <v>2648</v>
      </c>
      <c r="E2513" t="s">
        <v>2668</v>
      </c>
      <c r="F2513" t="s">
        <v>7892</v>
      </c>
    </row>
    <row r="2514" spans="1:6" x14ac:dyDescent="0.2">
      <c r="A2514">
        <v>2505</v>
      </c>
      <c r="B2514">
        <v>18</v>
      </c>
      <c r="C2514" t="s">
        <v>2643</v>
      </c>
      <c r="D2514" t="s">
        <v>2648</v>
      </c>
      <c r="E2514" t="s">
        <v>1939</v>
      </c>
      <c r="F2514" t="s">
        <v>7893</v>
      </c>
    </row>
    <row r="2515" spans="1:6" x14ac:dyDescent="0.2">
      <c r="A2515">
        <v>2506</v>
      </c>
      <c r="B2515">
        <v>19</v>
      </c>
      <c r="C2515" t="s">
        <v>2643</v>
      </c>
      <c r="D2515" t="s">
        <v>2648</v>
      </c>
      <c r="E2515" t="s">
        <v>2669</v>
      </c>
      <c r="F2515" t="s">
        <v>7894</v>
      </c>
    </row>
    <row r="2516" spans="1:6" x14ac:dyDescent="0.2">
      <c r="A2516">
        <v>2507</v>
      </c>
      <c r="B2516">
        <v>20</v>
      </c>
      <c r="C2516" t="s">
        <v>2643</v>
      </c>
      <c r="D2516" t="s">
        <v>2648</v>
      </c>
      <c r="E2516" t="s">
        <v>1849</v>
      </c>
      <c r="F2516" t="s">
        <v>7895</v>
      </c>
    </row>
    <row r="2517" spans="1:6" x14ac:dyDescent="0.2">
      <c r="A2517">
        <v>2508</v>
      </c>
      <c r="B2517">
        <v>21</v>
      </c>
      <c r="C2517" t="s">
        <v>2643</v>
      </c>
      <c r="D2517" t="s">
        <v>2649</v>
      </c>
      <c r="E2517" t="s">
        <v>2670</v>
      </c>
      <c r="F2517" t="s">
        <v>7896</v>
      </c>
    </row>
    <row r="2518" spans="1:6" x14ac:dyDescent="0.2">
      <c r="A2518">
        <v>2509</v>
      </c>
      <c r="B2518">
        <v>22</v>
      </c>
      <c r="C2518" t="s">
        <v>2643</v>
      </c>
      <c r="D2518" t="s">
        <v>2649</v>
      </c>
      <c r="E2518" t="s">
        <v>2671</v>
      </c>
      <c r="F2518" t="s">
        <v>7897</v>
      </c>
    </row>
    <row r="2519" spans="1:6" x14ac:dyDescent="0.2">
      <c r="A2519">
        <v>2510</v>
      </c>
      <c r="B2519">
        <v>23</v>
      </c>
      <c r="C2519" t="s">
        <v>2643</v>
      </c>
      <c r="D2519" t="s">
        <v>2649</v>
      </c>
      <c r="E2519" t="s">
        <v>2672</v>
      </c>
      <c r="F2519" t="s">
        <v>7898</v>
      </c>
    </row>
    <row r="2520" spans="1:6" x14ac:dyDescent="0.2">
      <c r="A2520">
        <v>2511</v>
      </c>
      <c r="B2520">
        <v>24</v>
      </c>
      <c r="C2520" t="s">
        <v>2643</v>
      </c>
      <c r="D2520" t="s">
        <v>2649</v>
      </c>
      <c r="E2520" t="s">
        <v>2673</v>
      </c>
      <c r="F2520" t="s">
        <v>7899</v>
      </c>
    </row>
    <row r="2521" spans="1:6" x14ac:dyDescent="0.2">
      <c r="A2521">
        <v>2512</v>
      </c>
      <c r="B2521">
        <v>25</v>
      </c>
      <c r="C2521" t="s">
        <v>2643</v>
      </c>
      <c r="D2521" t="s">
        <v>2649</v>
      </c>
      <c r="E2521" t="s">
        <v>2674</v>
      </c>
      <c r="F2521" t="s">
        <v>7900</v>
      </c>
    </row>
    <row r="2522" spans="1:6" x14ac:dyDescent="0.2">
      <c r="A2522">
        <v>2513</v>
      </c>
      <c r="B2522">
        <v>26</v>
      </c>
      <c r="C2522" t="s">
        <v>2643</v>
      </c>
      <c r="D2522" t="s">
        <v>2650</v>
      </c>
      <c r="E2522" t="s">
        <v>2675</v>
      </c>
      <c r="F2522" t="s">
        <v>7901</v>
      </c>
    </row>
    <row r="2523" spans="1:6" x14ac:dyDescent="0.2">
      <c r="A2523">
        <v>2514</v>
      </c>
      <c r="B2523">
        <v>27</v>
      </c>
      <c r="C2523" t="s">
        <v>2643</v>
      </c>
      <c r="D2523" t="s">
        <v>2650</v>
      </c>
      <c r="E2523" t="s">
        <v>2676</v>
      </c>
      <c r="F2523" t="s">
        <v>7902</v>
      </c>
    </row>
    <row r="2524" spans="1:6" x14ac:dyDescent="0.2">
      <c r="A2524">
        <v>2515</v>
      </c>
      <c r="B2524">
        <v>28</v>
      </c>
      <c r="C2524" t="s">
        <v>2643</v>
      </c>
      <c r="D2524" t="s">
        <v>2650</v>
      </c>
      <c r="E2524" t="s">
        <v>2677</v>
      </c>
      <c r="F2524" t="s">
        <v>7903</v>
      </c>
    </row>
    <row r="2525" spans="1:6" x14ac:dyDescent="0.2">
      <c r="A2525">
        <v>2516</v>
      </c>
      <c r="B2525">
        <v>29</v>
      </c>
      <c r="C2525" t="s">
        <v>2643</v>
      </c>
      <c r="D2525" t="s">
        <v>2650</v>
      </c>
      <c r="E2525" t="s">
        <v>2678</v>
      </c>
      <c r="F2525" t="s">
        <v>7904</v>
      </c>
    </row>
    <row r="2526" spans="1:6" x14ac:dyDescent="0.2">
      <c r="A2526">
        <v>2517</v>
      </c>
      <c r="B2526">
        <v>30</v>
      </c>
      <c r="C2526" t="s">
        <v>2643</v>
      </c>
      <c r="D2526" t="s">
        <v>2650</v>
      </c>
      <c r="E2526" t="s">
        <v>2679</v>
      </c>
      <c r="F2526" t="s">
        <v>7905</v>
      </c>
    </row>
    <row r="2527" spans="1:6" x14ac:dyDescent="0.2">
      <c r="A2527">
        <v>2518</v>
      </c>
      <c r="B2527">
        <v>31</v>
      </c>
      <c r="C2527" t="s">
        <v>2643</v>
      </c>
      <c r="D2527" t="s">
        <v>2651</v>
      </c>
      <c r="E2527" t="s">
        <v>2680</v>
      </c>
      <c r="F2527" t="s">
        <v>7906</v>
      </c>
    </row>
    <row r="2528" spans="1:6" x14ac:dyDescent="0.2">
      <c r="A2528">
        <v>2519</v>
      </c>
      <c r="B2528">
        <v>32</v>
      </c>
      <c r="C2528" t="s">
        <v>2643</v>
      </c>
      <c r="D2528" t="s">
        <v>2651</v>
      </c>
      <c r="E2528" t="s">
        <v>801</v>
      </c>
      <c r="F2528" t="s">
        <v>7907</v>
      </c>
    </row>
    <row r="2529" spans="1:8" x14ac:dyDescent="0.2">
      <c r="A2529">
        <v>2520</v>
      </c>
      <c r="B2529">
        <v>33</v>
      </c>
      <c r="C2529" t="s">
        <v>2643</v>
      </c>
      <c r="D2529" t="s">
        <v>2651</v>
      </c>
      <c r="E2529" t="s">
        <v>2681</v>
      </c>
      <c r="F2529" t="s">
        <v>7908</v>
      </c>
    </row>
    <row r="2530" spans="1:8" x14ac:dyDescent="0.2">
      <c r="A2530">
        <v>2521</v>
      </c>
      <c r="B2530">
        <v>34</v>
      </c>
      <c r="C2530" t="s">
        <v>2643</v>
      </c>
      <c r="D2530" t="s">
        <v>2651</v>
      </c>
      <c r="E2530" t="s">
        <v>2682</v>
      </c>
      <c r="F2530" t="s">
        <v>7909</v>
      </c>
    </row>
    <row r="2531" spans="1:8" x14ac:dyDescent="0.2">
      <c r="A2531">
        <v>2522</v>
      </c>
      <c r="B2531">
        <v>35</v>
      </c>
      <c r="C2531" t="s">
        <v>2643</v>
      </c>
      <c r="D2531" t="s">
        <v>2651</v>
      </c>
      <c r="E2531" t="s">
        <v>2683</v>
      </c>
      <c r="F2531" t="s">
        <v>7910</v>
      </c>
    </row>
    <row r="2532" spans="1:8" x14ac:dyDescent="0.2">
      <c r="A2532">
        <v>2523</v>
      </c>
      <c r="B2532">
        <v>36</v>
      </c>
      <c r="C2532" t="s">
        <v>2643</v>
      </c>
      <c r="D2532" t="s">
        <v>2651</v>
      </c>
      <c r="E2532" t="s">
        <v>2684</v>
      </c>
      <c r="F2532" t="s">
        <v>7911</v>
      </c>
    </row>
    <row r="2533" spans="1:8" x14ac:dyDescent="0.2">
      <c r="A2533">
        <v>2524</v>
      </c>
      <c r="B2533">
        <v>1</v>
      </c>
      <c r="C2533" t="s">
        <v>2685</v>
      </c>
      <c r="D2533" t="s">
        <v>2686</v>
      </c>
      <c r="E2533" t="s">
        <v>2694</v>
      </c>
      <c r="F2533" t="s">
        <v>7912</v>
      </c>
    </row>
    <row r="2534" spans="1:8" x14ac:dyDescent="0.2">
      <c r="A2534">
        <v>2525</v>
      </c>
      <c r="B2534">
        <v>2</v>
      </c>
      <c r="C2534" t="s">
        <v>2685</v>
      </c>
      <c r="D2534" t="s">
        <v>2687</v>
      </c>
      <c r="E2534" t="s">
        <v>2695</v>
      </c>
      <c r="F2534" t="s">
        <v>7913</v>
      </c>
    </row>
    <row r="2535" spans="1:8" x14ac:dyDescent="0.2">
      <c r="A2535">
        <v>2526</v>
      </c>
      <c r="B2535">
        <v>3</v>
      </c>
      <c r="C2535" t="s">
        <v>2685</v>
      </c>
      <c r="D2535" t="s">
        <v>2687</v>
      </c>
      <c r="E2535" t="s">
        <v>2696</v>
      </c>
      <c r="F2535" t="s">
        <v>7914</v>
      </c>
    </row>
    <row r="2536" spans="1:8" x14ac:dyDescent="0.2">
      <c r="A2536">
        <v>2527</v>
      </c>
      <c r="B2536">
        <v>4</v>
      </c>
      <c r="C2536" t="s">
        <v>2685</v>
      </c>
      <c r="D2536" t="s">
        <v>2687</v>
      </c>
      <c r="E2536" t="s">
        <v>2697</v>
      </c>
      <c r="F2536" t="s">
        <v>7915</v>
      </c>
    </row>
    <row r="2537" spans="1:8" x14ac:dyDescent="0.2">
      <c r="A2537">
        <v>2528</v>
      </c>
      <c r="B2537">
        <v>5</v>
      </c>
      <c r="C2537" t="s">
        <v>2685</v>
      </c>
      <c r="D2537" t="s">
        <v>2688</v>
      </c>
      <c r="E2537" t="s">
        <v>2698</v>
      </c>
      <c r="F2537" t="s">
        <v>7916</v>
      </c>
    </row>
    <row r="2538" spans="1:8" x14ac:dyDescent="0.2">
      <c r="A2538">
        <v>2529</v>
      </c>
      <c r="B2538">
        <v>6</v>
      </c>
      <c r="C2538" t="s">
        <v>2685</v>
      </c>
      <c r="D2538" t="s">
        <v>2688</v>
      </c>
      <c r="E2538" t="s">
        <v>2699</v>
      </c>
      <c r="F2538" t="s">
        <v>7917</v>
      </c>
    </row>
    <row r="2539" spans="1:8" x14ac:dyDescent="0.2">
      <c r="A2539">
        <v>2530</v>
      </c>
      <c r="B2539">
        <v>7</v>
      </c>
      <c r="C2539" t="s">
        <v>2685</v>
      </c>
      <c r="D2539" t="s">
        <v>2688</v>
      </c>
      <c r="E2539" t="s">
        <v>2700</v>
      </c>
      <c r="F2539" t="s">
        <v>7918</v>
      </c>
      <c r="G2539">
        <v>26500</v>
      </c>
      <c r="H2539">
        <v>53</v>
      </c>
    </row>
    <row r="2540" spans="1:8" x14ac:dyDescent="0.2">
      <c r="A2540">
        <v>2531</v>
      </c>
      <c r="B2540">
        <v>8</v>
      </c>
      <c r="C2540" t="s">
        <v>2685</v>
      </c>
      <c r="D2540" t="s">
        <v>2689</v>
      </c>
      <c r="E2540" t="s">
        <v>2701</v>
      </c>
      <c r="F2540" t="s">
        <v>7919</v>
      </c>
    </row>
    <row r="2541" spans="1:8" x14ac:dyDescent="0.2">
      <c r="A2541">
        <v>2532</v>
      </c>
      <c r="B2541">
        <v>9</v>
      </c>
      <c r="C2541" t="s">
        <v>2685</v>
      </c>
      <c r="D2541" t="s">
        <v>2689</v>
      </c>
      <c r="E2541" t="s">
        <v>2702</v>
      </c>
      <c r="F2541" t="s">
        <v>7920</v>
      </c>
    </row>
    <row r="2542" spans="1:8" x14ac:dyDescent="0.2">
      <c r="A2542">
        <v>2533</v>
      </c>
      <c r="B2542">
        <v>10</v>
      </c>
      <c r="C2542" t="s">
        <v>2685</v>
      </c>
      <c r="D2542" t="s">
        <v>2690</v>
      </c>
      <c r="E2542" t="s">
        <v>1106</v>
      </c>
      <c r="F2542" t="s">
        <v>7921</v>
      </c>
    </row>
    <row r="2543" spans="1:8" x14ac:dyDescent="0.2">
      <c r="A2543">
        <v>2534</v>
      </c>
      <c r="B2543">
        <v>11</v>
      </c>
      <c r="C2543" t="s">
        <v>2685</v>
      </c>
      <c r="D2543" t="s">
        <v>2690</v>
      </c>
      <c r="E2543" t="s">
        <v>2703</v>
      </c>
      <c r="F2543" t="s">
        <v>7922</v>
      </c>
    </row>
    <row r="2544" spans="1:8" x14ac:dyDescent="0.2">
      <c r="A2544">
        <v>2535</v>
      </c>
      <c r="B2544">
        <v>12</v>
      </c>
      <c r="C2544" t="s">
        <v>2685</v>
      </c>
      <c r="D2544" t="s">
        <v>2691</v>
      </c>
      <c r="E2544" t="s">
        <v>2704</v>
      </c>
      <c r="F2544" t="s">
        <v>7923</v>
      </c>
    </row>
    <row r="2545" spans="1:6" x14ac:dyDescent="0.2">
      <c r="A2545">
        <v>2536</v>
      </c>
      <c r="B2545">
        <v>13</v>
      </c>
      <c r="C2545" t="s">
        <v>2685</v>
      </c>
      <c r="D2545" t="s">
        <v>2691</v>
      </c>
      <c r="E2545" t="s">
        <v>2705</v>
      </c>
      <c r="F2545" t="s">
        <v>7924</v>
      </c>
    </row>
    <row r="2546" spans="1:6" x14ac:dyDescent="0.2">
      <c r="A2546">
        <v>2537</v>
      </c>
      <c r="B2546">
        <v>14</v>
      </c>
      <c r="C2546" t="s">
        <v>2685</v>
      </c>
      <c r="D2546" t="s">
        <v>2691</v>
      </c>
      <c r="E2546" t="s">
        <v>2407</v>
      </c>
      <c r="F2546" t="s">
        <v>7925</v>
      </c>
    </row>
    <row r="2547" spans="1:6" x14ac:dyDescent="0.2">
      <c r="A2547">
        <v>2538</v>
      </c>
      <c r="B2547">
        <v>15</v>
      </c>
      <c r="C2547" t="s">
        <v>2685</v>
      </c>
      <c r="D2547" t="s">
        <v>2691</v>
      </c>
      <c r="E2547" t="s">
        <v>493</v>
      </c>
      <c r="F2547" t="s">
        <v>7926</v>
      </c>
    </row>
    <row r="2548" spans="1:6" x14ac:dyDescent="0.2">
      <c r="A2548">
        <v>2539</v>
      </c>
      <c r="B2548">
        <v>16</v>
      </c>
      <c r="C2548" t="s">
        <v>2685</v>
      </c>
      <c r="D2548" t="s">
        <v>2691</v>
      </c>
      <c r="E2548" t="s">
        <v>2706</v>
      </c>
      <c r="F2548" t="s">
        <v>7927</v>
      </c>
    </row>
    <row r="2549" spans="1:6" x14ac:dyDescent="0.2">
      <c r="A2549">
        <v>2540</v>
      </c>
      <c r="B2549">
        <v>17</v>
      </c>
      <c r="C2549" t="s">
        <v>2685</v>
      </c>
      <c r="D2549" t="s">
        <v>2692</v>
      </c>
      <c r="E2549" t="s">
        <v>2707</v>
      </c>
      <c r="F2549" t="s">
        <v>7928</v>
      </c>
    </row>
    <row r="2550" spans="1:6" x14ac:dyDescent="0.2">
      <c r="A2550">
        <v>2541</v>
      </c>
      <c r="B2550">
        <v>18</v>
      </c>
      <c r="C2550" t="s">
        <v>2685</v>
      </c>
      <c r="D2550" t="s">
        <v>2692</v>
      </c>
      <c r="E2550" t="s">
        <v>2708</v>
      </c>
      <c r="F2550" t="s">
        <v>7929</v>
      </c>
    </row>
    <row r="2551" spans="1:6" x14ac:dyDescent="0.2">
      <c r="A2551">
        <v>2542</v>
      </c>
      <c r="B2551">
        <v>19</v>
      </c>
      <c r="C2551" t="s">
        <v>2685</v>
      </c>
      <c r="D2551" t="s">
        <v>2693</v>
      </c>
      <c r="E2551" t="s">
        <v>2709</v>
      </c>
      <c r="F2551" t="s">
        <v>7930</v>
      </c>
    </row>
    <row r="2552" spans="1:6" x14ac:dyDescent="0.2">
      <c r="A2552">
        <v>2543</v>
      </c>
      <c r="B2552">
        <v>20</v>
      </c>
      <c r="C2552" t="s">
        <v>2685</v>
      </c>
      <c r="D2552" t="s">
        <v>2693</v>
      </c>
      <c r="E2552" t="s">
        <v>2710</v>
      </c>
      <c r="F2552" t="s">
        <v>7931</v>
      </c>
    </row>
    <row r="2553" spans="1:6" x14ac:dyDescent="0.2">
      <c r="A2553">
        <v>2544</v>
      </c>
      <c r="B2553">
        <v>21</v>
      </c>
      <c r="C2553" t="s">
        <v>2685</v>
      </c>
      <c r="D2553" t="s">
        <v>2693</v>
      </c>
      <c r="E2553" t="s">
        <v>2711</v>
      </c>
      <c r="F2553" t="s">
        <v>7932</v>
      </c>
    </row>
    <row r="2554" spans="1:6" x14ac:dyDescent="0.2">
      <c r="A2554">
        <v>2545</v>
      </c>
      <c r="B2554">
        <v>22</v>
      </c>
      <c r="C2554" t="s">
        <v>2685</v>
      </c>
      <c r="D2554" t="s">
        <v>2712</v>
      </c>
      <c r="E2554" t="s">
        <v>2713</v>
      </c>
      <c r="F2554" t="s">
        <v>7933</v>
      </c>
    </row>
    <row r="2555" spans="1:6" x14ac:dyDescent="0.2">
      <c r="A2555">
        <v>2546</v>
      </c>
      <c r="B2555">
        <v>23</v>
      </c>
      <c r="C2555" t="s">
        <v>2685</v>
      </c>
      <c r="D2555" t="s">
        <v>2712</v>
      </c>
      <c r="E2555" t="s">
        <v>2714</v>
      </c>
      <c r="F2555" t="s">
        <v>7934</v>
      </c>
    </row>
    <row r="2556" spans="1:6" x14ac:dyDescent="0.2">
      <c r="A2556">
        <v>2547</v>
      </c>
      <c r="B2556">
        <v>24</v>
      </c>
      <c r="C2556" t="s">
        <v>2685</v>
      </c>
      <c r="D2556" t="s">
        <v>2712</v>
      </c>
      <c r="E2556" t="s">
        <v>2715</v>
      </c>
      <c r="F2556" t="s">
        <v>7935</v>
      </c>
    </row>
    <row r="2557" spans="1:6" x14ac:dyDescent="0.2">
      <c r="A2557">
        <v>2548</v>
      </c>
      <c r="B2557">
        <v>1</v>
      </c>
      <c r="C2557" t="s">
        <v>2716</v>
      </c>
      <c r="D2557" t="s">
        <v>2717</v>
      </c>
      <c r="E2557" t="s">
        <v>2727</v>
      </c>
      <c r="F2557" t="s">
        <v>7936</v>
      </c>
    </row>
    <row r="2558" spans="1:6" x14ac:dyDescent="0.2">
      <c r="A2558">
        <v>2549</v>
      </c>
      <c r="B2558">
        <v>2</v>
      </c>
      <c r="C2558" t="s">
        <v>2716</v>
      </c>
      <c r="D2558" t="s">
        <v>2717</v>
      </c>
      <c r="E2558" t="s">
        <v>2728</v>
      </c>
      <c r="F2558" t="s">
        <v>7937</v>
      </c>
    </row>
    <row r="2559" spans="1:6" x14ac:dyDescent="0.2">
      <c r="A2559">
        <v>2550</v>
      </c>
      <c r="B2559">
        <v>3</v>
      </c>
      <c r="C2559" t="s">
        <v>2716</v>
      </c>
      <c r="D2559" t="s">
        <v>2717</v>
      </c>
      <c r="E2559" t="s">
        <v>2729</v>
      </c>
      <c r="F2559" t="s">
        <v>7938</v>
      </c>
    </row>
    <row r="2560" spans="1:6" x14ac:dyDescent="0.2">
      <c r="A2560">
        <v>2551</v>
      </c>
      <c r="B2560">
        <v>4</v>
      </c>
      <c r="C2560" t="s">
        <v>2716</v>
      </c>
      <c r="D2560" t="s">
        <v>2717</v>
      </c>
      <c r="E2560" t="s">
        <v>1877</v>
      </c>
      <c r="F2560" t="s">
        <v>7939</v>
      </c>
    </row>
    <row r="2561" spans="1:6" x14ac:dyDescent="0.2">
      <c r="A2561">
        <v>2552</v>
      </c>
      <c r="B2561">
        <v>5</v>
      </c>
      <c r="C2561" t="s">
        <v>2716</v>
      </c>
      <c r="D2561" t="s">
        <v>2718</v>
      </c>
      <c r="E2561" t="s">
        <v>2730</v>
      </c>
      <c r="F2561" t="s">
        <v>7940</v>
      </c>
    </row>
    <row r="2562" spans="1:6" x14ac:dyDescent="0.2">
      <c r="A2562">
        <v>2553</v>
      </c>
      <c r="B2562">
        <v>6</v>
      </c>
      <c r="C2562" t="s">
        <v>2716</v>
      </c>
      <c r="D2562" t="s">
        <v>2718</v>
      </c>
      <c r="E2562" t="s">
        <v>1248</v>
      </c>
      <c r="F2562" t="s">
        <v>7941</v>
      </c>
    </row>
    <row r="2563" spans="1:6" x14ac:dyDescent="0.2">
      <c r="A2563">
        <v>2554</v>
      </c>
      <c r="B2563">
        <v>7</v>
      </c>
      <c r="C2563" t="s">
        <v>2716</v>
      </c>
      <c r="D2563" t="s">
        <v>2718</v>
      </c>
      <c r="E2563" t="s">
        <v>2731</v>
      </c>
      <c r="F2563" t="s">
        <v>7942</v>
      </c>
    </row>
    <row r="2564" spans="1:6" x14ac:dyDescent="0.2">
      <c r="A2564">
        <v>2555</v>
      </c>
      <c r="B2564">
        <v>8</v>
      </c>
      <c r="C2564" t="s">
        <v>2716</v>
      </c>
      <c r="D2564" t="s">
        <v>2718</v>
      </c>
      <c r="E2564" t="s">
        <v>2732</v>
      </c>
      <c r="F2564" t="s">
        <v>7943</v>
      </c>
    </row>
    <row r="2565" spans="1:6" x14ac:dyDescent="0.2">
      <c r="A2565">
        <v>2556</v>
      </c>
      <c r="B2565">
        <v>9</v>
      </c>
      <c r="C2565" t="s">
        <v>2716</v>
      </c>
      <c r="D2565" t="s">
        <v>2718</v>
      </c>
      <c r="E2565" t="s">
        <v>1647</v>
      </c>
      <c r="F2565" t="s">
        <v>7944</v>
      </c>
    </row>
    <row r="2566" spans="1:6" x14ac:dyDescent="0.2">
      <c r="A2566">
        <v>2557</v>
      </c>
      <c r="B2566">
        <v>10</v>
      </c>
      <c r="C2566" t="s">
        <v>2716</v>
      </c>
      <c r="D2566" t="s">
        <v>2718</v>
      </c>
      <c r="E2566" t="s">
        <v>2733</v>
      </c>
      <c r="F2566" t="s">
        <v>7945</v>
      </c>
    </row>
    <row r="2567" spans="1:6" x14ac:dyDescent="0.2">
      <c r="A2567">
        <v>2558</v>
      </c>
      <c r="B2567">
        <v>11</v>
      </c>
      <c r="C2567" t="s">
        <v>2716</v>
      </c>
      <c r="D2567" t="s">
        <v>2718</v>
      </c>
      <c r="E2567" t="s">
        <v>2734</v>
      </c>
      <c r="F2567" t="s">
        <v>7946</v>
      </c>
    </row>
    <row r="2568" spans="1:6" x14ac:dyDescent="0.2">
      <c r="A2568">
        <v>2559</v>
      </c>
      <c r="B2568">
        <v>12</v>
      </c>
      <c r="C2568" t="s">
        <v>2716</v>
      </c>
      <c r="D2568" t="s">
        <v>2718</v>
      </c>
      <c r="E2568" t="s">
        <v>2735</v>
      </c>
      <c r="F2568" t="s">
        <v>7947</v>
      </c>
    </row>
    <row r="2569" spans="1:6" x14ac:dyDescent="0.2">
      <c r="A2569">
        <v>2560</v>
      </c>
      <c r="B2569">
        <v>13</v>
      </c>
      <c r="C2569" t="s">
        <v>2716</v>
      </c>
      <c r="D2569" t="s">
        <v>2718</v>
      </c>
      <c r="E2569" t="s">
        <v>2736</v>
      </c>
      <c r="F2569" t="s">
        <v>7948</v>
      </c>
    </row>
    <row r="2570" spans="1:6" x14ac:dyDescent="0.2">
      <c r="A2570">
        <v>2561</v>
      </c>
      <c r="B2570">
        <v>14</v>
      </c>
      <c r="C2570" t="s">
        <v>2716</v>
      </c>
      <c r="D2570" t="s">
        <v>2718</v>
      </c>
      <c r="E2570" t="s">
        <v>2737</v>
      </c>
      <c r="F2570" t="s">
        <v>7949</v>
      </c>
    </row>
    <row r="2571" spans="1:6" x14ac:dyDescent="0.2">
      <c r="A2571">
        <v>2562</v>
      </c>
      <c r="B2571">
        <v>15</v>
      </c>
      <c r="C2571" t="s">
        <v>2716</v>
      </c>
      <c r="D2571" t="s">
        <v>2719</v>
      </c>
      <c r="E2571" t="s">
        <v>2738</v>
      </c>
      <c r="F2571" t="s">
        <v>7950</v>
      </c>
    </row>
    <row r="2572" spans="1:6" x14ac:dyDescent="0.2">
      <c r="A2572">
        <v>2563</v>
      </c>
      <c r="B2572">
        <v>16</v>
      </c>
      <c r="C2572" t="s">
        <v>2716</v>
      </c>
      <c r="D2572" t="s">
        <v>2719</v>
      </c>
      <c r="E2572" t="s">
        <v>2739</v>
      </c>
      <c r="F2572" t="s">
        <v>7951</v>
      </c>
    </row>
    <row r="2573" spans="1:6" x14ac:dyDescent="0.2">
      <c r="A2573">
        <v>2564</v>
      </c>
      <c r="B2573">
        <v>17</v>
      </c>
      <c r="C2573" t="s">
        <v>2716</v>
      </c>
      <c r="D2573" t="s">
        <v>2719</v>
      </c>
      <c r="E2573" t="s">
        <v>2740</v>
      </c>
      <c r="F2573" t="s">
        <v>7952</v>
      </c>
    </row>
    <row r="2574" spans="1:6" x14ac:dyDescent="0.2">
      <c r="A2574">
        <v>2565</v>
      </c>
      <c r="B2574">
        <v>18</v>
      </c>
      <c r="C2574" t="s">
        <v>2716</v>
      </c>
      <c r="D2574" t="s">
        <v>2719</v>
      </c>
      <c r="E2574" t="s">
        <v>2741</v>
      </c>
      <c r="F2574" t="s">
        <v>7953</v>
      </c>
    </row>
    <row r="2575" spans="1:6" x14ac:dyDescent="0.2">
      <c r="A2575">
        <v>2566</v>
      </c>
      <c r="B2575">
        <v>19</v>
      </c>
      <c r="C2575" t="s">
        <v>2716</v>
      </c>
      <c r="D2575" t="s">
        <v>2720</v>
      </c>
      <c r="E2575" t="s">
        <v>573</v>
      </c>
      <c r="F2575" t="s">
        <v>7954</v>
      </c>
    </row>
    <row r="2576" spans="1:6" x14ac:dyDescent="0.2">
      <c r="A2576">
        <v>2567</v>
      </c>
      <c r="B2576">
        <v>20</v>
      </c>
      <c r="C2576" t="s">
        <v>2716</v>
      </c>
      <c r="D2576" t="s">
        <v>2720</v>
      </c>
      <c r="E2576" t="s">
        <v>2742</v>
      </c>
      <c r="F2576" t="s">
        <v>7955</v>
      </c>
    </row>
    <row r="2577" spans="1:6" x14ac:dyDescent="0.2">
      <c r="A2577">
        <v>2568</v>
      </c>
      <c r="B2577">
        <v>21</v>
      </c>
      <c r="C2577" t="s">
        <v>2716</v>
      </c>
      <c r="D2577" t="s">
        <v>2720</v>
      </c>
      <c r="E2577" t="s">
        <v>2743</v>
      </c>
      <c r="F2577" t="s">
        <v>7956</v>
      </c>
    </row>
    <row r="2578" spans="1:6" x14ac:dyDescent="0.2">
      <c r="A2578">
        <v>2569</v>
      </c>
      <c r="B2578">
        <v>22</v>
      </c>
      <c r="C2578" t="s">
        <v>2716</v>
      </c>
      <c r="D2578" t="s">
        <v>2720</v>
      </c>
      <c r="E2578" t="s">
        <v>2744</v>
      </c>
      <c r="F2578" t="s">
        <v>7957</v>
      </c>
    </row>
    <row r="2579" spans="1:6" x14ac:dyDescent="0.2">
      <c r="A2579">
        <v>2570</v>
      </c>
      <c r="B2579">
        <v>23</v>
      </c>
      <c r="C2579" t="s">
        <v>2716</v>
      </c>
      <c r="D2579" t="s">
        <v>2720</v>
      </c>
      <c r="E2579" t="s">
        <v>1289</v>
      </c>
      <c r="F2579" t="s">
        <v>7958</v>
      </c>
    </row>
    <row r="2580" spans="1:6" x14ac:dyDescent="0.2">
      <c r="A2580">
        <v>2571</v>
      </c>
      <c r="B2580">
        <v>24</v>
      </c>
      <c r="C2580" t="s">
        <v>2716</v>
      </c>
      <c r="D2580" t="s">
        <v>2720</v>
      </c>
      <c r="E2580" t="s">
        <v>2734</v>
      </c>
      <c r="F2580" t="s">
        <v>7959</v>
      </c>
    </row>
    <row r="2581" spans="1:6" x14ac:dyDescent="0.2">
      <c r="A2581">
        <v>2572</v>
      </c>
      <c r="B2581">
        <v>25</v>
      </c>
      <c r="C2581" t="s">
        <v>2716</v>
      </c>
      <c r="D2581" t="s">
        <v>2745</v>
      </c>
      <c r="E2581" t="s">
        <v>2746</v>
      </c>
      <c r="F2581" t="s">
        <v>7960</v>
      </c>
    </row>
    <row r="2582" spans="1:6" x14ac:dyDescent="0.2">
      <c r="A2582">
        <v>2573</v>
      </c>
      <c r="B2582">
        <v>26</v>
      </c>
      <c r="C2582" t="s">
        <v>2716</v>
      </c>
      <c r="D2582" t="s">
        <v>2745</v>
      </c>
      <c r="E2582" t="s">
        <v>2747</v>
      </c>
      <c r="F2582" t="s">
        <v>7961</v>
      </c>
    </row>
    <row r="2583" spans="1:6" x14ac:dyDescent="0.2">
      <c r="A2583">
        <v>2574</v>
      </c>
      <c r="B2583">
        <v>27</v>
      </c>
      <c r="C2583" t="s">
        <v>2716</v>
      </c>
      <c r="D2583" t="s">
        <v>2745</v>
      </c>
      <c r="E2583" t="s">
        <v>2748</v>
      </c>
      <c r="F2583" t="s">
        <v>7962</v>
      </c>
    </row>
    <row r="2584" spans="1:6" x14ac:dyDescent="0.2">
      <c r="A2584">
        <v>2575</v>
      </c>
      <c r="B2584">
        <v>28</v>
      </c>
      <c r="C2584" t="s">
        <v>2716</v>
      </c>
      <c r="D2584" t="s">
        <v>2745</v>
      </c>
      <c r="E2584" t="s">
        <v>987</v>
      </c>
      <c r="F2584" t="s">
        <v>7963</v>
      </c>
    </row>
    <row r="2585" spans="1:6" x14ac:dyDescent="0.2">
      <c r="A2585">
        <v>2576</v>
      </c>
      <c r="B2585">
        <v>29</v>
      </c>
      <c r="C2585" t="s">
        <v>2716</v>
      </c>
      <c r="D2585" t="s">
        <v>2745</v>
      </c>
      <c r="E2585" t="s">
        <v>2749</v>
      </c>
      <c r="F2585" t="s">
        <v>7964</v>
      </c>
    </row>
    <row r="2586" spans="1:6" x14ac:dyDescent="0.2">
      <c r="A2586">
        <v>2577</v>
      </c>
      <c r="B2586">
        <v>30</v>
      </c>
      <c r="C2586" t="s">
        <v>2716</v>
      </c>
      <c r="D2586" t="s">
        <v>2721</v>
      </c>
      <c r="E2586" t="s">
        <v>2750</v>
      </c>
      <c r="F2586" t="s">
        <v>7965</v>
      </c>
    </row>
    <row r="2587" spans="1:6" x14ac:dyDescent="0.2">
      <c r="A2587">
        <v>2578</v>
      </c>
      <c r="B2587">
        <v>31</v>
      </c>
      <c r="C2587" t="s">
        <v>2716</v>
      </c>
      <c r="D2587" t="s">
        <v>2721</v>
      </c>
      <c r="E2587" t="s">
        <v>2751</v>
      </c>
      <c r="F2587" t="s">
        <v>7966</v>
      </c>
    </row>
    <row r="2588" spans="1:6" x14ac:dyDescent="0.2">
      <c r="A2588">
        <v>2579</v>
      </c>
      <c r="B2588">
        <v>32</v>
      </c>
      <c r="C2588" t="s">
        <v>2716</v>
      </c>
      <c r="D2588" t="s">
        <v>2721</v>
      </c>
      <c r="E2588" t="s">
        <v>2752</v>
      </c>
      <c r="F2588" t="s">
        <v>7967</v>
      </c>
    </row>
    <row r="2589" spans="1:6" x14ac:dyDescent="0.2">
      <c r="A2589">
        <v>2580</v>
      </c>
      <c r="B2589">
        <v>33</v>
      </c>
      <c r="C2589" t="s">
        <v>2716</v>
      </c>
      <c r="D2589" t="s">
        <v>2721</v>
      </c>
      <c r="E2589" t="s">
        <v>2753</v>
      </c>
      <c r="F2589" t="s">
        <v>7968</v>
      </c>
    </row>
    <row r="2590" spans="1:6" x14ac:dyDescent="0.2">
      <c r="A2590">
        <v>2581</v>
      </c>
      <c r="B2590">
        <v>34</v>
      </c>
      <c r="C2590" t="s">
        <v>2716</v>
      </c>
      <c r="D2590" t="s">
        <v>2721</v>
      </c>
      <c r="E2590" t="s">
        <v>2754</v>
      </c>
      <c r="F2590" t="s">
        <v>7969</v>
      </c>
    </row>
    <row r="2591" spans="1:6" x14ac:dyDescent="0.2">
      <c r="A2591">
        <v>2582</v>
      </c>
      <c r="B2591">
        <v>35</v>
      </c>
      <c r="C2591" t="s">
        <v>2716</v>
      </c>
      <c r="D2591" t="s">
        <v>2721</v>
      </c>
      <c r="E2591" t="s">
        <v>94</v>
      </c>
      <c r="F2591" t="s">
        <v>7970</v>
      </c>
    </row>
    <row r="2592" spans="1:6" x14ac:dyDescent="0.2">
      <c r="A2592">
        <v>2583</v>
      </c>
      <c r="B2592">
        <v>36</v>
      </c>
      <c r="C2592" t="s">
        <v>2716</v>
      </c>
      <c r="D2592" t="s">
        <v>2721</v>
      </c>
      <c r="E2592" t="s">
        <v>2755</v>
      </c>
      <c r="F2592" t="s">
        <v>7971</v>
      </c>
    </row>
    <row r="2593" spans="1:6" x14ac:dyDescent="0.2">
      <c r="A2593">
        <v>2584</v>
      </c>
      <c r="B2593">
        <v>37</v>
      </c>
      <c r="C2593" t="s">
        <v>2716</v>
      </c>
      <c r="D2593" t="s">
        <v>2721</v>
      </c>
      <c r="E2593" t="s">
        <v>2756</v>
      </c>
      <c r="F2593" t="s">
        <v>7972</v>
      </c>
    </row>
    <row r="2594" spans="1:6" x14ac:dyDescent="0.2">
      <c r="A2594">
        <v>2585</v>
      </c>
      <c r="B2594">
        <v>38</v>
      </c>
      <c r="C2594" t="s">
        <v>2716</v>
      </c>
      <c r="D2594" t="s">
        <v>2721</v>
      </c>
      <c r="E2594" t="s">
        <v>2757</v>
      </c>
      <c r="F2594" t="s">
        <v>7973</v>
      </c>
    </row>
    <row r="2595" spans="1:6" x14ac:dyDescent="0.2">
      <c r="A2595">
        <v>2586</v>
      </c>
      <c r="B2595">
        <v>39</v>
      </c>
      <c r="C2595" t="s">
        <v>2716</v>
      </c>
      <c r="D2595" t="s">
        <v>2722</v>
      </c>
      <c r="E2595" t="s">
        <v>2758</v>
      </c>
      <c r="F2595" t="s">
        <v>7974</v>
      </c>
    </row>
    <row r="2596" spans="1:6" x14ac:dyDescent="0.2">
      <c r="A2596">
        <v>2587</v>
      </c>
      <c r="B2596">
        <v>40</v>
      </c>
      <c r="C2596" t="s">
        <v>2716</v>
      </c>
      <c r="D2596" t="s">
        <v>2722</v>
      </c>
      <c r="E2596" t="s">
        <v>1700</v>
      </c>
      <c r="F2596" t="s">
        <v>7975</v>
      </c>
    </row>
    <row r="2597" spans="1:6" x14ac:dyDescent="0.2">
      <c r="A2597">
        <v>2588</v>
      </c>
      <c r="B2597">
        <v>41</v>
      </c>
      <c r="C2597" t="s">
        <v>2716</v>
      </c>
      <c r="D2597" t="s">
        <v>2722</v>
      </c>
      <c r="E2597" t="s">
        <v>2759</v>
      </c>
      <c r="F2597" t="s">
        <v>7976</v>
      </c>
    </row>
    <row r="2598" spans="1:6" x14ac:dyDescent="0.2">
      <c r="A2598">
        <v>2589</v>
      </c>
      <c r="B2598">
        <v>42</v>
      </c>
      <c r="C2598" t="s">
        <v>2716</v>
      </c>
      <c r="D2598" t="s">
        <v>2722</v>
      </c>
      <c r="E2598" t="s">
        <v>2760</v>
      </c>
      <c r="F2598" t="s">
        <v>7977</v>
      </c>
    </row>
    <row r="2599" spans="1:6" x14ac:dyDescent="0.2">
      <c r="A2599">
        <v>2590</v>
      </c>
      <c r="B2599">
        <v>43</v>
      </c>
      <c r="C2599" t="s">
        <v>2716</v>
      </c>
      <c r="D2599" t="s">
        <v>2722</v>
      </c>
      <c r="E2599" t="s">
        <v>2761</v>
      </c>
      <c r="F2599" t="s">
        <v>7978</v>
      </c>
    </row>
    <row r="2600" spans="1:6" x14ac:dyDescent="0.2">
      <c r="A2600">
        <v>2591</v>
      </c>
      <c r="B2600">
        <v>44</v>
      </c>
      <c r="C2600" t="s">
        <v>2716</v>
      </c>
      <c r="D2600" t="s">
        <v>2723</v>
      </c>
      <c r="E2600" t="s">
        <v>2762</v>
      </c>
      <c r="F2600" t="s">
        <v>7979</v>
      </c>
    </row>
    <row r="2601" spans="1:6" x14ac:dyDescent="0.2">
      <c r="A2601">
        <v>2592</v>
      </c>
      <c r="B2601">
        <v>45</v>
      </c>
      <c r="C2601" t="s">
        <v>2716</v>
      </c>
      <c r="D2601" t="s">
        <v>2723</v>
      </c>
      <c r="E2601" t="s">
        <v>1786</v>
      </c>
      <c r="F2601" t="s">
        <v>7980</v>
      </c>
    </row>
    <row r="2602" spans="1:6" x14ac:dyDescent="0.2">
      <c r="A2602">
        <v>2593</v>
      </c>
      <c r="B2602">
        <v>46</v>
      </c>
      <c r="C2602" t="s">
        <v>2716</v>
      </c>
      <c r="D2602" t="s">
        <v>2723</v>
      </c>
      <c r="E2602" t="s">
        <v>702</v>
      </c>
      <c r="F2602" t="s">
        <v>7981</v>
      </c>
    </row>
    <row r="2603" spans="1:6" x14ac:dyDescent="0.2">
      <c r="A2603">
        <v>2594</v>
      </c>
      <c r="B2603">
        <v>47</v>
      </c>
      <c r="C2603" t="s">
        <v>2716</v>
      </c>
      <c r="D2603" t="s">
        <v>2723</v>
      </c>
      <c r="E2603" t="s">
        <v>1562</v>
      </c>
      <c r="F2603" t="s">
        <v>7982</v>
      </c>
    </row>
    <row r="2604" spans="1:6" x14ac:dyDescent="0.2">
      <c r="A2604">
        <v>2595</v>
      </c>
      <c r="B2604">
        <v>48</v>
      </c>
      <c r="C2604" t="s">
        <v>2716</v>
      </c>
      <c r="D2604" t="s">
        <v>2723</v>
      </c>
      <c r="E2604" t="s">
        <v>2763</v>
      </c>
      <c r="F2604" t="s">
        <v>7983</v>
      </c>
    </row>
    <row r="2605" spans="1:6" x14ac:dyDescent="0.2">
      <c r="A2605">
        <v>2596</v>
      </c>
      <c r="B2605">
        <v>49</v>
      </c>
      <c r="C2605" t="s">
        <v>2716</v>
      </c>
      <c r="D2605" t="s">
        <v>2723</v>
      </c>
      <c r="E2605" t="s">
        <v>2764</v>
      </c>
      <c r="F2605" t="s">
        <v>7984</v>
      </c>
    </row>
    <row r="2606" spans="1:6" x14ac:dyDescent="0.2">
      <c r="A2606">
        <v>2597</v>
      </c>
      <c r="B2606">
        <v>50</v>
      </c>
      <c r="C2606" t="s">
        <v>2716</v>
      </c>
      <c r="D2606" t="s">
        <v>2723</v>
      </c>
      <c r="E2606" t="s">
        <v>2765</v>
      </c>
      <c r="F2606" t="s">
        <v>7985</v>
      </c>
    </row>
    <row r="2607" spans="1:6" x14ac:dyDescent="0.2">
      <c r="A2607">
        <v>2598</v>
      </c>
      <c r="B2607">
        <v>51</v>
      </c>
      <c r="C2607" t="s">
        <v>2716</v>
      </c>
      <c r="D2607" t="s">
        <v>2723</v>
      </c>
      <c r="E2607" t="s">
        <v>2766</v>
      </c>
      <c r="F2607" t="s">
        <v>7986</v>
      </c>
    </row>
    <row r="2608" spans="1:6" x14ac:dyDescent="0.2">
      <c r="A2608">
        <v>2599</v>
      </c>
      <c r="B2608">
        <v>52</v>
      </c>
      <c r="C2608" t="s">
        <v>2716</v>
      </c>
      <c r="D2608" t="s">
        <v>2723</v>
      </c>
      <c r="E2608" t="s">
        <v>2767</v>
      </c>
      <c r="F2608" t="s">
        <v>7987</v>
      </c>
    </row>
    <row r="2609" spans="1:6" x14ac:dyDescent="0.2">
      <c r="A2609">
        <v>2600</v>
      </c>
      <c r="B2609">
        <v>53</v>
      </c>
      <c r="C2609" t="s">
        <v>2716</v>
      </c>
      <c r="D2609" t="s">
        <v>2723</v>
      </c>
      <c r="E2609" t="s">
        <v>558</v>
      </c>
      <c r="F2609" t="s">
        <v>7988</v>
      </c>
    </row>
    <row r="2610" spans="1:6" x14ac:dyDescent="0.2">
      <c r="A2610">
        <v>2601</v>
      </c>
      <c r="B2610">
        <v>54</v>
      </c>
      <c r="C2610" t="s">
        <v>2716</v>
      </c>
      <c r="D2610" t="s">
        <v>2723</v>
      </c>
      <c r="E2610" t="s">
        <v>2768</v>
      </c>
      <c r="F2610" t="s">
        <v>7989</v>
      </c>
    </row>
    <row r="2611" spans="1:6" x14ac:dyDescent="0.2">
      <c r="A2611">
        <v>2602</v>
      </c>
      <c r="B2611">
        <v>55</v>
      </c>
      <c r="C2611" t="s">
        <v>2716</v>
      </c>
      <c r="D2611" t="s">
        <v>2723</v>
      </c>
      <c r="E2611" t="s">
        <v>2769</v>
      </c>
      <c r="F2611" t="s">
        <v>7990</v>
      </c>
    </row>
    <row r="2612" spans="1:6" x14ac:dyDescent="0.2">
      <c r="A2612">
        <v>2603</v>
      </c>
      <c r="B2612">
        <v>56</v>
      </c>
      <c r="C2612" t="s">
        <v>2716</v>
      </c>
      <c r="D2612" t="s">
        <v>2723</v>
      </c>
      <c r="E2612" t="s">
        <v>2770</v>
      </c>
      <c r="F2612" t="s">
        <v>7991</v>
      </c>
    </row>
    <row r="2613" spans="1:6" x14ac:dyDescent="0.2">
      <c r="A2613">
        <v>2604</v>
      </c>
      <c r="B2613">
        <v>57</v>
      </c>
      <c r="C2613" t="s">
        <v>2716</v>
      </c>
      <c r="D2613" t="s">
        <v>2723</v>
      </c>
      <c r="E2613" t="s">
        <v>1776</v>
      </c>
      <c r="F2613" t="s">
        <v>7992</v>
      </c>
    </row>
    <row r="2614" spans="1:6" x14ac:dyDescent="0.2">
      <c r="A2614">
        <v>2605</v>
      </c>
      <c r="B2614">
        <v>58</v>
      </c>
      <c r="C2614" t="s">
        <v>2716</v>
      </c>
      <c r="D2614" t="s">
        <v>2771</v>
      </c>
      <c r="E2614" t="s">
        <v>805</v>
      </c>
      <c r="F2614" t="s">
        <v>7993</v>
      </c>
    </row>
    <row r="2615" spans="1:6" x14ac:dyDescent="0.2">
      <c r="A2615">
        <v>2606</v>
      </c>
      <c r="B2615">
        <v>59</v>
      </c>
      <c r="C2615" t="s">
        <v>2716</v>
      </c>
      <c r="D2615" t="s">
        <v>2771</v>
      </c>
      <c r="E2615" t="s">
        <v>2772</v>
      </c>
      <c r="F2615" t="s">
        <v>7994</v>
      </c>
    </row>
    <row r="2616" spans="1:6" x14ac:dyDescent="0.2">
      <c r="A2616">
        <v>2607</v>
      </c>
      <c r="B2616">
        <v>60</v>
      </c>
      <c r="C2616" t="s">
        <v>2716</v>
      </c>
      <c r="D2616" t="s">
        <v>2771</v>
      </c>
      <c r="E2616" t="s">
        <v>2773</v>
      </c>
      <c r="F2616" t="s">
        <v>7995</v>
      </c>
    </row>
    <row r="2617" spans="1:6" x14ac:dyDescent="0.2">
      <c r="A2617">
        <v>2608</v>
      </c>
      <c r="B2617">
        <v>61</v>
      </c>
      <c r="C2617" t="s">
        <v>2716</v>
      </c>
      <c r="D2617" t="s">
        <v>2771</v>
      </c>
      <c r="E2617" t="s">
        <v>2774</v>
      </c>
      <c r="F2617" t="s">
        <v>7996</v>
      </c>
    </row>
    <row r="2618" spans="1:6" x14ac:dyDescent="0.2">
      <c r="A2618">
        <v>2609</v>
      </c>
      <c r="B2618">
        <v>62</v>
      </c>
      <c r="C2618" t="s">
        <v>2716</v>
      </c>
      <c r="D2618" t="s">
        <v>2724</v>
      </c>
      <c r="E2618" t="s">
        <v>2775</v>
      </c>
      <c r="F2618" t="s">
        <v>7997</v>
      </c>
    </row>
    <row r="2619" spans="1:6" x14ac:dyDescent="0.2">
      <c r="A2619">
        <v>2610</v>
      </c>
      <c r="B2619">
        <v>63</v>
      </c>
      <c r="C2619" t="s">
        <v>2716</v>
      </c>
      <c r="D2619" t="s">
        <v>2724</v>
      </c>
      <c r="E2619" t="s">
        <v>2776</v>
      </c>
      <c r="F2619" t="s">
        <v>7998</v>
      </c>
    </row>
    <row r="2620" spans="1:6" x14ac:dyDescent="0.2">
      <c r="A2620">
        <v>2611</v>
      </c>
      <c r="B2620">
        <v>64</v>
      </c>
      <c r="C2620" t="s">
        <v>2716</v>
      </c>
      <c r="D2620" t="s">
        <v>2724</v>
      </c>
      <c r="E2620" t="s">
        <v>2777</v>
      </c>
      <c r="F2620" t="s">
        <v>7999</v>
      </c>
    </row>
    <row r="2621" spans="1:6" x14ac:dyDescent="0.2">
      <c r="A2621">
        <v>2612</v>
      </c>
      <c r="B2621">
        <v>65</v>
      </c>
      <c r="C2621" t="s">
        <v>2716</v>
      </c>
      <c r="D2621" t="s">
        <v>2725</v>
      </c>
      <c r="E2621" t="s">
        <v>2778</v>
      </c>
      <c r="F2621" t="s">
        <v>8000</v>
      </c>
    </row>
    <row r="2622" spans="1:6" x14ac:dyDescent="0.2">
      <c r="A2622">
        <v>2613</v>
      </c>
      <c r="B2622">
        <v>66</v>
      </c>
      <c r="C2622" t="s">
        <v>2716</v>
      </c>
      <c r="D2622" t="s">
        <v>2725</v>
      </c>
      <c r="E2622" t="s">
        <v>2779</v>
      </c>
      <c r="F2622" t="s">
        <v>8001</v>
      </c>
    </row>
    <row r="2623" spans="1:6" x14ac:dyDescent="0.2">
      <c r="A2623">
        <v>2614</v>
      </c>
      <c r="B2623">
        <v>67</v>
      </c>
      <c r="C2623" t="s">
        <v>2716</v>
      </c>
      <c r="D2623" t="s">
        <v>2725</v>
      </c>
      <c r="E2623" t="s">
        <v>2780</v>
      </c>
      <c r="F2623" t="s">
        <v>8002</v>
      </c>
    </row>
    <row r="2624" spans="1:6" x14ac:dyDescent="0.2">
      <c r="A2624">
        <v>2615</v>
      </c>
      <c r="B2624">
        <v>68</v>
      </c>
      <c r="C2624" t="s">
        <v>2716</v>
      </c>
      <c r="D2624" t="s">
        <v>2725</v>
      </c>
      <c r="E2624" t="s">
        <v>2781</v>
      </c>
      <c r="F2624" t="s">
        <v>8003</v>
      </c>
    </row>
    <row r="2625" spans="1:6" x14ac:dyDescent="0.2">
      <c r="A2625">
        <v>2616</v>
      </c>
      <c r="B2625">
        <v>69</v>
      </c>
      <c r="C2625" t="s">
        <v>2716</v>
      </c>
      <c r="D2625" t="s">
        <v>2725</v>
      </c>
      <c r="E2625" t="s">
        <v>2782</v>
      </c>
      <c r="F2625" t="s">
        <v>8004</v>
      </c>
    </row>
    <row r="2626" spans="1:6" x14ac:dyDescent="0.2">
      <c r="A2626">
        <v>2617</v>
      </c>
      <c r="B2626">
        <v>70</v>
      </c>
      <c r="C2626" t="s">
        <v>2716</v>
      </c>
      <c r="D2626" t="s">
        <v>2726</v>
      </c>
      <c r="E2626" t="s">
        <v>2783</v>
      </c>
      <c r="F2626" t="s">
        <v>8005</v>
      </c>
    </row>
    <row r="2627" spans="1:6" x14ac:dyDescent="0.2">
      <c r="A2627">
        <v>2618</v>
      </c>
      <c r="B2627">
        <v>71</v>
      </c>
      <c r="C2627" t="s">
        <v>2716</v>
      </c>
      <c r="D2627" t="s">
        <v>2726</v>
      </c>
      <c r="E2627" t="s">
        <v>2784</v>
      </c>
      <c r="F2627" t="s">
        <v>8006</v>
      </c>
    </row>
    <row r="2628" spans="1:6" x14ac:dyDescent="0.2">
      <c r="A2628">
        <v>2619</v>
      </c>
      <c r="B2628">
        <v>72</v>
      </c>
      <c r="C2628" t="s">
        <v>2716</v>
      </c>
      <c r="D2628" t="s">
        <v>2726</v>
      </c>
      <c r="E2628" t="s">
        <v>2785</v>
      </c>
      <c r="F2628" t="s">
        <v>8007</v>
      </c>
    </row>
    <row r="2629" spans="1:6" x14ac:dyDescent="0.2">
      <c r="A2629">
        <v>2620</v>
      </c>
      <c r="B2629">
        <v>73</v>
      </c>
      <c r="C2629" t="s">
        <v>2716</v>
      </c>
      <c r="D2629" t="s">
        <v>2726</v>
      </c>
      <c r="E2629" t="s">
        <v>130</v>
      </c>
      <c r="F2629" t="s">
        <v>8008</v>
      </c>
    </row>
    <row r="2630" spans="1:6" x14ac:dyDescent="0.2">
      <c r="A2630">
        <v>2621</v>
      </c>
      <c r="B2630">
        <v>1</v>
      </c>
      <c r="C2630" t="s">
        <v>2786</v>
      </c>
      <c r="D2630" t="s">
        <v>2787</v>
      </c>
      <c r="E2630" t="s">
        <v>2796</v>
      </c>
      <c r="F2630" t="s">
        <v>8009</v>
      </c>
    </row>
    <row r="2631" spans="1:6" x14ac:dyDescent="0.2">
      <c r="A2631">
        <v>2622</v>
      </c>
      <c r="B2631">
        <v>2</v>
      </c>
      <c r="C2631" t="s">
        <v>2786</v>
      </c>
      <c r="D2631" t="s">
        <v>2787</v>
      </c>
      <c r="E2631" t="s">
        <v>2797</v>
      </c>
      <c r="F2631" t="s">
        <v>8010</v>
      </c>
    </row>
    <row r="2632" spans="1:6" x14ac:dyDescent="0.2">
      <c r="A2632">
        <v>2623</v>
      </c>
      <c r="B2632">
        <v>3</v>
      </c>
      <c r="C2632" t="s">
        <v>2786</v>
      </c>
      <c r="D2632" t="s">
        <v>2787</v>
      </c>
      <c r="E2632" t="s">
        <v>2798</v>
      </c>
      <c r="F2632" t="s">
        <v>8011</v>
      </c>
    </row>
    <row r="2633" spans="1:6" x14ac:dyDescent="0.2">
      <c r="A2633">
        <v>2624</v>
      </c>
      <c r="B2633">
        <v>4</v>
      </c>
      <c r="C2633" t="s">
        <v>2786</v>
      </c>
      <c r="D2633" t="s">
        <v>2787</v>
      </c>
      <c r="E2633" t="s">
        <v>464</v>
      </c>
      <c r="F2633" t="s">
        <v>8012</v>
      </c>
    </row>
    <row r="2634" spans="1:6" x14ac:dyDescent="0.2">
      <c r="A2634">
        <v>2625</v>
      </c>
      <c r="B2634">
        <v>5</v>
      </c>
      <c r="C2634" t="s">
        <v>2786</v>
      </c>
      <c r="D2634" t="s">
        <v>2787</v>
      </c>
      <c r="E2634" t="s">
        <v>2799</v>
      </c>
      <c r="F2634" t="s">
        <v>8013</v>
      </c>
    </row>
    <row r="2635" spans="1:6" x14ac:dyDescent="0.2">
      <c r="A2635">
        <v>2626</v>
      </c>
      <c r="B2635">
        <v>6</v>
      </c>
      <c r="C2635" t="s">
        <v>2786</v>
      </c>
      <c r="D2635" t="s">
        <v>2787</v>
      </c>
      <c r="E2635" t="s">
        <v>2800</v>
      </c>
      <c r="F2635" t="s">
        <v>8014</v>
      </c>
    </row>
    <row r="2636" spans="1:6" x14ac:dyDescent="0.2">
      <c r="A2636">
        <v>2627</v>
      </c>
      <c r="B2636">
        <v>7</v>
      </c>
      <c r="C2636" t="s">
        <v>2786</v>
      </c>
      <c r="D2636" t="s">
        <v>2788</v>
      </c>
      <c r="E2636" t="s">
        <v>294</v>
      </c>
      <c r="F2636" t="s">
        <v>8015</v>
      </c>
    </row>
    <row r="2637" spans="1:6" x14ac:dyDescent="0.2">
      <c r="A2637">
        <v>2628</v>
      </c>
      <c r="B2637">
        <v>8</v>
      </c>
      <c r="C2637" t="s">
        <v>2786</v>
      </c>
      <c r="D2637" t="s">
        <v>2788</v>
      </c>
      <c r="E2637" t="s">
        <v>2801</v>
      </c>
      <c r="F2637" t="s">
        <v>8016</v>
      </c>
    </row>
    <row r="2638" spans="1:6" x14ac:dyDescent="0.2">
      <c r="A2638">
        <v>2629</v>
      </c>
      <c r="B2638">
        <v>9</v>
      </c>
      <c r="C2638" t="s">
        <v>2786</v>
      </c>
      <c r="D2638" t="s">
        <v>2788</v>
      </c>
      <c r="E2638" t="s">
        <v>2802</v>
      </c>
      <c r="F2638" t="s">
        <v>8017</v>
      </c>
    </row>
    <row r="2639" spans="1:6" x14ac:dyDescent="0.2">
      <c r="A2639">
        <v>2630</v>
      </c>
      <c r="B2639">
        <v>10</v>
      </c>
      <c r="C2639" t="s">
        <v>2786</v>
      </c>
      <c r="D2639" t="s">
        <v>2788</v>
      </c>
      <c r="E2639" t="s">
        <v>2803</v>
      </c>
      <c r="F2639" t="s">
        <v>8018</v>
      </c>
    </row>
    <row r="2640" spans="1:6" x14ac:dyDescent="0.2">
      <c r="A2640">
        <v>2631</v>
      </c>
      <c r="B2640">
        <v>11</v>
      </c>
      <c r="C2640" t="s">
        <v>2786</v>
      </c>
      <c r="D2640" t="s">
        <v>2788</v>
      </c>
      <c r="E2640" t="s">
        <v>2804</v>
      </c>
      <c r="F2640" t="s">
        <v>8019</v>
      </c>
    </row>
    <row r="2641" spans="1:6" x14ac:dyDescent="0.2">
      <c r="A2641">
        <v>2632</v>
      </c>
      <c r="B2641">
        <v>12</v>
      </c>
      <c r="C2641" t="s">
        <v>2786</v>
      </c>
      <c r="D2641" t="s">
        <v>2788</v>
      </c>
      <c r="E2641" t="s">
        <v>1190</v>
      </c>
      <c r="F2641" t="s">
        <v>8020</v>
      </c>
    </row>
    <row r="2642" spans="1:6" x14ac:dyDescent="0.2">
      <c r="A2642">
        <v>2633</v>
      </c>
      <c r="B2642">
        <v>13</v>
      </c>
      <c r="C2642" t="s">
        <v>2786</v>
      </c>
      <c r="D2642" t="s">
        <v>2788</v>
      </c>
      <c r="E2642" t="s">
        <v>2805</v>
      </c>
      <c r="F2642" t="s">
        <v>8021</v>
      </c>
    </row>
    <row r="2643" spans="1:6" x14ac:dyDescent="0.2">
      <c r="A2643">
        <v>2634</v>
      </c>
      <c r="B2643">
        <v>14</v>
      </c>
      <c r="C2643" t="s">
        <v>2786</v>
      </c>
      <c r="D2643" t="s">
        <v>2788</v>
      </c>
      <c r="E2643" t="s">
        <v>2806</v>
      </c>
      <c r="F2643" t="s">
        <v>8022</v>
      </c>
    </row>
    <row r="2644" spans="1:6" x14ac:dyDescent="0.2">
      <c r="A2644">
        <v>2635</v>
      </c>
      <c r="B2644">
        <v>15</v>
      </c>
      <c r="C2644" t="s">
        <v>2786</v>
      </c>
      <c r="D2644" t="s">
        <v>2788</v>
      </c>
      <c r="E2644" t="s">
        <v>2807</v>
      </c>
      <c r="F2644" t="s">
        <v>8023</v>
      </c>
    </row>
    <row r="2645" spans="1:6" x14ac:dyDescent="0.2">
      <c r="A2645">
        <v>2636</v>
      </c>
      <c r="B2645">
        <v>16</v>
      </c>
      <c r="C2645" t="s">
        <v>2786</v>
      </c>
      <c r="D2645" t="s">
        <v>2789</v>
      </c>
      <c r="E2645" t="s">
        <v>2808</v>
      </c>
      <c r="F2645" t="s">
        <v>8024</v>
      </c>
    </row>
    <row r="2646" spans="1:6" x14ac:dyDescent="0.2">
      <c r="A2646">
        <v>2637</v>
      </c>
      <c r="B2646">
        <v>17</v>
      </c>
      <c r="C2646" t="s">
        <v>2786</v>
      </c>
      <c r="D2646" t="s">
        <v>2789</v>
      </c>
      <c r="E2646" t="s">
        <v>2809</v>
      </c>
      <c r="F2646" t="s">
        <v>8025</v>
      </c>
    </row>
    <row r="2647" spans="1:6" x14ac:dyDescent="0.2">
      <c r="A2647">
        <v>2638</v>
      </c>
      <c r="B2647">
        <v>18</v>
      </c>
      <c r="C2647" t="s">
        <v>2786</v>
      </c>
      <c r="D2647" t="s">
        <v>2789</v>
      </c>
      <c r="E2647" t="s">
        <v>2810</v>
      </c>
      <c r="F2647" t="s">
        <v>8026</v>
      </c>
    </row>
    <row r="2648" spans="1:6" x14ac:dyDescent="0.2">
      <c r="A2648">
        <v>2639</v>
      </c>
      <c r="B2648">
        <v>19</v>
      </c>
      <c r="C2648" t="s">
        <v>2786</v>
      </c>
      <c r="D2648" t="s">
        <v>2789</v>
      </c>
      <c r="E2648" t="s">
        <v>2811</v>
      </c>
      <c r="F2648" t="s">
        <v>8027</v>
      </c>
    </row>
    <row r="2649" spans="1:6" x14ac:dyDescent="0.2">
      <c r="A2649">
        <v>2640</v>
      </c>
      <c r="B2649">
        <v>20</v>
      </c>
      <c r="C2649" t="s">
        <v>2786</v>
      </c>
      <c r="D2649" t="s">
        <v>2789</v>
      </c>
      <c r="E2649" t="s">
        <v>1381</v>
      </c>
      <c r="F2649" t="s">
        <v>8028</v>
      </c>
    </row>
    <row r="2650" spans="1:6" x14ac:dyDescent="0.2">
      <c r="A2650">
        <v>2641</v>
      </c>
      <c r="B2650">
        <v>21</v>
      </c>
      <c r="C2650" t="s">
        <v>2786</v>
      </c>
      <c r="D2650" t="s">
        <v>2790</v>
      </c>
      <c r="E2650" t="s">
        <v>2812</v>
      </c>
      <c r="F2650" t="s">
        <v>8029</v>
      </c>
    </row>
    <row r="2651" spans="1:6" x14ac:dyDescent="0.2">
      <c r="A2651">
        <v>2642</v>
      </c>
      <c r="B2651">
        <v>22</v>
      </c>
      <c r="C2651" t="s">
        <v>2786</v>
      </c>
      <c r="D2651" t="s">
        <v>2790</v>
      </c>
      <c r="E2651" t="s">
        <v>2813</v>
      </c>
      <c r="F2651" t="s">
        <v>8030</v>
      </c>
    </row>
    <row r="2652" spans="1:6" x14ac:dyDescent="0.2">
      <c r="A2652">
        <v>2643</v>
      </c>
      <c r="B2652">
        <v>23</v>
      </c>
      <c r="C2652" t="s">
        <v>2786</v>
      </c>
      <c r="D2652" t="s">
        <v>2790</v>
      </c>
      <c r="E2652" t="s">
        <v>2814</v>
      </c>
      <c r="F2652" t="s">
        <v>8031</v>
      </c>
    </row>
    <row r="2653" spans="1:6" x14ac:dyDescent="0.2">
      <c r="A2653">
        <v>2644</v>
      </c>
      <c r="B2653">
        <v>24</v>
      </c>
      <c r="C2653" t="s">
        <v>2786</v>
      </c>
      <c r="D2653" t="s">
        <v>2790</v>
      </c>
      <c r="E2653" t="s">
        <v>719</v>
      </c>
      <c r="F2653" t="s">
        <v>8032</v>
      </c>
    </row>
    <row r="2654" spans="1:6" x14ac:dyDescent="0.2">
      <c r="A2654">
        <v>2645</v>
      </c>
      <c r="B2654">
        <v>25</v>
      </c>
      <c r="C2654" t="s">
        <v>2786</v>
      </c>
      <c r="D2654" t="s">
        <v>2790</v>
      </c>
      <c r="E2654" t="s">
        <v>1347</v>
      </c>
      <c r="F2654" t="s">
        <v>8033</v>
      </c>
    </row>
    <row r="2655" spans="1:6" x14ac:dyDescent="0.2">
      <c r="A2655">
        <v>2646</v>
      </c>
      <c r="B2655">
        <v>26</v>
      </c>
      <c r="C2655" t="s">
        <v>2786</v>
      </c>
      <c r="D2655" t="s">
        <v>2791</v>
      </c>
      <c r="E2655" t="s">
        <v>2815</v>
      </c>
      <c r="F2655" t="s">
        <v>8034</v>
      </c>
    </row>
    <row r="2656" spans="1:6" x14ac:dyDescent="0.2">
      <c r="A2656">
        <v>2647</v>
      </c>
      <c r="B2656">
        <v>27</v>
      </c>
      <c r="C2656" t="s">
        <v>2786</v>
      </c>
      <c r="D2656" t="s">
        <v>2791</v>
      </c>
      <c r="E2656" t="s">
        <v>2816</v>
      </c>
      <c r="F2656" t="s">
        <v>8035</v>
      </c>
    </row>
    <row r="2657" spans="1:6" x14ac:dyDescent="0.2">
      <c r="A2657">
        <v>2648</v>
      </c>
      <c r="B2657">
        <v>28</v>
      </c>
      <c r="C2657" t="s">
        <v>2786</v>
      </c>
      <c r="D2657" t="s">
        <v>2791</v>
      </c>
      <c r="E2657" t="s">
        <v>2817</v>
      </c>
      <c r="F2657" t="s">
        <v>8036</v>
      </c>
    </row>
    <row r="2658" spans="1:6" x14ac:dyDescent="0.2">
      <c r="A2658">
        <v>2649</v>
      </c>
      <c r="B2658">
        <v>29</v>
      </c>
      <c r="C2658" t="s">
        <v>2786</v>
      </c>
      <c r="D2658" t="s">
        <v>2791</v>
      </c>
      <c r="E2658" t="s">
        <v>2818</v>
      </c>
      <c r="F2658" t="s">
        <v>8037</v>
      </c>
    </row>
    <row r="2659" spans="1:6" x14ac:dyDescent="0.2">
      <c r="A2659">
        <v>2650</v>
      </c>
      <c r="B2659">
        <v>30</v>
      </c>
      <c r="C2659" t="s">
        <v>2786</v>
      </c>
      <c r="D2659" t="s">
        <v>2791</v>
      </c>
      <c r="E2659" t="s">
        <v>598</v>
      </c>
      <c r="F2659" t="s">
        <v>8038</v>
      </c>
    </row>
    <row r="2660" spans="1:6" x14ac:dyDescent="0.2">
      <c r="A2660">
        <v>2651</v>
      </c>
      <c r="B2660">
        <v>31</v>
      </c>
      <c r="C2660" t="s">
        <v>2786</v>
      </c>
      <c r="D2660" t="s">
        <v>2791</v>
      </c>
      <c r="E2660" t="s">
        <v>2819</v>
      </c>
      <c r="F2660" t="s">
        <v>8039</v>
      </c>
    </row>
    <row r="2661" spans="1:6" x14ac:dyDescent="0.2">
      <c r="A2661">
        <v>2652</v>
      </c>
      <c r="B2661">
        <v>32</v>
      </c>
      <c r="C2661" t="s">
        <v>2786</v>
      </c>
      <c r="D2661" t="s">
        <v>2791</v>
      </c>
      <c r="E2661" t="s">
        <v>2820</v>
      </c>
      <c r="F2661" t="s">
        <v>8040</v>
      </c>
    </row>
    <row r="2662" spans="1:6" x14ac:dyDescent="0.2">
      <c r="A2662">
        <v>2653</v>
      </c>
      <c r="B2662">
        <v>33</v>
      </c>
      <c r="C2662" t="s">
        <v>2786</v>
      </c>
      <c r="D2662" t="s">
        <v>2791</v>
      </c>
      <c r="E2662" t="s">
        <v>2821</v>
      </c>
      <c r="F2662" t="s">
        <v>8041</v>
      </c>
    </row>
    <row r="2663" spans="1:6" x14ac:dyDescent="0.2">
      <c r="A2663">
        <v>2654</v>
      </c>
      <c r="B2663">
        <v>34</v>
      </c>
      <c r="C2663" t="s">
        <v>2786</v>
      </c>
      <c r="D2663" t="s">
        <v>2792</v>
      </c>
      <c r="E2663" t="s">
        <v>2822</v>
      </c>
      <c r="F2663" t="s">
        <v>8042</v>
      </c>
    </row>
    <row r="2664" spans="1:6" x14ac:dyDescent="0.2">
      <c r="A2664">
        <v>2655</v>
      </c>
      <c r="B2664">
        <v>35</v>
      </c>
      <c r="C2664" t="s">
        <v>2786</v>
      </c>
      <c r="D2664" t="s">
        <v>2792</v>
      </c>
      <c r="E2664" t="s">
        <v>2823</v>
      </c>
      <c r="F2664" t="s">
        <v>8043</v>
      </c>
    </row>
    <row r="2665" spans="1:6" x14ac:dyDescent="0.2">
      <c r="A2665">
        <v>2656</v>
      </c>
      <c r="B2665">
        <v>36</v>
      </c>
      <c r="C2665" t="s">
        <v>2786</v>
      </c>
      <c r="D2665" t="s">
        <v>2792</v>
      </c>
      <c r="E2665" t="s">
        <v>2824</v>
      </c>
      <c r="F2665" t="s">
        <v>8044</v>
      </c>
    </row>
    <row r="2666" spans="1:6" x14ac:dyDescent="0.2">
      <c r="A2666">
        <v>2657</v>
      </c>
      <c r="B2666">
        <v>37</v>
      </c>
      <c r="C2666" t="s">
        <v>2786</v>
      </c>
      <c r="D2666" t="s">
        <v>2792</v>
      </c>
      <c r="E2666" t="s">
        <v>495</v>
      </c>
      <c r="F2666" t="s">
        <v>8045</v>
      </c>
    </row>
    <row r="2667" spans="1:6" x14ac:dyDescent="0.2">
      <c r="A2667">
        <v>2658</v>
      </c>
      <c r="B2667">
        <v>38</v>
      </c>
      <c r="C2667" t="s">
        <v>2786</v>
      </c>
      <c r="D2667" t="s">
        <v>2792</v>
      </c>
      <c r="E2667" t="s">
        <v>2825</v>
      </c>
      <c r="F2667" t="s">
        <v>8046</v>
      </c>
    </row>
    <row r="2668" spans="1:6" x14ac:dyDescent="0.2">
      <c r="A2668">
        <v>2659</v>
      </c>
      <c r="B2668">
        <v>39</v>
      </c>
      <c r="C2668" t="s">
        <v>2786</v>
      </c>
      <c r="D2668" t="s">
        <v>2792</v>
      </c>
      <c r="E2668" t="s">
        <v>2826</v>
      </c>
      <c r="F2668" t="s">
        <v>8047</v>
      </c>
    </row>
    <row r="2669" spans="1:6" x14ac:dyDescent="0.2">
      <c r="A2669">
        <v>2660</v>
      </c>
      <c r="B2669">
        <v>40</v>
      </c>
      <c r="C2669" t="s">
        <v>2786</v>
      </c>
      <c r="D2669" t="s">
        <v>2792</v>
      </c>
      <c r="E2669" t="s">
        <v>2827</v>
      </c>
      <c r="F2669" t="s">
        <v>8048</v>
      </c>
    </row>
    <row r="2670" spans="1:6" x14ac:dyDescent="0.2">
      <c r="A2670">
        <v>2661</v>
      </c>
      <c r="B2670">
        <v>41</v>
      </c>
      <c r="C2670" t="s">
        <v>2786</v>
      </c>
      <c r="D2670" t="s">
        <v>2792</v>
      </c>
      <c r="E2670" t="s">
        <v>2828</v>
      </c>
      <c r="F2670" t="s">
        <v>8049</v>
      </c>
    </row>
    <row r="2671" spans="1:6" x14ac:dyDescent="0.2">
      <c r="A2671">
        <v>2662</v>
      </c>
      <c r="B2671">
        <v>42</v>
      </c>
      <c r="C2671" t="s">
        <v>2786</v>
      </c>
      <c r="D2671" t="s">
        <v>2792</v>
      </c>
      <c r="E2671" t="s">
        <v>1040</v>
      </c>
      <c r="F2671" t="s">
        <v>8050</v>
      </c>
    </row>
    <row r="2672" spans="1:6" x14ac:dyDescent="0.2">
      <c r="A2672">
        <v>2663</v>
      </c>
      <c r="B2672">
        <v>43</v>
      </c>
      <c r="C2672" t="s">
        <v>2786</v>
      </c>
      <c r="D2672" t="s">
        <v>2792</v>
      </c>
      <c r="E2672" t="s">
        <v>2829</v>
      </c>
      <c r="F2672" t="s">
        <v>8051</v>
      </c>
    </row>
    <row r="2673" spans="1:6" x14ac:dyDescent="0.2">
      <c r="A2673">
        <v>2664</v>
      </c>
      <c r="B2673">
        <v>44</v>
      </c>
      <c r="C2673" t="s">
        <v>2786</v>
      </c>
      <c r="D2673" t="s">
        <v>2792</v>
      </c>
      <c r="E2673" t="s">
        <v>2830</v>
      </c>
      <c r="F2673" t="s">
        <v>8052</v>
      </c>
    </row>
    <row r="2674" spans="1:6" x14ac:dyDescent="0.2">
      <c r="A2674">
        <v>2665</v>
      </c>
      <c r="B2674">
        <v>45</v>
      </c>
      <c r="C2674" t="s">
        <v>2786</v>
      </c>
      <c r="D2674" t="s">
        <v>2792</v>
      </c>
      <c r="E2674" t="s">
        <v>2831</v>
      </c>
      <c r="F2674" t="s">
        <v>8053</v>
      </c>
    </row>
    <row r="2675" spans="1:6" x14ac:dyDescent="0.2">
      <c r="A2675">
        <v>2666</v>
      </c>
      <c r="B2675">
        <v>46</v>
      </c>
      <c r="C2675" t="s">
        <v>2786</v>
      </c>
      <c r="D2675" t="s">
        <v>2793</v>
      </c>
      <c r="E2675" t="s">
        <v>2832</v>
      </c>
      <c r="F2675" t="s">
        <v>8054</v>
      </c>
    </row>
    <row r="2676" spans="1:6" x14ac:dyDescent="0.2">
      <c r="A2676">
        <v>2667</v>
      </c>
      <c r="B2676">
        <v>47</v>
      </c>
      <c r="C2676" t="s">
        <v>2786</v>
      </c>
      <c r="D2676" t="s">
        <v>2793</v>
      </c>
      <c r="E2676" t="s">
        <v>2833</v>
      </c>
      <c r="F2676" t="s">
        <v>8055</v>
      </c>
    </row>
    <row r="2677" spans="1:6" x14ac:dyDescent="0.2">
      <c r="A2677">
        <v>2668</v>
      </c>
      <c r="B2677">
        <v>48</v>
      </c>
      <c r="C2677" t="s">
        <v>2786</v>
      </c>
      <c r="D2677" t="s">
        <v>2793</v>
      </c>
      <c r="E2677" t="s">
        <v>2585</v>
      </c>
      <c r="F2677" t="s">
        <v>8056</v>
      </c>
    </row>
    <row r="2678" spans="1:6" x14ac:dyDescent="0.2">
      <c r="A2678">
        <v>2669</v>
      </c>
      <c r="B2678">
        <v>49</v>
      </c>
      <c r="C2678" t="s">
        <v>2786</v>
      </c>
      <c r="D2678" t="s">
        <v>2793</v>
      </c>
      <c r="E2678" t="s">
        <v>2834</v>
      </c>
      <c r="F2678" t="s">
        <v>8057</v>
      </c>
    </row>
    <row r="2679" spans="1:6" x14ac:dyDescent="0.2">
      <c r="A2679">
        <v>2670</v>
      </c>
      <c r="B2679">
        <v>50</v>
      </c>
      <c r="C2679" t="s">
        <v>2786</v>
      </c>
      <c r="D2679" t="s">
        <v>2793</v>
      </c>
      <c r="E2679" t="s">
        <v>2835</v>
      </c>
      <c r="F2679" t="s">
        <v>8058</v>
      </c>
    </row>
    <row r="2680" spans="1:6" x14ac:dyDescent="0.2">
      <c r="A2680">
        <v>2671</v>
      </c>
      <c r="B2680">
        <v>51</v>
      </c>
      <c r="C2680" t="s">
        <v>2786</v>
      </c>
      <c r="D2680" t="s">
        <v>2793</v>
      </c>
      <c r="E2680" t="s">
        <v>2836</v>
      </c>
      <c r="F2680" t="s">
        <v>8059</v>
      </c>
    </row>
    <row r="2681" spans="1:6" x14ac:dyDescent="0.2">
      <c r="A2681">
        <v>2672</v>
      </c>
      <c r="B2681">
        <v>52</v>
      </c>
      <c r="C2681" t="s">
        <v>2786</v>
      </c>
      <c r="D2681" t="s">
        <v>2793</v>
      </c>
      <c r="E2681" t="s">
        <v>2837</v>
      </c>
      <c r="F2681" t="s">
        <v>8060</v>
      </c>
    </row>
    <row r="2682" spans="1:6" x14ac:dyDescent="0.2">
      <c r="A2682">
        <v>2673</v>
      </c>
      <c r="B2682">
        <v>53</v>
      </c>
      <c r="C2682" t="s">
        <v>2786</v>
      </c>
      <c r="D2682" t="s">
        <v>2793</v>
      </c>
      <c r="E2682" t="s">
        <v>2838</v>
      </c>
      <c r="F2682" t="s">
        <v>8061</v>
      </c>
    </row>
    <row r="2683" spans="1:6" x14ac:dyDescent="0.2">
      <c r="A2683">
        <v>2674</v>
      </c>
      <c r="B2683">
        <v>54</v>
      </c>
      <c r="C2683" t="s">
        <v>2786</v>
      </c>
      <c r="D2683" t="s">
        <v>2793</v>
      </c>
      <c r="E2683" t="s">
        <v>2839</v>
      </c>
      <c r="F2683" t="s">
        <v>8062</v>
      </c>
    </row>
    <row r="2684" spans="1:6" x14ac:dyDescent="0.2">
      <c r="A2684">
        <v>2675</v>
      </c>
      <c r="B2684">
        <v>55</v>
      </c>
      <c r="C2684" t="s">
        <v>2786</v>
      </c>
      <c r="D2684" t="s">
        <v>2793</v>
      </c>
      <c r="E2684" t="s">
        <v>2840</v>
      </c>
      <c r="F2684" t="s">
        <v>8063</v>
      </c>
    </row>
    <row r="2685" spans="1:6" x14ac:dyDescent="0.2">
      <c r="A2685">
        <v>2676</v>
      </c>
      <c r="B2685">
        <v>56</v>
      </c>
      <c r="C2685" t="s">
        <v>2786</v>
      </c>
      <c r="D2685" t="s">
        <v>2793</v>
      </c>
      <c r="E2685" t="s">
        <v>2841</v>
      </c>
      <c r="F2685" t="s">
        <v>8064</v>
      </c>
    </row>
    <row r="2686" spans="1:6" x14ac:dyDescent="0.2">
      <c r="A2686">
        <v>2677</v>
      </c>
      <c r="B2686">
        <v>57</v>
      </c>
      <c r="C2686" t="s">
        <v>2786</v>
      </c>
      <c r="D2686" t="s">
        <v>2793</v>
      </c>
      <c r="E2686" t="s">
        <v>2842</v>
      </c>
      <c r="F2686" t="s">
        <v>8065</v>
      </c>
    </row>
    <row r="2687" spans="1:6" x14ac:dyDescent="0.2">
      <c r="A2687">
        <v>2678</v>
      </c>
      <c r="B2687">
        <v>58</v>
      </c>
      <c r="C2687" t="s">
        <v>2786</v>
      </c>
      <c r="D2687" t="s">
        <v>2793</v>
      </c>
      <c r="E2687" t="s">
        <v>2843</v>
      </c>
      <c r="F2687" t="s">
        <v>8066</v>
      </c>
    </row>
    <row r="2688" spans="1:6" x14ac:dyDescent="0.2">
      <c r="A2688">
        <v>2679</v>
      </c>
      <c r="B2688">
        <v>59</v>
      </c>
      <c r="C2688" t="s">
        <v>2786</v>
      </c>
      <c r="D2688" t="s">
        <v>2793</v>
      </c>
      <c r="E2688" t="s">
        <v>2844</v>
      </c>
      <c r="F2688" t="s">
        <v>8067</v>
      </c>
    </row>
    <row r="2689" spans="1:6" x14ac:dyDescent="0.2">
      <c r="A2689">
        <v>2680</v>
      </c>
      <c r="B2689">
        <v>60</v>
      </c>
      <c r="C2689" t="s">
        <v>2786</v>
      </c>
      <c r="D2689" t="s">
        <v>2794</v>
      </c>
      <c r="E2689" t="s">
        <v>2845</v>
      </c>
      <c r="F2689" t="s">
        <v>8068</v>
      </c>
    </row>
    <row r="2690" spans="1:6" x14ac:dyDescent="0.2">
      <c r="A2690">
        <v>2681</v>
      </c>
      <c r="B2690">
        <v>61</v>
      </c>
      <c r="C2690" t="s">
        <v>2786</v>
      </c>
      <c r="D2690" t="s">
        <v>2794</v>
      </c>
      <c r="E2690" t="s">
        <v>2846</v>
      </c>
      <c r="F2690" t="s">
        <v>8069</v>
      </c>
    </row>
    <row r="2691" spans="1:6" x14ac:dyDescent="0.2">
      <c r="A2691">
        <v>2682</v>
      </c>
      <c r="B2691">
        <v>62</v>
      </c>
      <c r="C2691" t="s">
        <v>2786</v>
      </c>
      <c r="D2691" t="s">
        <v>2794</v>
      </c>
      <c r="E2691" t="s">
        <v>2847</v>
      </c>
      <c r="F2691" t="s">
        <v>8070</v>
      </c>
    </row>
    <row r="2692" spans="1:6" x14ac:dyDescent="0.2">
      <c r="A2692">
        <v>2683</v>
      </c>
      <c r="B2692">
        <v>63</v>
      </c>
      <c r="C2692" t="s">
        <v>2786</v>
      </c>
      <c r="D2692" t="s">
        <v>2794</v>
      </c>
      <c r="E2692" t="s">
        <v>2848</v>
      </c>
      <c r="F2692" t="s">
        <v>8071</v>
      </c>
    </row>
    <row r="2693" spans="1:6" x14ac:dyDescent="0.2">
      <c r="A2693">
        <v>2684</v>
      </c>
      <c r="B2693">
        <v>64</v>
      </c>
      <c r="C2693" t="s">
        <v>2786</v>
      </c>
      <c r="D2693" t="s">
        <v>2794</v>
      </c>
      <c r="E2693" t="s">
        <v>54</v>
      </c>
      <c r="F2693" t="s">
        <v>8072</v>
      </c>
    </row>
    <row r="2694" spans="1:6" x14ac:dyDescent="0.2">
      <c r="A2694">
        <v>2685</v>
      </c>
      <c r="B2694">
        <v>65</v>
      </c>
      <c r="C2694" t="s">
        <v>2786</v>
      </c>
      <c r="D2694" t="s">
        <v>2794</v>
      </c>
      <c r="E2694" t="s">
        <v>2849</v>
      </c>
      <c r="F2694" t="s">
        <v>8073</v>
      </c>
    </row>
    <row r="2695" spans="1:6" x14ac:dyDescent="0.2">
      <c r="A2695">
        <v>2686</v>
      </c>
      <c r="B2695">
        <v>66</v>
      </c>
      <c r="C2695" t="s">
        <v>2786</v>
      </c>
      <c r="D2695" t="s">
        <v>2794</v>
      </c>
      <c r="E2695" t="s">
        <v>2850</v>
      </c>
      <c r="F2695" t="s">
        <v>8074</v>
      </c>
    </row>
    <row r="2696" spans="1:6" x14ac:dyDescent="0.2">
      <c r="A2696">
        <v>2687</v>
      </c>
      <c r="B2696">
        <v>67</v>
      </c>
      <c r="C2696" t="s">
        <v>2786</v>
      </c>
      <c r="D2696" t="s">
        <v>2794</v>
      </c>
      <c r="E2696" t="s">
        <v>297</v>
      </c>
      <c r="F2696" t="s">
        <v>8075</v>
      </c>
    </row>
    <row r="2697" spans="1:6" x14ac:dyDescent="0.2">
      <c r="A2697">
        <v>2688</v>
      </c>
      <c r="B2697">
        <v>68</v>
      </c>
      <c r="C2697" t="s">
        <v>2786</v>
      </c>
      <c r="D2697" t="s">
        <v>2794</v>
      </c>
      <c r="E2697" t="s">
        <v>2851</v>
      </c>
      <c r="F2697" t="s">
        <v>8076</v>
      </c>
    </row>
    <row r="2698" spans="1:6" x14ac:dyDescent="0.2">
      <c r="A2698">
        <v>2689</v>
      </c>
      <c r="B2698">
        <v>69</v>
      </c>
      <c r="C2698" t="s">
        <v>2786</v>
      </c>
      <c r="D2698" t="s">
        <v>2794</v>
      </c>
      <c r="E2698" t="s">
        <v>2852</v>
      </c>
      <c r="F2698" t="s">
        <v>8077</v>
      </c>
    </row>
    <row r="2699" spans="1:6" x14ac:dyDescent="0.2">
      <c r="A2699">
        <v>2690</v>
      </c>
      <c r="B2699">
        <v>70</v>
      </c>
      <c r="C2699" t="s">
        <v>2786</v>
      </c>
      <c r="D2699" t="s">
        <v>2794</v>
      </c>
      <c r="E2699" t="s">
        <v>2777</v>
      </c>
      <c r="F2699" t="s">
        <v>8078</v>
      </c>
    </row>
    <row r="2700" spans="1:6" x14ac:dyDescent="0.2">
      <c r="A2700">
        <v>2691</v>
      </c>
      <c r="B2700">
        <v>71</v>
      </c>
      <c r="C2700" t="s">
        <v>2786</v>
      </c>
      <c r="D2700" t="s">
        <v>2795</v>
      </c>
      <c r="E2700" t="s">
        <v>2853</v>
      </c>
      <c r="F2700" t="s">
        <v>8079</v>
      </c>
    </row>
    <row r="2701" spans="1:6" x14ac:dyDescent="0.2">
      <c r="A2701">
        <v>2692</v>
      </c>
      <c r="B2701">
        <v>72</v>
      </c>
      <c r="C2701" t="s">
        <v>2786</v>
      </c>
      <c r="D2701" t="s">
        <v>2795</v>
      </c>
      <c r="E2701" t="s">
        <v>2854</v>
      </c>
      <c r="F2701" t="s">
        <v>8080</v>
      </c>
    </row>
    <row r="2702" spans="1:6" x14ac:dyDescent="0.2">
      <c r="A2702">
        <v>2693</v>
      </c>
      <c r="B2702">
        <v>73</v>
      </c>
      <c r="C2702" t="s">
        <v>2786</v>
      </c>
      <c r="D2702" t="s">
        <v>2795</v>
      </c>
      <c r="E2702" t="s">
        <v>2371</v>
      </c>
      <c r="F2702" t="s">
        <v>8081</v>
      </c>
    </row>
    <row r="2703" spans="1:6" x14ac:dyDescent="0.2">
      <c r="A2703">
        <v>2694</v>
      </c>
      <c r="B2703">
        <v>74</v>
      </c>
      <c r="C2703" t="s">
        <v>2786</v>
      </c>
      <c r="D2703" t="s">
        <v>2795</v>
      </c>
      <c r="E2703" t="s">
        <v>685</v>
      </c>
      <c r="F2703" t="s">
        <v>8082</v>
      </c>
    </row>
    <row r="2704" spans="1:6" x14ac:dyDescent="0.2">
      <c r="A2704">
        <v>2695</v>
      </c>
      <c r="B2704">
        <v>75</v>
      </c>
      <c r="C2704" t="s">
        <v>2786</v>
      </c>
      <c r="D2704" t="s">
        <v>2795</v>
      </c>
      <c r="E2704" t="s">
        <v>616</v>
      </c>
      <c r="F2704" t="s">
        <v>8083</v>
      </c>
    </row>
    <row r="2705" spans="1:6" x14ac:dyDescent="0.2">
      <c r="A2705">
        <v>2696</v>
      </c>
      <c r="B2705">
        <v>76</v>
      </c>
      <c r="C2705" t="s">
        <v>2786</v>
      </c>
      <c r="D2705" t="s">
        <v>2795</v>
      </c>
      <c r="E2705" t="s">
        <v>2184</v>
      </c>
      <c r="F2705" t="s">
        <v>8084</v>
      </c>
    </row>
    <row r="2706" spans="1:6" x14ac:dyDescent="0.2">
      <c r="A2706">
        <v>2697</v>
      </c>
      <c r="B2706">
        <v>1</v>
      </c>
      <c r="C2706" t="s">
        <v>2855</v>
      </c>
      <c r="D2706" t="s">
        <v>2862</v>
      </c>
      <c r="E2706" t="s">
        <v>2863</v>
      </c>
      <c r="F2706" t="s">
        <v>8085</v>
      </c>
    </row>
    <row r="2707" spans="1:6" x14ac:dyDescent="0.2">
      <c r="A2707">
        <v>2698</v>
      </c>
      <c r="B2707">
        <v>2</v>
      </c>
      <c r="C2707" t="s">
        <v>2855</v>
      </c>
      <c r="D2707" t="s">
        <v>2862</v>
      </c>
      <c r="E2707" t="s">
        <v>2864</v>
      </c>
      <c r="F2707" t="s">
        <v>8086</v>
      </c>
    </row>
    <row r="2708" spans="1:6" x14ac:dyDescent="0.2">
      <c r="A2708">
        <v>2699</v>
      </c>
      <c r="B2708">
        <v>3</v>
      </c>
      <c r="C2708" t="s">
        <v>2855</v>
      </c>
      <c r="D2708" t="s">
        <v>2862</v>
      </c>
      <c r="E2708" t="s">
        <v>2865</v>
      </c>
      <c r="F2708" t="s">
        <v>8087</v>
      </c>
    </row>
    <row r="2709" spans="1:6" x14ac:dyDescent="0.2">
      <c r="A2709">
        <v>2700</v>
      </c>
      <c r="B2709">
        <v>4</v>
      </c>
      <c r="C2709" t="s">
        <v>2855</v>
      </c>
      <c r="D2709" t="s">
        <v>2862</v>
      </c>
      <c r="E2709" t="s">
        <v>1178</v>
      </c>
      <c r="F2709" t="s">
        <v>8088</v>
      </c>
    </row>
    <row r="2710" spans="1:6" x14ac:dyDescent="0.2">
      <c r="A2710">
        <v>2701</v>
      </c>
      <c r="B2710">
        <v>5</v>
      </c>
      <c r="C2710" t="s">
        <v>2855</v>
      </c>
      <c r="D2710" t="s">
        <v>2862</v>
      </c>
      <c r="E2710" t="s">
        <v>788</v>
      </c>
      <c r="F2710" t="s">
        <v>8089</v>
      </c>
    </row>
    <row r="2711" spans="1:6" x14ac:dyDescent="0.2">
      <c r="A2711">
        <v>2702</v>
      </c>
      <c r="B2711">
        <v>6</v>
      </c>
      <c r="C2711" t="s">
        <v>2855</v>
      </c>
      <c r="D2711" t="s">
        <v>2862</v>
      </c>
      <c r="E2711" t="s">
        <v>2866</v>
      </c>
      <c r="F2711" t="s">
        <v>8090</v>
      </c>
    </row>
    <row r="2712" spans="1:6" x14ac:dyDescent="0.2">
      <c r="A2712">
        <v>2703</v>
      </c>
      <c r="B2712">
        <v>7</v>
      </c>
      <c r="C2712" t="s">
        <v>2855</v>
      </c>
      <c r="D2712" t="s">
        <v>2856</v>
      </c>
      <c r="E2712" t="s">
        <v>8091</v>
      </c>
      <c r="F2712" t="s">
        <v>8092</v>
      </c>
    </row>
    <row r="2713" spans="1:6" x14ac:dyDescent="0.2">
      <c r="A2713">
        <v>2704</v>
      </c>
      <c r="B2713">
        <v>8</v>
      </c>
      <c r="C2713" t="s">
        <v>2855</v>
      </c>
      <c r="D2713" t="s">
        <v>2856</v>
      </c>
      <c r="E2713" t="s">
        <v>2867</v>
      </c>
      <c r="F2713" t="s">
        <v>8093</v>
      </c>
    </row>
    <row r="2714" spans="1:6" x14ac:dyDescent="0.2">
      <c r="A2714">
        <v>2705</v>
      </c>
      <c r="B2714">
        <v>9</v>
      </c>
      <c r="C2714" t="s">
        <v>2855</v>
      </c>
      <c r="D2714" t="s">
        <v>2856</v>
      </c>
      <c r="E2714" t="s">
        <v>2868</v>
      </c>
      <c r="F2714" t="s">
        <v>8094</v>
      </c>
    </row>
    <row r="2715" spans="1:6" x14ac:dyDescent="0.2">
      <c r="A2715">
        <v>2706</v>
      </c>
      <c r="B2715">
        <v>10</v>
      </c>
      <c r="C2715" t="s">
        <v>2855</v>
      </c>
      <c r="D2715" t="s">
        <v>2856</v>
      </c>
      <c r="E2715" t="s">
        <v>2869</v>
      </c>
      <c r="F2715" t="s">
        <v>8095</v>
      </c>
    </row>
    <row r="2716" spans="1:6" x14ac:dyDescent="0.2">
      <c r="A2716">
        <v>2707</v>
      </c>
      <c r="B2716">
        <v>11</v>
      </c>
      <c r="C2716" t="s">
        <v>2855</v>
      </c>
      <c r="D2716" t="s">
        <v>2856</v>
      </c>
      <c r="E2716" t="s">
        <v>2776</v>
      </c>
      <c r="F2716" t="s">
        <v>8096</v>
      </c>
    </row>
    <row r="2717" spans="1:6" x14ac:dyDescent="0.2">
      <c r="A2717">
        <v>2708</v>
      </c>
      <c r="B2717">
        <v>12</v>
      </c>
      <c r="C2717" t="s">
        <v>2855</v>
      </c>
      <c r="D2717" t="s">
        <v>2856</v>
      </c>
      <c r="E2717" t="s">
        <v>2870</v>
      </c>
      <c r="F2717" t="s">
        <v>8097</v>
      </c>
    </row>
    <row r="2718" spans="1:6" x14ac:dyDescent="0.2">
      <c r="A2718">
        <v>2709</v>
      </c>
      <c r="B2718">
        <v>13</v>
      </c>
      <c r="C2718" t="s">
        <v>2855</v>
      </c>
      <c r="D2718" t="s">
        <v>2856</v>
      </c>
      <c r="E2718" t="s">
        <v>2871</v>
      </c>
      <c r="F2718" t="s">
        <v>8098</v>
      </c>
    </row>
    <row r="2719" spans="1:6" x14ac:dyDescent="0.2">
      <c r="A2719">
        <v>2710</v>
      </c>
      <c r="B2719">
        <v>14</v>
      </c>
      <c r="C2719" t="s">
        <v>2855</v>
      </c>
      <c r="D2719" t="s">
        <v>2857</v>
      </c>
      <c r="E2719" t="s">
        <v>2872</v>
      </c>
      <c r="F2719" t="s">
        <v>8099</v>
      </c>
    </row>
    <row r="2720" spans="1:6" x14ac:dyDescent="0.2">
      <c r="A2720">
        <v>2711</v>
      </c>
      <c r="B2720">
        <v>15</v>
      </c>
      <c r="C2720" t="s">
        <v>2855</v>
      </c>
      <c r="D2720" t="s">
        <v>2857</v>
      </c>
      <c r="E2720" t="s">
        <v>2873</v>
      </c>
      <c r="F2720" t="s">
        <v>8100</v>
      </c>
    </row>
    <row r="2721" spans="1:6" x14ac:dyDescent="0.2">
      <c r="A2721">
        <v>2712</v>
      </c>
      <c r="B2721">
        <v>16</v>
      </c>
      <c r="C2721" t="s">
        <v>2855</v>
      </c>
      <c r="D2721" t="s">
        <v>2857</v>
      </c>
      <c r="E2721" t="s">
        <v>2874</v>
      </c>
      <c r="F2721" t="s">
        <v>8101</v>
      </c>
    </row>
    <row r="2722" spans="1:6" x14ac:dyDescent="0.2">
      <c r="A2722">
        <v>2713</v>
      </c>
      <c r="B2722">
        <v>17</v>
      </c>
      <c r="C2722" t="s">
        <v>2855</v>
      </c>
      <c r="D2722" t="s">
        <v>2857</v>
      </c>
      <c r="E2722" t="s">
        <v>2875</v>
      </c>
      <c r="F2722" t="s">
        <v>8102</v>
      </c>
    </row>
    <row r="2723" spans="1:6" x14ac:dyDescent="0.2">
      <c r="A2723">
        <v>2714</v>
      </c>
      <c r="B2723">
        <v>18</v>
      </c>
      <c r="C2723" t="s">
        <v>2855</v>
      </c>
      <c r="D2723" t="s">
        <v>2858</v>
      </c>
      <c r="E2723" t="s">
        <v>2876</v>
      </c>
      <c r="F2723" t="s">
        <v>8103</v>
      </c>
    </row>
    <row r="2724" spans="1:6" x14ac:dyDescent="0.2">
      <c r="A2724">
        <v>2715</v>
      </c>
      <c r="B2724">
        <v>19</v>
      </c>
      <c r="C2724" t="s">
        <v>2855</v>
      </c>
      <c r="D2724" t="s">
        <v>2858</v>
      </c>
      <c r="E2724" t="s">
        <v>2877</v>
      </c>
      <c r="F2724" t="s">
        <v>8104</v>
      </c>
    </row>
    <row r="2725" spans="1:6" x14ac:dyDescent="0.2">
      <c r="A2725">
        <v>2716</v>
      </c>
      <c r="B2725">
        <v>20</v>
      </c>
      <c r="C2725" t="s">
        <v>2855</v>
      </c>
      <c r="D2725" t="s">
        <v>2858</v>
      </c>
      <c r="E2725" t="s">
        <v>2878</v>
      </c>
      <c r="F2725" t="s">
        <v>8105</v>
      </c>
    </row>
    <row r="2726" spans="1:6" x14ac:dyDescent="0.2">
      <c r="A2726">
        <v>2717</v>
      </c>
      <c r="B2726">
        <v>21</v>
      </c>
      <c r="C2726" t="s">
        <v>2855</v>
      </c>
      <c r="D2726" t="s">
        <v>2858</v>
      </c>
      <c r="E2726" t="s">
        <v>2879</v>
      </c>
      <c r="F2726" t="s">
        <v>8106</v>
      </c>
    </row>
    <row r="2727" spans="1:6" x14ac:dyDescent="0.2">
      <c r="A2727">
        <v>2718</v>
      </c>
      <c r="B2727">
        <v>22</v>
      </c>
      <c r="C2727" t="s">
        <v>2855</v>
      </c>
      <c r="D2727" t="s">
        <v>2858</v>
      </c>
      <c r="E2727" t="s">
        <v>2880</v>
      </c>
      <c r="F2727" t="s">
        <v>8107</v>
      </c>
    </row>
    <row r="2728" spans="1:6" x14ac:dyDescent="0.2">
      <c r="A2728">
        <v>2719</v>
      </c>
      <c r="B2728">
        <v>23</v>
      </c>
      <c r="C2728" t="s">
        <v>2855</v>
      </c>
      <c r="D2728" t="s">
        <v>2858</v>
      </c>
      <c r="E2728" t="s">
        <v>2881</v>
      </c>
      <c r="F2728" t="s">
        <v>8108</v>
      </c>
    </row>
    <row r="2729" spans="1:6" x14ac:dyDescent="0.2">
      <c r="A2729">
        <v>2720</v>
      </c>
      <c r="B2729">
        <v>24</v>
      </c>
      <c r="C2729" t="s">
        <v>2855</v>
      </c>
      <c r="D2729" t="s">
        <v>2858</v>
      </c>
      <c r="E2729" t="s">
        <v>2882</v>
      </c>
      <c r="F2729" t="s">
        <v>8109</v>
      </c>
    </row>
    <row r="2730" spans="1:6" x14ac:dyDescent="0.2">
      <c r="A2730">
        <v>2721</v>
      </c>
      <c r="B2730">
        <v>25</v>
      </c>
      <c r="C2730" t="s">
        <v>2855</v>
      </c>
      <c r="D2730" t="s">
        <v>2858</v>
      </c>
      <c r="E2730" t="s">
        <v>2883</v>
      </c>
      <c r="F2730" t="s">
        <v>8110</v>
      </c>
    </row>
    <row r="2731" spans="1:6" x14ac:dyDescent="0.2">
      <c r="A2731">
        <v>2722</v>
      </c>
      <c r="B2731">
        <v>26</v>
      </c>
      <c r="C2731" t="s">
        <v>2855</v>
      </c>
      <c r="D2731" t="s">
        <v>2858</v>
      </c>
      <c r="E2731" t="s">
        <v>540</v>
      </c>
      <c r="F2731" t="s">
        <v>8111</v>
      </c>
    </row>
    <row r="2732" spans="1:6" x14ac:dyDescent="0.2">
      <c r="A2732">
        <v>2723</v>
      </c>
      <c r="B2732">
        <v>27</v>
      </c>
      <c r="C2732" t="s">
        <v>2855</v>
      </c>
      <c r="D2732" t="s">
        <v>2859</v>
      </c>
      <c r="E2732" t="s">
        <v>2884</v>
      </c>
      <c r="F2732" t="s">
        <v>8112</v>
      </c>
    </row>
    <row r="2733" spans="1:6" x14ac:dyDescent="0.2">
      <c r="A2733">
        <v>2724</v>
      </c>
      <c r="B2733">
        <v>28</v>
      </c>
      <c r="C2733" t="s">
        <v>2855</v>
      </c>
      <c r="D2733" t="s">
        <v>2859</v>
      </c>
      <c r="E2733" t="s">
        <v>2885</v>
      </c>
      <c r="F2733" t="s">
        <v>8113</v>
      </c>
    </row>
    <row r="2734" spans="1:6" x14ac:dyDescent="0.2">
      <c r="A2734">
        <v>2725</v>
      </c>
      <c r="B2734">
        <v>29</v>
      </c>
      <c r="C2734" t="s">
        <v>2855</v>
      </c>
      <c r="D2734" t="s">
        <v>2859</v>
      </c>
      <c r="E2734" t="s">
        <v>495</v>
      </c>
      <c r="F2734" t="s">
        <v>8114</v>
      </c>
    </row>
    <row r="2735" spans="1:6" x14ac:dyDescent="0.2">
      <c r="A2735">
        <v>2726</v>
      </c>
      <c r="B2735">
        <v>30</v>
      </c>
      <c r="C2735" t="s">
        <v>2855</v>
      </c>
      <c r="D2735" t="s">
        <v>2859</v>
      </c>
      <c r="E2735" t="s">
        <v>2886</v>
      </c>
      <c r="F2735" t="s">
        <v>8115</v>
      </c>
    </row>
    <row r="2736" spans="1:6" x14ac:dyDescent="0.2">
      <c r="A2736">
        <v>2727</v>
      </c>
      <c r="B2736">
        <v>31</v>
      </c>
      <c r="C2736" t="s">
        <v>2855</v>
      </c>
      <c r="D2736" t="s">
        <v>2859</v>
      </c>
      <c r="E2736" t="s">
        <v>2887</v>
      </c>
      <c r="F2736" t="s">
        <v>8116</v>
      </c>
    </row>
    <row r="2737" spans="1:6" x14ac:dyDescent="0.2">
      <c r="A2737">
        <v>2728</v>
      </c>
      <c r="B2737">
        <v>32</v>
      </c>
      <c r="C2737" t="s">
        <v>2855</v>
      </c>
      <c r="D2737" t="s">
        <v>2859</v>
      </c>
      <c r="E2737" t="s">
        <v>2888</v>
      </c>
      <c r="F2737" t="s">
        <v>8117</v>
      </c>
    </row>
    <row r="2738" spans="1:6" x14ac:dyDescent="0.2">
      <c r="A2738">
        <v>2729</v>
      </c>
      <c r="B2738">
        <v>33</v>
      </c>
      <c r="C2738" t="s">
        <v>2855</v>
      </c>
      <c r="D2738" t="s">
        <v>2859</v>
      </c>
      <c r="E2738" t="s">
        <v>2889</v>
      </c>
      <c r="F2738" t="s">
        <v>8118</v>
      </c>
    </row>
    <row r="2739" spans="1:6" x14ac:dyDescent="0.2">
      <c r="A2739">
        <v>2730</v>
      </c>
      <c r="B2739">
        <v>34</v>
      </c>
      <c r="C2739" t="s">
        <v>2855</v>
      </c>
      <c r="D2739" t="s">
        <v>2859</v>
      </c>
      <c r="E2739" t="s">
        <v>2890</v>
      </c>
      <c r="F2739" t="s">
        <v>8119</v>
      </c>
    </row>
    <row r="2740" spans="1:6" x14ac:dyDescent="0.2">
      <c r="A2740">
        <v>2731</v>
      </c>
      <c r="B2740">
        <v>35</v>
      </c>
      <c r="C2740" t="s">
        <v>2855</v>
      </c>
      <c r="D2740" t="s">
        <v>2859</v>
      </c>
      <c r="E2740" t="s">
        <v>2891</v>
      </c>
      <c r="F2740" t="s">
        <v>8120</v>
      </c>
    </row>
    <row r="2741" spans="1:6" x14ac:dyDescent="0.2">
      <c r="A2741">
        <v>2732</v>
      </c>
      <c r="B2741">
        <v>36</v>
      </c>
      <c r="C2741" t="s">
        <v>2855</v>
      </c>
      <c r="D2741" t="s">
        <v>2859</v>
      </c>
      <c r="E2741" t="s">
        <v>2892</v>
      </c>
      <c r="F2741" t="s">
        <v>8121</v>
      </c>
    </row>
    <row r="2742" spans="1:6" x14ac:dyDescent="0.2">
      <c r="A2742">
        <v>2733</v>
      </c>
      <c r="B2742">
        <v>37</v>
      </c>
      <c r="C2742" t="s">
        <v>2855</v>
      </c>
      <c r="D2742" t="s">
        <v>2859</v>
      </c>
      <c r="E2742" t="s">
        <v>2893</v>
      </c>
      <c r="F2742" t="s">
        <v>8122</v>
      </c>
    </row>
    <row r="2743" spans="1:6" x14ac:dyDescent="0.2">
      <c r="A2743">
        <v>2734</v>
      </c>
      <c r="B2743">
        <v>38</v>
      </c>
      <c r="C2743" t="s">
        <v>2855</v>
      </c>
      <c r="D2743" t="s">
        <v>2859</v>
      </c>
      <c r="E2743" t="s">
        <v>2894</v>
      </c>
      <c r="F2743" t="s">
        <v>8123</v>
      </c>
    </row>
    <row r="2744" spans="1:6" x14ac:dyDescent="0.2">
      <c r="A2744">
        <v>2735</v>
      </c>
      <c r="B2744">
        <v>39</v>
      </c>
      <c r="C2744" t="s">
        <v>2855</v>
      </c>
      <c r="D2744" t="s">
        <v>2859</v>
      </c>
      <c r="E2744" t="s">
        <v>2895</v>
      </c>
      <c r="F2744" t="s">
        <v>8124</v>
      </c>
    </row>
    <row r="2745" spans="1:6" x14ac:dyDescent="0.2">
      <c r="A2745">
        <v>2736</v>
      </c>
      <c r="B2745">
        <v>40</v>
      </c>
      <c r="C2745" t="s">
        <v>2855</v>
      </c>
      <c r="D2745" t="s">
        <v>2859</v>
      </c>
      <c r="E2745" t="s">
        <v>2896</v>
      </c>
      <c r="F2745" t="s">
        <v>8125</v>
      </c>
    </row>
    <row r="2746" spans="1:6" x14ac:dyDescent="0.2">
      <c r="A2746">
        <v>2737</v>
      </c>
      <c r="B2746">
        <v>41</v>
      </c>
      <c r="C2746" t="s">
        <v>2855</v>
      </c>
      <c r="D2746" t="s">
        <v>2860</v>
      </c>
      <c r="E2746" t="s">
        <v>2897</v>
      </c>
      <c r="F2746" t="s">
        <v>8126</v>
      </c>
    </row>
    <row r="2747" spans="1:6" x14ac:dyDescent="0.2">
      <c r="A2747">
        <v>2738</v>
      </c>
      <c r="B2747">
        <v>42</v>
      </c>
      <c r="C2747" t="s">
        <v>2855</v>
      </c>
      <c r="D2747" t="s">
        <v>2860</v>
      </c>
      <c r="E2747" t="s">
        <v>2898</v>
      </c>
      <c r="F2747" t="s">
        <v>8127</v>
      </c>
    </row>
    <row r="2748" spans="1:6" x14ac:dyDescent="0.2">
      <c r="A2748">
        <v>2739</v>
      </c>
      <c r="B2748">
        <v>43</v>
      </c>
      <c r="C2748" t="s">
        <v>2855</v>
      </c>
      <c r="D2748" t="s">
        <v>2860</v>
      </c>
      <c r="E2748" t="s">
        <v>569</v>
      </c>
      <c r="F2748" t="s">
        <v>8128</v>
      </c>
    </row>
    <row r="2749" spans="1:6" x14ac:dyDescent="0.2">
      <c r="A2749">
        <v>2740</v>
      </c>
      <c r="B2749">
        <v>44</v>
      </c>
      <c r="C2749" t="s">
        <v>2855</v>
      </c>
      <c r="D2749" t="s">
        <v>2860</v>
      </c>
      <c r="E2749" t="s">
        <v>2899</v>
      </c>
      <c r="F2749" t="s">
        <v>8129</v>
      </c>
    </row>
    <row r="2750" spans="1:6" x14ac:dyDescent="0.2">
      <c r="A2750">
        <v>2741</v>
      </c>
      <c r="B2750">
        <v>45</v>
      </c>
      <c r="C2750" t="s">
        <v>2855</v>
      </c>
      <c r="D2750" t="s">
        <v>2860</v>
      </c>
      <c r="E2750" t="s">
        <v>2900</v>
      </c>
      <c r="F2750" t="s">
        <v>8130</v>
      </c>
    </row>
    <row r="2751" spans="1:6" x14ac:dyDescent="0.2">
      <c r="A2751">
        <v>2742</v>
      </c>
      <c r="B2751">
        <v>46</v>
      </c>
      <c r="C2751" t="s">
        <v>2855</v>
      </c>
      <c r="D2751" t="s">
        <v>2860</v>
      </c>
      <c r="E2751" t="s">
        <v>2901</v>
      </c>
      <c r="F2751" t="s">
        <v>8131</v>
      </c>
    </row>
    <row r="2752" spans="1:6" x14ac:dyDescent="0.2">
      <c r="A2752">
        <v>2743</v>
      </c>
      <c r="B2752">
        <v>47</v>
      </c>
      <c r="C2752" t="s">
        <v>2855</v>
      </c>
      <c r="D2752" t="s">
        <v>2860</v>
      </c>
      <c r="E2752" t="s">
        <v>2902</v>
      </c>
      <c r="F2752" t="s">
        <v>8132</v>
      </c>
    </row>
    <row r="2753" spans="1:6" x14ac:dyDescent="0.2">
      <c r="A2753">
        <v>2744</v>
      </c>
      <c r="B2753">
        <v>48</v>
      </c>
      <c r="C2753" t="s">
        <v>2855</v>
      </c>
      <c r="D2753" t="s">
        <v>2860</v>
      </c>
      <c r="E2753" t="s">
        <v>2903</v>
      </c>
      <c r="F2753" t="s">
        <v>8133</v>
      </c>
    </row>
    <row r="2754" spans="1:6" x14ac:dyDescent="0.2">
      <c r="A2754">
        <v>2745</v>
      </c>
      <c r="B2754">
        <v>49</v>
      </c>
      <c r="C2754" t="s">
        <v>2855</v>
      </c>
      <c r="D2754" t="s">
        <v>2860</v>
      </c>
      <c r="E2754" t="s">
        <v>2904</v>
      </c>
      <c r="F2754" t="s">
        <v>8134</v>
      </c>
    </row>
    <row r="2755" spans="1:6" x14ac:dyDescent="0.2">
      <c r="A2755">
        <v>2746</v>
      </c>
      <c r="B2755">
        <v>50</v>
      </c>
      <c r="C2755" t="s">
        <v>2855</v>
      </c>
      <c r="D2755" t="s">
        <v>2861</v>
      </c>
      <c r="E2755" t="s">
        <v>2905</v>
      </c>
      <c r="F2755" t="s">
        <v>8135</v>
      </c>
    </row>
    <row r="2756" spans="1:6" x14ac:dyDescent="0.2">
      <c r="A2756">
        <v>2747</v>
      </c>
      <c r="B2756">
        <v>51</v>
      </c>
      <c r="C2756" t="s">
        <v>2855</v>
      </c>
      <c r="D2756" t="s">
        <v>2861</v>
      </c>
      <c r="E2756" t="s">
        <v>794</v>
      </c>
      <c r="F2756" t="s">
        <v>8136</v>
      </c>
    </row>
    <row r="2757" spans="1:6" x14ac:dyDescent="0.2">
      <c r="A2757">
        <v>2748</v>
      </c>
      <c r="B2757">
        <v>52</v>
      </c>
      <c r="C2757" t="s">
        <v>2855</v>
      </c>
      <c r="D2757" t="s">
        <v>2861</v>
      </c>
      <c r="E2757" t="s">
        <v>2906</v>
      </c>
      <c r="F2757" t="s">
        <v>8137</v>
      </c>
    </row>
    <row r="2758" spans="1:6" x14ac:dyDescent="0.2">
      <c r="A2758">
        <v>2749</v>
      </c>
      <c r="B2758">
        <v>53</v>
      </c>
      <c r="C2758" t="s">
        <v>2855</v>
      </c>
      <c r="D2758" t="s">
        <v>2861</v>
      </c>
      <c r="E2758" t="s">
        <v>2907</v>
      </c>
      <c r="F2758" t="s">
        <v>8138</v>
      </c>
    </row>
    <row r="2759" spans="1:6" x14ac:dyDescent="0.2">
      <c r="A2759">
        <v>2750</v>
      </c>
      <c r="B2759">
        <v>54</v>
      </c>
      <c r="C2759" t="s">
        <v>2855</v>
      </c>
      <c r="D2759" t="s">
        <v>2861</v>
      </c>
      <c r="E2759" t="s">
        <v>2314</v>
      </c>
      <c r="F2759" t="s">
        <v>8139</v>
      </c>
    </row>
    <row r="2760" spans="1:6" x14ac:dyDescent="0.2">
      <c r="A2760">
        <v>2751</v>
      </c>
      <c r="B2760">
        <v>55</v>
      </c>
      <c r="C2760" t="s">
        <v>2855</v>
      </c>
      <c r="D2760" t="s">
        <v>2861</v>
      </c>
      <c r="E2760" t="s">
        <v>2908</v>
      </c>
      <c r="F2760" t="s">
        <v>8140</v>
      </c>
    </row>
    <row r="2761" spans="1:6" x14ac:dyDescent="0.2">
      <c r="A2761">
        <v>2752</v>
      </c>
      <c r="B2761">
        <v>56</v>
      </c>
      <c r="C2761" t="s">
        <v>2855</v>
      </c>
      <c r="D2761" t="s">
        <v>2861</v>
      </c>
      <c r="E2761" t="s">
        <v>8141</v>
      </c>
      <c r="F2761" t="s">
        <v>8142</v>
      </c>
    </row>
    <row r="2762" spans="1:6" x14ac:dyDescent="0.2">
      <c r="A2762">
        <v>2753</v>
      </c>
      <c r="B2762">
        <v>57</v>
      </c>
      <c r="C2762" t="s">
        <v>2855</v>
      </c>
      <c r="D2762" t="s">
        <v>2861</v>
      </c>
      <c r="E2762" t="s">
        <v>1737</v>
      </c>
      <c r="F2762" t="s">
        <v>8143</v>
      </c>
    </row>
    <row r="2763" spans="1:6" x14ac:dyDescent="0.2">
      <c r="A2763">
        <v>2754</v>
      </c>
      <c r="B2763">
        <v>58</v>
      </c>
      <c r="C2763" t="s">
        <v>2855</v>
      </c>
      <c r="D2763" t="s">
        <v>2861</v>
      </c>
      <c r="E2763" t="s">
        <v>2909</v>
      </c>
      <c r="F2763" t="s">
        <v>8144</v>
      </c>
    </row>
    <row r="2764" spans="1:6" x14ac:dyDescent="0.2">
      <c r="A2764">
        <v>2755</v>
      </c>
      <c r="B2764">
        <v>59</v>
      </c>
      <c r="C2764" t="s">
        <v>2855</v>
      </c>
      <c r="D2764" t="s">
        <v>2861</v>
      </c>
      <c r="E2764" t="s">
        <v>2910</v>
      </c>
      <c r="F2764" t="s">
        <v>8145</v>
      </c>
    </row>
    <row r="2765" spans="1:6" x14ac:dyDescent="0.2">
      <c r="A2765">
        <v>2756</v>
      </c>
      <c r="B2765">
        <v>60</v>
      </c>
      <c r="C2765" t="s">
        <v>2855</v>
      </c>
      <c r="D2765" t="s">
        <v>2861</v>
      </c>
      <c r="E2765" t="s">
        <v>2911</v>
      </c>
      <c r="F2765" t="s">
        <v>8146</v>
      </c>
    </row>
    <row r="2766" spans="1:6" x14ac:dyDescent="0.2">
      <c r="A2766">
        <v>2757</v>
      </c>
      <c r="B2766">
        <v>61</v>
      </c>
      <c r="C2766" t="s">
        <v>2855</v>
      </c>
      <c r="D2766" t="s">
        <v>2861</v>
      </c>
      <c r="E2766" t="s">
        <v>2912</v>
      </c>
      <c r="F2766" t="s">
        <v>8147</v>
      </c>
    </row>
    <row r="2767" spans="1:6" x14ac:dyDescent="0.2">
      <c r="A2767">
        <v>2758</v>
      </c>
      <c r="B2767">
        <v>62</v>
      </c>
      <c r="C2767" t="s">
        <v>2855</v>
      </c>
      <c r="D2767" t="s">
        <v>2861</v>
      </c>
      <c r="E2767" t="s">
        <v>2913</v>
      </c>
      <c r="F2767" t="s">
        <v>8148</v>
      </c>
    </row>
    <row r="2768" spans="1:6" x14ac:dyDescent="0.2">
      <c r="A2768">
        <v>2759</v>
      </c>
      <c r="B2768">
        <v>63</v>
      </c>
      <c r="C2768" t="s">
        <v>2855</v>
      </c>
      <c r="D2768" t="s">
        <v>2861</v>
      </c>
      <c r="E2768" t="s">
        <v>2914</v>
      </c>
      <c r="F2768" t="s">
        <v>8149</v>
      </c>
    </row>
    <row r="2769" spans="1:6" x14ac:dyDescent="0.2">
      <c r="A2769">
        <v>2760</v>
      </c>
      <c r="B2769">
        <v>64</v>
      </c>
      <c r="C2769" t="s">
        <v>2855</v>
      </c>
      <c r="D2769" t="s">
        <v>2861</v>
      </c>
      <c r="E2769" t="s">
        <v>2915</v>
      </c>
      <c r="F2769" t="s">
        <v>8150</v>
      </c>
    </row>
    <row r="2770" spans="1:6" x14ac:dyDescent="0.2">
      <c r="A2770">
        <v>2761</v>
      </c>
      <c r="B2770">
        <v>65</v>
      </c>
      <c r="C2770" t="s">
        <v>2855</v>
      </c>
      <c r="D2770" t="s">
        <v>2861</v>
      </c>
      <c r="E2770" t="s">
        <v>2336</v>
      </c>
      <c r="F2770" t="s">
        <v>8151</v>
      </c>
    </row>
    <row r="2771" spans="1:6" x14ac:dyDescent="0.2">
      <c r="A2771">
        <v>2762</v>
      </c>
      <c r="B2771">
        <v>66</v>
      </c>
      <c r="C2771" t="s">
        <v>2855</v>
      </c>
      <c r="D2771" t="s">
        <v>2861</v>
      </c>
      <c r="E2771" t="s">
        <v>130</v>
      </c>
      <c r="F2771" t="s">
        <v>8152</v>
      </c>
    </row>
    <row r="2772" spans="1:6" x14ac:dyDescent="0.2">
      <c r="A2772">
        <v>2763</v>
      </c>
      <c r="B2772">
        <v>67</v>
      </c>
      <c r="C2772" t="s">
        <v>2855</v>
      </c>
      <c r="D2772" t="s">
        <v>2916</v>
      </c>
      <c r="E2772" t="s">
        <v>82</v>
      </c>
      <c r="F2772" t="s">
        <v>8153</v>
      </c>
    </row>
    <row r="2773" spans="1:6" x14ac:dyDescent="0.2">
      <c r="A2773">
        <v>2764</v>
      </c>
      <c r="B2773">
        <v>68</v>
      </c>
      <c r="C2773" t="s">
        <v>2855</v>
      </c>
      <c r="D2773" t="s">
        <v>2916</v>
      </c>
      <c r="E2773" t="s">
        <v>2917</v>
      </c>
      <c r="F2773" t="s">
        <v>8154</v>
      </c>
    </row>
    <row r="2774" spans="1:6" x14ac:dyDescent="0.2">
      <c r="A2774">
        <v>2765</v>
      </c>
      <c r="B2774">
        <v>69</v>
      </c>
      <c r="C2774" t="s">
        <v>2855</v>
      </c>
      <c r="D2774" t="s">
        <v>2916</v>
      </c>
      <c r="E2774" t="s">
        <v>2918</v>
      </c>
      <c r="F2774" t="s">
        <v>8155</v>
      </c>
    </row>
    <row r="2775" spans="1:6" x14ac:dyDescent="0.2">
      <c r="A2775">
        <v>2766</v>
      </c>
      <c r="B2775">
        <v>1</v>
      </c>
      <c r="C2775" t="s">
        <v>2919</v>
      </c>
      <c r="D2775" t="s">
        <v>2920</v>
      </c>
      <c r="E2775" t="s">
        <v>2930</v>
      </c>
      <c r="F2775" t="s">
        <v>8156</v>
      </c>
    </row>
    <row r="2776" spans="1:6" x14ac:dyDescent="0.2">
      <c r="A2776">
        <v>2767</v>
      </c>
      <c r="B2776">
        <v>2</v>
      </c>
      <c r="C2776" t="s">
        <v>2919</v>
      </c>
      <c r="D2776" t="s">
        <v>2920</v>
      </c>
      <c r="E2776" t="s">
        <v>2931</v>
      </c>
      <c r="F2776" t="s">
        <v>8157</v>
      </c>
    </row>
    <row r="2777" spans="1:6" x14ac:dyDescent="0.2">
      <c r="A2777">
        <v>2768</v>
      </c>
      <c r="B2777">
        <v>3</v>
      </c>
      <c r="C2777" t="s">
        <v>2919</v>
      </c>
      <c r="D2777" t="s">
        <v>2920</v>
      </c>
      <c r="E2777" t="s">
        <v>112</v>
      </c>
      <c r="F2777" t="s">
        <v>8158</v>
      </c>
    </row>
    <row r="2778" spans="1:6" x14ac:dyDescent="0.2">
      <c r="A2778">
        <v>2769</v>
      </c>
      <c r="B2778">
        <v>4</v>
      </c>
      <c r="C2778" t="s">
        <v>2919</v>
      </c>
      <c r="D2778" t="s">
        <v>2920</v>
      </c>
      <c r="E2778" t="s">
        <v>2932</v>
      </c>
      <c r="F2778" t="s">
        <v>8159</v>
      </c>
    </row>
    <row r="2779" spans="1:6" x14ac:dyDescent="0.2">
      <c r="A2779">
        <v>2770</v>
      </c>
      <c r="B2779">
        <v>5</v>
      </c>
      <c r="C2779" t="s">
        <v>2919</v>
      </c>
      <c r="D2779" t="s">
        <v>2921</v>
      </c>
      <c r="E2779" t="s">
        <v>2070</v>
      </c>
      <c r="F2779" t="s">
        <v>8160</v>
      </c>
    </row>
    <row r="2780" spans="1:6" x14ac:dyDescent="0.2">
      <c r="A2780">
        <v>2771</v>
      </c>
      <c r="B2780">
        <v>6</v>
      </c>
      <c r="C2780" t="s">
        <v>2919</v>
      </c>
      <c r="D2780" t="s">
        <v>2921</v>
      </c>
      <c r="E2780" t="s">
        <v>2933</v>
      </c>
      <c r="F2780" t="s">
        <v>8161</v>
      </c>
    </row>
    <row r="2781" spans="1:6" x14ac:dyDescent="0.2">
      <c r="A2781">
        <v>2772</v>
      </c>
      <c r="B2781">
        <v>7</v>
      </c>
      <c r="C2781" t="s">
        <v>2919</v>
      </c>
      <c r="D2781" t="s">
        <v>2921</v>
      </c>
      <c r="E2781" t="s">
        <v>2934</v>
      </c>
      <c r="F2781" t="s">
        <v>8162</v>
      </c>
    </row>
    <row r="2782" spans="1:6" x14ac:dyDescent="0.2">
      <c r="A2782">
        <v>2773</v>
      </c>
      <c r="B2782">
        <v>8</v>
      </c>
      <c r="C2782" t="s">
        <v>2919</v>
      </c>
      <c r="D2782" t="s">
        <v>2921</v>
      </c>
      <c r="E2782" t="s">
        <v>2935</v>
      </c>
      <c r="F2782" t="s">
        <v>8163</v>
      </c>
    </row>
    <row r="2783" spans="1:6" x14ac:dyDescent="0.2">
      <c r="A2783">
        <v>2774</v>
      </c>
      <c r="B2783">
        <v>9</v>
      </c>
      <c r="C2783" t="s">
        <v>2919</v>
      </c>
      <c r="D2783" t="s">
        <v>2921</v>
      </c>
      <c r="E2783" t="s">
        <v>608</v>
      </c>
      <c r="F2783" t="s">
        <v>8164</v>
      </c>
    </row>
    <row r="2784" spans="1:6" x14ac:dyDescent="0.2">
      <c r="A2784">
        <v>2775</v>
      </c>
      <c r="B2784">
        <v>10</v>
      </c>
      <c r="C2784" t="s">
        <v>2919</v>
      </c>
      <c r="D2784" t="s">
        <v>2921</v>
      </c>
      <c r="E2784" t="s">
        <v>2936</v>
      </c>
      <c r="F2784" t="s">
        <v>8165</v>
      </c>
    </row>
    <row r="2785" spans="1:6" x14ac:dyDescent="0.2">
      <c r="A2785">
        <v>2776</v>
      </c>
      <c r="B2785">
        <v>11</v>
      </c>
      <c r="C2785" t="s">
        <v>2919</v>
      </c>
      <c r="D2785" t="s">
        <v>2921</v>
      </c>
      <c r="E2785" t="s">
        <v>2937</v>
      </c>
      <c r="F2785" t="s">
        <v>8166</v>
      </c>
    </row>
    <row r="2786" spans="1:6" x14ac:dyDescent="0.2">
      <c r="A2786">
        <v>2777</v>
      </c>
      <c r="B2786">
        <v>12</v>
      </c>
      <c r="C2786" t="s">
        <v>2919</v>
      </c>
      <c r="D2786" t="s">
        <v>2921</v>
      </c>
      <c r="E2786" t="s">
        <v>2938</v>
      </c>
      <c r="F2786" t="s">
        <v>8167</v>
      </c>
    </row>
    <row r="2787" spans="1:6" x14ac:dyDescent="0.2">
      <c r="A2787">
        <v>2778</v>
      </c>
      <c r="B2787">
        <v>13</v>
      </c>
      <c r="C2787" t="s">
        <v>2919</v>
      </c>
      <c r="D2787" t="s">
        <v>2939</v>
      </c>
      <c r="E2787" t="s">
        <v>2940</v>
      </c>
      <c r="F2787" t="s">
        <v>8168</v>
      </c>
    </row>
    <row r="2788" spans="1:6" x14ac:dyDescent="0.2">
      <c r="A2788">
        <v>2779</v>
      </c>
      <c r="B2788">
        <v>14</v>
      </c>
      <c r="C2788" t="s">
        <v>2919</v>
      </c>
      <c r="D2788" t="s">
        <v>2939</v>
      </c>
      <c r="E2788" t="s">
        <v>2941</v>
      </c>
      <c r="F2788" t="s">
        <v>8169</v>
      </c>
    </row>
    <row r="2789" spans="1:6" x14ac:dyDescent="0.2">
      <c r="A2789">
        <v>2780</v>
      </c>
      <c r="B2789">
        <v>15</v>
      </c>
      <c r="C2789" t="s">
        <v>2919</v>
      </c>
      <c r="D2789" t="s">
        <v>2939</v>
      </c>
      <c r="E2789" t="s">
        <v>2942</v>
      </c>
      <c r="F2789" t="s">
        <v>8170</v>
      </c>
    </row>
    <row r="2790" spans="1:6" x14ac:dyDescent="0.2">
      <c r="A2790">
        <v>2781</v>
      </c>
      <c r="B2790">
        <v>16</v>
      </c>
      <c r="C2790" t="s">
        <v>2919</v>
      </c>
      <c r="D2790" t="s">
        <v>2939</v>
      </c>
      <c r="E2790" t="s">
        <v>2943</v>
      </c>
      <c r="F2790" t="s">
        <v>8171</v>
      </c>
    </row>
    <row r="2791" spans="1:6" x14ac:dyDescent="0.2">
      <c r="A2791">
        <v>2782</v>
      </c>
      <c r="B2791">
        <v>17</v>
      </c>
      <c r="C2791" t="s">
        <v>2919</v>
      </c>
      <c r="D2791" t="s">
        <v>2922</v>
      </c>
      <c r="E2791" t="s">
        <v>2944</v>
      </c>
      <c r="F2791" t="s">
        <v>8172</v>
      </c>
    </row>
    <row r="2792" spans="1:6" x14ac:dyDescent="0.2">
      <c r="A2792">
        <v>2783</v>
      </c>
      <c r="B2792">
        <v>18</v>
      </c>
      <c r="C2792" t="s">
        <v>2919</v>
      </c>
      <c r="D2792" t="s">
        <v>2922</v>
      </c>
      <c r="E2792" t="s">
        <v>2945</v>
      </c>
      <c r="F2792" t="s">
        <v>8173</v>
      </c>
    </row>
    <row r="2793" spans="1:6" x14ac:dyDescent="0.2">
      <c r="A2793">
        <v>2784</v>
      </c>
      <c r="B2793">
        <v>19</v>
      </c>
      <c r="C2793" t="s">
        <v>2919</v>
      </c>
      <c r="D2793" t="s">
        <v>2922</v>
      </c>
      <c r="E2793" t="s">
        <v>2946</v>
      </c>
      <c r="F2793" t="s">
        <v>8174</v>
      </c>
    </row>
    <row r="2794" spans="1:6" x14ac:dyDescent="0.2">
      <c r="A2794">
        <v>2785</v>
      </c>
      <c r="B2794">
        <v>20</v>
      </c>
      <c r="C2794" t="s">
        <v>2919</v>
      </c>
      <c r="D2794" t="s">
        <v>2922</v>
      </c>
      <c r="E2794" t="s">
        <v>2947</v>
      </c>
      <c r="F2794" t="s">
        <v>8175</v>
      </c>
    </row>
    <row r="2795" spans="1:6" x14ac:dyDescent="0.2">
      <c r="A2795">
        <v>2786</v>
      </c>
      <c r="B2795">
        <v>21</v>
      </c>
      <c r="C2795" t="s">
        <v>2919</v>
      </c>
      <c r="D2795" t="s">
        <v>2922</v>
      </c>
      <c r="E2795" t="s">
        <v>2948</v>
      </c>
      <c r="F2795" t="s">
        <v>8176</v>
      </c>
    </row>
    <row r="2796" spans="1:6" x14ac:dyDescent="0.2">
      <c r="A2796">
        <v>2787</v>
      </c>
      <c r="B2796">
        <v>22</v>
      </c>
      <c r="C2796" t="s">
        <v>2919</v>
      </c>
      <c r="D2796" t="s">
        <v>2922</v>
      </c>
      <c r="E2796" t="s">
        <v>2852</v>
      </c>
      <c r="F2796" t="s">
        <v>8177</v>
      </c>
    </row>
    <row r="2797" spans="1:6" x14ac:dyDescent="0.2">
      <c r="A2797">
        <v>2788</v>
      </c>
      <c r="B2797">
        <v>23</v>
      </c>
      <c r="C2797" t="s">
        <v>2919</v>
      </c>
      <c r="D2797" t="s">
        <v>2922</v>
      </c>
      <c r="E2797" t="s">
        <v>103</v>
      </c>
      <c r="F2797" t="s">
        <v>8178</v>
      </c>
    </row>
    <row r="2798" spans="1:6" x14ac:dyDescent="0.2">
      <c r="A2798">
        <v>2789</v>
      </c>
      <c r="B2798">
        <v>24</v>
      </c>
      <c r="C2798" t="s">
        <v>2919</v>
      </c>
      <c r="D2798" t="s">
        <v>2922</v>
      </c>
      <c r="E2798" t="s">
        <v>298</v>
      </c>
      <c r="F2798" t="s">
        <v>8179</v>
      </c>
    </row>
    <row r="2799" spans="1:6" x14ac:dyDescent="0.2">
      <c r="A2799">
        <v>2790</v>
      </c>
      <c r="B2799">
        <v>25</v>
      </c>
      <c r="C2799" t="s">
        <v>2919</v>
      </c>
      <c r="D2799" t="s">
        <v>2922</v>
      </c>
      <c r="E2799" t="s">
        <v>2949</v>
      </c>
      <c r="F2799" t="s">
        <v>8180</v>
      </c>
    </row>
    <row r="2800" spans="1:6" x14ac:dyDescent="0.2">
      <c r="A2800">
        <v>2791</v>
      </c>
      <c r="B2800">
        <v>26</v>
      </c>
      <c r="C2800" t="s">
        <v>2919</v>
      </c>
      <c r="D2800" t="s">
        <v>2923</v>
      </c>
      <c r="E2800" t="s">
        <v>2950</v>
      </c>
      <c r="F2800" t="s">
        <v>8181</v>
      </c>
    </row>
    <row r="2801" spans="1:6" x14ac:dyDescent="0.2">
      <c r="A2801">
        <v>2792</v>
      </c>
      <c r="B2801">
        <v>27</v>
      </c>
      <c r="C2801" t="s">
        <v>2919</v>
      </c>
      <c r="D2801" t="s">
        <v>2923</v>
      </c>
      <c r="E2801" t="s">
        <v>2951</v>
      </c>
      <c r="F2801" t="s">
        <v>8182</v>
      </c>
    </row>
    <row r="2802" spans="1:6" x14ac:dyDescent="0.2">
      <c r="A2802">
        <v>2793</v>
      </c>
      <c r="B2802">
        <v>28</v>
      </c>
      <c r="C2802" t="s">
        <v>2919</v>
      </c>
      <c r="D2802" t="s">
        <v>2923</v>
      </c>
      <c r="E2802" t="s">
        <v>2952</v>
      </c>
      <c r="F2802" t="s">
        <v>8183</v>
      </c>
    </row>
    <row r="2803" spans="1:6" x14ac:dyDescent="0.2">
      <c r="A2803">
        <v>2794</v>
      </c>
      <c r="B2803">
        <v>29</v>
      </c>
      <c r="C2803" t="s">
        <v>2919</v>
      </c>
      <c r="D2803" t="s">
        <v>2923</v>
      </c>
      <c r="E2803" t="s">
        <v>2953</v>
      </c>
      <c r="F2803" t="s">
        <v>8184</v>
      </c>
    </row>
    <row r="2804" spans="1:6" x14ac:dyDescent="0.2">
      <c r="A2804">
        <v>2795</v>
      </c>
      <c r="B2804">
        <v>30</v>
      </c>
      <c r="C2804" t="s">
        <v>2919</v>
      </c>
      <c r="D2804" t="s">
        <v>2923</v>
      </c>
      <c r="E2804" t="s">
        <v>2954</v>
      </c>
      <c r="F2804" t="s">
        <v>8185</v>
      </c>
    </row>
    <row r="2805" spans="1:6" x14ac:dyDescent="0.2">
      <c r="A2805">
        <v>2796</v>
      </c>
      <c r="B2805">
        <v>31</v>
      </c>
      <c r="C2805" t="s">
        <v>2919</v>
      </c>
      <c r="D2805" t="s">
        <v>2923</v>
      </c>
      <c r="E2805" t="s">
        <v>2955</v>
      </c>
      <c r="F2805" t="s">
        <v>8186</v>
      </c>
    </row>
    <row r="2806" spans="1:6" x14ac:dyDescent="0.2">
      <c r="A2806">
        <v>2797</v>
      </c>
      <c r="B2806">
        <v>32</v>
      </c>
      <c r="C2806" t="s">
        <v>2919</v>
      </c>
      <c r="D2806" t="s">
        <v>2923</v>
      </c>
      <c r="E2806" t="s">
        <v>2956</v>
      </c>
      <c r="F2806" t="s">
        <v>8187</v>
      </c>
    </row>
    <row r="2807" spans="1:6" x14ac:dyDescent="0.2">
      <c r="A2807">
        <v>2798</v>
      </c>
      <c r="B2807">
        <v>33</v>
      </c>
      <c r="C2807" t="s">
        <v>2919</v>
      </c>
      <c r="D2807" t="s">
        <v>2923</v>
      </c>
      <c r="E2807" t="s">
        <v>2957</v>
      </c>
      <c r="F2807" t="s">
        <v>8188</v>
      </c>
    </row>
    <row r="2808" spans="1:6" x14ac:dyDescent="0.2">
      <c r="A2808">
        <v>2799</v>
      </c>
      <c r="B2808">
        <v>34</v>
      </c>
      <c r="C2808" t="s">
        <v>2919</v>
      </c>
      <c r="D2808" t="s">
        <v>2923</v>
      </c>
      <c r="E2808" t="s">
        <v>2958</v>
      </c>
      <c r="F2808" t="s">
        <v>8189</v>
      </c>
    </row>
    <row r="2809" spans="1:6" x14ac:dyDescent="0.2">
      <c r="A2809">
        <v>2800</v>
      </c>
      <c r="B2809">
        <v>35</v>
      </c>
      <c r="C2809" t="s">
        <v>2919</v>
      </c>
      <c r="D2809" t="s">
        <v>2923</v>
      </c>
      <c r="E2809" t="s">
        <v>2959</v>
      </c>
      <c r="F2809" t="s">
        <v>8190</v>
      </c>
    </row>
    <row r="2810" spans="1:6" x14ac:dyDescent="0.2">
      <c r="A2810">
        <v>2801</v>
      </c>
      <c r="B2810">
        <v>36</v>
      </c>
      <c r="C2810" t="s">
        <v>2919</v>
      </c>
      <c r="D2810" t="s">
        <v>2923</v>
      </c>
      <c r="E2810" t="s">
        <v>2960</v>
      </c>
      <c r="F2810" t="s">
        <v>8191</v>
      </c>
    </row>
    <row r="2811" spans="1:6" x14ac:dyDescent="0.2">
      <c r="A2811">
        <v>2802</v>
      </c>
      <c r="B2811">
        <v>37</v>
      </c>
      <c r="C2811" t="s">
        <v>2919</v>
      </c>
      <c r="D2811" t="s">
        <v>2923</v>
      </c>
      <c r="E2811" t="s">
        <v>770</v>
      </c>
      <c r="F2811" t="s">
        <v>8192</v>
      </c>
    </row>
    <row r="2812" spans="1:6" x14ac:dyDescent="0.2">
      <c r="A2812">
        <v>2803</v>
      </c>
      <c r="B2812">
        <v>38</v>
      </c>
      <c r="C2812" t="s">
        <v>2919</v>
      </c>
      <c r="D2812" t="s">
        <v>2923</v>
      </c>
      <c r="E2812" t="s">
        <v>2961</v>
      </c>
      <c r="F2812" t="s">
        <v>8193</v>
      </c>
    </row>
    <row r="2813" spans="1:6" x14ac:dyDescent="0.2">
      <c r="A2813">
        <v>2804</v>
      </c>
      <c r="B2813">
        <v>39</v>
      </c>
      <c r="C2813" t="s">
        <v>2919</v>
      </c>
      <c r="D2813" t="s">
        <v>2923</v>
      </c>
      <c r="E2813" t="s">
        <v>2962</v>
      </c>
      <c r="F2813" t="s">
        <v>8194</v>
      </c>
    </row>
    <row r="2814" spans="1:6" x14ac:dyDescent="0.2">
      <c r="A2814">
        <v>2805</v>
      </c>
      <c r="B2814">
        <v>40</v>
      </c>
      <c r="C2814" t="s">
        <v>2919</v>
      </c>
      <c r="D2814" t="s">
        <v>2923</v>
      </c>
      <c r="E2814" t="s">
        <v>1878</v>
      </c>
      <c r="F2814" t="s">
        <v>8195</v>
      </c>
    </row>
    <row r="2815" spans="1:6" x14ac:dyDescent="0.2">
      <c r="A2815">
        <v>2806</v>
      </c>
      <c r="B2815">
        <v>41</v>
      </c>
      <c r="C2815" t="s">
        <v>2919</v>
      </c>
      <c r="D2815" t="s">
        <v>2924</v>
      </c>
      <c r="E2815" t="s">
        <v>2963</v>
      </c>
      <c r="F2815" t="s">
        <v>8196</v>
      </c>
    </row>
    <row r="2816" spans="1:6" x14ac:dyDescent="0.2">
      <c r="A2816">
        <v>2807</v>
      </c>
      <c r="B2816">
        <v>42</v>
      </c>
      <c r="C2816" t="s">
        <v>2919</v>
      </c>
      <c r="D2816" t="s">
        <v>2924</v>
      </c>
      <c r="E2816" t="s">
        <v>2964</v>
      </c>
      <c r="F2816" t="s">
        <v>8197</v>
      </c>
    </row>
    <row r="2817" spans="1:8" x14ac:dyDescent="0.2">
      <c r="A2817">
        <v>2808</v>
      </c>
      <c r="B2817">
        <v>43</v>
      </c>
      <c r="C2817" t="s">
        <v>2919</v>
      </c>
      <c r="D2817" t="s">
        <v>2924</v>
      </c>
      <c r="E2817" t="s">
        <v>2965</v>
      </c>
      <c r="F2817" t="s">
        <v>8198</v>
      </c>
    </row>
    <row r="2818" spans="1:8" x14ac:dyDescent="0.2">
      <c r="A2818">
        <v>2809</v>
      </c>
      <c r="B2818">
        <v>44</v>
      </c>
      <c r="C2818" t="s">
        <v>2919</v>
      </c>
      <c r="D2818" t="s">
        <v>2924</v>
      </c>
      <c r="E2818" t="s">
        <v>2966</v>
      </c>
      <c r="F2818" t="s">
        <v>8199</v>
      </c>
    </row>
    <row r="2819" spans="1:8" x14ac:dyDescent="0.2">
      <c r="A2819">
        <v>2810</v>
      </c>
      <c r="B2819">
        <v>45</v>
      </c>
      <c r="C2819" t="s">
        <v>2919</v>
      </c>
      <c r="D2819" t="s">
        <v>2924</v>
      </c>
      <c r="E2819" t="s">
        <v>456</v>
      </c>
      <c r="F2819" t="s">
        <v>8200</v>
      </c>
    </row>
    <row r="2820" spans="1:8" x14ac:dyDescent="0.2">
      <c r="A2820">
        <v>2811</v>
      </c>
      <c r="B2820">
        <v>46</v>
      </c>
      <c r="C2820" t="s">
        <v>2919</v>
      </c>
      <c r="D2820" t="s">
        <v>2925</v>
      </c>
      <c r="E2820" t="s">
        <v>2967</v>
      </c>
      <c r="F2820" t="s">
        <v>8201</v>
      </c>
    </row>
    <row r="2821" spans="1:8" x14ac:dyDescent="0.2">
      <c r="A2821">
        <v>2812</v>
      </c>
      <c r="B2821">
        <v>47</v>
      </c>
      <c r="C2821" t="s">
        <v>2919</v>
      </c>
      <c r="D2821" t="s">
        <v>2925</v>
      </c>
      <c r="E2821" t="s">
        <v>2968</v>
      </c>
      <c r="F2821" t="s">
        <v>8202</v>
      </c>
    </row>
    <row r="2822" spans="1:8" x14ac:dyDescent="0.2">
      <c r="A2822">
        <v>2813</v>
      </c>
      <c r="B2822">
        <v>48</v>
      </c>
      <c r="C2822" t="s">
        <v>2919</v>
      </c>
      <c r="D2822" t="s">
        <v>2925</v>
      </c>
      <c r="E2822" t="s">
        <v>341</v>
      </c>
      <c r="F2822" t="s">
        <v>8203</v>
      </c>
    </row>
    <row r="2823" spans="1:8" x14ac:dyDescent="0.2">
      <c r="A2823">
        <v>2814</v>
      </c>
      <c r="B2823">
        <v>49</v>
      </c>
      <c r="C2823" t="s">
        <v>2919</v>
      </c>
      <c r="D2823" t="s">
        <v>2925</v>
      </c>
      <c r="E2823" t="s">
        <v>2969</v>
      </c>
      <c r="F2823" t="s">
        <v>8204</v>
      </c>
    </row>
    <row r="2824" spans="1:8" x14ac:dyDescent="0.2">
      <c r="A2824">
        <v>2815</v>
      </c>
      <c r="B2824">
        <v>50</v>
      </c>
      <c r="C2824" t="s">
        <v>2919</v>
      </c>
      <c r="D2824" t="s">
        <v>2925</v>
      </c>
      <c r="E2824" t="s">
        <v>2956</v>
      </c>
      <c r="F2824" t="s">
        <v>8205</v>
      </c>
    </row>
    <row r="2825" spans="1:8" x14ac:dyDescent="0.2">
      <c r="A2825">
        <v>2816</v>
      </c>
      <c r="B2825">
        <v>51</v>
      </c>
      <c r="C2825" t="s">
        <v>2919</v>
      </c>
      <c r="D2825" t="s">
        <v>2925</v>
      </c>
      <c r="E2825" t="s">
        <v>2970</v>
      </c>
      <c r="F2825" t="s">
        <v>8206</v>
      </c>
    </row>
    <row r="2826" spans="1:8" x14ac:dyDescent="0.2">
      <c r="A2826">
        <v>2817</v>
      </c>
      <c r="B2826">
        <v>52</v>
      </c>
      <c r="C2826" t="s">
        <v>2919</v>
      </c>
      <c r="D2826" t="s">
        <v>2925</v>
      </c>
      <c r="E2826" t="s">
        <v>2971</v>
      </c>
      <c r="F2826" t="s">
        <v>8207</v>
      </c>
    </row>
    <row r="2827" spans="1:8" x14ac:dyDescent="0.2">
      <c r="A2827">
        <v>2818</v>
      </c>
      <c r="B2827">
        <v>53</v>
      </c>
      <c r="C2827" t="s">
        <v>2919</v>
      </c>
      <c r="D2827" t="s">
        <v>2925</v>
      </c>
      <c r="E2827" t="s">
        <v>2972</v>
      </c>
      <c r="F2827" t="s">
        <v>8208</v>
      </c>
    </row>
    <row r="2828" spans="1:8" x14ac:dyDescent="0.2">
      <c r="A2828">
        <v>2819</v>
      </c>
      <c r="B2828">
        <v>54</v>
      </c>
      <c r="C2828" t="s">
        <v>2919</v>
      </c>
      <c r="D2828" t="s">
        <v>2925</v>
      </c>
      <c r="E2828" t="s">
        <v>2973</v>
      </c>
      <c r="F2828" t="s">
        <v>8209</v>
      </c>
    </row>
    <row r="2829" spans="1:8" x14ac:dyDescent="0.2">
      <c r="A2829">
        <v>2820</v>
      </c>
      <c r="B2829">
        <v>55</v>
      </c>
      <c r="C2829" t="s">
        <v>2919</v>
      </c>
      <c r="D2829" t="s">
        <v>2925</v>
      </c>
      <c r="E2829" t="s">
        <v>2974</v>
      </c>
      <c r="F2829" t="s">
        <v>8210</v>
      </c>
      <c r="G2829">
        <v>11000</v>
      </c>
      <c r="H2829">
        <v>22</v>
      </c>
    </row>
    <row r="2830" spans="1:8" x14ac:dyDescent="0.2">
      <c r="A2830">
        <v>2821</v>
      </c>
      <c r="B2830">
        <v>56</v>
      </c>
      <c r="C2830" t="s">
        <v>2919</v>
      </c>
      <c r="D2830" t="s">
        <v>2925</v>
      </c>
      <c r="E2830" t="s">
        <v>2975</v>
      </c>
      <c r="F2830" t="s">
        <v>8211</v>
      </c>
    </row>
    <row r="2831" spans="1:8" x14ac:dyDescent="0.2">
      <c r="A2831">
        <v>2822</v>
      </c>
      <c r="B2831">
        <v>57</v>
      </c>
      <c r="C2831" t="s">
        <v>2919</v>
      </c>
      <c r="D2831" t="s">
        <v>2925</v>
      </c>
      <c r="E2831" t="s">
        <v>1816</v>
      </c>
      <c r="F2831" t="s">
        <v>8212</v>
      </c>
    </row>
    <row r="2832" spans="1:8" x14ac:dyDescent="0.2">
      <c r="A2832">
        <v>2823</v>
      </c>
      <c r="B2832">
        <v>58</v>
      </c>
      <c r="C2832" t="s">
        <v>2919</v>
      </c>
      <c r="D2832" t="s">
        <v>2925</v>
      </c>
      <c r="E2832" t="s">
        <v>2976</v>
      </c>
      <c r="F2832" t="s">
        <v>8213</v>
      </c>
    </row>
    <row r="2833" spans="1:6" x14ac:dyDescent="0.2">
      <c r="A2833">
        <v>2824</v>
      </c>
      <c r="B2833">
        <v>59</v>
      </c>
      <c r="C2833" t="s">
        <v>2919</v>
      </c>
      <c r="D2833" t="s">
        <v>2925</v>
      </c>
      <c r="E2833" t="s">
        <v>2977</v>
      </c>
      <c r="F2833" t="s">
        <v>8214</v>
      </c>
    </row>
    <row r="2834" spans="1:6" x14ac:dyDescent="0.2">
      <c r="A2834">
        <v>2825</v>
      </c>
      <c r="B2834">
        <v>60</v>
      </c>
      <c r="C2834" t="s">
        <v>2919</v>
      </c>
      <c r="D2834" t="s">
        <v>2926</v>
      </c>
      <c r="E2834" t="s">
        <v>2978</v>
      </c>
      <c r="F2834" t="s">
        <v>8215</v>
      </c>
    </row>
    <row r="2835" spans="1:6" x14ac:dyDescent="0.2">
      <c r="A2835">
        <v>2826</v>
      </c>
      <c r="B2835">
        <v>61</v>
      </c>
      <c r="C2835" t="s">
        <v>2919</v>
      </c>
      <c r="D2835" t="s">
        <v>2926</v>
      </c>
      <c r="E2835" t="s">
        <v>2979</v>
      </c>
      <c r="F2835" t="s">
        <v>8216</v>
      </c>
    </row>
    <row r="2836" spans="1:6" x14ac:dyDescent="0.2">
      <c r="A2836">
        <v>2827</v>
      </c>
      <c r="B2836">
        <v>62</v>
      </c>
      <c r="C2836" t="s">
        <v>2919</v>
      </c>
      <c r="D2836" t="s">
        <v>2926</v>
      </c>
      <c r="E2836" t="s">
        <v>2980</v>
      </c>
      <c r="F2836" t="s">
        <v>8217</v>
      </c>
    </row>
    <row r="2837" spans="1:6" x14ac:dyDescent="0.2">
      <c r="A2837">
        <v>2828</v>
      </c>
      <c r="B2837">
        <v>63</v>
      </c>
      <c r="C2837" t="s">
        <v>2919</v>
      </c>
      <c r="D2837" t="s">
        <v>2926</v>
      </c>
      <c r="E2837" t="s">
        <v>2981</v>
      </c>
      <c r="F2837" t="s">
        <v>8218</v>
      </c>
    </row>
    <row r="2838" spans="1:6" x14ac:dyDescent="0.2">
      <c r="A2838">
        <v>2829</v>
      </c>
      <c r="B2838">
        <v>64</v>
      </c>
      <c r="C2838" t="s">
        <v>2919</v>
      </c>
      <c r="D2838" t="s">
        <v>2926</v>
      </c>
      <c r="E2838" t="s">
        <v>2982</v>
      </c>
      <c r="F2838" t="s">
        <v>8219</v>
      </c>
    </row>
    <row r="2839" spans="1:6" x14ac:dyDescent="0.2">
      <c r="A2839">
        <v>2830</v>
      </c>
      <c r="B2839">
        <v>65</v>
      </c>
      <c r="C2839" t="s">
        <v>2919</v>
      </c>
      <c r="D2839" t="s">
        <v>2926</v>
      </c>
      <c r="E2839" t="s">
        <v>2983</v>
      </c>
      <c r="F2839" t="s">
        <v>8220</v>
      </c>
    </row>
    <row r="2840" spans="1:6" x14ac:dyDescent="0.2">
      <c r="A2840">
        <v>2831</v>
      </c>
      <c r="B2840">
        <v>66</v>
      </c>
      <c r="C2840" t="s">
        <v>2919</v>
      </c>
      <c r="D2840" t="s">
        <v>2927</v>
      </c>
      <c r="E2840" t="s">
        <v>2984</v>
      </c>
      <c r="F2840" t="s">
        <v>8221</v>
      </c>
    </row>
    <row r="2841" spans="1:6" x14ac:dyDescent="0.2">
      <c r="A2841">
        <v>2832</v>
      </c>
      <c r="B2841">
        <v>67</v>
      </c>
      <c r="C2841" t="s">
        <v>2919</v>
      </c>
      <c r="D2841" t="s">
        <v>2927</v>
      </c>
      <c r="E2841" t="s">
        <v>2985</v>
      </c>
      <c r="F2841" t="s">
        <v>8222</v>
      </c>
    </row>
    <row r="2842" spans="1:6" x14ac:dyDescent="0.2">
      <c r="A2842">
        <v>2833</v>
      </c>
      <c r="B2842">
        <v>68</v>
      </c>
      <c r="C2842" t="s">
        <v>2919</v>
      </c>
      <c r="D2842" t="s">
        <v>2927</v>
      </c>
      <c r="E2842" t="s">
        <v>2986</v>
      </c>
      <c r="F2842" t="s">
        <v>8223</v>
      </c>
    </row>
    <row r="2843" spans="1:6" x14ac:dyDescent="0.2">
      <c r="A2843">
        <v>2834</v>
      </c>
      <c r="B2843">
        <v>69</v>
      </c>
      <c r="C2843" t="s">
        <v>2919</v>
      </c>
      <c r="D2843" t="s">
        <v>2927</v>
      </c>
      <c r="E2843" t="s">
        <v>2987</v>
      </c>
      <c r="F2843" t="s">
        <v>8224</v>
      </c>
    </row>
    <row r="2844" spans="1:6" x14ac:dyDescent="0.2">
      <c r="A2844">
        <v>2835</v>
      </c>
      <c r="B2844">
        <v>70</v>
      </c>
      <c r="C2844" t="s">
        <v>2919</v>
      </c>
      <c r="D2844" t="s">
        <v>2927</v>
      </c>
      <c r="E2844" t="s">
        <v>2988</v>
      </c>
      <c r="F2844" t="s">
        <v>8225</v>
      </c>
    </row>
    <row r="2845" spans="1:6" x14ac:dyDescent="0.2">
      <c r="A2845">
        <v>2836</v>
      </c>
      <c r="B2845">
        <v>71</v>
      </c>
      <c r="C2845" t="s">
        <v>2919</v>
      </c>
      <c r="D2845" t="s">
        <v>2927</v>
      </c>
      <c r="E2845" t="s">
        <v>2989</v>
      </c>
      <c r="F2845" t="s">
        <v>8226</v>
      </c>
    </row>
    <row r="2846" spans="1:6" x14ac:dyDescent="0.2">
      <c r="A2846">
        <v>2837</v>
      </c>
      <c r="B2846">
        <v>72</v>
      </c>
      <c r="C2846" t="s">
        <v>2919</v>
      </c>
      <c r="D2846" t="s">
        <v>2927</v>
      </c>
      <c r="E2846" t="s">
        <v>2990</v>
      </c>
      <c r="F2846" t="s">
        <v>8227</v>
      </c>
    </row>
    <row r="2847" spans="1:6" x14ac:dyDescent="0.2">
      <c r="A2847">
        <v>2838</v>
      </c>
      <c r="B2847">
        <v>73</v>
      </c>
      <c r="C2847" t="s">
        <v>2919</v>
      </c>
      <c r="D2847" t="s">
        <v>2927</v>
      </c>
      <c r="E2847" t="s">
        <v>76</v>
      </c>
      <c r="F2847" t="s">
        <v>8228</v>
      </c>
    </row>
    <row r="2848" spans="1:6" x14ac:dyDescent="0.2">
      <c r="A2848">
        <v>2839</v>
      </c>
      <c r="B2848">
        <v>74</v>
      </c>
      <c r="C2848" t="s">
        <v>2919</v>
      </c>
      <c r="D2848" t="s">
        <v>2927</v>
      </c>
      <c r="E2848" t="s">
        <v>2991</v>
      </c>
      <c r="F2848" t="s">
        <v>8229</v>
      </c>
    </row>
    <row r="2849" spans="1:6" x14ac:dyDescent="0.2">
      <c r="A2849">
        <v>2840</v>
      </c>
      <c r="B2849">
        <v>75</v>
      </c>
      <c r="C2849" t="s">
        <v>2919</v>
      </c>
      <c r="D2849" t="s">
        <v>2928</v>
      </c>
      <c r="E2849" t="s">
        <v>2992</v>
      </c>
      <c r="F2849" t="s">
        <v>8230</v>
      </c>
    </row>
    <row r="2850" spans="1:6" x14ac:dyDescent="0.2">
      <c r="A2850">
        <v>2841</v>
      </c>
      <c r="B2850">
        <v>76</v>
      </c>
      <c r="C2850" t="s">
        <v>2919</v>
      </c>
      <c r="D2850" t="s">
        <v>2928</v>
      </c>
      <c r="E2850" t="s">
        <v>2993</v>
      </c>
      <c r="F2850" t="s">
        <v>8231</v>
      </c>
    </row>
    <row r="2851" spans="1:6" x14ac:dyDescent="0.2">
      <c r="A2851">
        <v>2842</v>
      </c>
      <c r="B2851">
        <v>77</v>
      </c>
      <c r="C2851" t="s">
        <v>2919</v>
      </c>
      <c r="D2851" t="s">
        <v>2928</v>
      </c>
      <c r="E2851" t="s">
        <v>2994</v>
      </c>
      <c r="F2851" t="s">
        <v>8232</v>
      </c>
    </row>
    <row r="2852" spans="1:6" x14ac:dyDescent="0.2">
      <c r="A2852">
        <v>2843</v>
      </c>
      <c r="B2852">
        <v>78</v>
      </c>
      <c r="C2852" t="s">
        <v>2919</v>
      </c>
      <c r="D2852" t="s">
        <v>2928</v>
      </c>
      <c r="E2852" t="s">
        <v>2995</v>
      </c>
      <c r="F2852" t="s">
        <v>8233</v>
      </c>
    </row>
    <row r="2853" spans="1:6" x14ac:dyDescent="0.2">
      <c r="A2853">
        <v>2844</v>
      </c>
      <c r="B2853">
        <v>79</v>
      </c>
      <c r="C2853" t="s">
        <v>2919</v>
      </c>
      <c r="D2853" t="s">
        <v>2928</v>
      </c>
      <c r="E2853" t="s">
        <v>1676</v>
      </c>
      <c r="F2853" t="s">
        <v>8234</v>
      </c>
    </row>
    <row r="2854" spans="1:6" x14ac:dyDescent="0.2">
      <c r="A2854">
        <v>2845</v>
      </c>
      <c r="B2854">
        <v>80</v>
      </c>
      <c r="C2854" t="s">
        <v>2919</v>
      </c>
      <c r="D2854" t="s">
        <v>2928</v>
      </c>
      <c r="E2854" t="s">
        <v>2996</v>
      </c>
      <c r="F2854" t="s">
        <v>8235</v>
      </c>
    </row>
    <row r="2855" spans="1:6" x14ac:dyDescent="0.2">
      <c r="A2855">
        <v>2846</v>
      </c>
      <c r="B2855">
        <v>81</v>
      </c>
      <c r="C2855" t="s">
        <v>2919</v>
      </c>
      <c r="D2855" t="s">
        <v>2928</v>
      </c>
      <c r="E2855" t="s">
        <v>2997</v>
      </c>
      <c r="F2855" t="s">
        <v>8236</v>
      </c>
    </row>
    <row r="2856" spans="1:6" x14ac:dyDescent="0.2">
      <c r="A2856">
        <v>2847</v>
      </c>
      <c r="B2856">
        <v>82</v>
      </c>
      <c r="C2856" t="s">
        <v>2919</v>
      </c>
      <c r="D2856" t="s">
        <v>2928</v>
      </c>
      <c r="E2856" t="s">
        <v>2998</v>
      </c>
      <c r="F2856" t="s">
        <v>8237</v>
      </c>
    </row>
    <row r="2857" spans="1:6" x14ac:dyDescent="0.2">
      <c r="A2857">
        <v>2848</v>
      </c>
      <c r="B2857">
        <v>83</v>
      </c>
      <c r="C2857" t="s">
        <v>2919</v>
      </c>
      <c r="D2857" t="s">
        <v>2928</v>
      </c>
      <c r="E2857" t="s">
        <v>2999</v>
      </c>
      <c r="F2857" t="s">
        <v>8238</v>
      </c>
    </row>
    <row r="2858" spans="1:6" x14ac:dyDescent="0.2">
      <c r="A2858">
        <v>2849</v>
      </c>
      <c r="B2858">
        <v>84</v>
      </c>
      <c r="C2858" t="s">
        <v>2919</v>
      </c>
      <c r="D2858" t="s">
        <v>2929</v>
      </c>
      <c r="E2858" t="s">
        <v>3000</v>
      </c>
      <c r="F2858" t="s">
        <v>8239</v>
      </c>
    </row>
    <row r="2859" spans="1:6" x14ac:dyDescent="0.2">
      <c r="A2859">
        <v>2850</v>
      </c>
      <c r="B2859">
        <v>85</v>
      </c>
      <c r="C2859" t="s">
        <v>2919</v>
      </c>
      <c r="D2859" t="s">
        <v>2929</v>
      </c>
      <c r="E2859" t="s">
        <v>3001</v>
      </c>
      <c r="F2859" t="s">
        <v>8240</v>
      </c>
    </row>
    <row r="2860" spans="1:6" x14ac:dyDescent="0.2">
      <c r="A2860">
        <v>2851</v>
      </c>
      <c r="B2860">
        <v>86</v>
      </c>
      <c r="C2860" t="s">
        <v>2919</v>
      </c>
      <c r="D2860" t="s">
        <v>2929</v>
      </c>
      <c r="E2860" t="s">
        <v>3002</v>
      </c>
      <c r="F2860" t="s">
        <v>8241</v>
      </c>
    </row>
    <row r="2861" spans="1:6" x14ac:dyDescent="0.2">
      <c r="A2861">
        <v>2852</v>
      </c>
      <c r="B2861">
        <v>87</v>
      </c>
      <c r="C2861" t="s">
        <v>2919</v>
      </c>
      <c r="D2861" t="s">
        <v>2929</v>
      </c>
      <c r="E2861" t="s">
        <v>3003</v>
      </c>
      <c r="F2861" t="s">
        <v>8242</v>
      </c>
    </row>
    <row r="2862" spans="1:6" x14ac:dyDescent="0.2">
      <c r="A2862">
        <v>2853</v>
      </c>
      <c r="B2862">
        <v>88</v>
      </c>
      <c r="C2862" t="s">
        <v>2919</v>
      </c>
      <c r="D2862" t="s">
        <v>2929</v>
      </c>
      <c r="E2862" t="s">
        <v>54</v>
      </c>
      <c r="F2862" t="s">
        <v>8243</v>
      </c>
    </row>
    <row r="2863" spans="1:6" x14ac:dyDescent="0.2">
      <c r="A2863">
        <v>2854</v>
      </c>
      <c r="B2863">
        <v>89</v>
      </c>
      <c r="C2863" t="s">
        <v>2919</v>
      </c>
      <c r="D2863" t="s">
        <v>2929</v>
      </c>
      <c r="E2863" t="s">
        <v>3004</v>
      </c>
      <c r="F2863" t="s">
        <v>8244</v>
      </c>
    </row>
    <row r="2864" spans="1:6" x14ac:dyDescent="0.2">
      <c r="A2864">
        <v>2855</v>
      </c>
      <c r="B2864">
        <v>90</v>
      </c>
      <c r="C2864" t="s">
        <v>2919</v>
      </c>
      <c r="D2864" t="s">
        <v>2929</v>
      </c>
      <c r="E2864" t="s">
        <v>719</v>
      </c>
      <c r="F2864" t="s">
        <v>8245</v>
      </c>
    </row>
    <row r="2865" spans="1:6" x14ac:dyDescent="0.2">
      <c r="A2865">
        <v>2856</v>
      </c>
      <c r="B2865">
        <v>91</v>
      </c>
      <c r="C2865" t="s">
        <v>2919</v>
      </c>
      <c r="D2865" t="s">
        <v>2929</v>
      </c>
      <c r="E2865" t="s">
        <v>697</v>
      </c>
      <c r="F2865" t="s">
        <v>8246</v>
      </c>
    </row>
    <row r="2866" spans="1:6" x14ac:dyDescent="0.2">
      <c r="A2866">
        <v>2857</v>
      </c>
      <c r="B2866">
        <v>92</v>
      </c>
      <c r="C2866" t="s">
        <v>2919</v>
      </c>
      <c r="D2866" t="s">
        <v>2929</v>
      </c>
      <c r="E2866" t="s">
        <v>3005</v>
      </c>
      <c r="F2866" t="s">
        <v>8247</v>
      </c>
    </row>
    <row r="2867" spans="1:6" x14ac:dyDescent="0.2">
      <c r="A2867">
        <v>2858</v>
      </c>
      <c r="B2867">
        <v>93</v>
      </c>
      <c r="C2867" t="s">
        <v>2919</v>
      </c>
      <c r="D2867" t="s">
        <v>2929</v>
      </c>
      <c r="E2867" t="s">
        <v>758</v>
      </c>
      <c r="F2867" t="s">
        <v>8248</v>
      </c>
    </row>
    <row r="2868" spans="1:6" x14ac:dyDescent="0.2">
      <c r="A2868">
        <v>2859</v>
      </c>
      <c r="B2868">
        <v>94</v>
      </c>
      <c r="C2868" t="s">
        <v>2919</v>
      </c>
      <c r="D2868" t="s">
        <v>2929</v>
      </c>
      <c r="E2868" t="s">
        <v>3006</v>
      </c>
      <c r="F2868" t="s">
        <v>8249</v>
      </c>
    </row>
    <row r="2869" spans="1:6" x14ac:dyDescent="0.2">
      <c r="A2869">
        <v>2860</v>
      </c>
      <c r="B2869">
        <v>95</v>
      </c>
      <c r="C2869" t="s">
        <v>2919</v>
      </c>
      <c r="D2869" t="s">
        <v>2929</v>
      </c>
      <c r="E2869" t="s">
        <v>1548</v>
      </c>
      <c r="F2869" t="s">
        <v>8250</v>
      </c>
    </row>
    <row r="2870" spans="1:6" x14ac:dyDescent="0.2">
      <c r="A2870">
        <v>2861</v>
      </c>
      <c r="B2870">
        <v>96</v>
      </c>
      <c r="C2870" t="s">
        <v>2919</v>
      </c>
      <c r="D2870" t="s">
        <v>2929</v>
      </c>
      <c r="E2870" t="s">
        <v>3007</v>
      </c>
      <c r="F2870" t="s">
        <v>8251</v>
      </c>
    </row>
    <row r="2871" spans="1:6" x14ac:dyDescent="0.2">
      <c r="A2871">
        <v>2862</v>
      </c>
      <c r="B2871">
        <v>97</v>
      </c>
      <c r="C2871" t="s">
        <v>2919</v>
      </c>
      <c r="D2871" t="s">
        <v>2929</v>
      </c>
      <c r="E2871" t="s">
        <v>3008</v>
      </c>
      <c r="F2871" t="s">
        <v>8252</v>
      </c>
    </row>
    <row r="2872" spans="1:6" x14ac:dyDescent="0.2">
      <c r="A2872">
        <v>2863</v>
      </c>
      <c r="B2872">
        <v>98</v>
      </c>
      <c r="C2872" t="s">
        <v>2919</v>
      </c>
      <c r="D2872" t="s">
        <v>2929</v>
      </c>
      <c r="E2872" t="s">
        <v>3009</v>
      </c>
      <c r="F2872" t="s">
        <v>8253</v>
      </c>
    </row>
    <row r="2873" spans="1:6" x14ac:dyDescent="0.2">
      <c r="A2873">
        <v>2864</v>
      </c>
      <c r="B2873">
        <v>99</v>
      </c>
      <c r="C2873" t="s">
        <v>2919</v>
      </c>
      <c r="D2873" t="s">
        <v>2929</v>
      </c>
      <c r="E2873" t="s">
        <v>3010</v>
      </c>
      <c r="F2873" t="s">
        <v>8254</v>
      </c>
    </row>
    <row r="2874" spans="1:6" x14ac:dyDescent="0.2">
      <c r="A2874">
        <v>2865</v>
      </c>
      <c r="B2874">
        <v>100</v>
      </c>
      <c r="C2874" t="s">
        <v>2919</v>
      </c>
      <c r="D2874" t="s">
        <v>2929</v>
      </c>
      <c r="E2874" t="s">
        <v>3011</v>
      </c>
      <c r="F2874" t="s">
        <v>8255</v>
      </c>
    </row>
    <row r="2875" spans="1:6" x14ac:dyDescent="0.2">
      <c r="A2875">
        <v>2866</v>
      </c>
      <c r="B2875">
        <v>101</v>
      </c>
      <c r="C2875" t="s">
        <v>2919</v>
      </c>
      <c r="D2875" t="s">
        <v>2929</v>
      </c>
      <c r="E2875" t="s">
        <v>3012</v>
      </c>
      <c r="F2875" t="s">
        <v>8256</v>
      </c>
    </row>
    <row r="2876" spans="1:6" x14ac:dyDescent="0.2">
      <c r="A2876">
        <v>2867</v>
      </c>
      <c r="B2876">
        <v>102</v>
      </c>
      <c r="C2876" t="s">
        <v>2919</v>
      </c>
      <c r="D2876" t="s">
        <v>2929</v>
      </c>
      <c r="E2876" t="s">
        <v>700</v>
      </c>
      <c r="F2876" t="s">
        <v>8257</v>
      </c>
    </row>
    <row r="2877" spans="1:6" x14ac:dyDescent="0.2">
      <c r="A2877">
        <v>2868</v>
      </c>
      <c r="B2877">
        <v>1</v>
      </c>
      <c r="C2877" t="s">
        <v>3013</v>
      </c>
      <c r="D2877" t="s">
        <v>3014</v>
      </c>
      <c r="E2877" t="s">
        <v>3022</v>
      </c>
      <c r="F2877" t="s">
        <v>8258</v>
      </c>
    </row>
    <row r="2878" spans="1:6" x14ac:dyDescent="0.2">
      <c r="A2878">
        <v>2869</v>
      </c>
      <c r="B2878">
        <v>2</v>
      </c>
      <c r="C2878" t="s">
        <v>3013</v>
      </c>
      <c r="D2878" t="s">
        <v>3014</v>
      </c>
      <c r="E2878" t="s">
        <v>3023</v>
      </c>
      <c r="F2878" t="s">
        <v>8259</v>
      </c>
    </row>
    <row r="2879" spans="1:6" x14ac:dyDescent="0.2">
      <c r="A2879">
        <v>2870</v>
      </c>
      <c r="B2879">
        <v>3</v>
      </c>
      <c r="C2879" t="s">
        <v>3013</v>
      </c>
      <c r="D2879" t="s">
        <v>3014</v>
      </c>
      <c r="E2879" t="s">
        <v>3024</v>
      </c>
      <c r="F2879" t="s">
        <v>8260</v>
      </c>
    </row>
    <row r="2880" spans="1:6" x14ac:dyDescent="0.2">
      <c r="A2880">
        <v>2871</v>
      </c>
      <c r="B2880">
        <v>4</v>
      </c>
      <c r="C2880" t="s">
        <v>3013</v>
      </c>
      <c r="D2880" t="s">
        <v>3014</v>
      </c>
      <c r="E2880" t="s">
        <v>700</v>
      </c>
      <c r="F2880" t="s">
        <v>8261</v>
      </c>
    </row>
    <row r="2881" spans="1:6" x14ac:dyDescent="0.2">
      <c r="A2881">
        <v>2872</v>
      </c>
      <c r="B2881">
        <v>5</v>
      </c>
      <c r="C2881" t="s">
        <v>3013</v>
      </c>
      <c r="D2881" t="s">
        <v>3015</v>
      </c>
      <c r="E2881" t="s">
        <v>3025</v>
      </c>
      <c r="F2881" t="s">
        <v>8262</v>
      </c>
    </row>
    <row r="2882" spans="1:6" x14ac:dyDescent="0.2">
      <c r="A2882">
        <v>2873</v>
      </c>
      <c r="B2882">
        <v>6</v>
      </c>
      <c r="C2882" t="s">
        <v>3013</v>
      </c>
      <c r="D2882" t="s">
        <v>3015</v>
      </c>
      <c r="E2882" t="s">
        <v>608</v>
      </c>
      <c r="F2882" t="s">
        <v>8263</v>
      </c>
    </row>
    <row r="2883" spans="1:6" x14ac:dyDescent="0.2">
      <c r="A2883">
        <v>2874</v>
      </c>
      <c r="B2883">
        <v>7</v>
      </c>
      <c r="C2883" t="s">
        <v>3013</v>
      </c>
      <c r="D2883" t="s">
        <v>3015</v>
      </c>
      <c r="E2883" t="s">
        <v>3026</v>
      </c>
      <c r="F2883" t="s">
        <v>8264</v>
      </c>
    </row>
    <row r="2884" spans="1:6" x14ac:dyDescent="0.2">
      <c r="A2884">
        <v>2875</v>
      </c>
      <c r="B2884">
        <v>8</v>
      </c>
      <c r="C2884" t="s">
        <v>3013</v>
      </c>
      <c r="D2884" t="s">
        <v>3015</v>
      </c>
      <c r="E2884" t="s">
        <v>2799</v>
      </c>
      <c r="F2884" t="s">
        <v>8265</v>
      </c>
    </row>
    <row r="2885" spans="1:6" x14ac:dyDescent="0.2">
      <c r="A2885">
        <v>2876</v>
      </c>
      <c r="B2885">
        <v>9</v>
      </c>
      <c r="C2885" t="s">
        <v>3013</v>
      </c>
      <c r="D2885" t="s">
        <v>3015</v>
      </c>
      <c r="E2885" t="s">
        <v>3027</v>
      </c>
      <c r="F2885" t="s">
        <v>8266</v>
      </c>
    </row>
    <row r="2886" spans="1:6" x14ac:dyDescent="0.2">
      <c r="A2886">
        <v>2877</v>
      </c>
      <c r="B2886">
        <v>10</v>
      </c>
      <c r="C2886" t="s">
        <v>3013</v>
      </c>
      <c r="D2886" t="s">
        <v>3015</v>
      </c>
      <c r="E2886" t="s">
        <v>3028</v>
      </c>
      <c r="F2886" t="s">
        <v>8267</v>
      </c>
    </row>
    <row r="2887" spans="1:6" x14ac:dyDescent="0.2">
      <c r="A2887">
        <v>2878</v>
      </c>
      <c r="B2887">
        <v>11</v>
      </c>
      <c r="C2887" t="s">
        <v>3013</v>
      </c>
      <c r="D2887" t="s">
        <v>3015</v>
      </c>
      <c r="E2887" t="s">
        <v>3029</v>
      </c>
      <c r="F2887" t="s">
        <v>8268</v>
      </c>
    </row>
    <row r="2888" spans="1:6" x14ac:dyDescent="0.2">
      <c r="A2888">
        <v>2879</v>
      </c>
      <c r="B2888">
        <v>12</v>
      </c>
      <c r="C2888" t="s">
        <v>3013</v>
      </c>
      <c r="D2888" t="s">
        <v>3015</v>
      </c>
      <c r="E2888" t="s">
        <v>3030</v>
      </c>
      <c r="F2888" t="s">
        <v>8269</v>
      </c>
    </row>
    <row r="2889" spans="1:6" x14ac:dyDescent="0.2">
      <c r="A2889">
        <v>2880</v>
      </c>
      <c r="B2889">
        <v>13</v>
      </c>
      <c r="C2889" t="s">
        <v>3013</v>
      </c>
      <c r="D2889" t="s">
        <v>3015</v>
      </c>
      <c r="E2889" t="s">
        <v>3031</v>
      </c>
      <c r="F2889" t="s">
        <v>8270</v>
      </c>
    </row>
    <row r="2890" spans="1:6" x14ac:dyDescent="0.2">
      <c r="A2890">
        <v>2881</v>
      </c>
      <c r="B2890">
        <v>14</v>
      </c>
      <c r="C2890" t="s">
        <v>3013</v>
      </c>
      <c r="D2890" t="s">
        <v>3016</v>
      </c>
      <c r="E2890" t="s">
        <v>3032</v>
      </c>
      <c r="F2890" t="s">
        <v>8271</v>
      </c>
    </row>
    <row r="2891" spans="1:6" x14ac:dyDescent="0.2">
      <c r="A2891">
        <v>2882</v>
      </c>
      <c r="B2891">
        <v>15</v>
      </c>
      <c r="C2891" t="s">
        <v>3013</v>
      </c>
      <c r="D2891" t="s">
        <v>3016</v>
      </c>
      <c r="E2891" t="s">
        <v>3033</v>
      </c>
      <c r="F2891" t="s">
        <v>8272</v>
      </c>
    </row>
    <row r="2892" spans="1:6" x14ac:dyDescent="0.2">
      <c r="A2892">
        <v>2883</v>
      </c>
      <c r="B2892">
        <v>16</v>
      </c>
      <c r="C2892" t="s">
        <v>3013</v>
      </c>
      <c r="D2892" t="s">
        <v>3016</v>
      </c>
      <c r="E2892" t="s">
        <v>3034</v>
      </c>
      <c r="F2892" t="s">
        <v>8273</v>
      </c>
    </row>
    <row r="2893" spans="1:6" x14ac:dyDescent="0.2">
      <c r="A2893">
        <v>2884</v>
      </c>
      <c r="B2893">
        <v>17</v>
      </c>
      <c r="C2893" t="s">
        <v>3013</v>
      </c>
      <c r="D2893" t="s">
        <v>3016</v>
      </c>
      <c r="E2893" t="s">
        <v>3035</v>
      </c>
      <c r="F2893" t="s">
        <v>8274</v>
      </c>
    </row>
    <row r="2894" spans="1:6" x14ac:dyDescent="0.2">
      <c r="A2894">
        <v>2885</v>
      </c>
      <c r="B2894">
        <v>18</v>
      </c>
      <c r="C2894" t="s">
        <v>3013</v>
      </c>
      <c r="D2894" t="s">
        <v>3016</v>
      </c>
      <c r="E2894" t="s">
        <v>3036</v>
      </c>
      <c r="F2894" t="s">
        <v>8275</v>
      </c>
    </row>
    <row r="2895" spans="1:6" x14ac:dyDescent="0.2">
      <c r="A2895">
        <v>2886</v>
      </c>
      <c r="B2895">
        <v>19</v>
      </c>
      <c r="C2895" t="s">
        <v>3013</v>
      </c>
      <c r="D2895" t="s">
        <v>3016</v>
      </c>
      <c r="E2895" t="s">
        <v>3037</v>
      </c>
      <c r="F2895" t="s">
        <v>8276</v>
      </c>
    </row>
    <row r="2896" spans="1:6" x14ac:dyDescent="0.2">
      <c r="A2896">
        <v>2887</v>
      </c>
      <c r="B2896">
        <v>20</v>
      </c>
      <c r="C2896" t="s">
        <v>3013</v>
      </c>
      <c r="D2896" t="s">
        <v>3016</v>
      </c>
      <c r="E2896" t="s">
        <v>3038</v>
      </c>
      <c r="F2896" t="s">
        <v>8277</v>
      </c>
    </row>
    <row r="2897" spans="1:8" x14ac:dyDescent="0.2">
      <c r="A2897">
        <v>2888</v>
      </c>
      <c r="B2897">
        <v>21</v>
      </c>
      <c r="C2897" t="s">
        <v>3013</v>
      </c>
      <c r="D2897" t="s">
        <v>3016</v>
      </c>
      <c r="E2897" t="s">
        <v>2871</v>
      </c>
      <c r="F2897" t="s">
        <v>8278</v>
      </c>
    </row>
    <row r="2898" spans="1:8" x14ac:dyDescent="0.2">
      <c r="A2898">
        <v>2889</v>
      </c>
      <c r="B2898">
        <v>22</v>
      </c>
      <c r="C2898" t="s">
        <v>3013</v>
      </c>
      <c r="D2898" t="s">
        <v>3017</v>
      </c>
      <c r="E2898" t="s">
        <v>3039</v>
      </c>
      <c r="F2898" t="s">
        <v>8279</v>
      </c>
    </row>
    <row r="2899" spans="1:8" x14ac:dyDescent="0.2">
      <c r="A2899">
        <v>2890</v>
      </c>
      <c r="B2899">
        <v>23</v>
      </c>
      <c r="C2899" t="s">
        <v>3013</v>
      </c>
      <c r="D2899" t="s">
        <v>3017</v>
      </c>
      <c r="E2899" t="s">
        <v>3040</v>
      </c>
      <c r="F2899" t="s">
        <v>8280</v>
      </c>
    </row>
    <row r="2900" spans="1:8" x14ac:dyDescent="0.2">
      <c r="A2900">
        <v>2891</v>
      </c>
      <c r="B2900">
        <v>24</v>
      </c>
      <c r="C2900" t="s">
        <v>3013</v>
      </c>
      <c r="D2900" t="s">
        <v>3017</v>
      </c>
      <c r="E2900" t="s">
        <v>3041</v>
      </c>
      <c r="F2900" t="s">
        <v>8281</v>
      </c>
    </row>
    <row r="2901" spans="1:8" x14ac:dyDescent="0.2">
      <c r="A2901">
        <v>2892</v>
      </c>
      <c r="B2901">
        <v>25</v>
      </c>
      <c r="C2901" t="s">
        <v>3013</v>
      </c>
      <c r="D2901" t="s">
        <v>3017</v>
      </c>
      <c r="E2901" t="s">
        <v>2625</v>
      </c>
      <c r="F2901" t="s">
        <v>8282</v>
      </c>
    </row>
    <row r="2902" spans="1:8" x14ac:dyDescent="0.2">
      <c r="A2902">
        <v>2893</v>
      </c>
      <c r="B2902">
        <v>26</v>
      </c>
      <c r="C2902" t="s">
        <v>3013</v>
      </c>
      <c r="D2902" t="s">
        <v>3017</v>
      </c>
      <c r="E2902" t="s">
        <v>399</v>
      </c>
      <c r="F2902" t="s">
        <v>8283</v>
      </c>
    </row>
    <row r="2903" spans="1:8" x14ac:dyDescent="0.2">
      <c r="A2903">
        <v>2894</v>
      </c>
      <c r="B2903">
        <v>27</v>
      </c>
      <c r="C2903" t="s">
        <v>3013</v>
      </c>
      <c r="D2903" t="s">
        <v>3018</v>
      </c>
      <c r="E2903" t="s">
        <v>3042</v>
      </c>
      <c r="F2903" t="s">
        <v>8284</v>
      </c>
    </row>
    <row r="2904" spans="1:8" x14ac:dyDescent="0.2">
      <c r="A2904">
        <v>2895</v>
      </c>
      <c r="B2904">
        <v>28</v>
      </c>
      <c r="C2904" t="s">
        <v>3013</v>
      </c>
      <c r="D2904" t="s">
        <v>3018</v>
      </c>
      <c r="E2904" t="s">
        <v>848</v>
      </c>
      <c r="F2904" t="s">
        <v>8285</v>
      </c>
    </row>
    <row r="2905" spans="1:8" x14ac:dyDescent="0.2">
      <c r="A2905">
        <v>2896</v>
      </c>
      <c r="B2905">
        <v>29</v>
      </c>
      <c r="C2905" t="s">
        <v>3013</v>
      </c>
      <c r="D2905" t="s">
        <v>3018</v>
      </c>
      <c r="E2905" t="s">
        <v>3043</v>
      </c>
      <c r="F2905" t="s">
        <v>8286</v>
      </c>
    </row>
    <row r="2906" spans="1:8" x14ac:dyDescent="0.2">
      <c r="A2906">
        <v>2897</v>
      </c>
      <c r="B2906">
        <v>30</v>
      </c>
      <c r="C2906" t="s">
        <v>3013</v>
      </c>
      <c r="D2906" t="s">
        <v>3018</v>
      </c>
      <c r="E2906" t="s">
        <v>3044</v>
      </c>
      <c r="F2906" t="s">
        <v>8287</v>
      </c>
    </row>
    <row r="2907" spans="1:8" x14ac:dyDescent="0.2">
      <c r="A2907">
        <v>2898</v>
      </c>
      <c r="B2907">
        <v>31</v>
      </c>
      <c r="C2907" t="s">
        <v>3013</v>
      </c>
      <c r="D2907" t="s">
        <v>3018</v>
      </c>
      <c r="E2907" t="s">
        <v>3045</v>
      </c>
      <c r="F2907" t="s">
        <v>8288</v>
      </c>
    </row>
    <row r="2908" spans="1:8" x14ac:dyDescent="0.2">
      <c r="A2908">
        <v>2899</v>
      </c>
      <c r="B2908">
        <v>32</v>
      </c>
      <c r="C2908" t="s">
        <v>3013</v>
      </c>
      <c r="D2908" t="s">
        <v>3018</v>
      </c>
      <c r="E2908" t="s">
        <v>3046</v>
      </c>
      <c r="F2908" t="s">
        <v>8289</v>
      </c>
    </row>
    <row r="2909" spans="1:8" x14ac:dyDescent="0.2">
      <c r="A2909">
        <v>2900</v>
      </c>
      <c r="B2909">
        <v>33</v>
      </c>
      <c r="C2909" t="s">
        <v>3013</v>
      </c>
      <c r="D2909" t="s">
        <v>3018</v>
      </c>
      <c r="E2909" t="s">
        <v>3047</v>
      </c>
      <c r="F2909" t="s">
        <v>8290</v>
      </c>
    </row>
    <row r="2910" spans="1:8" x14ac:dyDescent="0.2">
      <c r="A2910">
        <v>2901</v>
      </c>
      <c r="B2910">
        <v>34</v>
      </c>
      <c r="C2910" t="s">
        <v>3013</v>
      </c>
      <c r="D2910" t="s">
        <v>3019</v>
      </c>
      <c r="E2910" t="s">
        <v>3048</v>
      </c>
      <c r="F2910" t="s">
        <v>8291</v>
      </c>
    </row>
    <row r="2911" spans="1:8" x14ac:dyDescent="0.2">
      <c r="A2911">
        <v>2902</v>
      </c>
      <c r="B2911">
        <v>35</v>
      </c>
      <c r="C2911" t="s">
        <v>3013</v>
      </c>
      <c r="D2911" t="s">
        <v>3019</v>
      </c>
      <c r="E2911" t="s">
        <v>3049</v>
      </c>
      <c r="F2911" t="s">
        <v>8292</v>
      </c>
      <c r="G2911">
        <v>10500</v>
      </c>
      <c r="H2911">
        <v>21</v>
      </c>
    </row>
    <row r="2912" spans="1:8" x14ac:dyDescent="0.2">
      <c r="A2912">
        <v>2903</v>
      </c>
      <c r="B2912">
        <v>36</v>
      </c>
      <c r="C2912" t="s">
        <v>3013</v>
      </c>
      <c r="D2912" t="s">
        <v>3019</v>
      </c>
      <c r="E2912" t="s">
        <v>3050</v>
      </c>
      <c r="F2912" t="s">
        <v>8293</v>
      </c>
    </row>
    <row r="2913" spans="1:6" x14ac:dyDescent="0.2">
      <c r="A2913">
        <v>2904</v>
      </c>
      <c r="B2913">
        <v>37</v>
      </c>
      <c r="C2913" t="s">
        <v>3013</v>
      </c>
      <c r="D2913" t="s">
        <v>3019</v>
      </c>
      <c r="E2913" t="s">
        <v>54</v>
      </c>
      <c r="F2913" t="s">
        <v>8294</v>
      </c>
    </row>
    <row r="2914" spans="1:6" x14ac:dyDescent="0.2">
      <c r="A2914">
        <v>2905</v>
      </c>
      <c r="B2914">
        <v>38</v>
      </c>
      <c r="C2914" t="s">
        <v>3013</v>
      </c>
      <c r="D2914" t="s">
        <v>3019</v>
      </c>
      <c r="E2914" t="s">
        <v>3051</v>
      </c>
      <c r="F2914" t="s">
        <v>8295</v>
      </c>
    </row>
    <row r="2915" spans="1:6" x14ac:dyDescent="0.2">
      <c r="A2915">
        <v>2906</v>
      </c>
      <c r="B2915">
        <v>39</v>
      </c>
      <c r="C2915" t="s">
        <v>3013</v>
      </c>
      <c r="D2915" t="s">
        <v>3019</v>
      </c>
      <c r="E2915" t="s">
        <v>3052</v>
      </c>
      <c r="F2915" t="s">
        <v>8296</v>
      </c>
    </row>
    <row r="2916" spans="1:6" x14ac:dyDescent="0.2">
      <c r="A2916">
        <v>2907</v>
      </c>
      <c r="B2916">
        <v>40</v>
      </c>
      <c r="C2916" t="s">
        <v>3013</v>
      </c>
      <c r="D2916" t="s">
        <v>3019</v>
      </c>
      <c r="E2916" t="s">
        <v>3053</v>
      </c>
      <c r="F2916" t="s">
        <v>8297</v>
      </c>
    </row>
    <row r="2917" spans="1:6" x14ac:dyDescent="0.2">
      <c r="A2917">
        <v>2908</v>
      </c>
      <c r="B2917">
        <v>41</v>
      </c>
      <c r="C2917" t="s">
        <v>3013</v>
      </c>
      <c r="D2917" t="s">
        <v>3020</v>
      </c>
      <c r="E2917" t="s">
        <v>3054</v>
      </c>
      <c r="F2917" t="s">
        <v>8298</v>
      </c>
    </row>
    <row r="2918" spans="1:6" x14ac:dyDescent="0.2">
      <c r="A2918">
        <v>2909</v>
      </c>
      <c r="B2918">
        <v>42</v>
      </c>
      <c r="C2918" t="s">
        <v>3013</v>
      </c>
      <c r="D2918" t="s">
        <v>3020</v>
      </c>
      <c r="E2918" t="s">
        <v>3055</v>
      </c>
      <c r="F2918" t="s">
        <v>8299</v>
      </c>
    </row>
    <row r="2919" spans="1:6" x14ac:dyDescent="0.2">
      <c r="A2919">
        <v>2910</v>
      </c>
      <c r="B2919">
        <v>43</v>
      </c>
      <c r="C2919" t="s">
        <v>3013</v>
      </c>
      <c r="D2919" t="s">
        <v>3020</v>
      </c>
      <c r="E2919" t="s">
        <v>3056</v>
      </c>
      <c r="F2919" t="s">
        <v>8300</v>
      </c>
    </row>
    <row r="2920" spans="1:6" x14ac:dyDescent="0.2">
      <c r="A2920">
        <v>2911</v>
      </c>
      <c r="B2920">
        <v>44</v>
      </c>
      <c r="C2920" t="s">
        <v>3013</v>
      </c>
      <c r="D2920" t="s">
        <v>3020</v>
      </c>
      <c r="E2920" t="s">
        <v>3057</v>
      </c>
      <c r="F2920" t="s">
        <v>8301</v>
      </c>
    </row>
    <row r="2921" spans="1:6" x14ac:dyDescent="0.2">
      <c r="A2921">
        <v>2912</v>
      </c>
      <c r="B2921">
        <v>45</v>
      </c>
      <c r="C2921" t="s">
        <v>3013</v>
      </c>
      <c r="D2921" t="s">
        <v>3020</v>
      </c>
      <c r="E2921" t="s">
        <v>3058</v>
      </c>
      <c r="F2921" t="s">
        <v>8302</v>
      </c>
    </row>
    <row r="2922" spans="1:6" x14ac:dyDescent="0.2">
      <c r="A2922">
        <v>2913</v>
      </c>
      <c r="B2922">
        <v>46</v>
      </c>
      <c r="C2922" t="s">
        <v>3013</v>
      </c>
      <c r="D2922" t="s">
        <v>3020</v>
      </c>
      <c r="E2922" t="s">
        <v>381</v>
      </c>
      <c r="F2922" t="s">
        <v>8303</v>
      </c>
    </row>
    <row r="2923" spans="1:6" x14ac:dyDescent="0.2">
      <c r="A2923">
        <v>2914</v>
      </c>
      <c r="B2923">
        <v>47</v>
      </c>
      <c r="C2923" t="s">
        <v>3013</v>
      </c>
      <c r="D2923" t="s">
        <v>3020</v>
      </c>
      <c r="E2923" t="s">
        <v>3059</v>
      </c>
      <c r="F2923" t="s">
        <v>8304</v>
      </c>
    </row>
    <row r="2924" spans="1:6" x14ac:dyDescent="0.2">
      <c r="A2924">
        <v>2915</v>
      </c>
      <c r="B2924">
        <v>48</v>
      </c>
      <c r="C2924" t="s">
        <v>3013</v>
      </c>
      <c r="D2924" t="s">
        <v>3020</v>
      </c>
      <c r="E2924" t="s">
        <v>3060</v>
      </c>
      <c r="F2924" t="s">
        <v>8305</v>
      </c>
    </row>
    <row r="2925" spans="1:6" x14ac:dyDescent="0.2">
      <c r="A2925">
        <v>2916</v>
      </c>
      <c r="B2925">
        <v>49</v>
      </c>
      <c r="C2925" t="s">
        <v>3013</v>
      </c>
      <c r="D2925" t="s">
        <v>3020</v>
      </c>
      <c r="E2925" t="s">
        <v>3061</v>
      </c>
      <c r="F2925" t="s">
        <v>8306</v>
      </c>
    </row>
    <row r="2926" spans="1:6" x14ac:dyDescent="0.2">
      <c r="A2926">
        <v>2917</v>
      </c>
      <c r="B2926">
        <v>50</v>
      </c>
      <c r="C2926" t="s">
        <v>3013</v>
      </c>
      <c r="D2926" t="s">
        <v>3020</v>
      </c>
      <c r="E2926" t="s">
        <v>3062</v>
      </c>
      <c r="F2926" t="s">
        <v>8307</v>
      </c>
    </row>
    <row r="2927" spans="1:6" x14ac:dyDescent="0.2">
      <c r="A2927">
        <v>2918</v>
      </c>
      <c r="B2927">
        <v>51</v>
      </c>
      <c r="C2927" t="s">
        <v>3013</v>
      </c>
      <c r="D2927" t="s">
        <v>3020</v>
      </c>
      <c r="E2927" t="s">
        <v>3063</v>
      </c>
      <c r="F2927" t="s">
        <v>8308</v>
      </c>
    </row>
    <row r="2928" spans="1:6" x14ac:dyDescent="0.2">
      <c r="A2928">
        <v>2919</v>
      </c>
      <c r="B2928">
        <v>52</v>
      </c>
      <c r="C2928" t="s">
        <v>3013</v>
      </c>
      <c r="D2928" t="s">
        <v>3020</v>
      </c>
      <c r="E2928" t="s">
        <v>2157</v>
      </c>
      <c r="F2928" t="s">
        <v>8309</v>
      </c>
    </row>
    <row r="2929" spans="1:6" x14ac:dyDescent="0.2">
      <c r="A2929">
        <v>2920</v>
      </c>
      <c r="B2929">
        <v>53</v>
      </c>
      <c r="C2929" t="s">
        <v>3013</v>
      </c>
      <c r="D2929" t="s">
        <v>3021</v>
      </c>
      <c r="E2929" t="s">
        <v>3064</v>
      </c>
      <c r="F2929" t="s">
        <v>8310</v>
      </c>
    </row>
    <row r="2930" spans="1:6" x14ac:dyDescent="0.2">
      <c r="A2930">
        <v>2921</v>
      </c>
      <c r="B2930">
        <v>54</v>
      </c>
      <c r="C2930" t="s">
        <v>3013</v>
      </c>
      <c r="D2930" t="s">
        <v>3021</v>
      </c>
      <c r="E2930" t="s">
        <v>3065</v>
      </c>
      <c r="F2930" t="s">
        <v>8311</v>
      </c>
    </row>
    <row r="2931" spans="1:6" x14ac:dyDescent="0.2">
      <c r="A2931">
        <v>2922</v>
      </c>
      <c r="B2931">
        <v>55</v>
      </c>
      <c r="C2931" t="s">
        <v>3013</v>
      </c>
      <c r="D2931" t="s">
        <v>3021</v>
      </c>
      <c r="E2931" t="s">
        <v>3066</v>
      </c>
      <c r="F2931" t="s">
        <v>8312</v>
      </c>
    </row>
    <row r="2932" spans="1:6" x14ac:dyDescent="0.2">
      <c r="A2932">
        <v>2923</v>
      </c>
      <c r="B2932">
        <v>56</v>
      </c>
      <c r="C2932" t="s">
        <v>3013</v>
      </c>
      <c r="D2932" t="s">
        <v>3021</v>
      </c>
      <c r="E2932" t="s">
        <v>3067</v>
      </c>
      <c r="F2932" t="s">
        <v>8313</v>
      </c>
    </row>
    <row r="2933" spans="1:6" x14ac:dyDescent="0.2">
      <c r="A2933">
        <v>2924</v>
      </c>
      <c r="B2933">
        <v>57</v>
      </c>
      <c r="C2933" t="s">
        <v>3013</v>
      </c>
      <c r="D2933" t="s">
        <v>3021</v>
      </c>
      <c r="E2933" t="s">
        <v>3068</v>
      </c>
      <c r="F2933" t="s">
        <v>8314</v>
      </c>
    </row>
    <row r="2934" spans="1:6" x14ac:dyDescent="0.2">
      <c r="A2934">
        <v>2925</v>
      </c>
      <c r="B2934">
        <v>1</v>
      </c>
      <c r="C2934" t="s">
        <v>3069</v>
      </c>
      <c r="D2934" t="s">
        <v>3072</v>
      </c>
      <c r="E2934" t="s">
        <v>3073</v>
      </c>
      <c r="F2934" t="s">
        <v>8315</v>
      </c>
    </row>
    <row r="2935" spans="1:6" x14ac:dyDescent="0.2">
      <c r="A2935">
        <v>2926</v>
      </c>
      <c r="B2935">
        <v>2</v>
      </c>
      <c r="C2935" t="s">
        <v>3069</v>
      </c>
      <c r="D2935" t="s">
        <v>3070</v>
      </c>
      <c r="E2935" t="s">
        <v>3074</v>
      </c>
      <c r="F2935" t="s">
        <v>8316</v>
      </c>
    </row>
    <row r="2936" spans="1:6" x14ac:dyDescent="0.2">
      <c r="A2936">
        <v>2927</v>
      </c>
      <c r="B2936">
        <v>3</v>
      </c>
      <c r="C2936" t="s">
        <v>3069</v>
      </c>
      <c r="D2936" t="s">
        <v>3070</v>
      </c>
      <c r="E2936" t="s">
        <v>3075</v>
      </c>
      <c r="F2936" t="s">
        <v>8317</v>
      </c>
    </row>
    <row r="2937" spans="1:6" x14ac:dyDescent="0.2">
      <c r="A2937">
        <v>2928</v>
      </c>
      <c r="B2937">
        <v>4</v>
      </c>
      <c r="C2937" t="s">
        <v>3069</v>
      </c>
      <c r="D2937" t="s">
        <v>3070</v>
      </c>
      <c r="E2937" t="s">
        <v>3076</v>
      </c>
      <c r="F2937" t="s">
        <v>8318</v>
      </c>
    </row>
    <row r="2938" spans="1:6" x14ac:dyDescent="0.2">
      <c r="A2938">
        <v>2929</v>
      </c>
      <c r="B2938">
        <v>5</v>
      </c>
      <c r="C2938" t="s">
        <v>3069</v>
      </c>
      <c r="D2938" t="s">
        <v>3070</v>
      </c>
      <c r="E2938" t="s">
        <v>3077</v>
      </c>
      <c r="F2938" t="s">
        <v>8319</v>
      </c>
    </row>
    <row r="2939" spans="1:6" x14ac:dyDescent="0.2">
      <c r="A2939">
        <v>2930</v>
      </c>
      <c r="B2939">
        <v>6</v>
      </c>
      <c r="C2939" t="s">
        <v>3069</v>
      </c>
      <c r="D2939" t="s">
        <v>3071</v>
      </c>
      <c r="E2939" t="s">
        <v>3078</v>
      </c>
      <c r="F2939" t="s">
        <v>8320</v>
      </c>
    </row>
    <row r="2940" spans="1:6" x14ac:dyDescent="0.2">
      <c r="A2940">
        <v>2931</v>
      </c>
      <c r="B2940">
        <v>1</v>
      </c>
      <c r="C2940" t="s">
        <v>3079</v>
      </c>
      <c r="D2940" t="s">
        <v>3080</v>
      </c>
      <c r="E2940" t="s">
        <v>3091</v>
      </c>
      <c r="F2940" t="s">
        <v>8321</v>
      </c>
    </row>
    <row r="2941" spans="1:6" x14ac:dyDescent="0.2">
      <c r="A2941">
        <v>2932</v>
      </c>
      <c r="B2941">
        <v>2</v>
      </c>
      <c r="C2941" t="s">
        <v>3079</v>
      </c>
      <c r="D2941" t="s">
        <v>3080</v>
      </c>
      <c r="E2941" t="s">
        <v>3092</v>
      </c>
      <c r="F2941" t="s">
        <v>8322</v>
      </c>
    </row>
    <row r="2942" spans="1:6" x14ac:dyDescent="0.2">
      <c r="A2942">
        <v>2933</v>
      </c>
      <c r="B2942">
        <v>3</v>
      </c>
      <c r="C2942" t="s">
        <v>3079</v>
      </c>
      <c r="D2942" t="s">
        <v>3080</v>
      </c>
      <c r="E2942" t="s">
        <v>3093</v>
      </c>
      <c r="F2942" t="s">
        <v>8323</v>
      </c>
    </row>
    <row r="2943" spans="1:6" x14ac:dyDescent="0.2">
      <c r="A2943">
        <v>2934</v>
      </c>
      <c r="B2943">
        <v>4</v>
      </c>
      <c r="C2943" t="s">
        <v>3079</v>
      </c>
      <c r="D2943" t="s">
        <v>3080</v>
      </c>
      <c r="E2943" t="s">
        <v>3094</v>
      </c>
      <c r="F2943" t="s">
        <v>8324</v>
      </c>
    </row>
    <row r="2944" spans="1:6" x14ac:dyDescent="0.2">
      <c r="A2944">
        <v>2935</v>
      </c>
      <c r="B2944">
        <v>5</v>
      </c>
      <c r="C2944" t="s">
        <v>3079</v>
      </c>
      <c r="D2944" t="s">
        <v>3080</v>
      </c>
      <c r="E2944" t="s">
        <v>3095</v>
      </c>
      <c r="F2944" t="s">
        <v>8325</v>
      </c>
    </row>
    <row r="2945" spans="1:6" x14ac:dyDescent="0.2">
      <c r="A2945">
        <v>2936</v>
      </c>
      <c r="B2945">
        <v>6</v>
      </c>
      <c r="C2945" t="s">
        <v>3079</v>
      </c>
      <c r="D2945" t="s">
        <v>3080</v>
      </c>
      <c r="E2945" t="s">
        <v>3096</v>
      </c>
      <c r="F2945" t="s">
        <v>8326</v>
      </c>
    </row>
    <row r="2946" spans="1:6" x14ac:dyDescent="0.2">
      <c r="A2946">
        <v>2937</v>
      </c>
      <c r="B2946">
        <v>7</v>
      </c>
      <c r="C2946" t="s">
        <v>3079</v>
      </c>
      <c r="D2946" t="s">
        <v>3080</v>
      </c>
      <c r="E2946" t="s">
        <v>1496</v>
      </c>
      <c r="F2946" t="s">
        <v>8327</v>
      </c>
    </row>
    <row r="2947" spans="1:6" x14ac:dyDescent="0.2">
      <c r="A2947">
        <v>2938</v>
      </c>
      <c r="B2947">
        <v>8</v>
      </c>
      <c r="C2947" t="s">
        <v>3079</v>
      </c>
      <c r="D2947" t="s">
        <v>3080</v>
      </c>
      <c r="E2947" t="s">
        <v>441</v>
      </c>
      <c r="F2947" t="s">
        <v>8328</v>
      </c>
    </row>
    <row r="2948" spans="1:6" x14ac:dyDescent="0.2">
      <c r="A2948">
        <v>2939</v>
      </c>
      <c r="B2948">
        <v>9</v>
      </c>
      <c r="C2948" t="s">
        <v>3079</v>
      </c>
      <c r="D2948" t="s">
        <v>3097</v>
      </c>
      <c r="E2948" t="s">
        <v>3098</v>
      </c>
      <c r="F2948" t="s">
        <v>8329</v>
      </c>
    </row>
    <row r="2949" spans="1:6" x14ac:dyDescent="0.2">
      <c r="A2949">
        <v>2940</v>
      </c>
      <c r="B2949">
        <v>10</v>
      </c>
      <c r="C2949" t="s">
        <v>3079</v>
      </c>
      <c r="D2949" t="s">
        <v>3097</v>
      </c>
      <c r="E2949" t="s">
        <v>1692</v>
      </c>
      <c r="F2949" t="s">
        <v>8330</v>
      </c>
    </row>
    <row r="2950" spans="1:6" x14ac:dyDescent="0.2">
      <c r="A2950">
        <v>2941</v>
      </c>
      <c r="B2950">
        <v>11</v>
      </c>
      <c r="C2950" t="s">
        <v>3079</v>
      </c>
      <c r="D2950" t="s">
        <v>3097</v>
      </c>
      <c r="E2950" t="s">
        <v>3099</v>
      </c>
      <c r="F2950" t="s">
        <v>8331</v>
      </c>
    </row>
    <row r="2951" spans="1:6" x14ac:dyDescent="0.2">
      <c r="A2951">
        <v>2942</v>
      </c>
      <c r="B2951">
        <v>12</v>
      </c>
      <c r="C2951" t="s">
        <v>3079</v>
      </c>
      <c r="D2951" t="s">
        <v>3097</v>
      </c>
      <c r="E2951" t="s">
        <v>210</v>
      </c>
      <c r="F2951" t="s">
        <v>8332</v>
      </c>
    </row>
    <row r="2952" spans="1:6" x14ac:dyDescent="0.2">
      <c r="A2952">
        <v>2943</v>
      </c>
      <c r="B2952">
        <v>13</v>
      </c>
      <c r="C2952" t="s">
        <v>3079</v>
      </c>
      <c r="D2952" t="s">
        <v>3097</v>
      </c>
      <c r="E2952" t="s">
        <v>360</v>
      </c>
      <c r="F2952" t="s">
        <v>8333</v>
      </c>
    </row>
    <row r="2953" spans="1:6" x14ac:dyDescent="0.2">
      <c r="A2953">
        <v>2944</v>
      </c>
      <c r="B2953">
        <v>14</v>
      </c>
      <c r="C2953" t="s">
        <v>3079</v>
      </c>
      <c r="D2953" t="s">
        <v>3081</v>
      </c>
      <c r="E2953" t="s">
        <v>3100</v>
      </c>
      <c r="F2953" t="s">
        <v>8334</v>
      </c>
    </row>
    <row r="2954" spans="1:6" x14ac:dyDescent="0.2">
      <c r="A2954">
        <v>2945</v>
      </c>
      <c r="B2954">
        <v>15</v>
      </c>
      <c r="C2954" t="s">
        <v>3079</v>
      </c>
      <c r="D2954" t="s">
        <v>3081</v>
      </c>
      <c r="E2954" t="s">
        <v>3101</v>
      </c>
      <c r="F2954" t="s">
        <v>8335</v>
      </c>
    </row>
    <row r="2955" spans="1:6" x14ac:dyDescent="0.2">
      <c r="A2955">
        <v>2946</v>
      </c>
      <c r="B2955">
        <v>16</v>
      </c>
      <c r="C2955" t="s">
        <v>3079</v>
      </c>
      <c r="D2955" t="s">
        <v>3081</v>
      </c>
      <c r="E2955" t="s">
        <v>346</v>
      </c>
      <c r="F2955" t="s">
        <v>8336</v>
      </c>
    </row>
    <row r="2956" spans="1:6" x14ac:dyDescent="0.2">
      <c r="A2956">
        <v>2947</v>
      </c>
      <c r="B2956">
        <v>17</v>
      </c>
      <c r="C2956" t="s">
        <v>3079</v>
      </c>
      <c r="D2956" t="s">
        <v>3081</v>
      </c>
      <c r="E2956" t="s">
        <v>196</v>
      </c>
      <c r="F2956" t="s">
        <v>8337</v>
      </c>
    </row>
    <row r="2957" spans="1:6" x14ac:dyDescent="0.2">
      <c r="A2957">
        <v>2948</v>
      </c>
      <c r="B2957">
        <v>18</v>
      </c>
      <c r="C2957" t="s">
        <v>3079</v>
      </c>
      <c r="D2957" t="s">
        <v>3082</v>
      </c>
      <c r="E2957" t="s">
        <v>3102</v>
      </c>
      <c r="F2957" t="s">
        <v>8338</v>
      </c>
    </row>
    <row r="2958" spans="1:6" x14ac:dyDescent="0.2">
      <c r="A2958">
        <v>2949</v>
      </c>
      <c r="B2958">
        <v>19</v>
      </c>
      <c r="C2958" t="s">
        <v>3079</v>
      </c>
      <c r="D2958" t="s">
        <v>3082</v>
      </c>
      <c r="E2958" t="s">
        <v>3103</v>
      </c>
      <c r="F2958" t="s">
        <v>8339</v>
      </c>
    </row>
    <row r="2959" spans="1:6" x14ac:dyDescent="0.2">
      <c r="A2959">
        <v>2950</v>
      </c>
      <c r="B2959">
        <v>20</v>
      </c>
      <c r="C2959" t="s">
        <v>3079</v>
      </c>
      <c r="D2959" t="s">
        <v>3082</v>
      </c>
      <c r="E2959" t="s">
        <v>3104</v>
      </c>
      <c r="F2959" t="s">
        <v>8340</v>
      </c>
    </row>
    <row r="2960" spans="1:6" x14ac:dyDescent="0.2">
      <c r="A2960">
        <v>2951</v>
      </c>
      <c r="B2960">
        <v>21</v>
      </c>
      <c r="C2960" t="s">
        <v>3079</v>
      </c>
      <c r="D2960" t="s">
        <v>3082</v>
      </c>
      <c r="E2960" t="s">
        <v>3105</v>
      </c>
      <c r="F2960" t="s">
        <v>8341</v>
      </c>
    </row>
    <row r="2961" spans="1:6" x14ac:dyDescent="0.2">
      <c r="A2961">
        <v>2952</v>
      </c>
      <c r="B2961">
        <v>22</v>
      </c>
      <c r="C2961" t="s">
        <v>3079</v>
      </c>
      <c r="D2961" t="s">
        <v>3082</v>
      </c>
      <c r="E2961" t="s">
        <v>3106</v>
      </c>
      <c r="F2961" t="s">
        <v>8342</v>
      </c>
    </row>
    <row r="2962" spans="1:6" x14ac:dyDescent="0.2">
      <c r="A2962">
        <v>2953</v>
      </c>
      <c r="B2962">
        <v>23</v>
      </c>
      <c r="C2962" t="s">
        <v>3079</v>
      </c>
      <c r="D2962" t="s">
        <v>3082</v>
      </c>
      <c r="E2962" t="s">
        <v>164</v>
      </c>
      <c r="F2962" t="s">
        <v>8343</v>
      </c>
    </row>
    <row r="2963" spans="1:6" x14ac:dyDescent="0.2">
      <c r="A2963">
        <v>2954</v>
      </c>
      <c r="B2963">
        <v>24</v>
      </c>
      <c r="C2963" t="s">
        <v>3079</v>
      </c>
      <c r="D2963" t="s">
        <v>3082</v>
      </c>
      <c r="E2963" t="s">
        <v>3107</v>
      </c>
      <c r="F2963" t="s">
        <v>8344</v>
      </c>
    </row>
    <row r="2964" spans="1:6" x14ac:dyDescent="0.2">
      <c r="A2964">
        <v>2955</v>
      </c>
      <c r="B2964">
        <v>25</v>
      </c>
      <c r="C2964" t="s">
        <v>3079</v>
      </c>
      <c r="D2964" t="s">
        <v>3082</v>
      </c>
      <c r="E2964" t="s">
        <v>3108</v>
      </c>
      <c r="F2964" t="s">
        <v>8345</v>
      </c>
    </row>
    <row r="2965" spans="1:6" x14ac:dyDescent="0.2">
      <c r="A2965">
        <v>2956</v>
      </c>
      <c r="B2965">
        <v>26</v>
      </c>
      <c r="C2965" t="s">
        <v>3079</v>
      </c>
      <c r="D2965" t="s">
        <v>3082</v>
      </c>
      <c r="E2965" t="s">
        <v>3109</v>
      </c>
      <c r="F2965" t="s">
        <v>8346</v>
      </c>
    </row>
    <row r="2966" spans="1:6" x14ac:dyDescent="0.2">
      <c r="A2966">
        <v>2957</v>
      </c>
      <c r="B2966">
        <v>27</v>
      </c>
      <c r="C2966" t="s">
        <v>3079</v>
      </c>
      <c r="D2966" t="s">
        <v>3082</v>
      </c>
      <c r="E2966" t="s">
        <v>3110</v>
      </c>
      <c r="F2966" t="s">
        <v>8347</v>
      </c>
    </row>
    <row r="2967" spans="1:6" x14ac:dyDescent="0.2">
      <c r="A2967">
        <v>2958</v>
      </c>
      <c r="B2967">
        <v>28</v>
      </c>
      <c r="C2967" t="s">
        <v>3079</v>
      </c>
      <c r="D2967" t="s">
        <v>3082</v>
      </c>
      <c r="E2967" t="s">
        <v>3111</v>
      </c>
      <c r="F2967" t="s">
        <v>8348</v>
      </c>
    </row>
    <row r="2968" spans="1:6" x14ac:dyDescent="0.2">
      <c r="A2968">
        <v>2959</v>
      </c>
      <c r="B2968">
        <v>29</v>
      </c>
      <c r="C2968" t="s">
        <v>3079</v>
      </c>
      <c r="D2968" t="s">
        <v>3082</v>
      </c>
      <c r="E2968" t="s">
        <v>2201</v>
      </c>
      <c r="F2968" t="s">
        <v>8349</v>
      </c>
    </row>
    <row r="2969" spans="1:6" x14ac:dyDescent="0.2">
      <c r="A2969">
        <v>2960</v>
      </c>
      <c r="B2969">
        <v>30</v>
      </c>
      <c r="C2969" t="s">
        <v>3079</v>
      </c>
      <c r="D2969" t="s">
        <v>3082</v>
      </c>
      <c r="E2969" t="s">
        <v>122</v>
      </c>
      <c r="F2969" t="s">
        <v>8350</v>
      </c>
    </row>
    <row r="2970" spans="1:6" x14ac:dyDescent="0.2">
      <c r="A2970">
        <v>2961</v>
      </c>
      <c r="B2970">
        <v>31</v>
      </c>
      <c r="C2970" t="s">
        <v>3079</v>
      </c>
      <c r="D2970" t="s">
        <v>3082</v>
      </c>
      <c r="E2970" t="s">
        <v>3112</v>
      </c>
      <c r="F2970" t="s">
        <v>8351</v>
      </c>
    </row>
    <row r="2971" spans="1:6" x14ac:dyDescent="0.2">
      <c r="A2971">
        <v>2962</v>
      </c>
      <c r="B2971">
        <v>32</v>
      </c>
      <c r="C2971" t="s">
        <v>3079</v>
      </c>
      <c r="D2971" t="s">
        <v>3082</v>
      </c>
      <c r="E2971" t="s">
        <v>3113</v>
      </c>
      <c r="F2971" t="s">
        <v>8352</v>
      </c>
    </row>
    <row r="2972" spans="1:6" x14ac:dyDescent="0.2">
      <c r="A2972">
        <v>2963</v>
      </c>
      <c r="B2972">
        <v>33</v>
      </c>
      <c r="C2972" t="s">
        <v>3079</v>
      </c>
      <c r="D2972" t="s">
        <v>3082</v>
      </c>
      <c r="E2972" t="s">
        <v>3114</v>
      </c>
      <c r="F2972" t="s">
        <v>8353</v>
      </c>
    </row>
    <row r="2973" spans="1:6" x14ac:dyDescent="0.2">
      <c r="A2973">
        <v>2964</v>
      </c>
      <c r="B2973">
        <v>34</v>
      </c>
      <c r="C2973" t="s">
        <v>3079</v>
      </c>
      <c r="D2973" t="s">
        <v>3082</v>
      </c>
      <c r="E2973" t="s">
        <v>3115</v>
      </c>
      <c r="F2973" t="s">
        <v>8354</v>
      </c>
    </row>
    <row r="2974" spans="1:6" x14ac:dyDescent="0.2">
      <c r="A2974">
        <v>2965</v>
      </c>
      <c r="B2974">
        <v>35</v>
      </c>
      <c r="C2974" t="s">
        <v>3079</v>
      </c>
      <c r="D2974" t="s">
        <v>3083</v>
      </c>
      <c r="E2974" t="s">
        <v>3116</v>
      </c>
      <c r="F2974" t="s">
        <v>8355</v>
      </c>
    </row>
    <row r="2975" spans="1:6" x14ac:dyDescent="0.2">
      <c r="A2975">
        <v>2966</v>
      </c>
      <c r="B2975">
        <v>36</v>
      </c>
      <c r="C2975" t="s">
        <v>3079</v>
      </c>
      <c r="D2975" t="s">
        <v>3083</v>
      </c>
      <c r="E2975" t="s">
        <v>3117</v>
      </c>
      <c r="F2975" t="s">
        <v>8356</v>
      </c>
    </row>
    <row r="2976" spans="1:6" x14ac:dyDescent="0.2">
      <c r="A2976">
        <v>2967</v>
      </c>
      <c r="B2976">
        <v>37</v>
      </c>
      <c r="C2976" t="s">
        <v>3079</v>
      </c>
      <c r="D2976" t="s">
        <v>3084</v>
      </c>
      <c r="E2976" t="s">
        <v>3118</v>
      </c>
      <c r="F2976" t="s">
        <v>8357</v>
      </c>
    </row>
    <row r="2977" spans="1:6" x14ac:dyDescent="0.2">
      <c r="A2977">
        <v>2968</v>
      </c>
      <c r="B2977">
        <v>38</v>
      </c>
      <c r="C2977" t="s">
        <v>3079</v>
      </c>
      <c r="D2977" t="s">
        <v>3084</v>
      </c>
      <c r="E2977" t="s">
        <v>3119</v>
      </c>
      <c r="F2977" t="s">
        <v>8358</v>
      </c>
    </row>
    <row r="2978" spans="1:6" x14ac:dyDescent="0.2">
      <c r="A2978">
        <v>2969</v>
      </c>
      <c r="B2978">
        <v>39</v>
      </c>
      <c r="C2978" t="s">
        <v>3079</v>
      </c>
      <c r="D2978" t="s">
        <v>3084</v>
      </c>
      <c r="E2978" t="s">
        <v>3120</v>
      </c>
      <c r="F2978" t="s">
        <v>8359</v>
      </c>
    </row>
    <row r="2979" spans="1:6" x14ac:dyDescent="0.2">
      <c r="A2979">
        <v>2970</v>
      </c>
      <c r="B2979">
        <v>40</v>
      </c>
      <c r="C2979" t="s">
        <v>3079</v>
      </c>
      <c r="D2979" t="s">
        <v>3084</v>
      </c>
      <c r="E2979" t="s">
        <v>3121</v>
      </c>
      <c r="F2979" t="s">
        <v>8360</v>
      </c>
    </row>
    <row r="2980" spans="1:6" x14ac:dyDescent="0.2">
      <c r="A2980">
        <v>2971</v>
      </c>
      <c r="B2980">
        <v>41</v>
      </c>
      <c r="C2980" t="s">
        <v>3079</v>
      </c>
      <c r="D2980" t="s">
        <v>3084</v>
      </c>
      <c r="E2980" t="s">
        <v>3122</v>
      </c>
      <c r="F2980" t="s">
        <v>8361</v>
      </c>
    </row>
    <row r="2981" spans="1:6" x14ac:dyDescent="0.2">
      <c r="A2981">
        <v>2972</v>
      </c>
      <c r="B2981">
        <v>42</v>
      </c>
      <c r="C2981" t="s">
        <v>3079</v>
      </c>
      <c r="D2981" t="s">
        <v>3084</v>
      </c>
      <c r="E2981" t="s">
        <v>3123</v>
      </c>
      <c r="F2981" t="s">
        <v>8362</v>
      </c>
    </row>
    <row r="2982" spans="1:6" x14ac:dyDescent="0.2">
      <c r="A2982">
        <v>2973</v>
      </c>
      <c r="B2982">
        <v>43</v>
      </c>
      <c r="C2982" t="s">
        <v>3079</v>
      </c>
      <c r="D2982" t="s">
        <v>3084</v>
      </c>
      <c r="E2982" t="s">
        <v>3124</v>
      </c>
      <c r="F2982" t="s">
        <v>8363</v>
      </c>
    </row>
    <row r="2983" spans="1:6" x14ac:dyDescent="0.2">
      <c r="A2983">
        <v>2974</v>
      </c>
      <c r="B2983">
        <v>44</v>
      </c>
      <c r="C2983" t="s">
        <v>3079</v>
      </c>
      <c r="D2983" t="s">
        <v>3085</v>
      </c>
      <c r="E2983" t="s">
        <v>3103</v>
      </c>
      <c r="F2983" t="s">
        <v>8364</v>
      </c>
    </row>
    <row r="2984" spans="1:6" x14ac:dyDescent="0.2">
      <c r="A2984">
        <v>2975</v>
      </c>
      <c r="B2984">
        <v>45</v>
      </c>
      <c r="C2984" t="s">
        <v>3079</v>
      </c>
      <c r="D2984" t="s">
        <v>3085</v>
      </c>
      <c r="E2984" t="s">
        <v>199</v>
      </c>
      <c r="F2984" t="s">
        <v>8365</v>
      </c>
    </row>
    <row r="2985" spans="1:6" x14ac:dyDescent="0.2">
      <c r="A2985">
        <v>2976</v>
      </c>
      <c r="B2985">
        <v>46</v>
      </c>
      <c r="C2985" t="s">
        <v>3079</v>
      </c>
      <c r="D2985" t="s">
        <v>3085</v>
      </c>
      <c r="E2985" t="s">
        <v>3125</v>
      </c>
      <c r="F2985" t="s">
        <v>8366</v>
      </c>
    </row>
    <row r="2986" spans="1:6" x14ac:dyDescent="0.2">
      <c r="A2986">
        <v>2977</v>
      </c>
      <c r="B2986">
        <v>47</v>
      </c>
      <c r="C2986" t="s">
        <v>3079</v>
      </c>
      <c r="D2986" t="s">
        <v>3085</v>
      </c>
      <c r="E2986" t="s">
        <v>3126</v>
      </c>
      <c r="F2986" t="s">
        <v>8367</v>
      </c>
    </row>
    <row r="2987" spans="1:6" x14ac:dyDescent="0.2">
      <c r="A2987">
        <v>2978</v>
      </c>
      <c r="B2987">
        <v>48</v>
      </c>
      <c r="C2987" t="s">
        <v>3079</v>
      </c>
      <c r="D2987" t="s">
        <v>3085</v>
      </c>
      <c r="E2987" t="s">
        <v>457</v>
      </c>
      <c r="F2987" t="s">
        <v>8368</v>
      </c>
    </row>
    <row r="2988" spans="1:6" x14ac:dyDescent="0.2">
      <c r="A2988">
        <v>2979</v>
      </c>
      <c r="B2988">
        <v>49</v>
      </c>
      <c r="C2988" t="s">
        <v>3079</v>
      </c>
      <c r="D2988" t="s">
        <v>3085</v>
      </c>
      <c r="E2988" t="s">
        <v>196</v>
      </c>
      <c r="F2988" t="s">
        <v>8369</v>
      </c>
    </row>
    <row r="2989" spans="1:6" x14ac:dyDescent="0.2">
      <c r="A2989">
        <v>2980</v>
      </c>
      <c r="B2989">
        <v>50</v>
      </c>
      <c r="C2989" t="s">
        <v>3079</v>
      </c>
      <c r="D2989" t="s">
        <v>3085</v>
      </c>
      <c r="E2989" t="s">
        <v>443</v>
      </c>
      <c r="F2989" t="s">
        <v>8370</v>
      </c>
    </row>
    <row r="2990" spans="1:6" x14ac:dyDescent="0.2">
      <c r="A2990">
        <v>2981</v>
      </c>
      <c r="B2990">
        <v>51</v>
      </c>
      <c r="C2990" t="s">
        <v>3079</v>
      </c>
      <c r="D2990" t="s">
        <v>3085</v>
      </c>
      <c r="E2990" t="s">
        <v>3127</v>
      </c>
      <c r="F2990" t="s">
        <v>8371</v>
      </c>
    </row>
    <row r="2991" spans="1:6" x14ac:dyDescent="0.2">
      <c r="A2991">
        <v>2982</v>
      </c>
      <c r="B2991">
        <v>52</v>
      </c>
      <c r="C2991" t="s">
        <v>3079</v>
      </c>
      <c r="D2991" t="s">
        <v>3085</v>
      </c>
      <c r="E2991" t="s">
        <v>459</v>
      </c>
      <c r="F2991" t="s">
        <v>8372</v>
      </c>
    </row>
    <row r="2992" spans="1:6" x14ac:dyDescent="0.2">
      <c r="A2992">
        <v>2983</v>
      </c>
      <c r="B2992">
        <v>53</v>
      </c>
      <c r="C2992" t="s">
        <v>3079</v>
      </c>
      <c r="D2992" t="s">
        <v>3085</v>
      </c>
      <c r="E2992" t="s">
        <v>449</v>
      </c>
      <c r="F2992" t="s">
        <v>8373</v>
      </c>
    </row>
    <row r="2993" spans="1:6" x14ac:dyDescent="0.2">
      <c r="A2993">
        <v>2984</v>
      </c>
      <c r="B2993">
        <v>54</v>
      </c>
      <c r="C2993" t="s">
        <v>3079</v>
      </c>
      <c r="D2993" t="s">
        <v>3086</v>
      </c>
      <c r="E2993" t="s">
        <v>3128</v>
      </c>
      <c r="F2993" t="s">
        <v>8374</v>
      </c>
    </row>
    <row r="2994" spans="1:6" x14ac:dyDescent="0.2">
      <c r="A2994">
        <v>2985</v>
      </c>
      <c r="B2994">
        <v>55</v>
      </c>
      <c r="C2994" t="s">
        <v>3079</v>
      </c>
      <c r="D2994" t="s">
        <v>3086</v>
      </c>
      <c r="E2994" t="s">
        <v>3129</v>
      </c>
      <c r="F2994" t="s">
        <v>8375</v>
      </c>
    </row>
    <row r="2995" spans="1:6" x14ac:dyDescent="0.2">
      <c r="A2995">
        <v>2986</v>
      </c>
      <c r="B2995">
        <v>56</v>
      </c>
      <c r="C2995" t="s">
        <v>3079</v>
      </c>
      <c r="D2995" t="s">
        <v>3086</v>
      </c>
      <c r="E2995" t="s">
        <v>703</v>
      </c>
      <c r="F2995" t="s">
        <v>8376</v>
      </c>
    </row>
    <row r="2996" spans="1:6" x14ac:dyDescent="0.2">
      <c r="A2996">
        <v>2987</v>
      </c>
      <c r="B2996">
        <v>57</v>
      </c>
      <c r="C2996" t="s">
        <v>3079</v>
      </c>
      <c r="D2996" t="s">
        <v>3086</v>
      </c>
      <c r="E2996" t="s">
        <v>3130</v>
      </c>
      <c r="F2996" t="s">
        <v>8377</v>
      </c>
    </row>
    <row r="2997" spans="1:6" x14ac:dyDescent="0.2">
      <c r="A2997">
        <v>2988</v>
      </c>
      <c r="B2997">
        <v>58</v>
      </c>
      <c r="C2997" t="s">
        <v>3079</v>
      </c>
      <c r="D2997" t="s">
        <v>3086</v>
      </c>
      <c r="E2997" t="s">
        <v>1162</v>
      </c>
      <c r="F2997" t="s">
        <v>8378</v>
      </c>
    </row>
    <row r="2998" spans="1:6" x14ac:dyDescent="0.2">
      <c r="A2998">
        <v>2989</v>
      </c>
      <c r="B2998">
        <v>59</v>
      </c>
      <c r="C2998" t="s">
        <v>3079</v>
      </c>
      <c r="D2998" t="s">
        <v>3086</v>
      </c>
      <c r="E2998" t="s">
        <v>732</v>
      </c>
      <c r="F2998" t="s">
        <v>8379</v>
      </c>
    </row>
    <row r="2999" spans="1:6" x14ac:dyDescent="0.2">
      <c r="A2999">
        <v>2990</v>
      </c>
      <c r="B2999">
        <v>60</v>
      </c>
      <c r="C2999" t="s">
        <v>3079</v>
      </c>
      <c r="D2999" t="s">
        <v>3087</v>
      </c>
      <c r="E2999" t="s">
        <v>3131</v>
      </c>
      <c r="F2999" t="s">
        <v>8380</v>
      </c>
    </row>
    <row r="3000" spans="1:6" x14ac:dyDescent="0.2">
      <c r="A3000">
        <v>2991</v>
      </c>
      <c r="B3000">
        <v>61</v>
      </c>
      <c r="C3000" t="s">
        <v>3079</v>
      </c>
      <c r="D3000" t="s">
        <v>3087</v>
      </c>
      <c r="E3000" t="s">
        <v>3132</v>
      </c>
      <c r="F3000" t="s">
        <v>8381</v>
      </c>
    </row>
    <row r="3001" spans="1:6" x14ac:dyDescent="0.2">
      <c r="A3001">
        <v>2992</v>
      </c>
      <c r="B3001">
        <v>62</v>
      </c>
      <c r="C3001" t="s">
        <v>3079</v>
      </c>
      <c r="D3001" t="s">
        <v>3087</v>
      </c>
      <c r="E3001" t="s">
        <v>368</v>
      </c>
      <c r="F3001" t="s">
        <v>8382</v>
      </c>
    </row>
    <row r="3002" spans="1:6" x14ac:dyDescent="0.2">
      <c r="A3002">
        <v>2993</v>
      </c>
      <c r="B3002">
        <v>63</v>
      </c>
      <c r="C3002" t="s">
        <v>3079</v>
      </c>
      <c r="D3002" t="s">
        <v>3087</v>
      </c>
      <c r="E3002" t="s">
        <v>3133</v>
      </c>
      <c r="F3002" t="s">
        <v>8383</v>
      </c>
    </row>
    <row r="3003" spans="1:6" x14ac:dyDescent="0.2">
      <c r="A3003">
        <v>2994</v>
      </c>
      <c r="B3003">
        <v>64</v>
      </c>
      <c r="C3003" t="s">
        <v>3079</v>
      </c>
      <c r="D3003" t="s">
        <v>3087</v>
      </c>
      <c r="E3003" t="s">
        <v>3134</v>
      </c>
      <c r="F3003" t="s">
        <v>8384</v>
      </c>
    </row>
    <row r="3004" spans="1:6" x14ac:dyDescent="0.2">
      <c r="A3004">
        <v>2995</v>
      </c>
      <c r="B3004">
        <v>65</v>
      </c>
      <c r="C3004" t="s">
        <v>3079</v>
      </c>
      <c r="D3004" t="s">
        <v>3087</v>
      </c>
      <c r="E3004" t="s">
        <v>3135</v>
      </c>
      <c r="F3004" t="s">
        <v>8385</v>
      </c>
    </row>
    <row r="3005" spans="1:6" x14ac:dyDescent="0.2">
      <c r="A3005">
        <v>2996</v>
      </c>
      <c r="B3005">
        <v>66</v>
      </c>
      <c r="C3005" t="s">
        <v>3079</v>
      </c>
      <c r="D3005" t="s">
        <v>3087</v>
      </c>
      <c r="E3005" t="s">
        <v>3136</v>
      </c>
      <c r="F3005" t="s">
        <v>8386</v>
      </c>
    </row>
    <row r="3006" spans="1:6" x14ac:dyDescent="0.2">
      <c r="A3006">
        <v>2997</v>
      </c>
      <c r="B3006">
        <v>67</v>
      </c>
      <c r="C3006" t="s">
        <v>3079</v>
      </c>
      <c r="D3006" t="s">
        <v>3087</v>
      </c>
      <c r="E3006" t="s">
        <v>3137</v>
      </c>
      <c r="F3006" t="s">
        <v>8387</v>
      </c>
    </row>
    <row r="3007" spans="1:6" x14ac:dyDescent="0.2">
      <c r="A3007">
        <v>2998</v>
      </c>
      <c r="B3007">
        <v>68</v>
      </c>
      <c r="C3007" t="s">
        <v>3079</v>
      </c>
      <c r="D3007" t="s">
        <v>3087</v>
      </c>
      <c r="E3007" t="s">
        <v>3138</v>
      </c>
      <c r="F3007" t="s">
        <v>8388</v>
      </c>
    </row>
    <row r="3008" spans="1:6" x14ac:dyDescent="0.2">
      <c r="A3008">
        <v>2999</v>
      </c>
      <c r="B3008">
        <v>69</v>
      </c>
      <c r="C3008" t="s">
        <v>3079</v>
      </c>
      <c r="D3008" t="s">
        <v>3087</v>
      </c>
      <c r="E3008" t="s">
        <v>493</v>
      </c>
      <c r="F3008" t="s">
        <v>8389</v>
      </c>
    </row>
    <row r="3009" spans="1:6" x14ac:dyDescent="0.2">
      <c r="A3009">
        <v>3000</v>
      </c>
      <c r="B3009">
        <v>70</v>
      </c>
      <c r="C3009" t="s">
        <v>3079</v>
      </c>
      <c r="D3009" t="s">
        <v>3087</v>
      </c>
      <c r="E3009" t="s">
        <v>334</v>
      </c>
      <c r="F3009" t="s">
        <v>8390</v>
      </c>
    </row>
    <row r="3010" spans="1:6" x14ac:dyDescent="0.2">
      <c r="A3010">
        <v>3001</v>
      </c>
      <c r="B3010">
        <v>71</v>
      </c>
      <c r="C3010" t="s">
        <v>3079</v>
      </c>
      <c r="D3010" t="s">
        <v>3087</v>
      </c>
      <c r="E3010" t="s">
        <v>3139</v>
      </c>
      <c r="F3010" t="s">
        <v>8391</v>
      </c>
    </row>
    <row r="3011" spans="1:6" x14ac:dyDescent="0.2">
      <c r="A3011">
        <v>3002</v>
      </c>
      <c r="B3011">
        <v>72</v>
      </c>
      <c r="C3011" t="s">
        <v>3079</v>
      </c>
      <c r="D3011" t="s">
        <v>3087</v>
      </c>
      <c r="E3011" t="s">
        <v>3140</v>
      </c>
      <c r="F3011" t="s">
        <v>8392</v>
      </c>
    </row>
    <row r="3012" spans="1:6" x14ac:dyDescent="0.2">
      <c r="A3012">
        <v>3003</v>
      </c>
      <c r="B3012">
        <v>73</v>
      </c>
      <c r="C3012" t="s">
        <v>3079</v>
      </c>
      <c r="D3012" t="s">
        <v>3087</v>
      </c>
      <c r="E3012" t="s">
        <v>3141</v>
      </c>
      <c r="F3012" t="s">
        <v>8393</v>
      </c>
    </row>
    <row r="3013" spans="1:6" x14ac:dyDescent="0.2">
      <c r="A3013">
        <v>3004</v>
      </c>
      <c r="B3013">
        <v>74</v>
      </c>
      <c r="C3013" t="s">
        <v>3079</v>
      </c>
      <c r="D3013" t="s">
        <v>3087</v>
      </c>
      <c r="E3013" t="s">
        <v>3142</v>
      </c>
      <c r="F3013" t="s">
        <v>8394</v>
      </c>
    </row>
    <row r="3014" spans="1:6" x14ac:dyDescent="0.2">
      <c r="A3014">
        <v>3005</v>
      </c>
      <c r="B3014">
        <v>75</v>
      </c>
      <c r="C3014" t="s">
        <v>3079</v>
      </c>
      <c r="D3014" t="s">
        <v>3088</v>
      </c>
      <c r="E3014" t="s">
        <v>3143</v>
      </c>
      <c r="F3014" t="s">
        <v>8395</v>
      </c>
    </row>
    <row r="3015" spans="1:6" x14ac:dyDescent="0.2">
      <c r="A3015">
        <v>3006</v>
      </c>
      <c r="B3015">
        <v>76</v>
      </c>
      <c r="C3015" t="s">
        <v>3079</v>
      </c>
      <c r="D3015" t="s">
        <v>3088</v>
      </c>
      <c r="E3015" t="s">
        <v>3144</v>
      </c>
      <c r="F3015" t="s">
        <v>8396</v>
      </c>
    </row>
    <row r="3016" spans="1:6" x14ac:dyDescent="0.2">
      <c r="A3016">
        <v>3007</v>
      </c>
      <c r="B3016">
        <v>77</v>
      </c>
      <c r="C3016" t="s">
        <v>3079</v>
      </c>
      <c r="D3016" t="s">
        <v>3088</v>
      </c>
      <c r="E3016" t="s">
        <v>3145</v>
      </c>
      <c r="F3016" t="s">
        <v>8397</v>
      </c>
    </row>
    <row r="3017" spans="1:6" x14ac:dyDescent="0.2">
      <c r="A3017">
        <v>3008</v>
      </c>
      <c r="B3017">
        <v>78</v>
      </c>
      <c r="C3017" t="s">
        <v>3079</v>
      </c>
      <c r="D3017" t="s">
        <v>3088</v>
      </c>
      <c r="E3017" t="s">
        <v>3146</v>
      </c>
      <c r="F3017" t="s">
        <v>8398</v>
      </c>
    </row>
    <row r="3018" spans="1:6" x14ac:dyDescent="0.2">
      <c r="A3018">
        <v>3009</v>
      </c>
      <c r="B3018">
        <v>79</v>
      </c>
      <c r="C3018" t="s">
        <v>3079</v>
      </c>
      <c r="D3018" t="s">
        <v>3088</v>
      </c>
      <c r="E3018" t="s">
        <v>3147</v>
      </c>
      <c r="F3018" t="s">
        <v>8399</v>
      </c>
    </row>
    <row r="3019" spans="1:6" x14ac:dyDescent="0.2">
      <c r="A3019">
        <v>3010</v>
      </c>
      <c r="B3019">
        <v>80</v>
      </c>
      <c r="C3019" t="s">
        <v>3079</v>
      </c>
      <c r="D3019" t="s">
        <v>3088</v>
      </c>
      <c r="E3019" t="s">
        <v>3148</v>
      </c>
      <c r="F3019" t="s">
        <v>8400</v>
      </c>
    </row>
    <row r="3020" spans="1:6" x14ac:dyDescent="0.2">
      <c r="A3020">
        <v>3011</v>
      </c>
      <c r="B3020">
        <v>81</v>
      </c>
      <c r="C3020" t="s">
        <v>3079</v>
      </c>
      <c r="D3020" t="s">
        <v>3088</v>
      </c>
      <c r="E3020" t="s">
        <v>3149</v>
      </c>
      <c r="F3020" t="s">
        <v>8401</v>
      </c>
    </row>
    <row r="3021" spans="1:6" x14ac:dyDescent="0.2">
      <c r="A3021">
        <v>3012</v>
      </c>
      <c r="B3021">
        <v>82</v>
      </c>
      <c r="C3021" t="s">
        <v>3079</v>
      </c>
      <c r="D3021" t="s">
        <v>3088</v>
      </c>
      <c r="E3021" t="s">
        <v>3150</v>
      </c>
      <c r="F3021" t="s">
        <v>8402</v>
      </c>
    </row>
    <row r="3022" spans="1:6" x14ac:dyDescent="0.2">
      <c r="A3022">
        <v>3013</v>
      </c>
      <c r="B3022">
        <v>83</v>
      </c>
      <c r="C3022" t="s">
        <v>3079</v>
      </c>
      <c r="D3022" t="s">
        <v>3088</v>
      </c>
      <c r="E3022" t="s">
        <v>3151</v>
      </c>
      <c r="F3022" t="s">
        <v>8403</v>
      </c>
    </row>
    <row r="3023" spans="1:6" x14ac:dyDescent="0.2">
      <c r="A3023">
        <v>3014</v>
      </c>
      <c r="B3023">
        <v>84</v>
      </c>
      <c r="C3023" t="s">
        <v>3079</v>
      </c>
      <c r="D3023" t="s">
        <v>3088</v>
      </c>
      <c r="E3023" t="s">
        <v>3152</v>
      </c>
      <c r="F3023" t="s">
        <v>8404</v>
      </c>
    </row>
    <row r="3024" spans="1:6" x14ac:dyDescent="0.2">
      <c r="A3024">
        <v>3015</v>
      </c>
      <c r="B3024">
        <v>85</v>
      </c>
      <c r="C3024" t="s">
        <v>3079</v>
      </c>
      <c r="D3024" t="s">
        <v>3088</v>
      </c>
      <c r="E3024" t="s">
        <v>3153</v>
      </c>
      <c r="F3024" t="s">
        <v>8405</v>
      </c>
    </row>
    <row r="3025" spans="1:6" x14ac:dyDescent="0.2">
      <c r="A3025">
        <v>3016</v>
      </c>
      <c r="B3025">
        <v>86</v>
      </c>
      <c r="C3025" t="s">
        <v>3079</v>
      </c>
      <c r="D3025" t="s">
        <v>3088</v>
      </c>
      <c r="E3025" t="s">
        <v>3154</v>
      </c>
      <c r="F3025" t="s">
        <v>8406</v>
      </c>
    </row>
    <row r="3026" spans="1:6" x14ac:dyDescent="0.2">
      <c r="A3026">
        <v>3017</v>
      </c>
      <c r="B3026">
        <v>87</v>
      </c>
      <c r="C3026" t="s">
        <v>3079</v>
      </c>
      <c r="D3026" t="s">
        <v>3088</v>
      </c>
      <c r="E3026" t="s">
        <v>122</v>
      </c>
      <c r="F3026" t="s">
        <v>8407</v>
      </c>
    </row>
    <row r="3027" spans="1:6" x14ac:dyDescent="0.2">
      <c r="A3027">
        <v>3018</v>
      </c>
      <c r="B3027">
        <v>88</v>
      </c>
      <c r="C3027" t="s">
        <v>3079</v>
      </c>
      <c r="D3027" t="s">
        <v>3088</v>
      </c>
      <c r="E3027" t="s">
        <v>3155</v>
      </c>
      <c r="F3027" t="s">
        <v>8408</v>
      </c>
    </row>
    <row r="3028" spans="1:6" x14ac:dyDescent="0.2">
      <c r="A3028">
        <v>3019</v>
      </c>
      <c r="B3028">
        <v>89</v>
      </c>
      <c r="C3028" t="s">
        <v>3079</v>
      </c>
      <c r="D3028" t="s">
        <v>3089</v>
      </c>
      <c r="E3028" t="s">
        <v>3156</v>
      </c>
      <c r="F3028" t="s">
        <v>8409</v>
      </c>
    </row>
    <row r="3029" spans="1:6" x14ac:dyDescent="0.2">
      <c r="A3029">
        <v>3020</v>
      </c>
      <c r="B3029">
        <v>90</v>
      </c>
      <c r="C3029" t="s">
        <v>3079</v>
      </c>
      <c r="D3029" t="s">
        <v>3089</v>
      </c>
      <c r="E3029" t="s">
        <v>3157</v>
      </c>
      <c r="F3029" t="s">
        <v>8410</v>
      </c>
    </row>
    <row r="3030" spans="1:6" x14ac:dyDescent="0.2">
      <c r="A3030">
        <v>3021</v>
      </c>
      <c r="B3030">
        <v>91</v>
      </c>
      <c r="C3030" t="s">
        <v>3079</v>
      </c>
      <c r="D3030" t="s">
        <v>3089</v>
      </c>
      <c r="E3030" t="s">
        <v>3158</v>
      </c>
      <c r="F3030" t="s">
        <v>8411</v>
      </c>
    </row>
    <row r="3031" spans="1:6" x14ac:dyDescent="0.2">
      <c r="A3031">
        <v>3022</v>
      </c>
      <c r="B3031">
        <v>92</v>
      </c>
      <c r="C3031" t="s">
        <v>3079</v>
      </c>
      <c r="D3031" t="s">
        <v>3089</v>
      </c>
      <c r="E3031" t="s">
        <v>3159</v>
      </c>
      <c r="F3031" t="s">
        <v>8412</v>
      </c>
    </row>
    <row r="3032" spans="1:6" x14ac:dyDescent="0.2">
      <c r="A3032">
        <v>3023</v>
      </c>
      <c r="B3032">
        <v>93</v>
      </c>
      <c r="C3032" t="s">
        <v>3079</v>
      </c>
      <c r="D3032" t="s">
        <v>3089</v>
      </c>
      <c r="E3032" t="s">
        <v>3160</v>
      </c>
      <c r="F3032" t="s">
        <v>8413</v>
      </c>
    </row>
    <row r="3033" spans="1:6" x14ac:dyDescent="0.2">
      <c r="A3033">
        <v>3024</v>
      </c>
      <c r="B3033">
        <v>94</v>
      </c>
      <c r="C3033" t="s">
        <v>3079</v>
      </c>
      <c r="D3033" t="s">
        <v>3089</v>
      </c>
      <c r="E3033" t="s">
        <v>2379</v>
      </c>
      <c r="F3033" t="s">
        <v>8414</v>
      </c>
    </row>
    <row r="3034" spans="1:6" x14ac:dyDescent="0.2">
      <c r="A3034">
        <v>3025</v>
      </c>
      <c r="B3034">
        <v>95</v>
      </c>
      <c r="C3034" t="s">
        <v>3079</v>
      </c>
      <c r="D3034" t="s">
        <v>3089</v>
      </c>
      <c r="E3034" t="s">
        <v>3161</v>
      </c>
      <c r="F3034" t="s">
        <v>8415</v>
      </c>
    </row>
    <row r="3035" spans="1:6" x14ac:dyDescent="0.2">
      <c r="A3035">
        <v>3026</v>
      </c>
      <c r="B3035">
        <v>96</v>
      </c>
      <c r="C3035" t="s">
        <v>3079</v>
      </c>
      <c r="D3035" t="s">
        <v>3089</v>
      </c>
      <c r="E3035" t="s">
        <v>3162</v>
      </c>
      <c r="F3035" t="s">
        <v>8416</v>
      </c>
    </row>
    <row r="3036" spans="1:6" x14ac:dyDescent="0.2">
      <c r="A3036">
        <v>3027</v>
      </c>
      <c r="B3036">
        <v>97</v>
      </c>
      <c r="C3036" t="s">
        <v>3079</v>
      </c>
      <c r="D3036" t="s">
        <v>3089</v>
      </c>
      <c r="E3036" t="s">
        <v>3163</v>
      </c>
      <c r="F3036" t="s">
        <v>8417</v>
      </c>
    </row>
    <row r="3037" spans="1:6" x14ac:dyDescent="0.2">
      <c r="A3037">
        <v>3028</v>
      </c>
      <c r="B3037">
        <v>98</v>
      </c>
      <c r="C3037" t="s">
        <v>3079</v>
      </c>
      <c r="D3037" t="s">
        <v>3089</v>
      </c>
      <c r="E3037" t="s">
        <v>3164</v>
      </c>
      <c r="F3037" t="s">
        <v>8418</v>
      </c>
    </row>
    <row r="3038" spans="1:6" x14ac:dyDescent="0.2">
      <c r="A3038">
        <v>3029</v>
      </c>
      <c r="B3038">
        <v>99</v>
      </c>
      <c r="C3038" t="s">
        <v>3079</v>
      </c>
      <c r="D3038" t="s">
        <v>3089</v>
      </c>
      <c r="E3038" t="s">
        <v>3165</v>
      </c>
      <c r="F3038" t="s">
        <v>8419</v>
      </c>
    </row>
    <row r="3039" spans="1:6" x14ac:dyDescent="0.2">
      <c r="A3039">
        <v>3030</v>
      </c>
      <c r="B3039">
        <v>100</v>
      </c>
      <c r="C3039" t="s">
        <v>3079</v>
      </c>
      <c r="D3039" t="s">
        <v>3089</v>
      </c>
      <c r="E3039" t="s">
        <v>128</v>
      </c>
      <c r="F3039" t="s">
        <v>8420</v>
      </c>
    </row>
    <row r="3040" spans="1:6" x14ac:dyDescent="0.2">
      <c r="A3040">
        <v>3031</v>
      </c>
      <c r="B3040">
        <v>101</v>
      </c>
      <c r="C3040" t="s">
        <v>3079</v>
      </c>
      <c r="D3040" t="s">
        <v>3089</v>
      </c>
      <c r="E3040" t="s">
        <v>3166</v>
      </c>
      <c r="F3040" t="s">
        <v>8421</v>
      </c>
    </row>
    <row r="3041" spans="1:6" x14ac:dyDescent="0.2">
      <c r="A3041">
        <v>3032</v>
      </c>
      <c r="B3041">
        <v>102</v>
      </c>
      <c r="C3041" t="s">
        <v>3079</v>
      </c>
      <c r="D3041" t="s">
        <v>3167</v>
      </c>
      <c r="E3041" t="s">
        <v>3168</v>
      </c>
      <c r="F3041" t="s">
        <v>8422</v>
      </c>
    </row>
    <row r="3042" spans="1:6" x14ac:dyDescent="0.2">
      <c r="A3042">
        <v>3033</v>
      </c>
      <c r="B3042">
        <v>103</v>
      </c>
      <c r="C3042" t="s">
        <v>3079</v>
      </c>
      <c r="D3042" t="s">
        <v>3167</v>
      </c>
      <c r="E3042" t="s">
        <v>3169</v>
      </c>
      <c r="F3042" t="s">
        <v>8423</v>
      </c>
    </row>
    <row r="3043" spans="1:6" x14ac:dyDescent="0.2">
      <c r="A3043">
        <v>3034</v>
      </c>
      <c r="B3043">
        <v>104</v>
      </c>
      <c r="C3043" t="s">
        <v>3079</v>
      </c>
      <c r="D3043" t="s">
        <v>3167</v>
      </c>
      <c r="E3043" t="s">
        <v>3170</v>
      </c>
      <c r="F3043" t="s">
        <v>8424</v>
      </c>
    </row>
    <row r="3044" spans="1:6" x14ac:dyDescent="0.2">
      <c r="A3044">
        <v>3035</v>
      </c>
      <c r="B3044">
        <v>105</v>
      </c>
      <c r="C3044" t="s">
        <v>3079</v>
      </c>
      <c r="D3044" t="s">
        <v>3167</v>
      </c>
      <c r="E3044" t="s">
        <v>3171</v>
      </c>
      <c r="F3044" t="s">
        <v>8425</v>
      </c>
    </row>
    <row r="3045" spans="1:6" x14ac:dyDescent="0.2">
      <c r="A3045">
        <v>3036</v>
      </c>
      <c r="B3045">
        <v>106</v>
      </c>
      <c r="C3045" t="s">
        <v>3079</v>
      </c>
      <c r="D3045" t="s">
        <v>3167</v>
      </c>
      <c r="E3045" t="s">
        <v>3172</v>
      </c>
      <c r="F3045" t="s">
        <v>8426</v>
      </c>
    </row>
    <row r="3046" spans="1:6" x14ac:dyDescent="0.2">
      <c r="A3046">
        <v>3037</v>
      </c>
      <c r="B3046">
        <v>107</v>
      </c>
      <c r="C3046" t="s">
        <v>3079</v>
      </c>
      <c r="D3046" t="s">
        <v>3167</v>
      </c>
      <c r="E3046" t="s">
        <v>3173</v>
      </c>
      <c r="F3046" t="s">
        <v>8427</v>
      </c>
    </row>
    <row r="3047" spans="1:6" x14ac:dyDescent="0.2">
      <c r="A3047">
        <v>3038</v>
      </c>
      <c r="B3047">
        <v>108</v>
      </c>
      <c r="C3047" t="s">
        <v>3079</v>
      </c>
      <c r="D3047" t="s">
        <v>3167</v>
      </c>
      <c r="E3047" t="s">
        <v>3174</v>
      </c>
      <c r="F3047" t="s">
        <v>8428</v>
      </c>
    </row>
    <row r="3048" spans="1:6" x14ac:dyDescent="0.2">
      <c r="A3048">
        <v>3039</v>
      </c>
      <c r="B3048">
        <v>109</v>
      </c>
      <c r="C3048" t="s">
        <v>3079</v>
      </c>
      <c r="D3048" t="s">
        <v>3090</v>
      </c>
      <c r="E3048" t="s">
        <v>385</v>
      </c>
      <c r="F3048" t="s">
        <v>8429</v>
      </c>
    </row>
    <row r="3049" spans="1:6" x14ac:dyDescent="0.2">
      <c r="A3049">
        <v>3040</v>
      </c>
      <c r="B3049">
        <v>110</v>
      </c>
      <c r="C3049" t="s">
        <v>3079</v>
      </c>
      <c r="D3049" t="s">
        <v>3090</v>
      </c>
      <c r="E3049" t="s">
        <v>3175</v>
      </c>
      <c r="F3049" t="s">
        <v>8430</v>
      </c>
    </row>
    <row r="3050" spans="1:6" x14ac:dyDescent="0.2">
      <c r="A3050">
        <v>3041</v>
      </c>
      <c r="B3050">
        <v>111</v>
      </c>
      <c r="C3050" t="s">
        <v>3079</v>
      </c>
      <c r="D3050" t="s">
        <v>3090</v>
      </c>
      <c r="E3050" t="s">
        <v>3176</v>
      </c>
      <c r="F3050" t="s">
        <v>8431</v>
      </c>
    </row>
    <row r="3051" spans="1:6" x14ac:dyDescent="0.2">
      <c r="A3051">
        <v>3042</v>
      </c>
      <c r="B3051">
        <v>112</v>
      </c>
      <c r="C3051" t="s">
        <v>3079</v>
      </c>
      <c r="D3051" t="s">
        <v>3090</v>
      </c>
      <c r="E3051" t="s">
        <v>3177</v>
      </c>
      <c r="F3051" t="s">
        <v>8432</v>
      </c>
    </row>
    <row r="3052" spans="1:6" x14ac:dyDescent="0.2">
      <c r="A3052">
        <v>3043</v>
      </c>
      <c r="B3052">
        <v>113</v>
      </c>
      <c r="C3052" t="s">
        <v>3079</v>
      </c>
      <c r="D3052" t="s">
        <v>3090</v>
      </c>
      <c r="E3052" t="s">
        <v>1561</v>
      </c>
      <c r="F3052" t="s">
        <v>8433</v>
      </c>
    </row>
    <row r="3053" spans="1:6" x14ac:dyDescent="0.2">
      <c r="A3053">
        <v>3044</v>
      </c>
      <c r="B3053">
        <v>114</v>
      </c>
      <c r="C3053" t="s">
        <v>3079</v>
      </c>
      <c r="D3053" t="s">
        <v>3090</v>
      </c>
      <c r="E3053" t="s">
        <v>3178</v>
      </c>
      <c r="F3053" t="s">
        <v>8434</v>
      </c>
    </row>
    <row r="3054" spans="1:6" x14ac:dyDescent="0.2">
      <c r="A3054">
        <v>3045</v>
      </c>
      <c r="B3054">
        <v>115</v>
      </c>
      <c r="C3054" t="s">
        <v>3079</v>
      </c>
      <c r="D3054" t="s">
        <v>3090</v>
      </c>
      <c r="E3054" t="s">
        <v>3005</v>
      </c>
      <c r="F3054" t="s">
        <v>8435</v>
      </c>
    </row>
    <row r="3055" spans="1:6" x14ac:dyDescent="0.2">
      <c r="A3055">
        <v>3046</v>
      </c>
      <c r="B3055">
        <v>116</v>
      </c>
      <c r="C3055" t="s">
        <v>3079</v>
      </c>
      <c r="D3055" t="s">
        <v>3090</v>
      </c>
      <c r="E3055" t="s">
        <v>3179</v>
      </c>
      <c r="F3055" t="s">
        <v>8436</v>
      </c>
    </row>
    <row r="3056" spans="1:6" x14ac:dyDescent="0.2">
      <c r="A3056">
        <v>3047</v>
      </c>
      <c r="B3056">
        <v>117</v>
      </c>
      <c r="C3056" t="s">
        <v>3079</v>
      </c>
      <c r="D3056" t="s">
        <v>3090</v>
      </c>
      <c r="E3056" t="s">
        <v>3180</v>
      </c>
      <c r="F3056" t="s">
        <v>8437</v>
      </c>
    </row>
    <row r="3057" spans="1:8" x14ac:dyDescent="0.2">
      <c r="A3057">
        <v>3048</v>
      </c>
      <c r="B3057">
        <v>118</v>
      </c>
      <c r="C3057" t="s">
        <v>3079</v>
      </c>
      <c r="D3057" t="s">
        <v>3090</v>
      </c>
      <c r="E3057" t="s">
        <v>3181</v>
      </c>
      <c r="F3057" t="s">
        <v>8438</v>
      </c>
    </row>
    <row r="3058" spans="1:8" x14ac:dyDescent="0.2">
      <c r="A3058">
        <v>3049</v>
      </c>
      <c r="B3058">
        <v>119</v>
      </c>
      <c r="C3058" t="s">
        <v>3079</v>
      </c>
      <c r="D3058" t="s">
        <v>3090</v>
      </c>
      <c r="E3058" t="s">
        <v>2090</v>
      </c>
      <c r="F3058" t="s">
        <v>8439</v>
      </c>
    </row>
    <row r="3059" spans="1:8" x14ac:dyDescent="0.2">
      <c r="A3059">
        <v>3050</v>
      </c>
      <c r="B3059">
        <v>120</v>
      </c>
      <c r="C3059" t="s">
        <v>3079</v>
      </c>
      <c r="D3059" t="s">
        <v>3090</v>
      </c>
      <c r="E3059" t="s">
        <v>1201</v>
      </c>
      <c r="F3059" t="s">
        <v>8440</v>
      </c>
      <c r="G3059">
        <v>85000</v>
      </c>
      <c r="H3059">
        <v>170</v>
      </c>
    </row>
    <row r="3060" spans="1:8" x14ac:dyDescent="0.2">
      <c r="A3060">
        <v>3051</v>
      </c>
      <c r="B3060">
        <v>121</v>
      </c>
      <c r="C3060" t="s">
        <v>3079</v>
      </c>
      <c r="D3060" t="s">
        <v>3090</v>
      </c>
      <c r="E3060" t="s">
        <v>3182</v>
      </c>
      <c r="F3060" t="s">
        <v>8441</v>
      </c>
    </row>
    <row r="3061" spans="1:8" x14ac:dyDescent="0.2">
      <c r="A3061">
        <v>3052</v>
      </c>
      <c r="B3061">
        <v>122</v>
      </c>
      <c r="C3061" t="s">
        <v>3079</v>
      </c>
      <c r="D3061" t="s">
        <v>3090</v>
      </c>
      <c r="E3061" t="s">
        <v>3183</v>
      </c>
      <c r="F3061" t="s">
        <v>8442</v>
      </c>
    </row>
    <row r="3062" spans="1:8" x14ac:dyDescent="0.2">
      <c r="A3062">
        <v>3053</v>
      </c>
      <c r="B3062">
        <v>123</v>
      </c>
      <c r="C3062" t="s">
        <v>3079</v>
      </c>
      <c r="D3062" t="s">
        <v>3090</v>
      </c>
      <c r="E3062" t="s">
        <v>3184</v>
      </c>
      <c r="F3062" t="s">
        <v>8443</v>
      </c>
    </row>
    <row r="3063" spans="1:8" x14ac:dyDescent="0.2">
      <c r="A3063">
        <v>3054</v>
      </c>
      <c r="B3063">
        <v>1</v>
      </c>
      <c r="C3063" t="s">
        <v>3185</v>
      </c>
      <c r="D3063" t="s">
        <v>3186</v>
      </c>
      <c r="E3063" t="s">
        <v>3193</v>
      </c>
      <c r="F3063" t="s">
        <v>8444</v>
      </c>
    </row>
    <row r="3064" spans="1:8" x14ac:dyDescent="0.2">
      <c r="A3064">
        <v>3055</v>
      </c>
      <c r="B3064">
        <v>2</v>
      </c>
      <c r="C3064" t="s">
        <v>3185</v>
      </c>
      <c r="D3064" t="s">
        <v>3186</v>
      </c>
      <c r="E3064" t="s">
        <v>3194</v>
      </c>
      <c r="F3064" t="s">
        <v>8445</v>
      </c>
    </row>
    <row r="3065" spans="1:8" x14ac:dyDescent="0.2">
      <c r="A3065">
        <v>3056</v>
      </c>
      <c r="B3065">
        <v>3</v>
      </c>
      <c r="C3065" t="s">
        <v>3185</v>
      </c>
      <c r="D3065" t="s">
        <v>3186</v>
      </c>
      <c r="E3065" t="s">
        <v>3195</v>
      </c>
      <c r="F3065" t="s">
        <v>8446</v>
      </c>
    </row>
    <row r="3066" spans="1:8" x14ac:dyDescent="0.2">
      <c r="A3066">
        <v>3057</v>
      </c>
      <c r="B3066">
        <v>4</v>
      </c>
      <c r="C3066" t="s">
        <v>3185</v>
      </c>
      <c r="D3066" t="s">
        <v>3186</v>
      </c>
      <c r="E3066" t="s">
        <v>1358</v>
      </c>
      <c r="F3066" t="s">
        <v>8447</v>
      </c>
    </row>
    <row r="3067" spans="1:8" x14ac:dyDescent="0.2">
      <c r="A3067">
        <v>3058</v>
      </c>
      <c r="B3067">
        <v>5</v>
      </c>
      <c r="C3067" t="s">
        <v>3185</v>
      </c>
      <c r="D3067" t="s">
        <v>3186</v>
      </c>
      <c r="E3067" t="s">
        <v>3196</v>
      </c>
      <c r="F3067" t="s">
        <v>8448</v>
      </c>
    </row>
    <row r="3068" spans="1:8" x14ac:dyDescent="0.2">
      <c r="A3068">
        <v>3059</v>
      </c>
      <c r="B3068">
        <v>6</v>
      </c>
      <c r="C3068" t="s">
        <v>3185</v>
      </c>
      <c r="D3068" t="s">
        <v>3186</v>
      </c>
      <c r="E3068" t="s">
        <v>381</v>
      </c>
      <c r="F3068" t="s">
        <v>8449</v>
      </c>
    </row>
    <row r="3069" spans="1:8" x14ac:dyDescent="0.2">
      <c r="A3069">
        <v>3060</v>
      </c>
      <c r="B3069">
        <v>7</v>
      </c>
      <c r="C3069" t="s">
        <v>3185</v>
      </c>
      <c r="D3069" t="s">
        <v>3186</v>
      </c>
      <c r="E3069" t="s">
        <v>164</v>
      </c>
      <c r="F3069" t="s">
        <v>8450</v>
      </c>
    </row>
    <row r="3070" spans="1:8" x14ac:dyDescent="0.2">
      <c r="A3070">
        <v>3061</v>
      </c>
      <c r="B3070">
        <v>8</v>
      </c>
      <c r="C3070" t="s">
        <v>3185</v>
      </c>
      <c r="D3070" t="s">
        <v>3186</v>
      </c>
      <c r="E3070" t="s">
        <v>3197</v>
      </c>
      <c r="F3070" t="s">
        <v>8451</v>
      </c>
    </row>
    <row r="3071" spans="1:8" x14ac:dyDescent="0.2">
      <c r="A3071">
        <v>3062</v>
      </c>
      <c r="B3071">
        <v>9</v>
      </c>
      <c r="C3071" t="s">
        <v>3185</v>
      </c>
      <c r="D3071" t="s">
        <v>3186</v>
      </c>
      <c r="E3071" t="s">
        <v>3198</v>
      </c>
      <c r="F3071" t="s">
        <v>8452</v>
      </c>
    </row>
    <row r="3072" spans="1:8" x14ac:dyDescent="0.2">
      <c r="A3072">
        <v>3063</v>
      </c>
      <c r="B3072">
        <v>10</v>
      </c>
      <c r="C3072" t="s">
        <v>3185</v>
      </c>
      <c r="D3072" t="s">
        <v>3187</v>
      </c>
      <c r="E3072" t="s">
        <v>3199</v>
      </c>
      <c r="F3072" t="s">
        <v>8453</v>
      </c>
    </row>
    <row r="3073" spans="1:6" x14ac:dyDescent="0.2">
      <c r="A3073">
        <v>3064</v>
      </c>
      <c r="B3073">
        <v>11</v>
      </c>
      <c r="C3073" t="s">
        <v>3185</v>
      </c>
      <c r="D3073" t="s">
        <v>3187</v>
      </c>
      <c r="E3073" t="s">
        <v>3200</v>
      </c>
      <c r="F3073" t="s">
        <v>8454</v>
      </c>
    </row>
    <row r="3074" spans="1:6" x14ac:dyDescent="0.2">
      <c r="A3074">
        <v>3065</v>
      </c>
      <c r="B3074">
        <v>12</v>
      </c>
      <c r="C3074" t="s">
        <v>3185</v>
      </c>
      <c r="D3074" t="s">
        <v>3187</v>
      </c>
      <c r="E3074" t="s">
        <v>122</v>
      </c>
      <c r="F3074" t="s">
        <v>8455</v>
      </c>
    </row>
    <row r="3075" spans="1:6" x14ac:dyDescent="0.2">
      <c r="A3075">
        <v>3066</v>
      </c>
      <c r="B3075">
        <v>13</v>
      </c>
      <c r="C3075" t="s">
        <v>3185</v>
      </c>
      <c r="D3075" t="s">
        <v>3188</v>
      </c>
      <c r="E3075" t="s">
        <v>3201</v>
      </c>
      <c r="F3075" t="s">
        <v>8456</v>
      </c>
    </row>
    <row r="3076" spans="1:6" x14ac:dyDescent="0.2">
      <c r="A3076">
        <v>3067</v>
      </c>
      <c r="B3076">
        <v>14</v>
      </c>
      <c r="C3076" t="s">
        <v>3185</v>
      </c>
      <c r="D3076" t="s">
        <v>3188</v>
      </c>
      <c r="E3076" t="s">
        <v>3202</v>
      </c>
      <c r="F3076" t="s">
        <v>8457</v>
      </c>
    </row>
    <row r="3077" spans="1:6" x14ac:dyDescent="0.2">
      <c r="A3077">
        <v>3068</v>
      </c>
      <c r="B3077">
        <v>15</v>
      </c>
      <c r="C3077" t="s">
        <v>3185</v>
      </c>
      <c r="D3077" t="s">
        <v>3188</v>
      </c>
      <c r="E3077" t="s">
        <v>2438</v>
      </c>
      <c r="F3077" t="s">
        <v>8458</v>
      </c>
    </row>
    <row r="3078" spans="1:6" x14ac:dyDescent="0.2">
      <c r="A3078">
        <v>3069</v>
      </c>
      <c r="B3078">
        <v>16</v>
      </c>
      <c r="C3078" t="s">
        <v>3185</v>
      </c>
      <c r="D3078" t="s">
        <v>3188</v>
      </c>
      <c r="E3078" t="s">
        <v>3203</v>
      </c>
      <c r="F3078" t="s">
        <v>8459</v>
      </c>
    </row>
    <row r="3079" spans="1:6" x14ac:dyDescent="0.2">
      <c r="A3079">
        <v>3070</v>
      </c>
      <c r="B3079">
        <v>17</v>
      </c>
      <c r="C3079" t="s">
        <v>3185</v>
      </c>
      <c r="D3079" t="s">
        <v>3188</v>
      </c>
      <c r="E3079" t="s">
        <v>3204</v>
      </c>
      <c r="F3079" t="s">
        <v>8460</v>
      </c>
    </row>
    <row r="3080" spans="1:6" x14ac:dyDescent="0.2">
      <c r="A3080">
        <v>3071</v>
      </c>
      <c r="B3080">
        <v>18</v>
      </c>
      <c r="C3080" t="s">
        <v>3185</v>
      </c>
      <c r="D3080" t="s">
        <v>3189</v>
      </c>
      <c r="E3080" t="s">
        <v>3205</v>
      </c>
      <c r="F3080" t="s">
        <v>8461</v>
      </c>
    </row>
    <row r="3081" spans="1:6" x14ac:dyDescent="0.2">
      <c r="A3081">
        <v>3072</v>
      </c>
      <c r="B3081">
        <v>19</v>
      </c>
      <c r="C3081" t="s">
        <v>3185</v>
      </c>
      <c r="D3081" t="s">
        <v>3189</v>
      </c>
      <c r="E3081" t="s">
        <v>851</v>
      </c>
      <c r="F3081" t="s">
        <v>8462</v>
      </c>
    </row>
    <row r="3082" spans="1:6" x14ac:dyDescent="0.2">
      <c r="A3082">
        <v>3073</v>
      </c>
      <c r="B3082">
        <v>20</v>
      </c>
      <c r="C3082" t="s">
        <v>3185</v>
      </c>
      <c r="D3082" t="s">
        <v>3189</v>
      </c>
      <c r="E3082" t="s">
        <v>3206</v>
      </c>
      <c r="F3082" t="s">
        <v>8463</v>
      </c>
    </row>
    <row r="3083" spans="1:6" x14ac:dyDescent="0.2">
      <c r="A3083">
        <v>3074</v>
      </c>
      <c r="B3083">
        <v>21</v>
      </c>
      <c r="C3083" t="s">
        <v>3185</v>
      </c>
      <c r="D3083" t="s">
        <v>3189</v>
      </c>
      <c r="E3083" t="s">
        <v>3207</v>
      </c>
      <c r="F3083" t="s">
        <v>8464</v>
      </c>
    </row>
    <row r="3084" spans="1:6" x14ac:dyDescent="0.2">
      <c r="A3084">
        <v>3075</v>
      </c>
      <c r="B3084">
        <v>22</v>
      </c>
      <c r="C3084" t="s">
        <v>3185</v>
      </c>
      <c r="D3084" t="s">
        <v>3189</v>
      </c>
      <c r="E3084" t="s">
        <v>3208</v>
      </c>
      <c r="F3084" t="s">
        <v>8465</v>
      </c>
    </row>
    <row r="3085" spans="1:6" x14ac:dyDescent="0.2">
      <c r="A3085">
        <v>3076</v>
      </c>
      <c r="B3085">
        <v>23</v>
      </c>
      <c r="C3085" t="s">
        <v>3185</v>
      </c>
      <c r="D3085" t="s">
        <v>3189</v>
      </c>
      <c r="E3085" t="s">
        <v>210</v>
      </c>
      <c r="F3085" t="s">
        <v>8466</v>
      </c>
    </row>
    <row r="3086" spans="1:6" x14ac:dyDescent="0.2">
      <c r="A3086">
        <v>3077</v>
      </c>
      <c r="B3086">
        <v>24</v>
      </c>
      <c r="C3086" t="s">
        <v>3185</v>
      </c>
      <c r="D3086" t="s">
        <v>3190</v>
      </c>
      <c r="E3086" t="s">
        <v>3209</v>
      </c>
      <c r="F3086" t="s">
        <v>8467</v>
      </c>
    </row>
    <row r="3087" spans="1:6" x14ac:dyDescent="0.2">
      <c r="A3087">
        <v>3078</v>
      </c>
      <c r="B3087">
        <v>25</v>
      </c>
      <c r="C3087" t="s">
        <v>3185</v>
      </c>
      <c r="D3087" t="s">
        <v>3190</v>
      </c>
      <c r="E3087" t="s">
        <v>2957</v>
      </c>
      <c r="F3087" t="s">
        <v>8468</v>
      </c>
    </row>
    <row r="3088" spans="1:6" x14ac:dyDescent="0.2">
      <c r="A3088">
        <v>3079</v>
      </c>
      <c r="B3088">
        <v>26</v>
      </c>
      <c r="C3088" t="s">
        <v>3185</v>
      </c>
      <c r="D3088" t="s">
        <v>3191</v>
      </c>
      <c r="E3088" t="s">
        <v>3210</v>
      </c>
      <c r="F3088" t="s">
        <v>8469</v>
      </c>
    </row>
    <row r="3089" spans="1:6" x14ac:dyDescent="0.2">
      <c r="A3089">
        <v>3080</v>
      </c>
      <c r="B3089">
        <v>27</v>
      </c>
      <c r="C3089" t="s">
        <v>3185</v>
      </c>
      <c r="D3089" t="s">
        <v>3191</v>
      </c>
      <c r="E3089" t="s">
        <v>3211</v>
      </c>
      <c r="F3089" t="s">
        <v>8470</v>
      </c>
    </row>
    <row r="3090" spans="1:6" x14ac:dyDescent="0.2">
      <c r="A3090">
        <v>3081</v>
      </c>
      <c r="B3090">
        <v>28</v>
      </c>
      <c r="C3090" t="s">
        <v>3185</v>
      </c>
      <c r="D3090" t="s">
        <v>3192</v>
      </c>
      <c r="E3090" t="s">
        <v>3212</v>
      </c>
      <c r="F3090" t="s">
        <v>8471</v>
      </c>
    </row>
    <row r="3091" spans="1:6" x14ac:dyDescent="0.2">
      <c r="A3091">
        <v>3082</v>
      </c>
      <c r="B3091">
        <v>29</v>
      </c>
      <c r="C3091" t="s">
        <v>3185</v>
      </c>
      <c r="D3091" t="s">
        <v>3192</v>
      </c>
      <c r="E3091" t="s">
        <v>3213</v>
      </c>
      <c r="F3091" t="s">
        <v>8472</v>
      </c>
    </row>
    <row r="3092" spans="1:6" x14ac:dyDescent="0.2">
      <c r="A3092">
        <v>3083</v>
      </c>
      <c r="B3092">
        <v>1</v>
      </c>
      <c r="C3092" t="s">
        <v>3214</v>
      </c>
      <c r="D3092" t="s">
        <v>3215</v>
      </c>
      <c r="E3092" t="s">
        <v>3219</v>
      </c>
      <c r="F3092" t="s">
        <v>8473</v>
      </c>
    </row>
    <row r="3093" spans="1:6" x14ac:dyDescent="0.2">
      <c r="A3093">
        <v>3084</v>
      </c>
      <c r="B3093">
        <v>2</v>
      </c>
      <c r="C3093" t="s">
        <v>3214</v>
      </c>
      <c r="D3093" t="s">
        <v>3215</v>
      </c>
      <c r="E3093" t="s">
        <v>3220</v>
      </c>
      <c r="F3093" t="s">
        <v>8474</v>
      </c>
    </row>
    <row r="3094" spans="1:6" x14ac:dyDescent="0.2">
      <c r="A3094">
        <v>3085</v>
      </c>
      <c r="B3094">
        <v>3</v>
      </c>
      <c r="C3094" t="s">
        <v>3214</v>
      </c>
      <c r="D3094" t="s">
        <v>3215</v>
      </c>
      <c r="E3094" t="s">
        <v>3221</v>
      </c>
      <c r="F3094" t="s">
        <v>8475</v>
      </c>
    </row>
    <row r="3095" spans="1:6" x14ac:dyDescent="0.2">
      <c r="A3095">
        <v>3086</v>
      </c>
      <c r="B3095">
        <v>4</v>
      </c>
      <c r="C3095" t="s">
        <v>3214</v>
      </c>
      <c r="D3095" t="s">
        <v>3215</v>
      </c>
      <c r="E3095" t="s">
        <v>3222</v>
      </c>
      <c r="F3095" t="s">
        <v>8476</v>
      </c>
    </row>
    <row r="3096" spans="1:6" x14ac:dyDescent="0.2">
      <c r="A3096">
        <v>3087</v>
      </c>
      <c r="B3096">
        <v>5</v>
      </c>
      <c r="C3096" t="s">
        <v>3214</v>
      </c>
      <c r="D3096" t="s">
        <v>3215</v>
      </c>
      <c r="E3096" t="s">
        <v>3223</v>
      </c>
      <c r="F3096" t="s">
        <v>8477</v>
      </c>
    </row>
    <row r="3097" spans="1:6" x14ac:dyDescent="0.2">
      <c r="A3097">
        <v>3088</v>
      </c>
      <c r="B3097">
        <v>6</v>
      </c>
      <c r="C3097" t="s">
        <v>3214</v>
      </c>
      <c r="D3097" t="s">
        <v>3215</v>
      </c>
      <c r="E3097" t="s">
        <v>3224</v>
      </c>
      <c r="F3097" t="s">
        <v>8478</v>
      </c>
    </row>
    <row r="3098" spans="1:6" x14ac:dyDescent="0.2">
      <c r="A3098">
        <v>3089</v>
      </c>
      <c r="B3098">
        <v>7</v>
      </c>
      <c r="C3098" t="s">
        <v>3214</v>
      </c>
      <c r="D3098" t="s">
        <v>3225</v>
      </c>
      <c r="E3098" t="s">
        <v>3226</v>
      </c>
      <c r="F3098" t="s">
        <v>8479</v>
      </c>
    </row>
    <row r="3099" spans="1:6" x14ac:dyDescent="0.2">
      <c r="A3099">
        <v>3090</v>
      </c>
      <c r="B3099">
        <v>8</v>
      </c>
      <c r="C3099" t="s">
        <v>3214</v>
      </c>
      <c r="D3099" t="s">
        <v>3225</v>
      </c>
      <c r="E3099" t="s">
        <v>3227</v>
      </c>
      <c r="F3099" t="s">
        <v>8480</v>
      </c>
    </row>
    <row r="3100" spans="1:6" x14ac:dyDescent="0.2">
      <c r="A3100">
        <v>3091</v>
      </c>
      <c r="B3100">
        <v>9</v>
      </c>
      <c r="C3100" t="s">
        <v>3214</v>
      </c>
      <c r="D3100" t="s">
        <v>3225</v>
      </c>
      <c r="E3100" t="s">
        <v>3228</v>
      </c>
      <c r="F3100" t="s">
        <v>8481</v>
      </c>
    </row>
    <row r="3101" spans="1:6" x14ac:dyDescent="0.2">
      <c r="A3101">
        <v>3092</v>
      </c>
      <c r="B3101">
        <v>10</v>
      </c>
      <c r="C3101" t="s">
        <v>3214</v>
      </c>
      <c r="D3101" t="s">
        <v>3225</v>
      </c>
      <c r="E3101" t="s">
        <v>3229</v>
      </c>
      <c r="F3101" t="s">
        <v>8482</v>
      </c>
    </row>
    <row r="3102" spans="1:6" x14ac:dyDescent="0.2">
      <c r="A3102">
        <v>3093</v>
      </c>
      <c r="B3102">
        <v>11</v>
      </c>
      <c r="C3102" t="s">
        <v>3214</v>
      </c>
      <c r="D3102" t="s">
        <v>3216</v>
      </c>
      <c r="E3102" t="s">
        <v>1048</v>
      </c>
      <c r="F3102" t="s">
        <v>8483</v>
      </c>
    </row>
    <row r="3103" spans="1:6" x14ac:dyDescent="0.2">
      <c r="A3103">
        <v>3094</v>
      </c>
      <c r="B3103">
        <v>12</v>
      </c>
      <c r="C3103" t="s">
        <v>3214</v>
      </c>
      <c r="D3103" t="s">
        <v>3216</v>
      </c>
      <c r="E3103" t="s">
        <v>3230</v>
      </c>
      <c r="F3103" t="s">
        <v>8484</v>
      </c>
    </row>
    <row r="3104" spans="1:6" x14ac:dyDescent="0.2">
      <c r="A3104">
        <v>3095</v>
      </c>
      <c r="B3104">
        <v>13</v>
      </c>
      <c r="C3104" t="s">
        <v>3214</v>
      </c>
      <c r="D3104" t="s">
        <v>3216</v>
      </c>
      <c r="E3104" t="s">
        <v>3231</v>
      </c>
      <c r="F3104" t="s">
        <v>8485</v>
      </c>
    </row>
    <row r="3105" spans="1:6" x14ac:dyDescent="0.2">
      <c r="A3105">
        <v>3096</v>
      </c>
      <c r="B3105">
        <v>14</v>
      </c>
      <c r="C3105" t="s">
        <v>3214</v>
      </c>
      <c r="D3105" t="s">
        <v>3216</v>
      </c>
      <c r="E3105" t="s">
        <v>3232</v>
      </c>
      <c r="F3105" t="s">
        <v>8486</v>
      </c>
    </row>
    <row r="3106" spans="1:6" x14ac:dyDescent="0.2">
      <c r="A3106">
        <v>3097</v>
      </c>
      <c r="B3106">
        <v>15</v>
      </c>
      <c r="C3106" t="s">
        <v>3214</v>
      </c>
      <c r="D3106" t="s">
        <v>3216</v>
      </c>
      <c r="E3106" t="s">
        <v>3233</v>
      </c>
      <c r="F3106" t="s">
        <v>8487</v>
      </c>
    </row>
    <row r="3107" spans="1:6" x14ac:dyDescent="0.2">
      <c r="A3107">
        <v>3098</v>
      </c>
      <c r="B3107">
        <v>16</v>
      </c>
      <c r="C3107" t="s">
        <v>3214</v>
      </c>
      <c r="D3107" t="s">
        <v>3216</v>
      </c>
      <c r="E3107" t="s">
        <v>3234</v>
      </c>
      <c r="F3107" t="s">
        <v>8488</v>
      </c>
    </row>
    <row r="3108" spans="1:6" x14ac:dyDescent="0.2">
      <c r="A3108">
        <v>3099</v>
      </c>
      <c r="B3108">
        <v>17</v>
      </c>
      <c r="C3108" t="s">
        <v>3214</v>
      </c>
      <c r="D3108" t="s">
        <v>3216</v>
      </c>
      <c r="E3108" t="s">
        <v>3235</v>
      </c>
      <c r="F3108" t="s">
        <v>8489</v>
      </c>
    </row>
    <row r="3109" spans="1:6" x14ac:dyDescent="0.2">
      <c r="A3109">
        <v>3100</v>
      </c>
      <c r="B3109">
        <v>18</v>
      </c>
      <c r="C3109" t="s">
        <v>3214</v>
      </c>
      <c r="D3109" t="s">
        <v>3236</v>
      </c>
      <c r="E3109" t="s">
        <v>3237</v>
      </c>
      <c r="F3109" t="s">
        <v>8490</v>
      </c>
    </row>
    <row r="3110" spans="1:6" x14ac:dyDescent="0.2">
      <c r="A3110">
        <v>3101</v>
      </c>
      <c r="B3110">
        <v>19</v>
      </c>
      <c r="C3110" t="s">
        <v>3214</v>
      </c>
      <c r="D3110" t="s">
        <v>3236</v>
      </c>
      <c r="E3110" t="s">
        <v>3238</v>
      </c>
      <c r="F3110" t="s">
        <v>8491</v>
      </c>
    </row>
    <row r="3111" spans="1:6" x14ac:dyDescent="0.2">
      <c r="A3111">
        <v>3102</v>
      </c>
      <c r="B3111">
        <v>20</v>
      </c>
      <c r="C3111" t="s">
        <v>3214</v>
      </c>
      <c r="D3111" t="s">
        <v>3236</v>
      </c>
      <c r="E3111" t="s">
        <v>3239</v>
      </c>
      <c r="F3111" t="s">
        <v>8492</v>
      </c>
    </row>
    <row r="3112" spans="1:6" x14ac:dyDescent="0.2">
      <c r="A3112">
        <v>3103</v>
      </c>
      <c r="B3112">
        <v>21</v>
      </c>
      <c r="C3112" t="s">
        <v>3214</v>
      </c>
      <c r="D3112" t="s">
        <v>3236</v>
      </c>
      <c r="E3112" t="s">
        <v>3240</v>
      </c>
      <c r="F3112" t="s">
        <v>8493</v>
      </c>
    </row>
    <row r="3113" spans="1:6" x14ac:dyDescent="0.2">
      <c r="A3113">
        <v>3104</v>
      </c>
      <c r="B3113">
        <v>22</v>
      </c>
      <c r="C3113" t="s">
        <v>3214</v>
      </c>
      <c r="D3113" t="s">
        <v>3236</v>
      </c>
      <c r="E3113" t="s">
        <v>2991</v>
      </c>
      <c r="F3113" t="s">
        <v>8494</v>
      </c>
    </row>
    <row r="3114" spans="1:6" x14ac:dyDescent="0.2">
      <c r="A3114">
        <v>3105</v>
      </c>
      <c r="B3114">
        <v>23</v>
      </c>
      <c r="C3114" t="s">
        <v>3214</v>
      </c>
      <c r="D3114" t="s">
        <v>3236</v>
      </c>
      <c r="E3114" t="s">
        <v>3241</v>
      </c>
      <c r="F3114" t="s">
        <v>8495</v>
      </c>
    </row>
    <row r="3115" spans="1:6" x14ac:dyDescent="0.2">
      <c r="A3115">
        <v>3106</v>
      </c>
      <c r="B3115">
        <v>24</v>
      </c>
      <c r="C3115" t="s">
        <v>3214</v>
      </c>
      <c r="D3115" t="s">
        <v>3217</v>
      </c>
      <c r="E3115" t="s">
        <v>3242</v>
      </c>
      <c r="F3115" t="s">
        <v>8496</v>
      </c>
    </row>
    <row r="3116" spans="1:6" x14ac:dyDescent="0.2">
      <c r="A3116">
        <v>3107</v>
      </c>
      <c r="B3116">
        <v>25</v>
      </c>
      <c r="C3116" t="s">
        <v>3214</v>
      </c>
      <c r="D3116" t="s">
        <v>3217</v>
      </c>
      <c r="E3116" t="s">
        <v>3243</v>
      </c>
      <c r="F3116" t="s">
        <v>8497</v>
      </c>
    </row>
    <row r="3117" spans="1:6" x14ac:dyDescent="0.2">
      <c r="A3117">
        <v>3108</v>
      </c>
      <c r="B3117">
        <v>26</v>
      </c>
      <c r="C3117" t="s">
        <v>3214</v>
      </c>
      <c r="D3117" t="s">
        <v>3217</v>
      </c>
      <c r="E3117" t="s">
        <v>3244</v>
      </c>
      <c r="F3117" t="s">
        <v>8498</v>
      </c>
    </row>
    <row r="3118" spans="1:6" x14ac:dyDescent="0.2">
      <c r="A3118">
        <v>3109</v>
      </c>
      <c r="B3118">
        <v>27</v>
      </c>
      <c r="C3118" t="s">
        <v>3214</v>
      </c>
      <c r="D3118" t="s">
        <v>3217</v>
      </c>
      <c r="E3118" t="s">
        <v>3245</v>
      </c>
      <c r="F3118" t="s">
        <v>8499</v>
      </c>
    </row>
    <row r="3119" spans="1:6" x14ac:dyDescent="0.2">
      <c r="A3119">
        <v>3110</v>
      </c>
      <c r="B3119">
        <v>28</v>
      </c>
      <c r="C3119" t="s">
        <v>3214</v>
      </c>
      <c r="D3119" t="s">
        <v>3217</v>
      </c>
      <c r="E3119" t="s">
        <v>3246</v>
      </c>
      <c r="F3119" t="s">
        <v>8500</v>
      </c>
    </row>
    <row r="3120" spans="1:6" x14ac:dyDescent="0.2">
      <c r="A3120">
        <v>3111</v>
      </c>
      <c r="B3120">
        <v>29</v>
      </c>
      <c r="C3120" t="s">
        <v>3214</v>
      </c>
      <c r="D3120" t="s">
        <v>3217</v>
      </c>
      <c r="E3120" t="s">
        <v>3247</v>
      </c>
      <c r="F3120" t="s">
        <v>8501</v>
      </c>
    </row>
    <row r="3121" spans="1:6" x14ac:dyDescent="0.2">
      <c r="A3121">
        <v>3112</v>
      </c>
      <c r="B3121">
        <v>30</v>
      </c>
      <c r="C3121" t="s">
        <v>3214</v>
      </c>
      <c r="D3121" t="s">
        <v>3217</v>
      </c>
      <c r="E3121" t="s">
        <v>3248</v>
      </c>
      <c r="F3121" t="s">
        <v>8502</v>
      </c>
    </row>
    <row r="3122" spans="1:6" x14ac:dyDescent="0.2">
      <c r="A3122">
        <v>3113</v>
      </c>
      <c r="B3122">
        <v>31</v>
      </c>
      <c r="C3122" t="s">
        <v>3214</v>
      </c>
      <c r="D3122" t="s">
        <v>3217</v>
      </c>
      <c r="E3122" t="s">
        <v>3249</v>
      </c>
      <c r="F3122" t="s">
        <v>8503</v>
      </c>
    </row>
    <row r="3123" spans="1:6" x14ac:dyDescent="0.2">
      <c r="A3123">
        <v>3114</v>
      </c>
      <c r="B3123">
        <v>32</v>
      </c>
      <c r="C3123" t="s">
        <v>3214</v>
      </c>
      <c r="D3123" t="s">
        <v>3218</v>
      </c>
      <c r="E3123" t="s">
        <v>3057</v>
      </c>
      <c r="F3123" t="s">
        <v>8504</v>
      </c>
    </row>
    <row r="3124" spans="1:6" x14ac:dyDescent="0.2">
      <c r="A3124">
        <v>3115</v>
      </c>
      <c r="B3124">
        <v>33</v>
      </c>
      <c r="C3124" t="s">
        <v>3214</v>
      </c>
      <c r="D3124" t="s">
        <v>3218</v>
      </c>
      <c r="E3124" t="s">
        <v>969</v>
      </c>
      <c r="F3124" t="s">
        <v>8505</v>
      </c>
    </row>
    <row r="3125" spans="1:6" x14ac:dyDescent="0.2">
      <c r="A3125">
        <v>3116</v>
      </c>
      <c r="B3125">
        <v>34</v>
      </c>
      <c r="C3125" t="s">
        <v>3214</v>
      </c>
      <c r="D3125" t="s">
        <v>3218</v>
      </c>
      <c r="E3125" t="s">
        <v>3250</v>
      </c>
      <c r="F3125" t="s">
        <v>8506</v>
      </c>
    </row>
    <row r="3126" spans="1:6" x14ac:dyDescent="0.2">
      <c r="A3126">
        <v>3117</v>
      </c>
      <c r="B3126">
        <v>35</v>
      </c>
      <c r="C3126" t="s">
        <v>3214</v>
      </c>
      <c r="D3126" t="s">
        <v>3218</v>
      </c>
      <c r="E3126" t="s">
        <v>3251</v>
      </c>
      <c r="F3126" t="s">
        <v>8507</v>
      </c>
    </row>
    <row r="3127" spans="1:6" x14ac:dyDescent="0.2">
      <c r="A3127">
        <v>3118</v>
      </c>
      <c r="B3127">
        <v>36</v>
      </c>
      <c r="C3127" t="s">
        <v>3214</v>
      </c>
      <c r="D3127" t="s">
        <v>3218</v>
      </c>
      <c r="E3127" t="s">
        <v>3252</v>
      </c>
      <c r="F3127" t="s">
        <v>8508</v>
      </c>
    </row>
    <row r="3128" spans="1:6" x14ac:dyDescent="0.2">
      <c r="A3128">
        <v>3119</v>
      </c>
      <c r="B3128">
        <v>37</v>
      </c>
      <c r="C3128" t="s">
        <v>3214</v>
      </c>
      <c r="D3128" t="s">
        <v>3253</v>
      </c>
      <c r="E3128" t="s">
        <v>3254</v>
      </c>
      <c r="F3128" t="s">
        <v>8509</v>
      </c>
    </row>
    <row r="3129" spans="1:6" x14ac:dyDescent="0.2">
      <c r="A3129">
        <v>3120</v>
      </c>
      <c r="B3129">
        <v>38</v>
      </c>
      <c r="C3129" t="s">
        <v>3214</v>
      </c>
      <c r="D3129" t="s">
        <v>3253</v>
      </c>
      <c r="E3129" t="s">
        <v>3255</v>
      </c>
      <c r="F3129" t="s">
        <v>8510</v>
      </c>
    </row>
    <row r="3130" spans="1:6" x14ac:dyDescent="0.2">
      <c r="A3130">
        <v>3121</v>
      </c>
      <c r="B3130">
        <v>39</v>
      </c>
      <c r="C3130" t="s">
        <v>3214</v>
      </c>
      <c r="D3130" t="s">
        <v>3253</v>
      </c>
      <c r="E3130" t="s">
        <v>3256</v>
      </c>
      <c r="F3130" t="s">
        <v>8511</v>
      </c>
    </row>
    <row r="3131" spans="1:6" x14ac:dyDescent="0.2">
      <c r="A3131">
        <v>3122</v>
      </c>
      <c r="B3131">
        <v>40</v>
      </c>
      <c r="C3131" t="s">
        <v>3214</v>
      </c>
      <c r="D3131" t="s">
        <v>3253</v>
      </c>
      <c r="E3131" t="s">
        <v>3257</v>
      </c>
      <c r="F3131" t="s">
        <v>8512</v>
      </c>
    </row>
    <row r="3132" spans="1:6" x14ac:dyDescent="0.2">
      <c r="A3132">
        <v>3123</v>
      </c>
      <c r="B3132">
        <v>41</v>
      </c>
      <c r="C3132" t="s">
        <v>3214</v>
      </c>
      <c r="D3132" t="s">
        <v>3253</v>
      </c>
      <c r="E3132" t="s">
        <v>3258</v>
      </c>
      <c r="F3132" t="s">
        <v>8513</v>
      </c>
    </row>
    <row r="3133" spans="1:6" x14ac:dyDescent="0.2">
      <c r="A3133">
        <v>3124</v>
      </c>
      <c r="B3133">
        <v>42</v>
      </c>
      <c r="C3133" t="s">
        <v>3214</v>
      </c>
      <c r="D3133" t="s">
        <v>3253</v>
      </c>
      <c r="E3133" t="s">
        <v>3259</v>
      </c>
      <c r="F3133" t="s">
        <v>8514</v>
      </c>
    </row>
    <row r="3134" spans="1:6" x14ac:dyDescent="0.2">
      <c r="A3134">
        <v>3125</v>
      </c>
      <c r="B3134">
        <v>1</v>
      </c>
      <c r="C3134" t="s">
        <v>3260</v>
      </c>
      <c r="D3134" t="s">
        <v>3261</v>
      </c>
      <c r="E3134" t="s">
        <v>3270</v>
      </c>
      <c r="F3134" t="s">
        <v>8515</v>
      </c>
    </row>
    <row r="3135" spans="1:6" x14ac:dyDescent="0.2">
      <c r="A3135">
        <v>3126</v>
      </c>
      <c r="B3135">
        <v>2</v>
      </c>
      <c r="C3135" t="s">
        <v>3260</v>
      </c>
      <c r="D3135" t="s">
        <v>3261</v>
      </c>
      <c r="E3135" t="s">
        <v>3271</v>
      </c>
      <c r="F3135" t="s">
        <v>8516</v>
      </c>
    </row>
    <row r="3136" spans="1:6" x14ac:dyDescent="0.2">
      <c r="A3136">
        <v>3127</v>
      </c>
      <c r="B3136">
        <v>3</v>
      </c>
      <c r="C3136" t="s">
        <v>3260</v>
      </c>
      <c r="D3136" t="s">
        <v>3261</v>
      </c>
      <c r="E3136" t="s">
        <v>3272</v>
      </c>
      <c r="F3136" t="s">
        <v>8517</v>
      </c>
    </row>
    <row r="3137" spans="1:6" x14ac:dyDescent="0.2">
      <c r="A3137">
        <v>3128</v>
      </c>
      <c r="B3137">
        <v>4</v>
      </c>
      <c r="C3137" t="s">
        <v>3260</v>
      </c>
      <c r="D3137" t="s">
        <v>3261</v>
      </c>
      <c r="E3137" t="s">
        <v>3273</v>
      </c>
      <c r="F3137" t="s">
        <v>8518</v>
      </c>
    </row>
    <row r="3138" spans="1:6" x14ac:dyDescent="0.2">
      <c r="A3138">
        <v>3129</v>
      </c>
      <c r="B3138">
        <v>5</v>
      </c>
      <c r="C3138" t="s">
        <v>3260</v>
      </c>
      <c r="D3138" t="s">
        <v>3261</v>
      </c>
      <c r="E3138" t="s">
        <v>3274</v>
      </c>
      <c r="F3138" t="s">
        <v>8519</v>
      </c>
    </row>
    <row r="3139" spans="1:6" x14ac:dyDescent="0.2">
      <c r="A3139">
        <v>3130</v>
      </c>
      <c r="B3139">
        <v>6</v>
      </c>
      <c r="C3139" t="s">
        <v>3260</v>
      </c>
      <c r="D3139" t="s">
        <v>3261</v>
      </c>
      <c r="E3139" t="s">
        <v>164</v>
      </c>
      <c r="F3139" t="s">
        <v>8520</v>
      </c>
    </row>
    <row r="3140" spans="1:6" x14ac:dyDescent="0.2">
      <c r="A3140">
        <v>3131</v>
      </c>
      <c r="B3140">
        <v>7</v>
      </c>
      <c r="C3140" t="s">
        <v>3260</v>
      </c>
      <c r="D3140" t="s">
        <v>3261</v>
      </c>
      <c r="E3140" t="s">
        <v>3275</v>
      </c>
      <c r="F3140" t="s">
        <v>8521</v>
      </c>
    </row>
    <row r="3141" spans="1:6" x14ac:dyDescent="0.2">
      <c r="A3141">
        <v>3132</v>
      </c>
      <c r="B3141">
        <v>8</v>
      </c>
      <c r="C3141" t="s">
        <v>3260</v>
      </c>
      <c r="D3141" t="s">
        <v>3261</v>
      </c>
      <c r="E3141" t="s">
        <v>560</v>
      </c>
      <c r="F3141" t="s">
        <v>8522</v>
      </c>
    </row>
    <row r="3142" spans="1:6" x14ac:dyDescent="0.2">
      <c r="A3142">
        <v>3133</v>
      </c>
      <c r="B3142">
        <v>9</v>
      </c>
      <c r="C3142" t="s">
        <v>3260</v>
      </c>
      <c r="D3142" t="s">
        <v>3261</v>
      </c>
      <c r="E3142" t="s">
        <v>3276</v>
      </c>
      <c r="F3142" t="s">
        <v>8523</v>
      </c>
    </row>
    <row r="3143" spans="1:6" x14ac:dyDescent="0.2">
      <c r="A3143">
        <v>3134</v>
      </c>
      <c r="B3143">
        <v>10</v>
      </c>
      <c r="C3143" t="s">
        <v>3260</v>
      </c>
      <c r="D3143" t="s">
        <v>3262</v>
      </c>
      <c r="E3143" t="s">
        <v>707</v>
      </c>
      <c r="F3143" t="s">
        <v>8524</v>
      </c>
    </row>
    <row r="3144" spans="1:6" x14ac:dyDescent="0.2">
      <c r="A3144">
        <v>3135</v>
      </c>
      <c r="B3144">
        <v>11</v>
      </c>
      <c r="C3144" t="s">
        <v>3260</v>
      </c>
      <c r="D3144" t="s">
        <v>3262</v>
      </c>
      <c r="E3144" t="s">
        <v>3277</v>
      </c>
      <c r="F3144" t="s">
        <v>8525</v>
      </c>
    </row>
    <row r="3145" spans="1:6" x14ac:dyDescent="0.2">
      <c r="A3145">
        <v>3136</v>
      </c>
      <c r="B3145">
        <v>12</v>
      </c>
      <c r="C3145" t="s">
        <v>3260</v>
      </c>
      <c r="D3145" t="s">
        <v>3262</v>
      </c>
      <c r="E3145" t="s">
        <v>3278</v>
      </c>
      <c r="F3145" t="s">
        <v>8526</v>
      </c>
    </row>
    <row r="3146" spans="1:6" x14ac:dyDescent="0.2">
      <c r="A3146">
        <v>3137</v>
      </c>
      <c r="B3146">
        <v>13</v>
      </c>
      <c r="C3146" t="s">
        <v>3260</v>
      </c>
      <c r="D3146" t="s">
        <v>3262</v>
      </c>
      <c r="E3146" t="s">
        <v>3279</v>
      </c>
      <c r="F3146" t="s">
        <v>8527</v>
      </c>
    </row>
    <row r="3147" spans="1:6" x14ac:dyDescent="0.2">
      <c r="A3147">
        <v>3138</v>
      </c>
      <c r="B3147">
        <v>14</v>
      </c>
      <c r="C3147" t="s">
        <v>3260</v>
      </c>
      <c r="D3147" t="s">
        <v>3263</v>
      </c>
      <c r="E3147" t="s">
        <v>3280</v>
      </c>
      <c r="F3147" t="s">
        <v>8528</v>
      </c>
    </row>
    <row r="3148" spans="1:6" x14ac:dyDescent="0.2">
      <c r="A3148">
        <v>3139</v>
      </c>
      <c r="B3148">
        <v>15</v>
      </c>
      <c r="C3148" t="s">
        <v>3260</v>
      </c>
      <c r="D3148" t="s">
        <v>3263</v>
      </c>
      <c r="E3148" t="s">
        <v>3281</v>
      </c>
      <c r="F3148" t="s">
        <v>8529</v>
      </c>
    </row>
    <row r="3149" spans="1:6" x14ac:dyDescent="0.2">
      <c r="A3149">
        <v>3140</v>
      </c>
      <c r="B3149">
        <v>16</v>
      </c>
      <c r="C3149" t="s">
        <v>3260</v>
      </c>
      <c r="D3149" t="s">
        <v>3263</v>
      </c>
      <c r="E3149" t="s">
        <v>3282</v>
      </c>
      <c r="F3149" t="s">
        <v>8530</v>
      </c>
    </row>
    <row r="3150" spans="1:6" x14ac:dyDescent="0.2">
      <c r="A3150">
        <v>3141</v>
      </c>
      <c r="B3150">
        <v>17</v>
      </c>
      <c r="C3150" t="s">
        <v>3260</v>
      </c>
      <c r="D3150" t="s">
        <v>3263</v>
      </c>
      <c r="E3150" t="s">
        <v>3283</v>
      </c>
      <c r="F3150" t="s">
        <v>8531</v>
      </c>
    </row>
    <row r="3151" spans="1:6" x14ac:dyDescent="0.2">
      <c r="A3151">
        <v>3142</v>
      </c>
      <c r="B3151">
        <v>18</v>
      </c>
      <c r="C3151" t="s">
        <v>3260</v>
      </c>
      <c r="D3151" t="s">
        <v>3263</v>
      </c>
      <c r="E3151" t="s">
        <v>3284</v>
      </c>
      <c r="F3151" t="s">
        <v>8532</v>
      </c>
    </row>
    <row r="3152" spans="1:6" x14ac:dyDescent="0.2">
      <c r="A3152">
        <v>3143</v>
      </c>
      <c r="B3152">
        <v>19</v>
      </c>
      <c r="C3152" t="s">
        <v>3260</v>
      </c>
      <c r="D3152" t="s">
        <v>3263</v>
      </c>
      <c r="E3152" t="s">
        <v>1332</v>
      </c>
      <c r="F3152" t="s">
        <v>8533</v>
      </c>
    </row>
    <row r="3153" spans="1:6" x14ac:dyDescent="0.2">
      <c r="A3153">
        <v>3144</v>
      </c>
      <c r="B3153">
        <v>20</v>
      </c>
      <c r="C3153" t="s">
        <v>3260</v>
      </c>
      <c r="D3153" t="s">
        <v>3263</v>
      </c>
      <c r="E3153" t="s">
        <v>3285</v>
      </c>
      <c r="F3153" t="s">
        <v>8534</v>
      </c>
    </row>
    <row r="3154" spans="1:6" x14ac:dyDescent="0.2">
      <c r="A3154">
        <v>3145</v>
      </c>
      <c r="B3154">
        <v>21</v>
      </c>
      <c r="C3154" t="s">
        <v>3260</v>
      </c>
      <c r="D3154" t="s">
        <v>3263</v>
      </c>
      <c r="E3154" t="s">
        <v>3286</v>
      </c>
      <c r="F3154" t="s">
        <v>8535</v>
      </c>
    </row>
    <row r="3155" spans="1:6" x14ac:dyDescent="0.2">
      <c r="A3155">
        <v>3146</v>
      </c>
      <c r="B3155">
        <v>22</v>
      </c>
      <c r="C3155" t="s">
        <v>3260</v>
      </c>
      <c r="D3155" t="s">
        <v>3263</v>
      </c>
      <c r="E3155" t="s">
        <v>3287</v>
      </c>
      <c r="F3155" t="s">
        <v>8536</v>
      </c>
    </row>
    <row r="3156" spans="1:6" x14ac:dyDescent="0.2">
      <c r="A3156">
        <v>3147</v>
      </c>
      <c r="B3156">
        <v>23</v>
      </c>
      <c r="C3156" t="s">
        <v>3260</v>
      </c>
      <c r="D3156" t="s">
        <v>3263</v>
      </c>
      <c r="E3156" t="s">
        <v>3288</v>
      </c>
      <c r="F3156" t="s">
        <v>8537</v>
      </c>
    </row>
    <row r="3157" spans="1:6" x14ac:dyDescent="0.2">
      <c r="A3157">
        <v>3148</v>
      </c>
      <c r="B3157">
        <v>24</v>
      </c>
      <c r="C3157" t="s">
        <v>3260</v>
      </c>
      <c r="D3157" t="s">
        <v>3263</v>
      </c>
      <c r="E3157" t="s">
        <v>411</v>
      </c>
      <c r="F3157" t="s">
        <v>8538</v>
      </c>
    </row>
    <row r="3158" spans="1:6" x14ac:dyDescent="0.2">
      <c r="A3158">
        <v>3149</v>
      </c>
      <c r="B3158">
        <v>25</v>
      </c>
      <c r="C3158" t="s">
        <v>3260</v>
      </c>
      <c r="D3158" t="s">
        <v>3263</v>
      </c>
      <c r="E3158" t="s">
        <v>3289</v>
      </c>
      <c r="F3158" t="s">
        <v>8539</v>
      </c>
    </row>
    <row r="3159" spans="1:6" x14ac:dyDescent="0.2">
      <c r="A3159">
        <v>3150</v>
      </c>
      <c r="B3159">
        <v>26</v>
      </c>
      <c r="C3159" t="s">
        <v>3260</v>
      </c>
      <c r="D3159" t="s">
        <v>3264</v>
      </c>
      <c r="E3159" t="s">
        <v>3290</v>
      </c>
      <c r="F3159" t="s">
        <v>8540</v>
      </c>
    </row>
    <row r="3160" spans="1:6" x14ac:dyDescent="0.2">
      <c r="A3160">
        <v>3151</v>
      </c>
      <c r="B3160">
        <v>27</v>
      </c>
      <c r="C3160" t="s">
        <v>3260</v>
      </c>
      <c r="D3160" t="s">
        <v>3264</v>
      </c>
      <c r="E3160" t="s">
        <v>3291</v>
      </c>
      <c r="F3160" t="s">
        <v>8541</v>
      </c>
    </row>
    <row r="3161" spans="1:6" x14ac:dyDescent="0.2">
      <c r="A3161">
        <v>3152</v>
      </c>
      <c r="B3161">
        <v>28</v>
      </c>
      <c r="C3161" t="s">
        <v>3260</v>
      </c>
      <c r="D3161" t="s">
        <v>3264</v>
      </c>
      <c r="E3161" t="s">
        <v>361</v>
      </c>
      <c r="F3161" t="s">
        <v>8542</v>
      </c>
    </row>
    <row r="3162" spans="1:6" x14ac:dyDescent="0.2">
      <c r="A3162">
        <v>3153</v>
      </c>
      <c r="B3162">
        <v>29</v>
      </c>
      <c r="C3162" t="s">
        <v>3260</v>
      </c>
      <c r="D3162" t="s">
        <v>3264</v>
      </c>
      <c r="E3162" t="s">
        <v>3292</v>
      </c>
      <c r="F3162" t="s">
        <v>8543</v>
      </c>
    </row>
    <row r="3163" spans="1:6" x14ac:dyDescent="0.2">
      <c r="A3163">
        <v>3154</v>
      </c>
      <c r="B3163">
        <v>30</v>
      </c>
      <c r="C3163" t="s">
        <v>3260</v>
      </c>
      <c r="D3163" t="s">
        <v>3265</v>
      </c>
      <c r="E3163" t="s">
        <v>3293</v>
      </c>
      <c r="F3163" t="s">
        <v>8544</v>
      </c>
    </row>
    <row r="3164" spans="1:6" x14ac:dyDescent="0.2">
      <c r="A3164">
        <v>3155</v>
      </c>
      <c r="B3164">
        <v>31</v>
      </c>
      <c r="C3164" t="s">
        <v>3260</v>
      </c>
      <c r="D3164" t="s">
        <v>3265</v>
      </c>
      <c r="E3164" t="s">
        <v>1613</v>
      </c>
      <c r="F3164" t="s">
        <v>8545</v>
      </c>
    </row>
    <row r="3165" spans="1:6" x14ac:dyDescent="0.2">
      <c r="A3165">
        <v>3156</v>
      </c>
      <c r="B3165">
        <v>32</v>
      </c>
      <c r="C3165" t="s">
        <v>3260</v>
      </c>
      <c r="D3165" t="s">
        <v>3265</v>
      </c>
      <c r="E3165" t="s">
        <v>3294</v>
      </c>
      <c r="F3165" t="s">
        <v>8546</v>
      </c>
    </row>
    <row r="3166" spans="1:6" x14ac:dyDescent="0.2">
      <c r="A3166">
        <v>3157</v>
      </c>
      <c r="B3166">
        <v>33</v>
      </c>
      <c r="C3166" t="s">
        <v>3260</v>
      </c>
      <c r="D3166" t="s">
        <v>3265</v>
      </c>
      <c r="E3166" t="s">
        <v>3295</v>
      </c>
      <c r="F3166" t="s">
        <v>8547</v>
      </c>
    </row>
    <row r="3167" spans="1:6" x14ac:dyDescent="0.2">
      <c r="A3167">
        <v>3158</v>
      </c>
      <c r="B3167">
        <v>34</v>
      </c>
      <c r="C3167" t="s">
        <v>3260</v>
      </c>
      <c r="D3167" t="s">
        <v>3266</v>
      </c>
      <c r="E3167" t="s">
        <v>3296</v>
      </c>
      <c r="F3167" t="s">
        <v>8548</v>
      </c>
    </row>
    <row r="3168" spans="1:6" x14ac:dyDescent="0.2">
      <c r="A3168">
        <v>3159</v>
      </c>
      <c r="B3168">
        <v>35</v>
      </c>
      <c r="C3168" t="s">
        <v>3260</v>
      </c>
      <c r="D3168" t="s">
        <v>3266</v>
      </c>
      <c r="E3168" t="s">
        <v>3297</v>
      </c>
      <c r="F3168" t="s">
        <v>8549</v>
      </c>
    </row>
    <row r="3169" spans="1:6" x14ac:dyDescent="0.2">
      <c r="A3169">
        <v>3160</v>
      </c>
      <c r="B3169">
        <v>36</v>
      </c>
      <c r="C3169" t="s">
        <v>3260</v>
      </c>
      <c r="D3169" t="s">
        <v>3266</v>
      </c>
      <c r="E3169" t="s">
        <v>3298</v>
      </c>
      <c r="F3169" t="s">
        <v>8550</v>
      </c>
    </row>
    <row r="3170" spans="1:6" x14ac:dyDescent="0.2">
      <c r="A3170">
        <v>3161</v>
      </c>
      <c r="B3170">
        <v>37</v>
      </c>
      <c r="C3170" t="s">
        <v>3260</v>
      </c>
      <c r="D3170" t="s">
        <v>3266</v>
      </c>
      <c r="E3170" t="s">
        <v>3203</v>
      </c>
      <c r="F3170" t="s">
        <v>8551</v>
      </c>
    </row>
    <row r="3171" spans="1:6" x14ac:dyDescent="0.2">
      <c r="A3171">
        <v>3162</v>
      </c>
      <c r="B3171">
        <v>38</v>
      </c>
      <c r="C3171" t="s">
        <v>3260</v>
      </c>
      <c r="D3171" t="s">
        <v>3266</v>
      </c>
      <c r="E3171" t="s">
        <v>3299</v>
      </c>
      <c r="F3171" t="s">
        <v>8552</v>
      </c>
    </row>
    <row r="3172" spans="1:6" x14ac:dyDescent="0.2">
      <c r="A3172">
        <v>3163</v>
      </c>
      <c r="B3172">
        <v>39</v>
      </c>
      <c r="C3172" t="s">
        <v>3260</v>
      </c>
      <c r="D3172" t="s">
        <v>3267</v>
      </c>
      <c r="E3172" t="s">
        <v>766</v>
      </c>
      <c r="F3172" t="s">
        <v>8553</v>
      </c>
    </row>
    <row r="3173" spans="1:6" x14ac:dyDescent="0.2">
      <c r="A3173">
        <v>3164</v>
      </c>
      <c r="B3173">
        <v>40</v>
      </c>
      <c r="C3173" t="s">
        <v>3260</v>
      </c>
      <c r="D3173" t="s">
        <v>3267</v>
      </c>
      <c r="E3173" t="s">
        <v>3300</v>
      </c>
      <c r="F3173" t="s">
        <v>8554</v>
      </c>
    </row>
    <row r="3174" spans="1:6" x14ac:dyDescent="0.2">
      <c r="A3174">
        <v>3165</v>
      </c>
      <c r="B3174">
        <v>41</v>
      </c>
      <c r="C3174" t="s">
        <v>3260</v>
      </c>
      <c r="D3174" t="s">
        <v>3267</v>
      </c>
      <c r="E3174" t="s">
        <v>3301</v>
      </c>
      <c r="F3174" t="s">
        <v>8555</v>
      </c>
    </row>
    <row r="3175" spans="1:6" x14ac:dyDescent="0.2">
      <c r="A3175">
        <v>3166</v>
      </c>
      <c r="B3175">
        <v>42</v>
      </c>
      <c r="C3175" t="s">
        <v>3260</v>
      </c>
      <c r="D3175" t="s">
        <v>3267</v>
      </c>
      <c r="E3175" t="s">
        <v>3302</v>
      </c>
      <c r="F3175" t="s">
        <v>8556</v>
      </c>
    </row>
    <row r="3176" spans="1:6" x14ac:dyDescent="0.2">
      <c r="A3176">
        <v>3167</v>
      </c>
      <c r="B3176">
        <v>43</v>
      </c>
      <c r="C3176" t="s">
        <v>3260</v>
      </c>
      <c r="D3176" t="s">
        <v>3267</v>
      </c>
      <c r="E3176" t="s">
        <v>3303</v>
      </c>
      <c r="F3176" t="s">
        <v>8557</v>
      </c>
    </row>
    <row r="3177" spans="1:6" x14ac:dyDescent="0.2">
      <c r="A3177">
        <v>3168</v>
      </c>
      <c r="B3177">
        <v>44</v>
      </c>
      <c r="C3177" t="s">
        <v>3260</v>
      </c>
      <c r="D3177" t="s">
        <v>3267</v>
      </c>
      <c r="E3177" t="s">
        <v>3304</v>
      </c>
      <c r="F3177" t="s">
        <v>8558</v>
      </c>
    </row>
    <row r="3178" spans="1:6" x14ac:dyDescent="0.2">
      <c r="A3178">
        <v>3169</v>
      </c>
      <c r="B3178">
        <v>45</v>
      </c>
      <c r="C3178" t="s">
        <v>3260</v>
      </c>
      <c r="D3178" t="s">
        <v>3267</v>
      </c>
      <c r="E3178" t="s">
        <v>3305</v>
      </c>
      <c r="F3178" t="s">
        <v>8559</v>
      </c>
    </row>
    <row r="3179" spans="1:6" x14ac:dyDescent="0.2">
      <c r="A3179">
        <v>3170</v>
      </c>
      <c r="B3179">
        <v>46</v>
      </c>
      <c r="C3179" t="s">
        <v>3260</v>
      </c>
      <c r="D3179" t="s">
        <v>3267</v>
      </c>
      <c r="E3179" t="s">
        <v>3306</v>
      </c>
      <c r="F3179" t="s">
        <v>8560</v>
      </c>
    </row>
    <row r="3180" spans="1:6" x14ac:dyDescent="0.2">
      <c r="A3180">
        <v>3171</v>
      </c>
      <c r="B3180">
        <v>47</v>
      </c>
      <c r="C3180" t="s">
        <v>3260</v>
      </c>
      <c r="D3180" t="s">
        <v>3267</v>
      </c>
      <c r="E3180" t="s">
        <v>3307</v>
      </c>
      <c r="F3180" t="s">
        <v>8561</v>
      </c>
    </row>
    <row r="3181" spans="1:6" x14ac:dyDescent="0.2">
      <c r="A3181">
        <v>3172</v>
      </c>
      <c r="B3181">
        <v>48</v>
      </c>
      <c r="C3181" t="s">
        <v>3260</v>
      </c>
      <c r="D3181" t="s">
        <v>3267</v>
      </c>
      <c r="E3181" t="s">
        <v>3053</v>
      </c>
      <c r="F3181" t="s">
        <v>8562</v>
      </c>
    </row>
    <row r="3182" spans="1:6" x14ac:dyDescent="0.2">
      <c r="A3182">
        <v>3173</v>
      </c>
      <c r="B3182">
        <v>49</v>
      </c>
      <c r="C3182" t="s">
        <v>3260</v>
      </c>
      <c r="D3182" t="s">
        <v>3268</v>
      </c>
      <c r="E3182" t="s">
        <v>3308</v>
      </c>
      <c r="F3182" t="s">
        <v>8563</v>
      </c>
    </row>
    <row r="3183" spans="1:6" x14ac:dyDescent="0.2">
      <c r="A3183">
        <v>3174</v>
      </c>
      <c r="B3183">
        <v>50</v>
      </c>
      <c r="C3183" t="s">
        <v>3260</v>
      </c>
      <c r="D3183" t="s">
        <v>3268</v>
      </c>
      <c r="E3183" t="s">
        <v>3309</v>
      </c>
      <c r="F3183" t="s">
        <v>8564</v>
      </c>
    </row>
    <row r="3184" spans="1:6" x14ac:dyDescent="0.2">
      <c r="A3184">
        <v>3175</v>
      </c>
      <c r="B3184">
        <v>51</v>
      </c>
      <c r="C3184" t="s">
        <v>3260</v>
      </c>
      <c r="D3184" t="s">
        <v>3268</v>
      </c>
      <c r="E3184" t="s">
        <v>3310</v>
      </c>
      <c r="F3184" t="s">
        <v>8565</v>
      </c>
    </row>
    <row r="3185" spans="1:8" x14ac:dyDescent="0.2">
      <c r="A3185">
        <v>3176</v>
      </c>
      <c r="B3185">
        <v>52</v>
      </c>
      <c r="C3185" t="s">
        <v>3260</v>
      </c>
      <c r="D3185" t="s">
        <v>3268</v>
      </c>
      <c r="E3185" t="s">
        <v>3311</v>
      </c>
      <c r="F3185" t="s">
        <v>8566</v>
      </c>
    </row>
    <row r="3186" spans="1:8" x14ac:dyDescent="0.2">
      <c r="A3186">
        <v>3177</v>
      </c>
      <c r="B3186">
        <v>53</v>
      </c>
      <c r="C3186" t="s">
        <v>3260</v>
      </c>
      <c r="D3186" t="s">
        <v>3268</v>
      </c>
      <c r="E3186" t="s">
        <v>3312</v>
      </c>
      <c r="F3186" t="s">
        <v>8567</v>
      </c>
    </row>
    <row r="3187" spans="1:8" x14ac:dyDescent="0.2">
      <c r="A3187">
        <v>3178</v>
      </c>
      <c r="B3187">
        <v>54</v>
      </c>
      <c r="C3187" t="s">
        <v>3260</v>
      </c>
      <c r="D3187" t="s">
        <v>3268</v>
      </c>
      <c r="E3187" t="s">
        <v>3313</v>
      </c>
      <c r="F3187" t="s">
        <v>8568</v>
      </c>
    </row>
    <row r="3188" spans="1:8" x14ac:dyDescent="0.2">
      <c r="A3188">
        <v>3179</v>
      </c>
      <c r="B3188">
        <v>55</v>
      </c>
      <c r="C3188" t="s">
        <v>3260</v>
      </c>
      <c r="D3188" t="s">
        <v>3268</v>
      </c>
      <c r="E3188" t="s">
        <v>3314</v>
      </c>
      <c r="F3188" t="s">
        <v>8569</v>
      </c>
    </row>
    <row r="3189" spans="1:8" x14ac:dyDescent="0.2">
      <c r="A3189">
        <v>3180</v>
      </c>
      <c r="B3189">
        <v>56</v>
      </c>
      <c r="C3189" t="s">
        <v>3260</v>
      </c>
      <c r="D3189" t="s">
        <v>3268</v>
      </c>
      <c r="E3189" t="s">
        <v>104</v>
      </c>
      <c r="F3189" t="s">
        <v>8570</v>
      </c>
    </row>
    <row r="3190" spans="1:8" x14ac:dyDescent="0.2">
      <c r="A3190">
        <v>3181</v>
      </c>
      <c r="B3190">
        <v>57</v>
      </c>
      <c r="C3190" t="s">
        <v>3260</v>
      </c>
      <c r="D3190" t="s">
        <v>3268</v>
      </c>
      <c r="E3190" t="s">
        <v>732</v>
      </c>
      <c r="F3190" t="s">
        <v>8571</v>
      </c>
    </row>
    <row r="3191" spans="1:8" x14ac:dyDescent="0.2">
      <c r="A3191">
        <v>3182</v>
      </c>
      <c r="B3191">
        <v>58</v>
      </c>
      <c r="C3191" t="s">
        <v>3260</v>
      </c>
      <c r="D3191" t="s">
        <v>3268</v>
      </c>
      <c r="E3191" t="s">
        <v>135</v>
      </c>
      <c r="F3191" t="s">
        <v>8572</v>
      </c>
    </row>
    <row r="3192" spans="1:8" x14ac:dyDescent="0.2">
      <c r="A3192">
        <v>3183</v>
      </c>
      <c r="B3192">
        <v>59</v>
      </c>
      <c r="C3192" t="s">
        <v>3260</v>
      </c>
      <c r="D3192" t="s">
        <v>3268</v>
      </c>
      <c r="E3192" t="s">
        <v>449</v>
      </c>
      <c r="F3192" t="s">
        <v>8573</v>
      </c>
    </row>
    <row r="3193" spans="1:8" x14ac:dyDescent="0.2">
      <c r="A3193">
        <v>3184</v>
      </c>
      <c r="B3193">
        <v>60</v>
      </c>
      <c r="C3193" t="s">
        <v>3260</v>
      </c>
      <c r="D3193" t="s">
        <v>3268</v>
      </c>
      <c r="E3193" t="s">
        <v>221</v>
      </c>
      <c r="F3193" t="s">
        <v>8574</v>
      </c>
    </row>
    <row r="3194" spans="1:8" x14ac:dyDescent="0.2">
      <c r="A3194">
        <v>3185</v>
      </c>
      <c r="B3194">
        <v>61</v>
      </c>
      <c r="C3194" t="s">
        <v>3260</v>
      </c>
      <c r="D3194" t="s">
        <v>3269</v>
      </c>
      <c r="E3194" t="s">
        <v>3315</v>
      </c>
      <c r="F3194" t="s">
        <v>8575</v>
      </c>
    </row>
    <row r="3195" spans="1:8" x14ac:dyDescent="0.2">
      <c r="A3195">
        <v>3186</v>
      </c>
      <c r="B3195">
        <v>62</v>
      </c>
      <c r="C3195" t="s">
        <v>3260</v>
      </c>
      <c r="D3195" t="s">
        <v>3269</v>
      </c>
      <c r="E3195" t="s">
        <v>3316</v>
      </c>
      <c r="F3195" t="s">
        <v>8576</v>
      </c>
      <c r="G3195">
        <v>16500</v>
      </c>
      <c r="H3195">
        <v>33</v>
      </c>
    </row>
    <row r="3196" spans="1:8" x14ac:dyDescent="0.2">
      <c r="A3196">
        <v>3187</v>
      </c>
      <c r="B3196">
        <v>63</v>
      </c>
      <c r="C3196" t="s">
        <v>3260</v>
      </c>
      <c r="D3196" t="s">
        <v>3269</v>
      </c>
      <c r="E3196" t="s">
        <v>2977</v>
      </c>
      <c r="F3196" t="s">
        <v>8577</v>
      </c>
    </row>
    <row r="3197" spans="1:8" x14ac:dyDescent="0.2">
      <c r="A3197">
        <v>3188</v>
      </c>
      <c r="B3197">
        <v>1</v>
      </c>
      <c r="C3197" t="s">
        <v>3317</v>
      </c>
      <c r="D3197" t="s">
        <v>3324</v>
      </c>
      <c r="E3197" t="s">
        <v>3325</v>
      </c>
      <c r="F3197" t="s">
        <v>8578</v>
      </c>
    </row>
    <row r="3198" spans="1:8" x14ac:dyDescent="0.2">
      <c r="A3198">
        <v>3189</v>
      </c>
      <c r="B3198">
        <v>2</v>
      </c>
      <c r="C3198" t="s">
        <v>3317</v>
      </c>
      <c r="D3198" t="s">
        <v>3324</v>
      </c>
      <c r="E3198" t="s">
        <v>3326</v>
      </c>
      <c r="F3198" t="s">
        <v>8579</v>
      </c>
    </row>
    <row r="3199" spans="1:8" x14ac:dyDescent="0.2">
      <c r="A3199">
        <v>3190</v>
      </c>
      <c r="B3199">
        <v>3</v>
      </c>
      <c r="C3199" t="s">
        <v>3317</v>
      </c>
      <c r="D3199" t="s">
        <v>3324</v>
      </c>
      <c r="E3199" t="s">
        <v>3327</v>
      </c>
      <c r="F3199" t="s">
        <v>8580</v>
      </c>
    </row>
    <row r="3200" spans="1:8" x14ac:dyDescent="0.2">
      <c r="A3200">
        <v>3191</v>
      </c>
      <c r="B3200">
        <v>4</v>
      </c>
      <c r="C3200" t="s">
        <v>3317</v>
      </c>
      <c r="D3200" t="s">
        <v>3324</v>
      </c>
      <c r="E3200" t="s">
        <v>3328</v>
      </c>
      <c r="F3200" t="s">
        <v>8581</v>
      </c>
    </row>
    <row r="3201" spans="1:6" x14ac:dyDescent="0.2">
      <c r="A3201">
        <v>3192</v>
      </c>
      <c r="B3201">
        <v>5</v>
      </c>
      <c r="C3201" t="s">
        <v>3317</v>
      </c>
      <c r="D3201" t="s">
        <v>3329</v>
      </c>
      <c r="E3201" t="s">
        <v>3330</v>
      </c>
      <c r="F3201" t="s">
        <v>8582</v>
      </c>
    </row>
    <row r="3202" spans="1:6" x14ac:dyDescent="0.2">
      <c r="A3202">
        <v>3193</v>
      </c>
      <c r="B3202">
        <v>6</v>
      </c>
      <c r="C3202" t="s">
        <v>3317</v>
      </c>
      <c r="D3202" t="s">
        <v>3329</v>
      </c>
      <c r="E3202" t="s">
        <v>3331</v>
      </c>
      <c r="F3202" t="s">
        <v>8583</v>
      </c>
    </row>
    <row r="3203" spans="1:6" x14ac:dyDescent="0.2">
      <c r="A3203">
        <v>3194</v>
      </c>
      <c r="B3203">
        <v>7</v>
      </c>
      <c r="C3203" t="s">
        <v>3317</v>
      </c>
      <c r="D3203" t="s">
        <v>3318</v>
      </c>
      <c r="E3203" t="s">
        <v>3332</v>
      </c>
      <c r="F3203" t="s">
        <v>8584</v>
      </c>
    </row>
    <row r="3204" spans="1:6" x14ac:dyDescent="0.2">
      <c r="A3204">
        <v>3195</v>
      </c>
      <c r="B3204">
        <v>8</v>
      </c>
      <c r="C3204" t="s">
        <v>3317</v>
      </c>
      <c r="D3204" t="s">
        <v>3318</v>
      </c>
      <c r="E3204" t="s">
        <v>3333</v>
      </c>
      <c r="F3204" t="s">
        <v>8585</v>
      </c>
    </row>
    <row r="3205" spans="1:6" x14ac:dyDescent="0.2">
      <c r="A3205">
        <v>3196</v>
      </c>
      <c r="B3205">
        <v>9</v>
      </c>
      <c r="C3205" t="s">
        <v>3317</v>
      </c>
      <c r="D3205" t="s">
        <v>3318</v>
      </c>
      <c r="E3205" t="s">
        <v>3334</v>
      </c>
      <c r="F3205" t="s">
        <v>8586</v>
      </c>
    </row>
    <row r="3206" spans="1:6" x14ac:dyDescent="0.2">
      <c r="A3206">
        <v>3197</v>
      </c>
      <c r="B3206">
        <v>10</v>
      </c>
      <c r="C3206" t="s">
        <v>3317</v>
      </c>
      <c r="D3206" t="s">
        <v>3318</v>
      </c>
      <c r="E3206" t="s">
        <v>3335</v>
      </c>
      <c r="F3206" t="s">
        <v>8587</v>
      </c>
    </row>
    <row r="3207" spans="1:6" x14ac:dyDescent="0.2">
      <c r="A3207">
        <v>3198</v>
      </c>
      <c r="B3207">
        <v>11</v>
      </c>
      <c r="C3207" t="s">
        <v>3317</v>
      </c>
      <c r="D3207" t="s">
        <v>3319</v>
      </c>
      <c r="E3207" t="s">
        <v>46</v>
      </c>
      <c r="F3207" t="s">
        <v>8588</v>
      </c>
    </row>
    <row r="3208" spans="1:6" x14ac:dyDescent="0.2">
      <c r="A3208">
        <v>3199</v>
      </c>
      <c r="B3208">
        <v>12</v>
      </c>
      <c r="C3208" t="s">
        <v>3317</v>
      </c>
      <c r="D3208" t="s">
        <v>3319</v>
      </c>
      <c r="E3208" t="s">
        <v>3336</v>
      </c>
      <c r="F3208" t="s">
        <v>8589</v>
      </c>
    </row>
    <row r="3209" spans="1:6" x14ac:dyDescent="0.2">
      <c r="A3209">
        <v>3200</v>
      </c>
      <c r="B3209">
        <v>13</v>
      </c>
      <c r="C3209" t="s">
        <v>3317</v>
      </c>
      <c r="D3209" t="s">
        <v>3319</v>
      </c>
      <c r="E3209" t="s">
        <v>3337</v>
      </c>
      <c r="F3209" t="s">
        <v>8590</v>
      </c>
    </row>
    <row r="3210" spans="1:6" x14ac:dyDescent="0.2">
      <c r="A3210">
        <v>3201</v>
      </c>
      <c r="B3210">
        <v>14</v>
      </c>
      <c r="C3210" t="s">
        <v>3317</v>
      </c>
      <c r="D3210" t="s">
        <v>3319</v>
      </c>
      <c r="E3210" t="s">
        <v>3338</v>
      </c>
      <c r="F3210" t="s">
        <v>8591</v>
      </c>
    </row>
    <row r="3211" spans="1:6" x14ac:dyDescent="0.2">
      <c r="A3211">
        <v>3202</v>
      </c>
      <c r="B3211">
        <v>15</v>
      </c>
      <c r="C3211" t="s">
        <v>3317</v>
      </c>
      <c r="D3211" t="s">
        <v>3319</v>
      </c>
      <c r="E3211" t="s">
        <v>1933</v>
      </c>
      <c r="F3211" t="s">
        <v>8592</v>
      </c>
    </row>
    <row r="3212" spans="1:6" x14ac:dyDescent="0.2">
      <c r="A3212">
        <v>3203</v>
      </c>
      <c r="B3212">
        <v>16</v>
      </c>
      <c r="C3212" t="s">
        <v>3317</v>
      </c>
      <c r="D3212" t="s">
        <v>3320</v>
      </c>
      <c r="E3212" t="s">
        <v>3339</v>
      </c>
      <c r="F3212" t="s">
        <v>8593</v>
      </c>
    </row>
    <row r="3213" spans="1:6" x14ac:dyDescent="0.2">
      <c r="A3213">
        <v>3204</v>
      </c>
      <c r="B3213">
        <v>17</v>
      </c>
      <c r="C3213" t="s">
        <v>3317</v>
      </c>
      <c r="D3213" t="s">
        <v>3320</v>
      </c>
      <c r="E3213" t="s">
        <v>3340</v>
      </c>
      <c r="F3213" t="s">
        <v>8594</v>
      </c>
    </row>
    <row r="3214" spans="1:6" x14ac:dyDescent="0.2">
      <c r="A3214">
        <v>3205</v>
      </c>
      <c r="B3214">
        <v>18</v>
      </c>
      <c r="C3214" t="s">
        <v>3317</v>
      </c>
      <c r="D3214" t="s">
        <v>3320</v>
      </c>
      <c r="E3214" t="s">
        <v>3341</v>
      </c>
      <c r="F3214" t="s">
        <v>8595</v>
      </c>
    </row>
    <row r="3215" spans="1:6" x14ac:dyDescent="0.2">
      <c r="A3215">
        <v>3206</v>
      </c>
      <c r="B3215">
        <v>19</v>
      </c>
      <c r="C3215" t="s">
        <v>3317</v>
      </c>
      <c r="D3215" t="s">
        <v>3321</v>
      </c>
      <c r="E3215" t="s">
        <v>3342</v>
      </c>
      <c r="F3215" t="s">
        <v>8596</v>
      </c>
    </row>
    <row r="3216" spans="1:6" x14ac:dyDescent="0.2">
      <c r="A3216">
        <v>3207</v>
      </c>
      <c r="B3216">
        <v>20</v>
      </c>
      <c r="C3216" t="s">
        <v>3317</v>
      </c>
      <c r="D3216" t="s">
        <v>3321</v>
      </c>
      <c r="E3216" t="s">
        <v>3343</v>
      </c>
      <c r="F3216" t="s">
        <v>8597</v>
      </c>
    </row>
    <row r="3217" spans="1:6" x14ac:dyDescent="0.2">
      <c r="A3217">
        <v>3208</v>
      </c>
      <c r="B3217">
        <v>21</v>
      </c>
      <c r="C3217" t="s">
        <v>3317</v>
      </c>
      <c r="D3217" t="s">
        <v>3321</v>
      </c>
      <c r="E3217" t="s">
        <v>3344</v>
      </c>
      <c r="F3217" t="s">
        <v>8598</v>
      </c>
    </row>
    <row r="3218" spans="1:6" x14ac:dyDescent="0.2">
      <c r="A3218">
        <v>3209</v>
      </c>
      <c r="B3218">
        <v>22</v>
      </c>
      <c r="C3218" t="s">
        <v>3317</v>
      </c>
      <c r="D3218" t="s">
        <v>3321</v>
      </c>
      <c r="E3218" t="s">
        <v>1929</v>
      </c>
      <c r="F3218" t="s">
        <v>8599</v>
      </c>
    </row>
    <row r="3219" spans="1:6" x14ac:dyDescent="0.2">
      <c r="A3219">
        <v>3210</v>
      </c>
      <c r="B3219">
        <v>23</v>
      </c>
      <c r="C3219" t="s">
        <v>3317</v>
      </c>
      <c r="D3219" t="s">
        <v>3321</v>
      </c>
      <c r="E3219" t="s">
        <v>3345</v>
      </c>
      <c r="F3219" t="s">
        <v>8600</v>
      </c>
    </row>
    <row r="3220" spans="1:6" x14ac:dyDescent="0.2">
      <c r="A3220">
        <v>3211</v>
      </c>
      <c r="B3220">
        <v>24</v>
      </c>
      <c r="C3220" t="s">
        <v>3317</v>
      </c>
      <c r="D3220" t="s">
        <v>3321</v>
      </c>
      <c r="E3220" t="s">
        <v>3346</v>
      </c>
      <c r="F3220" t="s">
        <v>8601</v>
      </c>
    </row>
    <row r="3221" spans="1:6" x14ac:dyDescent="0.2">
      <c r="A3221">
        <v>3212</v>
      </c>
      <c r="B3221">
        <v>25</v>
      </c>
      <c r="C3221" t="s">
        <v>3317</v>
      </c>
      <c r="D3221" t="s">
        <v>3321</v>
      </c>
      <c r="E3221" t="s">
        <v>3347</v>
      </c>
      <c r="F3221" t="s">
        <v>8602</v>
      </c>
    </row>
    <row r="3222" spans="1:6" x14ac:dyDescent="0.2">
      <c r="A3222">
        <v>3213</v>
      </c>
      <c r="B3222">
        <v>26</v>
      </c>
      <c r="C3222" t="s">
        <v>3317</v>
      </c>
      <c r="D3222" t="s">
        <v>3321</v>
      </c>
      <c r="E3222" t="s">
        <v>3348</v>
      </c>
      <c r="F3222" t="s">
        <v>8603</v>
      </c>
    </row>
    <row r="3223" spans="1:6" x14ac:dyDescent="0.2">
      <c r="A3223">
        <v>3214</v>
      </c>
      <c r="B3223">
        <v>27</v>
      </c>
      <c r="C3223" t="s">
        <v>3317</v>
      </c>
      <c r="D3223" t="s">
        <v>3321</v>
      </c>
      <c r="E3223" t="s">
        <v>3349</v>
      </c>
      <c r="F3223" t="s">
        <v>8604</v>
      </c>
    </row>
    <row r="3224" spans="1:6" x14ac:dyDescent="0.2">
      <c r="A3224">
        <v>3215</v>
      </c>
      <c r="B3224">
        <v>28</v>
      </c>
      <c r="C3224" t="s">
        <v>3317</v>
      </c>
      <c r="D3224" t="s">
        <v>3322</v>
      </c>
      <c r="E3224" t="s">
        <v>3350</v>
      </c>
      <c r="F3224" t="s">
        <v>8605</v>
      </c>
    </row>
    <row r="3225" spans="1:6" x14ac:dyDescent="0.2">
      <c r="A3225">
        <v>3216</v>
      </c>
      <c r="B3225">
        <v>29</v>
      </c>
      <c r="C3225" t="s">
        <v>3317</v>
      </c>
      <c r="D3225" t="s">
        <v>3322</v>
      </c>
      <c r="E3225" t="s">
        <v>3351</v>
      </c>
      <c r="F3225" t="s">
        <v>8606</v>
      </c>
    </row>
    <row r="3226" spans="1:6" x14ac:dyDescent="0.2">
      <c r="A3226">
        <v>3217</v>
      </c>
      <c r="B3226">
        <v>30</v>
      </c>
      <c r="C3226" t="s">
        <v>3317</v>
      </c>
      <c r="D3226" t="s">
        <v>3322</v>
      </c>
      <c r="E3226" t="s">
        <v>3352</v>
      </c>
      <c r="F3226" t="s">
        <v>8607</v>
      </c>
    </row>
    <row r="3227" spans="1:6" x14ac:dyDescent="0.2">
      <c r="A3227">
        <v>3218</v>
      </c>
      <c r="B3227">
        <v>31</v>
      </c>
      <c r="C3227" t="s">
        <v>3317</v>
      </c>
      <c r="D3227" t="s">
        <v>3322</v>
      </c>
      <c r="E3227" t="s">
        <v>3353</v>
      </c>
      <c r="F3227" t="s">
        <v>8608</v>
      </c>
    </row>
    <row r="3228" spans="1:6" x14ac:dyDescent="0.2">
      <c r="A3228">
        <v>3219</v>
      </c>
      <c r="B3228">
        <v>32</v>
      </c>
      <c r="C3228" t="s">
        <v>3317</v>
      </c>
      <c r="D3228" t="s">
        <v>3322</v>
      </c>
      <c r="E3228" t="s">
        <v>3354</v>
      </c>
      <c r="F3228" t="s">
        <v>8609</v>
      </c>
    </row>
    <row r="3229" spans="1:6" x14ac:dyDescent="0.2">
      <c r="A3229">
        <v>3220</v>
      </c>
      <c r="B3229">
        <v>33</v>
      </c>
      <c r="C3229" t="s">
        <v>3317</v>
      </c>
      <c r="D3229" t="s">
        <v>3322</v>
      </c>
      <c r="E3229" t="s">
        <v>3355</v>
      </c>
      <c r="F3229" t="s">
        <v>8610</v>
      </c>
    </row>
    <row r="3230" spans="1:6" x14ac:dyDescent="0.2">
      <c r="A3230">
        <v>3221</v>
      </c>
      <c r="B3230">
        <v>34</v>
      </c>
      <c r="C3230" t="s">
        <v>3317</v>
      </c>
      <c r="D3230" t="s">
        <v>3323</v>
      </c>
      <c r="E3230" t="s">
        <v>3356</v>
      </c>
      <c r="F3230" t="s">
        <v>8611</v>
      </c>
    </row>
    <row r="3231" spans="1:6" x14ac:dyDescent="0.2">
      <c r="A3231">
        <v>3222</v>
      </c>
      <c r="B3231">
        <v>35</v>
      </c>
      <c r="C3231" t="s">
        <v>3317</v>
      </c>
      <c r="D3231" t="s">
        <v>3323</v>
      </c>
      <c r="E3231" t="s">
        <v>3357</v>
      </c>
      <c r="F3231" t="s">
        <v>8612</v>
      </c>
    </row>
    <row r="3232" spans="1:6" x14ac:dyDescent="0.2">
      <c r="A3232">
        <v>3223</v>
      </c>
      <c r="B3232">
        <v>36</v>
      </c>
      <c r="C3232" t="s">
        <v>3317</v>
      </c>
      <c r="D3232" t="s">
        <v>3323</v>
      </c>
      <c r="E3232" t="s">
        <v>3358</v>
      </c>
      <c r="F3232" t="s">
        <v>8613</v>
      </c>
    </row>
    <row r="3233" spans="1:6" x14ac:dyDescent="0.2">
      <c r="A3233">
        <v>3224</v>
      </c>
      <c r="B3233">
        <v>37</v>
      </c>
      <c r="C3233" t="s">
        <v>3317</v>
      </c>
      <c r="D3233" t="s">
        <v>3323</v>
      </c>
      <c r="E3233" t="s">
        <v>3359</v>
      </c>
      <c r="F3233" t="s">
        <v>8614</v>
      </c>
    </row>
    <row r="3234" spans="1:6" x14ac:dyDescent="0.2">
      <c r="A3234">
        <v>3225</v>
      </c>
      <c r="B3234">
        <v>38</v>
      </c>
      <c r="C3234" t="s">
        <v>3317</v>
      </c>
      <c r="D3234" t="s">
        <v>3323</v>
      </c>
      <c r="E3234" t="s">
        <v>3360</v>
      </c>
      <c r="F3234" t="s">
        <v>8615</v>
      </c>
    </row>
    <row r="3235" spans="1:6" x14ac:dyDescent="0.2">
      <c r="A3235">
        <v>3226</v>
      </c>
      <c r="B3235">
        <v>39</v>
      </c>
      <c r="C3235" t="s">
        <v>3317</v>
      </c>
      <c r="D3235" t="s">
        <v>3323</v>
      </c>
      <c r="E3235" t="s">
        <v>3361</v>
      </c>
      <c r="F3235" t="s">
        <v>8616</v>
      </c>
    </row>
    <row r="3236" spans="1:6" x14ac:dyDescent="0.2">
      <c r="A3236">
        <v>3227</v>
      </c>
      <c r="B3236">
        <v>40</v>
      </c>
      <c r="C3236" t="s">
        <v>3317</v>
      </c>
      <c r="D3236" t="s">
        <v>3323</v>
      </c>
      <c r="E3236" t="s">
        <v>3362</v>
      </c>
      <c r="F3236" t="s">
        <v>8617</v>
      </c>
    </row>
    <row r="3237" spans="1:6" x14ac:dyDescent="0.2">
      <c r="A3237">
        <v>3228</v>
      </c>
      <c r="B3237">
        <v>41</v>
      </c>
      <c r="C3237" t="s">
        <v>3317</v>
      </c>
      <c r="D3237" t="s">
        <v>3323</v>
      </c>
      <c r="E3237" t="s">
        <v>3363</v>
      </c>
      <c r="F3237" t="s">
        <v>8618</v>
      </c>
    </row>
    <row r="3238" spans="1:6" x14ac:dyDescent="0.2">
      <c r="A3238">
        <v>3229</v>
      </c>
      <c r="B3238">
        <v>42</v>
      </c>
      <c r="C3238" t="s">
        <v>3317</v>
      </c>
      <c r="D3238" t="s">
        <v>3323</v>
      </c>
      <c r="E3238" t="s">
        <v>3364</v>
      </c>
      <c r="F3238" t="s">
        <v>8619</v>
      </c>
    </row>
    <row r="3239" spans="1:6" x14ac:dyDescent="0.2">
      <c r="A3239">
        <v>3230</v>
      </c>
      <c r="B3239">
        <v>43</v>
      </c>
      <c r="C3239" t="s">
        <v>3317</v>
      </c>
      <c r="D3239" t="s">
        <v>3323</v>
      </c>
      <c r="E3239" t="s">
        <v>3365</v>
      </c>
      <c r="F3239" t="s">
        <v>8620</v>
      </c>
    </row>
    <row r="3240" spans="1:6" x14ac:dyDescent="0.2">
      <c r="A3240">
        <v>3231</v>
      </c>
      <c r="B3240">
        <v>44</v>
      </c>
      <c r="C3240" t="s">
        <v>3317</v>
      </c>
      <c r="D3240" t="s">
        <v>3323</v>
      </c>
      <c r="E3240" t="s">
        <v>3366</v>
      </c>
      <c r="F3240" t="s">
        <v>8621</v>
      </c>
    </row>
    <row r="3241" spans="1:6" x14ac:dyDescent="0.2">
      <c r="A3241">
        <v>3232</v>
      </c>
      <c r="B3241">
        <v>45</v>
      </c>
      <c r="C3241" t="s">
        <v>3317</v>
      </c>
      <c r="D3241" t="s">
        <v>3323</v>
      </c>
      <c r="E3241" t="s">
        <v>3367</v>
      </c>
      <c r="F3241" t="s">
        <v>8622</v>
      </c>
    </row>
    <row r="3242" spans="1:6" x14ac:dyDescent="0.2">
      <c r="A3242">
        <v>3233</v>
      </c>
      <c r="B3242">
        <v>46</v>
      </c>
      <c r="C3242" t="s">
        <v>3317</v>
      </c>
      <c r="D3242" t="s">
        <v>3323</v>
      </c>
      <c r="E3242" t="s">
        <v>3368</v>
      </c>
      <c r="F3242" t="s">
        <v>8623</v>
      </c>
    </row>
    <row r="3243" spans="1:6" x14ac:dyDescent="0.2">
      <c r="A3243">
        <v>3234</v>
      </c>
      <c r="B3243">
        <v>47</v>
      </c>
      <c r="C3243" t="s">
        <v>3317</v>
      </c>
      <c r="D3243" t="s">
        <v>3323</v>
      </c>
      <c r="E3243" t="s">
        <v>3369</v>
      </c>
      <c r="F3243" t="s">
        <v>8624</v>
      </c>
    </row>
    <row r="3244" spans="1:6" x14ac:dyDescent="0.2">
      <c r="A3244">
        <v>3235</v>
      </c>
      <c r="B3244">
        <v>1</v>
      </c>
      <c r="C3244" t="s">
        <v>3370</v>
      </c>
      <c r="D3244" t="s">
        <v>3371</v>
      </c>
      <c r="E3244" t="s">
        <v>3388</v>
      </c>
      <c r="F3244" t="s">
        <v>8625</v>
      </c>
    </row>
    <row r="3245" spans="1:6" x14ac:dyDescent="0.2">
      <c r="A3245">
        <v>3236</v>
      </c>
      <c r="B3245">
        <v>2</v>
      </c>
      <c r="C3245" t="s">
        <v>3370</v>
      </c>
      <c r="D3245" t="s">
        <v>3371</v>
      </c>
      <c r="E3245" t="s">
        <v>3389</v>
      </c>
      <c r="F3245" t="s">
        <v>8626</v>
      </c>
    </row>
    <row r="3246" spans="1:6" x14ac:dyDescent="0.2">
      <c r="A3246">
        <v>3237</v>
      </c>
      <c r="B3246">
        <v>3</v>
      </c>
      <c r="C3246" t="s">
        <v>3370</v>
      </c>
      <c r="D3246" t="s">
        <v>3371</v>
      </c>
      <c r="E3246" t="s">
        <v>3390</v>
      </c>
      <c r="F3246" t="s">
        <v>8627</v>
      </c>
    </row>
    <row r="3247" spans="1:6" x14ac:dyDescent="0.2">
      <c r="A3247">
        <v>3238</v>
      </c>
      <c r="B3247">
        <v>4</v>
      </c>
      <c r="C3247" t="s">
        <v>3370</v>
      </c>
      <c r="D3247" t="s">
        <v>3371</v>
      </c>
      <c r="E3247" t="s">
        <v>3391</v>
      </c>
      <c r="F3247" t="s">
        <v>8628</v>
      </c>
    </row>
    <row r="3248" spans="1:6" x14ac:dyDescent="0.2">
      <c r="A3248">
        <v>3239</v>
      </c>
      <c r="B3248">
        <v>5</v>
      </c>
      <c r="C3248" t="s">
        <v>3370</v>
      </c>
      <c r="D3248" t="s">
        <v>3371</v>
      </c>
      <c r="E3248" t="s">
        <v>3392</v>
      </c>
      <c r="F3248" t="s">
        <v>8629</v>
      </c>
    </row>
    <row r="3249" spans="1:6" x14ac:dyDescent="0.2">
      <c r="A3249">
        <v>3240</v>
      </c>
      <c r="B3249">
        <v>6</v>
      </c>
      <c r="C3249" t="s">
        <v>3370</v>
      </c>
      <c r="D3249" t="s">
        <v>3371</v>
      </c>
      <c r="E3249" t="s">
        <v>84</v>
      </c>
      <c r="F3249" t="s">
        <v>8630</v>
      </c>
    </row>
    <row r="3250" spans="1:6" x14ac:dyDescent="0.2">
      <c r="A3250">
        <v>3241</v>
      </c>
      <c r="B3250">
        <v>7</v>
      </c>
      <c r="C3250" t="s">
        <v>3370</v>
      </c>
      <c r="D3250" t="s">
        <v>3371</v>
      </c>
      <c r="E3250" t="s">
        <v>3278</v>
      </c>
      <c r="F3250" t="s">
        <v>8631</v>
      </c>
    </row>
    <row r="3251" spans="1:6" x14ac:dyDescent="0.2">
      <c r="A3251">
        <v>3242</v>
      </c>
      <c r="B3251">
        <v>8</v>
      </c>
      <c r="C3251" t="s">
        <v>3370</v>
      </c>
      <c r="D3251" t="s">
        <v>3371</v>
      </c>
      <c r="E3251" t="s">
        <v>3393</v>
      </c>
      <c r="F3251" t="s">
        <v>8632</v>
      </c>
    </row>
    <row r="3252" spans="1:6" x14ac:dyDescent="0.2">
      <c r="A3252">
        <v>3243</v>
      </c>
      <c r="B3252">
        <v>9</v>
      </c>
      <c r="C3252" t="s">
        <v>3370</v>
      </c>
      <c r="D3252" t="s">
        <v>3371</v>
      </c>
      <c r="E3252" t="s">
        <v>332</v>
      </c>
      <c r="F3252" t="s">
        <v>8633</v>
      </c>
    </row>
    <row r="3253" spans="1:6" x14ac:dyDescent="0.2">
      <c r="A3253">
        <v>3244</v>
      </c>
      <c r="B3253">
        <v>10</v>
      </c>
      <c r="C3253" t="s">
        <v>3370</v>
      </c>
      <c r="D3253" t="s">
        <v>3371</v>
      </c>
      <c r="E3253" t="s">
        <v>3394</v>
      </c>
      <c r="F3253" t="s">
        <v>8634</v>
      </c>
    </row>
    <row r="3254" spans="1:6" x14ac:dyDescent="0.2">
      <c r="A3254">
        <v>3245</v>
      </c>
      <c r="B3254">
        <v>11</v>
      </c>
      <c r="C3254" t="s">
        <v>3370</v>
      </c>
      <c r="D3254" t="s">
        <v>3371</v>
      </c>
      <c r="E3254" t="s">
        <v>210</v>
      </c>
      <c r="F3254" t="s">
        <v>8635</v>
      </c>
    </row>
    <row r="3255" spans="1:6" x14ac:dyDescent="0.2">
      <c r="A3255">
        <v>3246</v>
      </c>
      <c r="B3255">
        <v>12</v>
      </c>
      <c r="C3255" t="s">
        <v>3370</v>
      </c>
      <c r="D3255" t="s">
        <v>3371</v>
      </c>
      <c r="E3255" t="s">
        <v>3395</v>
      </c>
      <c r="F3255" t="s">
        <v>8636</v>
      </c>
    </row>
    <row r="3256" spans="1:6" x14ac:dyDescent="0.2">
      <c r="A3256">
        <v>3247</v>
      </c>
      <c r="B3256">
        <v>13</v>
      </c>
      <c r="C3256" t="s">
        <v>3370</v>
      </c>
      <c r="D3256" t="s">
        <v>3372</v>
      </c>
      <c r="E3256" t="s">
        <v>702</v>
      </c>
      <c r="F3256" t="s">
        <v>8637</v>
      </c>
    </row>
    <row r="3257" spans="1:6" x14ac:dyDescent="0.2">
      <c r="A3257">
        <v>3248</v>
      </c>
      <c r="B3257">
        <v>14</v>
      </c>
      <c r="C3257" t="s">
        <v>3370</v>
      </c>
      <c r="D3257" t="s">
        <v>3372</v>
      </c>
      <c r="E3257" t="s">
        <v>3396</v>
      </c>
      <c r="F3257" t="s">
        <v>8638</v>
      </c>
    </row>
    <row r="3258" spans="1:6" x14ac:dyDescent="0.2">
      <c r="A3258">
        <v>3249</v>
      </c>
      <c r="B3258">
        <v>15</v>
      </c>
      <c r="C3258" t="s">
        <v>3370</v>
      </c>
      <c r="D3258" t="s">
        <v>3372</v>
      </c>
      <c r="E3258" t="s">
        <v>3397</v>
      </c>
      <c r="F3258" t="s">
        <v>8639</v>
      </c>
    </row>
    <row r="3259" spans="1:6" x14ac:dyDescent="0.2">
      <c r="A3259">
        <v>3250</v>
      </c>
      <c r="B3259">
        <v>16</v>
      </c>
      <c r="C3259" t="s">
        <v>3370</v>
      </c>
      <c r="D3259" t="s">
        <v>3372</v>
      </c>
      <c r="E3259" t="s">
        <v>3398</v>
      </c>
      <c r="F3259" t="s">
        <v>8640</v>
      </c>
    </row>
    <row r="3260" spans="1:6" x14ac:dyDescent="0.2">
      <c r="A3260">
        <v>3251</v>
      </c>
      <c r="B3260">
        <v>17</v>
      </c>
      <c r="C3260" t="s">
        <v>3370</v>
      </c>
      <c r="D3260" t="s">
        <v>3372</v>
      </c>
      <c r="E3260" t="s">
        <v>3399</v>
      </c>
      <c r="F3260" t="s">
        <v>8641</v>
      </c>
    </row>
    <row r="3261" spans="1:6" x14ac:dyDescent="0.2">
      <c r="A3261">
        <v>3252</v>
      </c>
      <c r="B3261">
        <v>18</v>
      </c>
      <c r="C3261" t="s">
        <v>3370</v>
      </c>
      <c r="D3261" t="s">
        <v>3372</v>
      </c>
      <c r="E3261" t="s">
        <v>3400</v>
      </c>
      <c r="F3261" t="s">
        <v>8642</v>
      </c>
    </row>
    <row r="3262" spans="1:6" x14ac:dyDescent="0.2">
      <c r="A3262">
        <v>3253</v>
      </c>
      <c r="B3262">
        <v>19</v>
      </c>
      <c r="C3262" t="s">
        <v>3370</v>
      </c>
      <c r="D3262" t="s">
        <v>3373</v>
      </c>
      <c r="E3262" t="s">
        <v>3401</v>
      </c>
      <c r="F3262" t="s">
        <v>8643</v>
      </c>
    </row>
    <row r="3263" spans="1:6" x14ac:dyDescent="0.2">
      <c r="A3263">
        <v>3254</v>
      </c>
      <c r="B3263">
        <v>20</v>
      </c>
      <c r="C3263" t="s">
        <v>3370</v>
      </c>
      <c r="D3263" t="s">
        <v>3373</v>
      </c>
      <c r="E3263" t="s">
        <v>3402</v>
      </c>
      <c r="F3263" t="s">
        <v>8644</v>
      </c>
    </row>
    <row r="3264" spans="1:6" x14ac:dyDescent="0.2">
      <c r="A3264">
        <v>3255</v>
      </c>
      <c r="B3264">
        <v>21</v>
      </c>
      <c r="C3264" t="s">
        <v>3370</v>
      </c>
      <c r="D3264" t="s">
        <v>3373</v>
      </c>
      <c r="E3264" t="s">
        <v>3403</v>
      </c>
      <c r="F3264" t="s">
        <v>8645</v>
      </c>
    </row>
    <row r="3265" spans="1:6" x14ac:dyDescent="0.2">
      <c r="A3265">
        <v>3256</v>
      </c>
      <c r="B3265">
        <v>22</v>
      </c>
      <c r="C3265" t="s">
        <v>3370</v>
      </c>
      <c r="D3265" t="s">
        <v>3373</v>
      </c>
      <c r="E3265" t="s">
        <v>3404</v>
      </c>
      <c r="F3265" t="s">
        <v>8646</v>
      </c>
    </row>
    <row r="3266" spans="1:6" x14ac:dyDescent="0.2">
      <c r="A3266">
        <v>3257</v>
      </c>
      <c r="B3266">
        <v>23</v>
      </c>
      <c r="C3266" t="s">
        <v>3370</v>
      </c>
      <c r="D3266" t="s">
        <v>3374</v>
      </c>
      <c r="E3266" t="s">
        <v>3405</v>
      </c>
      <c r="F3266" t="s">
        <v>8647</v>
      </c>
    </row>
    <row r="3267" spans="1:6" x14ac:dyDescent="0.2">
      <c r="A3267">
        <v>3258</v>
      </c>
      <c r="B3267">
        <v>24</v>
      </c>
      <c r="C3267" t="s">
        <v>3370</v>
      </c>
      <c r="D3267" t="s">
        <v>3374</v>
      </c>
      <c r="E3267" t="s">
        <v>3406</v>
      </c>
      <c r="F3267" t="s">
        <v>8648</v>
      </c>
    </row>
    <row r="3268" spans="1:6" x14ac:dyDescent="0.2">
      <c r="A3268">
        <v>3259</v>
      </c>
      <c r="B3268">
        <v>25</v>
      </c>
      <c r="C3268" t="s">
        <v>3370</v>
      </c>
      <c r="D3268" t="s">
        <v>3374</v>
      </c>
      <c r="E3268" t="s">
        <v>1162</v>
      </c>
      <c r="F3268" t="s">
        <v>8649</v>
      </c>
    </row>
    <row r="3269" spans="1:6" x14ac:dyDescent="0.2">
      <c r="A3269">
        <v>3260</v>
      </c>
      <c r="B3269">
        <v>26</v>
      </c>
      <c r="C3269" t="s">
        <v>3370</v>
      </c>
      <c r="D3269" t="s">
        <v>3374</v>
      </c>
      <c r="E3269" t="s">
        <v>1469</v>
      </c>
      <c r="F3269" t="s">
        <v>8650</v>
      </c>
    </row>
    <row r="3270" spans="1:6" x14ac:dyDescent="0.2">
      <c r="A3270">
        <v>3261</v>
      </c>
      <c r="B3270">
        <v>27</v>
      </c>
      <c r="C3270" t="s">
        <v>3370</v>
      </c>
      <c r="D3270" t="s">
        <v>3374</v>
      </c>
      <c r="E3270" t="s">
        <v>3407</v>
      </c>
      <c r="F3270" t="s">
        <v>8651</v>
      </c>
    </row>
    <row r="3271" spans="1:6" x14ac:dyDescent="0.2">
      <c r="A3271">
        <v>3262</v>
      </c>
      <c r="B3271">
        <v>28</v>
      </c>
      <c r="C3271" t="s">
        <v>3370</v>
      </c>
      <c r="D3271" t="s">
        <v>3408</v>
      </c>
      <c r="E3271" t="s">
        <v>3409</v>
      </c>
      <c r="F3271" t="s">
        <v>8652</v>
      </c>
    </row>
    <row r="3272" spans="1:6" x14ac:dyDescent="0.2">
      <c r="A3272">
        <v>3263</v>
      </c>
      <c r="B3272">
        <v>29</v>
      </c>
      <c r="C3272" t="s">
        <v>3370</v>
      </c>
      <c r="D3272" t="s">
        <v>3408</v>
      </c>
      <c r="E3272" t="s">
        <v>887</v>
      </c>
      <c r="F3272" t="s">
        <v>8653</v>
      </c>
    </row>
    <row r="3273" spans="1:6" x14ac:dyDescent="0.2">
      <c r="A3273">
        <v>3264</v>
      </c>
      <c r="B3273">
        <v>30</v>
      </c>
      <c r="C3273" t="s">
        <v>3370</v>
      </c>
      <c r="D3273" t="s">
        <v>3408</v>
      </c>
      <c r="E3273" t="s">
        <v>3410</v>
      </c>
      <c r="F3273" t="s">
        <v>8654</v>
      </c>
    </row>
    <row r="3274" spans="1:6" x14ac:dyDescent="0.2">
      <c r="A3274">
        <v>3265</v>
      </c>
      <c r="B3274">
        <v>31</v>
      </c>
      <c r="C3274" t="s">
        <v>3370</v>
      </c>
      <c r="D3274" t="s">
        <v>3408</v>
      </c>
      <c r="E3274" t="s">
        <v>3411</v>
      </c>
      <c r="F3274" t="s">
        <v>8655</v>
      </c>
    </row>
    <row r="3275" spans="1:6" x14ac:dyDescent="0.2">
      <c r="A3275">
        <v>3266</v>
      </c>
      <c r="B3275">
        <v>32</v>
      </c>
      <c r="C3275" t="s">
        <v>3370</v>
      </c>
      <c r="D3275" t="s">
        <v>3408</v>
      </c>
      <c r="E3275" t="s">
        <v>3114</v>
      </c>
      <c r="F3275" t="s">
        <v>8656</v>
      </c>
    </row>
    <row r="3276" spans="1:6" x14ac:dyDescent="0.2">
      <c r="A3276">
        <v>3267</v>
      </c>
      <c r="B3276">
        <v>33</v>
      </c>
      <c r="C3276" t="s">
        <v>3370</v>
      </c>
      <c r="D3276" t="s">
        <v>3375</v>
      </c>
      <c r="E3276" t="s">
        <v>3412</v>
      </c>
      <c r="F3276" t="s">
        <v>8657</v>
      </c>
    </row>
    <row r="3277" spans="1:6" x14ac:dyDescent="0.2">
      <c r="A3277">
        <v>3268</v>
      </c>
      <c r="B3277">
        <v>34</v>
      </c>
      <c r="C3277" t="s">
        <v>3370</v>
      </c>
      <c r="D3277" t="s">
        <v>3375</v>
      </c>
      <c r="E3277" t="s">
        <v>3413</v>
      </c>
      <c r="F3277" t="s">
        <v>8658</v>
      </c>
    </row>
    <row r="3278" spans="1:6" x14ac:dyDescent="0.2">
      <c r="A3278">
        <v>3269</v>
      </c>
      <c r="B3278">
        <v>35</v>
      </c>
      <c r="C3278" t="s">
        <v>3370</v>
      </c>
      <c r="D3278" t="s">
        <v>3375</v>
      </c>
      <c r="E3278" t="s">
        <v>2335</v>
      </c>
      <c r="F3278" t="s">
        <v>8659</v>
      </c>
    </row>
    <row r="3279" spans="1:6" x14ac:dyDescent="0.2">
      <c r="A3279">
        <v>3270</v>
      </c>
      <c r="B3279">
        <v>36</v>
      </c>
      <c r="C3279" t="s">
        <v>3370</v>
      </c>
      <c r="D3279" t="s">
        <v>3375</v>
      </c>
      <c r="E3279" t="s">
        <v>2198</v>
      </c>
      <c r="F3279" t="s">
        <v>8660</v>
      </c>
    </row>
    <row r="3280" spans="1:6" x14ac:dyDescent="0.2">
      <c r="A3280">
        <v>3271</v>
      </c>
      <c r="B3280">
        <v>37</v>
      </c>
      <c r="C3280" t="s">
        <v>3370</v>
      </c>
      <c r="D3280" t="s">
        <v>3375</v>
      </c>
      <c r="E3280" t="s">
        <v>3414</v>
      </c>
      <c r="F3280" t="s">
        <v>8661</v>
      </c>
    </row>
    <row r="3281" spans="1:6" x14ac:dyDescent="0.2">
      <c r="A3281">
        <v>3272</v>
      </c>
      <c r="B3281">
        <v>38</v>
      </c>
      <c r="C3281" t="s">
        <v>3370</v>
      </c>
      <c r="D3281" t="s">
        <v>3375</v>
      </c>
      <c r="E3281" t="s">
        <v>3415</v>
      </c>
      <c r="F3281" t="s">
        <v>8662</v>
      </c>
    </row>
    <row r="3282" spans="1:6" x14ac:dyDescent="0.2">
      <c r="A3282">
        <v>3273</v>
      </c>
      <c r="B3282">
        <v>39</v>
      </c>
      <c r="C3282" t="s">
        <v>3370</v>
      </c>
      <c r="D3282" t="s">
        <v>3375</v>
      </c>
      <c r="E3282" t="s">
        <v>76</v>
      </c>
      <c r="F3282" t="s">
        <v>8663</v>
      </c>
    </row>
    <row r="3283" spans="1:6" x14ac:dyDescent="0.2">
      <c r="A3283">
        <v>3274</v>
      </c>
      <c r="B3283">
        <v>40</v>
      </c>
      <c r="C3283" t="s">
        <v>3370</v>
      </c>
      <c r="D3283" t="s">
        <v>3375</v>
      </c>
      <c r="E3283" t="s">
        <v>3416</v>
      </c>
      <c r="F3283" t="s">
        <v>8664</v>
      </c>
    </row>
    <row r="3284" spans="1:6" x14ac:dyDescent="0.2">
      <c r="A3284">
        <v>3275</v>
      </c>
      <c r="B3284">
        <v>41</v>
      </c>
      <c r="C3284" t="s">
        <v>3370</v>
      </c>
      <c r="D3284" t="s">
        <v>3376</v>
      </c>
      <c r="E3284" t="s">
        <v>3417</v>
      </c>
      <c r="F3284" t="s">
        <v>8665</v>
      </c>
    </row>
    <row r="3285" spans="1:6" x14ac:dyDescent="0.2">
      <c r="A3285">
        <v>3276</v>
      </c>
      <c r="B3285">
        <v>42</v>
      </c>
      <c r="C3285" t="s">
        <v>3370</v>
      </c>
      <c r="D3285" t="s">
        <v>3376</v>
      </c>
      <c r="E3285" t="s">
        <v>3418</v>
      </c>
      <c r="F3285" t="s">
        <v>8666</v>
      </c>
    </row>
    <row r="3286" spans="1:6" x14ac:dyDescent="0.2">
      <c r="A3286">
        <v>3277</v>
      </c>
      <c r="B3286">
        <v>43</v>
      </c>
      <c r="C3286" t="s">
        <v>3370</v>
      </c>
      <c r="D3286" t="s">
        <v>3376</v>
      </c>
      <c r="E3286" t="s">
        <v>3419</v>
      </c>
      <c r="F3286" t="s">
        <v>8667</v>
      </c>
    </row>
    <row r="3287" spans="1:6" x14ac:dyDescent="0.2">
      <c r="A3287">
        <v>3278</v>
      </c>
      <c r="B3287">
        <v>44</v>
      </c>
      <c r="C3287" t="s">
        <v>3370</v>
      </c>
      <c r="D3287" t="s">
        <v>3376</v>
      </c>
      <c r="E3287" t="s">
        <v>3420</v>
      </c>
      <c r="F3287" t="s">
        <v>8668</v>
      </c>
    </row>
    <row r="3288" spans="1:6" x14ac:dyDescent="0.2">
      <c r="A3288">
        <v>3279</v>
      </c>
      <c r="B3288">
        <v>45</v>
      </c>
      <c r="C3288" t="s">
        <v>3370</v>
      </c>
      <c r="D3288" t="s">
        <v>3376</v>
      </c>
      <c r="E3288" t="s">
        <v>2156</v>
      </c>
      <c r="F3288" t="s">
        <v>8669</v>
      </c>
    </row>
    <row r="3289" spans="1:6" x14ac:dyDescent="0.2">
      <c r="A3289">
        <v>3280</v>
      </c>
      <c r="B3289">
        <v>46</v>
      </c>
      <c r="C3289" t="s">
        <v>3370</v>
      </c>
      <c r="D3289" t="s">
        <v>3376</v>
      </c>
      <c r="E3289" t="s">
        <v>3421</v>
      </c>
      <c r="F3289" t="s">
        <v>8670</v>
      </c>
    </row>
    <row r="3290" spans="1:6" x14ac:dyDescent="0.2">
      <c r="A3290">
        <v>3281</v>
      </c>
      <c r="B3290">
        <v>47</v>
      </c>
      <c r="C3290" t="s">
        <v>3370</v>
      </c>
      <c r="D3290" t="s">
        <v>3377</v>
      </c>
      <c r="E3290" t="s">
        <v>707</v>
      </c>
      <c r="F3290" t="s">
        <v>8671</v>
      </c>
    </row>
    <row r="3291" spans="1:6" x14ac:dyDescent="0.2">
      <c r="A3291">
        <v>3282</v>
      </c>
      <c r="B3291">
        <v>48</v>
      </c>
      <c r="C3291" t="s">
        <v>3370</v>
      </c>
      <c r="D3291" t="s">
        <v>3377</v>
      </c>
      <c r="E3291" t="s">
        <v>3422</v>
      </c>
      <c r="F3291" t="s">
        <v>8672</v>
      </c>
    </row>
    <row r="3292" spans="1:6" x14ac:dyDescent="0.2">
      <c r="A3292">
        <v>3283</v>
      </c>
      <c r="B3292">
        <v>49</v>
      </c>
      <c r="C3292" t="s">
        <v>3370</v>
      </c>
      <c r="D3292" t="s">
        <v>3377</v>
      </c>
      <c r="E3292" t="s">
        <v>3423</v>
      </c>
      <c r="F3292" t="s">
        <v>8673</v>
      </c>
    </row>
    <row r="3293" spans="1:6" x14ac:dyDescent="0.2">
      <c r="A3293">
        <v>3284</v>
      </c>
      <c r="B3293">
        <v>50</v>
      </c>
      <c r="C3293" t="s">
        <v>3370</v>
      </c>
      <c r="D3293" t="s">
        <v>3377</v>
      </c>
      <c r="E3293" t="s">
        <v>1349</v>
      </c>
      <c r="F3293" t="s">
        <v>8674</v>
      </c>
    </row>
    <row r="3294" spans="1:6" x14ac:dyDescent="0.2">
      <c r="A3294">
        <v>3285</v>
      </c>
      <c r="B3294">
        <v>51</v>
      </c>
      <c r="C3294" t="s">
        <v>3370</v>
      </c>
      <c r="D3294" t="s">
        <v>3377</v>
      </c>
      <c r="E3294" t="s">
        <v>3424</v>
      </c>
      <c r="F3294" t="s">
        <v>8675</v>
      </c>
    </row>
    <row r="3295" spans="1:6" x14ac:dyDescent="0.2">
      <c r="A3295">
        <v>3286</v>
      </c>
      <c r="B3295">
        <v>52</v>
      </c>
      <c r="C3295" t="s">
        <v>3370</v>
      </c>
      <c r="D3295" t="s">
        <v>3377</v>
      </c>
      <c r="E3295" t="s">
        <v>3425</v>
      </c>
      <c r="F3295" t="s">
        <v>8676</v>
      </c>
    </row>
    <row r="3296" spans="1:6" x14ac:dyDescent="0.2">
      <c r="A3296">
        <v>3287</v>
      </c>
      <c r="B3296">
        <v>53</v>
      </c>
      <c r="C3296" t="s">
        <v>3370</v>
      </c>
      <c r="D3296" t="s">
        <v>3377</v>
      </c>
      <c r="E3296" t="s">
        <v>3426</v>
      </c>
      <c r="F3296" t="s">
        <v>8677</v>
      </c>
    </row>
    <row r="3297" spans="1:6" x14ac:dyDescent="0.2">
      <c r="A3297">
        <v>3288</v>
      </c>
      <c r="B3297">
        <v>54</v>
      </c>
      <c r="C3297" t="s">
        <v>3370</v>
      </c>
      <c r="D3297" t="s">
        <v>3377</v>
      </c>
      <c r="E3297" t="s">
        <v>3427</v>
      </c>
      <c r="F3297" t="s">
        <v>8678</v>
      </c>
    </row>
    <row r="3298" spans="1:6" x14ac:dyDescent="0.2">
      <c r="A3298">
        <v>3289</v>
      </c>
      <c r="B3298">
        <v>55</v>
      </c>
      <c r="C3298" t="s">
        <v>3370</v>
      </c>
      <c r="D3298" t="s">
        <v>3377</v>
      </c>
      <c r="E3298" t="s">
        <v>3428</v>
      </c>
      <c r="F3298" t="s">
        <v>8679</v>
      </c>
    </row>
    <row r="3299" spans="1:6" x14ac:dyDescent="0.2">
      <c r="A3299">
        <v>3290</v>
      </c>
      <c r="B3299">
        <v>56</v>
      </c>
      <c r="C3299" t="s">
        <v>3370</v>
      </c>
      <c r="D3299" t="s">
        <v>3377</v>
      </c>
      <c r="E3299" t="s">
        <v>298</v>
      </c>
      <c r="F3299" t="s">
        <v>8680</v>
      </c>
    </row>
    <row r="3300" spans="1:6" x14ac:dyDescent="0.2">
      <c r="A3300">
        <v>3291</v>
      </c>
      <c r="B3300">
        <v>57</v>
      </c>
      <c r="C3300" t="s">
        <v>3370</v>
      </c>
      <c r="D3300" t="s">
        <v>3377</v>
      </c>
      <c r="E3300" t="s">
        <v>3429</v>
      </c>
      <c r="F3300" t="s">
        <v>8681</v>
      </c>
    </row>
    <row r="3301" spans="1:6" x14ac:dyDescent="0.2">
      <c r="A3301">
        <v>3292</v>
      </c>
      <c r="B3301">
        <v>58</v>
      </c>
      <c r="C3301" t="s">
        <v>3370</v>
      </c>
      <c r="D3301" t="s">
        <v>3377</v>
      </c>
      <c r="E3301" t="s">
        <v>3430</v>
      </c>
      <c r="F3301" t="s">
        <v>8682</v>
      </c>
    </row>
    <row r="3302" spans="1:6" x14ac:dyDescent="0.2">
      <c r="A3302">
        <v>3293</v>
      </c>
      <c r="B3302">
        <v>59</v>
      </c>
      <c r="C3302" t="s">
        <v>3370</v>
      </c>
      <c r="D3302" t="s">
        <v>3378</v>
      </c>
      <c r="E3302" t="s">
        <v>3431</v>
      </c>
      <c r="F3302" t="s">
        <v>8683</v>
      </c>
    </row>
    <row r="3303" spans="1:6" x14ac:dyDescent="0.2">
      <c r="A3303">
        <v>3294</v>
      </c>
      <c r="B3303">
        <v>60</v>
      </c>
      <c r="C3303" t="s">
        <v>3370</v>
      </c>
      <c r="D3303" t="s">
        <v>3378</v>
      </c>
      <c r="E3303" t="s">
        <v>3432</v>
      </c>
      <c r="F3303" t="s">
        <v>8684</v>
      </c>
    </row>
    <row r="3304" spans="1:6" x14ac:dyDescent="0.2">
      <c r="A3304">
        <v>3295</v>
      </c>
      <c r="B3304">
        <v>61</v>
      </c>
      <c r="C3304" t="s">
        <v>3370</v>
      </c>
      <c r="D3304" t="s">
        <v>3378</v>
      </c>
      <c r="E3304" t="s">
        <v>3433</v>
      </c>
      <c r="F3304" t="s">
        <v>8685</v>
      </c>
    </row>
    <row r="3305" spans="1:6" x14ac:dyDescent="0.2">
      <c r="A3305">
        <v>3296</v>
      </c>
      <c r="B3305">
        <v>62</v>
      </c>
      <c r="C3305" t="s">
        <v>3370</v>
      </c>
      <c r="D3305" t="s">
        <v>3378</v>
      </c>
      <c r="E3305" t="s">
        <v>3434</v>
      </c>
      <c r="F3305" t="s">
        <v>8686</v>
      </c>
    </row>
    <row r="3306" spans="1:6" x14ac:dyDescent="0.2">
      <c r="A3306">
        <v>3297</v>
      </c>
      <c r="B3306">
        <v>63</v>
      </c>
      <c r="C3306" t="s">
        <v>3370</v>
      </c>
      <c r="D3306" t="s">
        <v>3378</v>
      </c>
      <c r="E3306" t="s">
        <v>3435</v>
      </c>
      <c r="F3306" t="s">
        <v>8687</v>
      </c>
    </row>
    <row r="3307" spans="1:6" x14ac:dyDescent="0.2">
      <c r="A3307">
        <v>3298</v>
      </c>
      <c r="B3307">
        <v>64</v>
      </c>
      <c r="C3307" t="s">
        <v>3370</v>
      </c>
      <c r="D3307" t="s">
        <v>3378</v>
      </c>
      <c r="E3307" t="s">
        <v>3436</v>
      </c>
      <c r="F3307" t="s">
        <v>8688</v>
      </c>
    </row>
    <row r="3308" spans="1:6" x14ac:dyDescent="0.2">
      <c r="A3308">
        <v>3299</v>
      </c>
      <c r="B3308">
        <v>65</v>
      </c>
      <c r="C3308" t="s">
        <v>3370</v>
      </c>
      <c r="D3308" t="s">
        <v>3379</v>
      </c>
      <c r="E3308" t="s">
        <v>3437</v>
      </c>
      <c r="F3308" t="s">
        <v>8689</v>
      </c>
    </row>
    <row r="3309" spans="1:6" x14ac:dyDescent="0.2">
      <c r="A3309">
        <v>3300</v>
      </c>
      <c r="B3309">
        <v>66</v>
      </c>
      <c r="C3309" t="s">
        <v>3370</v>
      </c>
      <c r="D3309" t="s">
        <v>3379</v>
      </c>
      <c r="E3309" t="s">
        <v>3438</v>
      </c>
      <c r="F3309" t="s">
        <v>8690</v>
      </c>
    </row>
    <row r="3310" spans="1:6" x14ac:dyDescent="0.2">
      <c r="A3310">
        <v>3301</v>
      </c>
      <c r="B3310">
        <v>67</v>
      </c>
      <c r="C3310" t="s">
        <v>3370</v>
      </c>
      <c r="D3310" t="s">
        <v>3379</v>
      </c>
      <c r="E3310" t="s">
        <v>2176</v>
      </c>
      <c r="F3310" t="s">
        <v>8691</v>
      </c>
    </row>
    <row r="3311" spans="1:6" x14ac:dyDescent="0.2">
      <c r="A3311">
        <v>3302</v>
      </c>
      <c r="B3311">
        <v>68</v>
      </c>
      <c r="C3311" t="s">
        <v>3370</v>
      </c>
      <c r="D3311" t="s">
        <v>3380</v>
      </c>
      <c r="E3311" t="s">
        <v>2111</v>
      </c>
      <c r="F3311" t="s">
        <v>8692</v>
      </c>
    </row>
    <row r="3312" spans="1:6" x14ac:dyDescent="0.2">
      <c r="A3312">
        <v>3303</v>
      </c>
      <c r="B3312">
        <v>69</v>
      </c>
      <c r="C3312" t="s">
        <v>3370</v>
      </c>
      <c r="D3312" t="s">
        <v>3380</v>
      </c>
      <c r="E3312" t="s">
        <v>3207</v>
      </c>
      <c r="F3312" t="s">
        <v>8693</v>
      </c>
    </row>
    <row r="3313" spans="1:6" x14ac:dyDescent="0.2">
      <c r="A3313">
        <v>3304</v>
      </c>
      <c r="B3313">
        <v>70</v>
      </c>
      <c r="C3313" t="s">
        <v>3370</v>
      </c>
      <c r="D3313" t="s">
        <v>3380</v>
      </c>
      <c r="E3313" t="s">
        <v>3439</v>
      </c>
      <c r="F3313" t="s">
        <v>8694</v>
      </c>
    </row>
    <row r="3314" spans="1:6" x14ac:dyDescent="0.2">
      <c r="A3314">
        <v>3305</v>
      </c>
      <c r="B3314">
        <v>71</v>
      </c>
      <c r="C3314" t="s">
        <v>3370</v>
      </c>
      <c r="D3314" t="s">
        <v>3380</v>
      </c>
      <c r="E3314" t="s">
        <v>3440</v>
      </c>
      <c r="F3314" t="s">
        <v>8695</v>
      </c>
    </row>
    <row r="3315" spans="1:6" x14ac:dyDescent="0.2">
      <c r="A3315">
        <v>3306</v>
      </c>
      <c r="B3315">
        <v>72</v>
      </c>
      <c r="C3315" t="s">
        <v>3370</v>
      </c>
      <c r="D3315" t="s">
        <v>3380</v>
      </c>
      <c r="E3315" t="s">
        <v>3441</v>
      </c>
      <c r="F3315" t="s">
        <v>8696</v>
      </c>
    </row>
    <row r="3316" spans="1:6" x14ac:dyDescent="0.2">
      <c r="A3316">
        <v>3307</v>
      </c>
      <c r="B3316">
        <v>73</v>
      </c>
      <c r="C3316" t="s">
        <v>3370</v>
      </c>
      <c r="D3316" t="s">
        <v>3380</v>
      </c>
      <c r="E3316" t="s">
        <v>3442</v>
      </c>
      <c r="F3316" t="s">
        <v>8697</v>
      </c>
    </row>
    <row r="3317" spans="1:6" x14ac:dyDescent="0.2">
      <c r="A3317">
        <v>3308</v>
      </c>
      <c r="B3317">
        <v>74</v>
      </c>
      <c r="C3317" t="s">
        <v>3370</v>
      </c>
      <c r="D3317" t="s">
        <v>3380</v>
      </c>
      <c r="E3317" t="s">
        <v>3443</v>
      </c>
      <c r="F3317" t="s">
        <v>8698</v>
      </c>
    </row>
    <row r="3318" spans="1:6" x14ac:dyDescent="0.2">
      <c r="A3318">
        <v>3309</v>
      </c>
      <c r="B3318">
        <v>75</v>
      </c>
      <c r="C3318" t="s">
        <v>3370</v>
      </c>
      <c r="D3318" t="s">
        <v>3380</v>
      </c>
      <c r="E3318" t="s">
        <v>2236</v>
      </c>
      <c r="F3318" t="s">
        <v>8699</v>
      </c>
    </row>
    <row r="3319" spans="1:6" x14ac:dyDescent="0.2">
      <c r="A3319">
        <v>3310</v>
      </c>
      <c r="B3319">
        <v>76</v>
      </c>
      <c r="C3319" t="s">
        <v>3370</v>
      </c>
      <c r="D3319" t="s">
        <v>3380</v>
      </c>
      <c r="E3319" t="s">
        <v>3444</v>
      </c>
      <c r="F3319" t="s">
        <v>8700</v>
      </c>
    </row>
    <row r="3320" spans="1:6" x14ac:dyDescent="0.2">
      <c r="A3320">
        <v>3311</v>
      </c>
      <c r="B3320">
        <v>77</v>
      </c>
      <c r="C3320" t="s">
        <v>3370</v>
      </c>
      <c r="D3320" t="s">
        <v>3381</v>
      </c>
      <c r="E3320" t="s">
        <v>3445</v>
      </c>
      <c r="F3320" t="s">
        <v>8701</v>
      </c>
    </row>
    <row r="3321" spans="1:6" x14ac:dyDescent="0.2">
      <c r="A3321">
        <v>3312</v>
      </c>
      <c r="B3321">
        <v>78</v>
      </c>
      <c r="C3321" t="s">
        <v>3370</v>
      </c>
      <c r="D3321" t="s">
        <v>3381</v>
      </c>
      <c r="E3321" t="s">
        <v>3446</v>
      </c>
      <c r="F3321" t="s">
        <v>8702</v>
      </c>
    </row>
    <row r="3322" spans="1:6" x14ac:dyDescent="0.2">
      <c r="A3322">
        <v>3313</v>
      </c>
      <c r="B3322">
        <v>79</v>
      </c>
      <c r="C3322" t="s">
        <v>3370</v>
      </c>
      <c r="D3322" t="s">
        <v>3381</v>
      </c>
      <c r="E3322" t="s">
        <v>438</v>
      </c>
      <c r="F3322" t="s">
        <v>8703</v>
      </c>
    </row>
    <row r="3323" spans="1:6" x14ac:dyDescent="0.2">
      <c r="A3323">
        <v>3314</v>
      </c>
      <c r="B3323">
        <v>80</v>
      </c>
      <c r="C3323" t="s">
        <v>3370</v>
      </c>
      <c r="D3323" t="s">
        <v>3381</v>
      </c>
      <c r="E3323" t="s">
        <v>1692</v>
      </c>
      <c r="F3323" t="s">
        <v>8704</v>
      </c>
    </row>
    <row r="3324" spans="1:6" x14ac:dyDescent="0.2">
      <c r="A3324">
        <v>3315</v>
      </c>
      <c r="B3324">
        <v>81</v>
      </c>
      <c r="C3324" t="s">
        <v>3370</v>
      </c>
      <c r="D3324" t="s">
        <v>3381</v>
      </c>
      <c r="E3324" t="s">
        <v>1459</v>
      </c>
      <c r="F3324" t="s">
        <v>8705</v>
      </c>
    </row>
    <row r="3325" spans="1:6" x14ac:dyDescent="0.2">
      <c r="A3325">
        <v>3316</v>
      </c>
      <c r="B3325">
        <v>82</v>
      </c>
      <c r="C3325" t="s">
        <v>3370</v>
      </c>
      <c r="D3325" t="s">
        <v>3381</v>
      </c>
      <c r="E3325" t="s">
        <v>3447</v>
      </c>
      <c r="F3325" t="s">
        <v>8706</v>
      </c>
    </row>
    <row r="3326" spans="1:6" x14ac:dyDescent="0.2">
      <c r="A3326">
        <v>3317</v>
      </c>
      <c r="B3326">
        <v>83</v>
      </c>
      <c r="C3326" t="s">
        <v>3370</v>
      </c>
      <c r="D3326" t="s">
        <v>3381</v>
      </c>
      <c r="E3326" t="s">
        <v>760</v>
      </c>
      <c r="F3326" t="s">
        <v>8707</v>
      </c>
    </row>
    <row r="3327" spans="1:6" x14ac:dyDescent="0.2">
      <c r="A3327">
        <v>3318</v>
      </c>
      <c r="B3327">
        <v>84</v>
      </c>
      <c r="C3327" t="s">
        <v>3370</v>
      </c>
      <c r="D3327" t="s">
        <v>3381</v>
      </c>
      <c r="E3327" t="s">
        <v>3448</v>
      </c>
      <c r="F3327" t="s">
        <v>8708</v>
      </c>
    </row>
    <row r="3328" spans="1:6" x14ac:dyDescent="0.2">
      <c r="A3328">
        <v>3319</v>
      </c>
      <c r="B3328">
        <v>85</v>
      </c>
      <c r="C3328" t="s">
        <v>3370</v>
      </c>
      <c r="D3328" t="s">
        <v>3381</v>
      </c>
      <c r="E3328" t="s">
        <v>2367</v>
      </c>
      <c r="F3328" t="s">
        <v>8709</v>
      </c>
    </row>
    <row r="3329" spans="1:6" x14ac:dyDescent="0.2">
      <c r="A3329">
        <v>3320</v>
      </c>
      <c r="B3329">
        <v>86</v>
      </c>
      <c r="C3329" t="s">
        <v>3370</v>
      </c>
      <c r="D3329" t="s">
        <v>3381</v>
      </c>
      <c r="E3329" t="s">
        <v>210</v>
      </c>
      <c r="F3329" t="s">
        <v>8710</v>
      </c>
    </row>
    <row r="3330" spans="1:6" x14ac:dyDescent="0.2">
      <c r="A3330">
        <v>3321</v>
      </c>
      <c r="B3330">
        <v>87</v>
      </c>
      <c r="C3330" t="s">
        <v>3370</v>
      </c>
      <c r="D3330" t="s">
        <v>3381</v>
      </c>
      <c r="E3330" t="s">
        <v>3449</v>
      </c>
      <c r="F3330" t="s">
        <v>8711</v>
      </c>
    </row>
    <row r="3331" spans="1:6" x14ac:dyDescent="0.2">
      <c r="A3331">
        <v>3322</v>
      </c>
      <c r="B3331">
        <v>88</v>
      </c>
      <c r="C3331" t="s">
        <v>3370</v>
      </c>
      <c r="D3331" t="s">
        <v>3382</v>
      </c>
      <c r="E3331" t="s">
        <v>3450</v>
      </c>
      <c r="F3331" t="s">
        <v>8712</v>
      </c>
    </row>
    <row r="3332" spans="1:6" x14ac:dyDescent="0.2">
      <c r="A3332">
        <v>3323</v>
      </c>
      <c r="B3332">
        <v>89</v>
      </c>
      <c r="C3332" t="s">
        <v>3370</v>
      </c>
      <c r="D3332" t="s">
        <v>3382</v>
      </c>
      <c r="E3332" t="s">
        <v>3451</v>
      </c>
      <c r="F3332" t="s">
        <v>8713</v>
      </c>
    </row>
    <row r="3333" spans="1:6" x14ac:dyDescent="0.2">
      <c r="A3333">
        <v>3324</v>
      </c>
      <c r="B3333">
        <v>90</v>
      </c>
      <c r="C3333" t="s">
        <v>3370</v>
      </c>
      <c r="D3333" t="s">
        <v>3382</v>
      </c>
      <c r="E3333" t="s">
        <v>3452</v>
      </c>
      <c r="F3333" t="s">
        <v>8714</v>
      </c>
    </row>
    <row r="3334" spans="1:6" x14ac:dyDescent="0.2">
      <c r="A3334">
        <v>3325</v>
      </c>
      <c r="B3334">
        <v>91</v>
      </c>
      <c r="C3334" t="s">
        <v>3370</v>
      </c>
      <c r="D3334" t="s">
        <v>3382</v>
      </c>
      <c r="E3334" t="s">
        <v>3453</v>
      </c>
      <c r="F3334" t="s">
        <v>8715</v>
      </c>
    </row>
    <row r="3335" spans="1:6" x14ac:dyDescent="0.2">
      <c r="A3335">
        <v>3326</v>
      </c>
      <c r="B3335">
        <v>92</v>
      </c>
      <c r="C3335" t="s">
        <v>3370</v>
      </c>
      <c r="D3335" t="s">
        <v>3382</v>
      </c>
      <c r="E3335" t="s">
        <v>2236</v>
      </c>
      <c r="F3335" t="s">
        <v>8716</v>
      </c>
    </row>
    <row r="3336" spans="1:6" x14ac:dyDescent="0.2">
      <c r="A3336">
        <v>3327</v>
      </c>
      <c r="B3336">
        <v>93</v>
      </c>
      <c r="C3336" t="s">
        <v>3370</v>
      </c>
      <c r="D3336" t="s">
        <v>3383</v>
      </c>
      <c r="E3336" t="s">
        <v>961</v>
      </c>
      <c r="F3336" t="s">
        <v>8717</v>
      </c>
    </row>
    <row r="3337" spans="1:6" x14ac:dyDescent="0.2">
      <c r="A3337">
        <v>3328</v>
      </c>
      <c r="B3337">
        <v>94</v>
      </c>
      <c r="C3337" t="s">
        <v>3370</v>
      </c>
      <c r="D3337" t="s">
        <v>3383</v>
      </c>
      <c r="E3337" t="s">
        <v>3454</v>
      </c>
      <c r="F3337" t="s">
        <v>8718</v>
      </c>
    </row>
    <row r="3338" spans="1:6" x14ac:dyDescent="0.2">
      <c r="A3338">
        <v>3329</v>
      </c>
      <c r="B3338">
        <v>95</v>
      </c>
      <c r="C3338" t="s">
        <v>3370</v>
      </c>
      <c r="D3338" t="s">
        <v>3383</v>
      </c>
      <c r="E3338" t="s">
        <v>3455</v>
      </c>
      <c r="F3338" t="s">
        <v>8719</v>
      </c>
    </row>
    <row r="3339" spans="1:6" x14ac:dyDescent="0.2">
      <c r="A3339">
        <v>3330</v>
      </c>
      <c r="B3339">
        <v>96</v>
      </c>
      <c r="C3339" t="s">
        <v>3370</v>
      </c>
      <c r="D3339" t="s">
        <v>3383</v>
      </c>
      <c r="E3339" t="s">
        <v>3294</v>
      </c>
      <c r="F3339" t="s">
        <v>8720</v>
      </c>
    </row>
    <row r="3340" spans="1:6" x14ac:dyDescent="0.2">
      <c r="A3340">
        <v>3331</v>
      </c>
      <c r="B3340">
        <v>97</v>
      </c>
      <c r="C3340" t="s">
        <v>3370</v>
      </c>
      <c r="D3340" t="s">
        <v>3383</v>
      </c>
      <c r="E3340" t="s">
        <v>3456</v>
      </c>
      <c r="F3340" t="s">
        <v>8721</v>
      </c>
    </row>
    <row r="3341" spans="1:6" x14ac:dyDescent="0.2">
      <c r="A3341">
        <v>3332</v>
      </c>
      <c r="B3341">
        <v>98</v>
      </c>
      <c r="C3341" t="s">
        <v>3370</v>
      </c>
      <c r="D3341" t="s">
        <v>3383</v>
      </c>
      <c r="E3341" t="s">
        <v>3457</v>
      </c>
      <c r="F3341" t="s">
        <v>8722</v>
      </c>
    </row>
    <row r="3342" spans="1:6" x14ac:dyDescent="0.2">
      <c r="A3342">
        <v>3333</v>
      </c>
      <c r="B3342">
        <v>99</v>
      </c>
      <c r="C3342" t="s">
        <v>3370</v>
      </c>
      <c r="D3342" t="s">
        <v>3383</v>
      </c>
      <c r="E3342" t="s">
        <v>3458</v>
      </c>
      <c r="F3342" t="s">
        <v>8723</v>
      </c>
    </row>
    <row r="3343" spans="1:6" x14ac:dyDescent="0.2">
      <c r="A3343">
        <v>3334</v>
      </c>
      <c r="B3343">
        <v>100</v>
      </c>
      <c r="C3343" t="s">
        <v>3370</v>
      </c>
      <c r="D3343" t="s">
        <v>3383</v>
      </c>
      <c r="E3343" t="s">
        <v>3459</v>
      </c>
      <c r="F3343" t="s">
        <v>8724</v>
      </c>
    </row>
    <row r="3344" spans="1:6" x14ac:dyDescent="0.2">
      <c r="A3344">
        <v>3335</v>
      </c>
      <c r="B3344">
        <v>101</v>
      </c>
      <c r="C3344" t="s">
        <v>3370</v>
      </c>
      <c r="D3344" t="s">
        <v>3383</v>
      </c>
      <c r="E3344" t="s">
        <v>3460</v>
      </c>
      <c r="F3344" t="s">
        <v>8725</v>
      </c>
    </row>
    <row r="3345" spans="1:8" x14ac:dyDescent="0.2">
      <c r="A3345">
        <v>3336</v>
      </c>
      <c r="B3345">
        <v>102</v>
      </c>
      <c r="C3345" t="s">
        <v>3370</v>
      </c>
      <c r="D3345" t="s">
        <v>3383</v>
      </c>
      <c r="E3345" t="s">
        <v>3461</v>
      </c>
      <c r="F3345" t="s">
        <v>8726</v>
      </c>
    </row>
    <row r="3346" spans="1:8" x14ac:dyDescent="0.2">
      <c r="A3346">
        <v>3337</v>
      </c>
      <c r="B3346">
        <v>103</v>
      </c>
      <c r="C3346" t="s">
        <v>3370</v>
      </c>
      <c r="D3346" t="s">
        <v>3384</v>
      </c>
      <c r="E3346" t="s">
        <v>418</v>
      </c>
      <c r="F3346" t="s">
        <v>8727</v>
      </c>
    </row>
    <row r="3347" spans="1:8" x14ac:dyDescent="0.2">
      <c r="A3347">
        <v>3338</v>
      </c>
      <c r="B3347">
        <v>104</v>
      </c>
      <c r="C3347" t="s">
        <v>3370</v>
      </c>
      <c r="D3347" t="s">
        <v>3384</v>
      </c>
      <c r="E3347" t="s">
        <v>3462</v>
      </c>
      <c r="F3347" t="s">
        <v>8728</v>
      </c>
    </row>
    <row r="3348" spans="1:8" x14ac:dyDescent="0.2">
      <c r="A3348">
        <v>3339</v>
      </c>
      <c r="B3348">
        <v>105</v>
      </c>
      <c r="C3348" t="s">
        <v>3370</v>
      </c>
      <c r="D3348" t="s">
        <v>3384</v>
      </c>
      <c r="E3348" t="s">
        <v>3463</v>
      </c>
      <c r="F3348" t="s">
        <v>8729</v>
      </c>
    </row>
    <row r="3349" spans="1:8" x14ac:dyDescent="0.2">
      <c r="A3349">
        <v>3340</v>
      </c>
      <c r="B3349">
        <v>106</v>
      </c>
      <c r="C3349" t="s">
        <v>3370</v>
      </c>
      <c r="D3349" t="s">
        <v>3384</v>
      </c>
      <c r="E3349" t="s">
        <v>279</v>
      </c>
      <c r="F3349" t="s">
        <v>8730</v>
      </c>
    </row>
    <row r="3350" spans="1:8" x14ac:dyDescent="0.2">
      <c r="A3350">
        <v>3341</v>
      </c>
      <c r="B3350">
        <v>107</v>
      </c>
      <c r="C3350" t="s">
        <v>3370</v>
      </c>
      <c r="D3350" t="s">
        <v>3384</v>
      </c>
      <c r="E3350" t="s">
        <v>3464</v>
      </c>
      <c r="F3350" t="s">
        <v>8731</v>
      </c>
    </row>
    <row r="3351" spans="1:8" x14ac:dyDescent="0.2">
      <c r="A3351">
        <v>3342</v>
      </c>
      <c r="B3351">
        <v>108</v>
      </c>
      <c r="C3351" t="s">
        <v>3370</v>
      </c>
      <c r="D3351" t="s">
        <v>3384</v>
      </c>
      <c r="E3351" t="s">
        <v>3465</v>
      </c>
      <c r="F3351" t="s">
        <v>8732</v>
      </c>
    </row>
    <row r="3352" spans="1:8" x14ac:dyDescent="0.2">
      <c r="A3352">
        <v>3343</v>
      </c>
      <c r="B3352">
        <v>109</v>
      </c>
      <c r="C3352" t="s">
        <v>3370</v>
      </c>
      <c r="D3352" t="s">
        <v>3384</v>
      </c>
      <c r="E3352" t="s">
        <v>3466</v>
      </c>
      <c r="F3352" t="s">
        <v>8733</v>
      </c>
    </row>
    <row r="3353" spans="1:8" x14ac:dyDescent="0.2">
      <c r="A3353">
        <v>3344</v>
      </c>
      <c r="B3353">
        <v>110</v>
      </c>
      <c r="C3353" t="s">
        <v>3370</v>
      </c>
      <c r="D3353" t="s">
        <v>3385</v>
      </c>
      <c r="E3353" t="s">
        <v>3467</v>
      </c>
      <c r="F3353" t="s">
        <v>8734</v>
      </c>
    </row>
    <row r="3354" spans="1:8" x14ac:dyDescent="0.2">
      <c r="A3354">
        <v>3345</v>
      </c>
      <c r="B3354">
        <v>111</v>
      </c>
      <c r="C3354" t="s">
        <v>3370</v>
      </c>
      <c r="D3354" t="s">
        <v>3385</v>
      </c>
      <c r="E3354" t="s">
        <v>1349</v>
      </c>
      <c r="F3354" t="s">
        <v>8735</v>
      </c>
    </row>
    <row r="3355" spans="1:8" x14ac:dyDescent="0.2">
      <c r="A3355">
        <v>3346</v>
      </c>
      <c r="B3355">
        <v>112</v>
      </c>
      <c r="C3355" t="s">
        <v>3370</v>
      </c>
      <c r="D3355" t="s">
        <v>3385</v>
      </c>
      <c r="E3355" t="s">
        <v>3410</v>
      </c>
      <c r="F3355" t="s">
        <v>8736</v>
      </c>
    </row>
    <row r="3356" spans="1:8" x14ac:dyDescent="0.2">
      <c r="A3356">
        <v>3347</v>
      </c>
      <c r="B3356">
        <v>113</v>
      </c>
      <c r="C3356" t="s">
        <v>3370</v>
      </c>
      <c r="D3356" t="s">
        <v>3385</v>
      </c>
      <c r="E3356" t="s">
        <v>3468</v>
      </c>
      <c r="F3356" t="s">
        <v>8737</v>
      </c>
    </row>
    <row r="3357" spans="1:8" x14ac:dyDescent="0.2">
      <c r="A3357">
        <v>3348</v>
      </c>
      <c r="B3357">
        <v>114</v>
      </c>
      <c r="C3357" t="s">
        <v>3370</v>
      </c>
      <c r="D3357" t="s">
        <v>3385</v>
      </c>
      <c r="E3357" t="s">
        <v>1976</v>
      </c>
      <c r="F3357" t="s">
        <v>8738</v>
      </c>
      <c r="G3357">
        <v>174000</v>
      </c>
      <c r="H3357">
        <v>212</v>
      </c>
    </row>
    <row r="3358" spans="1:8" x14ac:dyDescent="0.2">
      <c r="A3358">
        <v>3349</v>
      </c>
      <c r="B3358">
        <v>115</v>
      </c>
      <c r="C3358" t="s">
        <v>3370</v>
      </c>
      <c r="D3358" t="s">
        <v>3385</v>
      </c>
      <c r="E3358" t="s">
        <v>760</v>
      </c>
      <c r="F3358" t="s">
        <v>8739</v>
      </c>
    </row>
    <row r="3359" spans="1:8" x14ac:dyDescent="0.2">
      <c r="A3359">
        <v>3350</v>
      </c>
      <c r="B3359">
        <v>116</v>
      </c>
      <c r="C3359" t="s">
        <v>3370</v>
      </c>
      <c r="D3359" t="s">
        <v>3385</v>
      </c>
      <c r="E3359" t="s">
        <v>3469</v>
      </c>
      <c r="F3359" t="s">
        <v>8740</v>
      </c>
    </row>
    <row r="3360" spans="1:8" x14ac:dyDescent="0.2">
      <c r="A3360">
        <v>3351</v>
      </c>
      <c r="B3360">
        <v>117</v>
      </c>
      <c r="C3360" t="s">
        <v>3370</v>
      </c>
      <c r="D3360" t="s">
        <v>3385</v>
      </c>
      <c r="E3360" t="s">
        <v>3416</v>
      </c>
      <c r="F3360" t="s">
        <v>8741</v>
      </c>
    </row>
    <row r="3361" spans="1:6" x14ac:dyDescent="0.2">
      <c r="A3361">
        <v>3352</v>
      </c>
      <c r="B3361">
        <v>118</v>
      </c>
      <c r="C3361" t="s">
        <v>3370</v>
      </c>
      <c r="D3361" t="s">
        <v>3386</v>
      </c>
      <c r="E3361" t="s">
        <v>3470</v>
      </c>
      <c r="F3361" t="s">
        <v>8742</v>
      </c>
    </row>
    <row r="3362" spans="1:6" x14ac:dyDescent="0.2">
      <c r="A3362">
        <v>3353</v>
      </c>
      <c r="B3362">
        <v>119</v>
      </c>
      <c r="C3362" t="s">
        <v>3370</v>
      </c>
      <c r="D3362" t="s">
        <v>3386</v>
      </c>
      <c r="E3362" t="s">
        <v>3471</v>
      </c>
      <c r="F3362" t="s">
        <v>8743</v>
      </c>
    </row>
    <row r="3363" spans="1:6" x14ac:dyDescent="0.2">
      <c r="A3363">
        <v>3354</v>
      </c>
      <c r="B3363">
        <v>120</v>
      </c>
      <c r="C3363" t="s">
        <v>3370</v>
      </c>
      <c r="D3363" t="s">
        <v>3386</v>
      </c>
      <c r="E3363" t="s">
        <v>3472</v>
      </c>
      <c r="F3363" t="s">
        <v>8744</v>
      </c>
    </row>
    <row r="3364" spans="1:6" x14ac:dyDescent="0.2">
      <c r="A3364">
        <v>3355</v>
      </c>
      <c r="B3364">
        <v>121</v>
      </c>
      <c r="C3364" t="s">
        <v>3370</v>
      </c>
      <c r="D3364" t="s">
        <v>3387</v>
      </c>
      <c r="E3364" t="s">
        <v>3417</v>
      </c>
      <c r="F3364" t="s">
        <v>8745</v>
      </c>
    </row>
    <row r="3365" spans="1:6" x14ac:dyDescent="0.2">
      <c r="A3365">
        <v>3356</v>
      </c>
      <c r="B3365">
        <v>122</v>
      </c>
      <c r="C3365" t="s">
        <v>3370</v>
      </c>
      <c r="D3365" t="s">
        <v>3387</v>
      </c>
      <c r="E3365" t="s">
        <v>3473</v>
      </c>
      <c r="F3365" t="s">
        <v>8746</v>
      </c>
    </row>
    <row r="3366" spans="1:6" x14ac:dyDescent="0.2">
      <c r="A3366">
        <v>3357</v>
      </c>
      <c r="B3366">
        <v>123</v>
      </c>
      <c r="C3366" t="s">
        <v>3370</v>
      </c>
      <c r="D3366" t="s">
        <v>3387</v>
      </c>
      <c r="E3366" t="s">
        <v>2175</v>
      </c>
      <c r="F3366" t="s">
        <v>8747</v>
      </c>
    </row>
    <row r="3367" spans="1:6" x14ac:dyDescent="0.2">
      <c r="A3367">
        <v>3358</v>
      </c>
      <c r="B3367">
        <v>124</v>
      </c>
      <c r="C3367" t="s">
        <v>3370</v>
      </c>
      <c r="D3367" t="s">
        <v>3387</v>
      </c>
      <c r="E3367" t="s">
        <v>633</v>
      </c>
      <c r="F3367" t="s">
        <v>8748</v>
      </c>
    </row>
    <row r="3368" spans="1:6" x14ac:dyDescent="0.2">
      <c r="A3368">
        <v>3359</v>
      </c>
      <c r="B3368">
        <v>125</v>
      </c>
      <c r="C3368" t="s">
        <v>3370</v>
      </c>
      <c r="D3368" t="s">
        <v>3387</v>
      </c>
      <c r="E3368" t="s">
        <v>122</v>
      </c>
      <c r="F3368" t="s">
        <v>8749</v>
      </c>
    </row>
    <row r="3369" spans="1:6" x14ac:dyDescent="0.2">
      <c r="A3369">
        <v>3360</v>
      </c>
      <c r="B3369">
        <v>126</v>
      </c>
      <c r="C3369" t="s">
        <v>3370</v>
      </c>
      <c r="D3369" t="s">
        <v>3387</v>
      </c>
      <c r="E3369" t="s">
        <v>3474</v>
      </c>
      <c r="F3369" t="s">
        <v>8750</v>
      </c>
    </row>
    <row r="3370" spans="1:6" x14ac:dyDescent="0.2">
      <c r="A3370">
        <v>3361</v>
      </c>
      <c r="B3370">
        <v>127</v>
      </c>
      <c r="C3370" t="s">
        <v>3370</v>
      </c>
      <c r="D3370" t="s">
        <v>3387</v>
      </c>
      <c r="E3370" t="s">
        <v>3475</v>
      </c>
      <c r="F3370" t="s">
        <v>8751</v>
      </c>
    </row>
    <row r="3371" spans="1:6" x14ac:dyDescent="0.2">
      <c r="A3371">
        <v>3362</v>
      </c>
      <c r="B3371">
        <v>128</v>
      </c>
      <c r="C3371" t="s">
        <v>3370</v>
      </c>
      <c r="D3371" t="s">
        <v>3387</v>
      </c>
      <c r="E3371" t="s">
        <v>3476</v>
      </c>
      <c r="F3371" t="s">
        <v>8752</v>
      </c>
    </row>
    <row r="3372" spans="1:6" x14ac:dyDescent="0.2">
      <c r="A3372">
        <v>3363</v>
      </c>
      <c r="B3372">
        <v>129</v>
      </c>
      <c r="C3372" t="s">
        <v>3370</v>
      </c>
      <c r="D3372" t="s">
        <v>3387</v>
      </c>
      <c r="E3372" t="s">
        <v>1372</v>
      </c>
      <c r="F3372" t="s">
        <v>8753</v>
      </c>
    </row>
    <row r="3373" spans="1:6" x14ac:dyDescent="0.2">
      <c r="A3373">
        <v>3364</v>
      </c>
      <c r="B3373">
        <v>1</v>
      </c>
      <c r="C3373" t="s">
        <v>3477</v>
      </c>
      <c r="D3373" t="s">
        <v>3478</v>
      </c>
      <c r="E3373" t="s">
        <v>3483</v>
      </c>
      <c r="F3373" t="s">
        <v>8754</v>
      </c>
    </row>
    <row r="3374" spans="1:6" x14ac:dyDescent="0.2">
      <c r="A3374">
        <v>3365</v>
      </c>
      <c r="B3374">
        <v>2</v>
      </c>
      <c r="C3374" t="s">
        <v>3477</v>
      </c>
      <c r="D3374" t="s">
        <v>3478</v>
      </c>
      <c r="E3374" t="s">
        <v>3484</v>
      </c>
      <c r="F3374" t="s">
        <v>8755</v>
      </c>
    </row>
    <row r="3375" spans="1:6" x14ac:dyDescent="0.2">
      <c r="A3375">
        <v>3366</v>
      </c>
      <c r="B3375">
        <v>3</v>
      </c>
      <c r="C3375" t="s">
        <v>3477</v>
      </c>
      <c r="D3375" t="s">
        <v>3478</v>
      </c>
      <c r="E3375" t="s">
        <v>1897</v>
      </c>
      <c r="F3375" t="s">
        <v>8756</v>
      </c>
    </row>
    <row r="3376" spans="1:6" x14ac:dyDescent="0.2">
      <c r="A3376">
        <v>3367</v>
      </c>
      <c r="B3376">
        <v>4</v>
      </c>
      <c r="C3376" t="s">
        <v>3477</v>
      </c>
      <c r="D3376" t="s">
        <v>3478</v>
      </c>
      <c r="E3376" t="s">
        <v>2512</v>
      </c>
      <c r="F3376" t="s">
        <v>8757</v>
      </c>
    </row>
    <row r="3377" spans="1:6" x14ac:dyDescent="0.2">
      <c r="A3377">
        <v>3368</v>
      </c>
      <c r="B3377">
        <v>5</v>
      </c>
      <c r="C3377" t="s">
        <v>3477</v>
      </c>
      <c r="D3377" t="s">
        <v>3478</v>
      </c>
      <c r="E3377" t="s">
        <v>3485</v>
      </c>
      <c r="F3377" t="s">
        <v>8758</v>
      </c>
    </row>
    <row r="3378" spans="1:6" x14ac:dyDescent="0.2">
      <c r="A3378">
        <v>3369</v>
      </c>
      <c r="B3378">
        <v>6</v>
      </c>
      <c r="C3378" t="s">
        <v>3477</v>
      </c>
      <c r="D3378" t="s">
        <v>3478</v>
      </c>
      <c r="E3378" t="s">
        <v>3486</v>
      </c>
      <c r="F3378" t="s">
        <v>8759</v>
      </c>
    </row>
    <row r="3379" spans="1:6" x14ac:dyDescent="0.2">
      <c r="A3379">
        <v>3370</v>
      </c>
      <c r="B3379">
        <v>7</v>
      </c>
      <c r="C3379" t="s">
        <v>3477</v>
      </c>
      <c r="D3379" t="s">
        <v>3479</v>
      </c>
      <c r="E3379" t="s">
        <v>3487</v>
      </c>
      <c r="F3379" t="s">
        <v>8760</v>
      </c>
    </row>
    <row r="3380" spans="1:6" x14ac:dyDescent="0.2">
      <c r="A3380">
        <v>3371</v>
      </c>
      <c r="B3380">
        <v>8</v>
      </c>
      <c r="C3380" t="s">
        <v>3477</v>
      </c>
      <c r="D3380" t="s">
        <v>3479</v>
      </c>
      <c r="E3380" t="s">
        <v>3488</v>
      </c>
      <c r="F3380" t="s">
        <v>8761</v>
      </c>
    </row>
    <row r="3381" spans="1:6" x14ac:dyDescent="0.2">
      <c r="A3381">
        <v>3372</v>
      </c>
      <c r="B3381">
        <v>9</v>
      </c>
      <c r="C3381" t="s">
        <v>3477</v>
      </c>
      <c r="D3381" t="s">
        <v>3479</v>
      </c>
      <c r="E3381" t="s">
        <v>805</v>
      </c>
      <c r="F3381" t="s">
        <v>8762</v>
      </c>
    </row>
    <row r="3382" spans="1:6" x14ac:dyDescent="0.2">
      <c r="A3382">
        <v>3373</v>
      </c>
      <c r="B3382">
        <v>10</v>
      </c>
      <c r="C3382" t="s">
        <v>3477</v>
      </c>
      <c r="D3382" t="s">
        <v>3479</v>
      </c>
      <c r="E3382" t="s">
        <v>3489</v>
      </c>
      <c r="F3382" t="s">
        <v>8763</v>
      </c>
    </row>
    <row r="3383" spans="1:6" x14ac:dyDescent="0.2">
      <c r="A3383">
        <v>3374</v>
      </c>
      <c r="B3383">
        <v>11</v>
      </c>
      <c r="C3383" t="s">
        <v>3477</v>
      </c>
      <c r="D3383" t="s">
        <v>3480</v>
      </c>
      <c r="E3383" t="s">
        <v>3490</v>
      </c>
      <c r="F3383" t="s">
        <v>8764</v>
      </c>
    </row>
    <row r="3384" spans="1:6" x14ac:dyDescent="0.2">
      <c r="A3384">
        <v>3375</v>
      </c>
      <c r="B3384">
        <v>12</v>
      </c>
      <c r="C3384" t="s">
        <v>3477</v>
      </c>
      <c r="D3384" t="s">
        <v>3480</v>
      </c>
      <c r="E3384" t="s">
        <v>3491</v>
      </c>
      <c r="F3384" t="s">
        <v>8765</v>
      </c>
    </row>
    <row r="3385" spans="1:6" x14ac:dyDescent="0.2">
      <c r="A3385">
        <v>3376</v>
      </c>
      <c r="B3385">
        <v>13</v>
      </c>
      <c r="C3385" t="s">
        <v>3477</v>
      </c>
      <c r="D3385" t="s">
        <v>3480</v>
      </c>
      <c r="E3385" t="s">
        <v>3492</v>
      </c>
      <c r="F3385" t="s">
        <v>8766</v>
      </c>
    </row>
    <row r="3386" spans="1:6" x14ac:dyDescent="0.2">
      <c r="A3386">
        <v>3377</v>
      </c>
      <c r="B3386">
        <v>14</v>
      </c>
      <c r="C3386" t="s">
        <v>3477</v>
      </c>
      <c r="D3386" t="s">
        <v>3480</v>
      </c>
      <c r="E3386" t="s">
        <v>3493</v>
      </c>
      <c r="F3386" t="s">
        <v>8767</v>
      </c>
    </row>
    <row r="3387" spans="1:6" x14ac:dyDescent="0.2">
      <c r="A3387">
        <v>3378</v>
      </c>
      <c r="B3387">
        <v>15</v>
      </c>
      <c r="C3387" t="s">
        <v>3477</v>
      </c>
      <c r="D3387" t="s">
        <v>3481</v>
      </c>
      <c r="E3387" t="s">
        <v>569</v>
      </c>
      <c r="F3387" t="s">
        <v>8768</v>
      </c>
    </row>
    <row r="3388" spans="1:6" x14ac:dyDescent="0.2">
      <c r="A3388">
        <v>3379</v>
      </c>
      <c r="B3388">
        <v>16</v>
      </c>
      <c r="C3388" t="s">
        <v>3477</v>
      </c>
      <c r="D3388" t="s">
        <v>3481</v>
      </c>
      <c r="E3388" t="s">
        <v>3494</v>
      </c>
      <c r="F3388" t="s">
        <v>8769</v>
      </c>
    </row>
    <row r="3389" spans="1:6" x14ac:dyDescent="0.2">
      <c r="A3389">
        <v>3380</v>
      </c>
      <c r="B3389">
        <v>17</v>
      </c>
      <c r="C3389" t="s">
        <v>3477</v>
      </c>
      <c r="D3389" t="s">
        <v>3481</v>
      </c>
      <c r="E3389" t="s">
        <v>3495</v>
      </c>
      <c r="F3389" t="s">
        <v>8770</v>
      </c>
    </row>
    <row r="3390" spans="1:6" x14ac:dyDescent="0.2">
      <c r="A3390">
        <v>3381</v>
      </c>
      <c r="B3390">
        <v>18</v>
      </c>
      <c r="C3390" t="s">
        <v>3477</v>
      </c>
      <c r="D3390" t="s">
        <v>3482</v>
      </c>
      <c r="E3390" t="s">
        <v>3496</v>
      </c>
      <c r="F3390" t="s">
        <v>8771</v>
      </c>
    </row>
    <row r="3391" spans="1:6" x14ac:dyDescent="0.2">
      <c r="A3391">
        <v>3382</v>
      </c>
      <c r="B3391">
        <v>1</v>
      </c>
      <c r="C3391" t="s">
        <v>3497</v>
      </c>
      <c r="D3391" t="s">
        <v>3498</v>
      </c>
      <c r="E3391" t="s">
        <v>3506</v>
      </c>
      <c r="F3391" t="s">
        <v>8772</v>
      </c>
    </row>
    <row r="3392" spans="1:6" x14ac:dyDescent="0.2">
      <c r="A3392">
        <v>3383</v>
      </c>
      <c r="B3392">
        <v>2</v>
      </c>
      <c r="C3392" t="s">
        <v>3497</v>
      </c>
      <c r="D3392" t="s">
        <v>3498</v>
      </c>
      <c r="E3392" t="s">
        <v>3507</v>
      </c>
      <c r="F3392" t="s">
        <v>8773</v>
      </c>
    </row>
    <row r="3393" spans="1:6" x14ac:dyDescent="0.2">
      <c r="A3393">
        <v>3384</v>
      </c>
      <c r="B3393">
        <v>3</v>
      </c>
      <c r="C3393" t="s">
        <v>3497</v>
      </c>
      <c r="D3393" t="s">
        <v>3498</v>
      </c>
      <c r="E3393" t="s">
        <v>3508</v>
      </c>
      <c r="F3393" t="s">
        <v>8774</v>
      </c>
    </row>
    <row r="3394" spans="1:6" x14ac:dyDescent="0.2">
      <c r="A3394">
        <v>3385</v>
      </c>
      <c r="B3394">
        <v>4</v>
      </c>
      <c r="C3394" t="s">
        <v>3497</v>
      </c>
      <c r="D3394" t="s">
        <v>3498</v>
      </c>
      <c r="E3394" t="s">
        <v>3509</v>
      </c>
      <c r="F3394" t="s">
        <v>8775</v>
      </c>
    </row>
    <row r="3395" spans="1:6" x14ac:dyDescent="0.2">
      <c r="A3395">
        <v>3386</v>
      </c>
      <c r="B3395">
        <v>5</v>
      </c>
      <c r="C3395" t="s">
        <v>3497</v>
      </c>
      <c r="D3395" t="s">
        <v>3498</v>
      </c>
      <c r="E3395" t="s">
        <v>3510</v>
      </c>
      <c r="F3395" t="s">
        <v>8776</v>
      </c>
    </row>
    <row r="3396" spans="1:6" x14ac:dyDescent="0.2">
      <c r="A3396">
        <v>3387</v>
      </c>
      <c r="B3396">
        <v>6</v>
      </c>
      <c r="C3396" t="s">
        <v>3497</v>
      </c>
      <c r="D3396" t="s">
        <v>3498</v>
      </c>
      <c r="E3396" t="s">
        <v>3511</v>
      </c>
      <c r="F3396" t="s">
        <v>8777</v>
      </c>
    </row>
    <row r="3397" spans="1:6" x14ac:dyDescent="0.2">
      <c r="A3397">
        <v>3388</v>
      </c>
      <c r="B3397">
        <v>7</v>
      </c>
      <c r="C3397" t="s">
        <v>3497</v>
      </c>
      <c r="D3397" t="s">
        <v>3498</v>
      </c>
      <c r="E3397" t="s">
        <v>3512</v>
      </c>
      <c r="F3397" t="s">
        <v>8778</v>
      </c>
    </row>
    <row r="3398" spans="1:6" x14ac:dyDescent="0.2">
      <c r="A3398">
        <v>3389</v>
      </c>
      <c r="B3398">
        <v>8</v>
      </c>
      <c r="C3398" t="s">
        <v>3497</v>
      </c>
      <c r="D3398" t="s">
        <v>3498</v>
      </c>
      <c r="E3398" t="s">
        <v>2736</v>
      </c>
      <c r="F3398" t="s">
        <v>8779</v>
      </c>
    </row>
    <row r="3399" spans="1:6" x14ac:dyDescent="0.2">
      <c r="A3399">
        <v>3390</v>
      </c>
      <c r="B3399">
        <v>9</v>
      </c>
      <c r="C3399" t="s">
        <v>3497</v>
      </c>
      <c r="D3399" t="s">
        <v>3498</v>
      </c>
      <c r="E3399" t="s">
        <v>1518</v>
      </c>
      <c r="F3399" t="s">
        <v>8780</v>
      </c>
    </row>
    <row r="3400" spans="1:6" x14ac:dyDescent="0.2">
      <c r="A3400">
        <v>3391</v>
      </c>
      <c r="B3400">
        <v>10</v>
      </c>
      <c r="C3400" t="s">
        <v>3497</v>
      </c>
      <c r="D3400" t="s">
        <v>3499</v>
      </c>
      <c r="E3400" t="s">
        <v>3513</v>
      </c>
      <c r="F3400" t="s">
        <v>8781</v>
      </c>
    </row>
    <row r="3401" spans="1:6" x14ac:dyDescent="0.2">
      <c r="A3401">
        <v>3392</v>
      </c>
      <c r="B3401">
        <v>11</v>
      </c>
      <c r="C3401" t="s">
        <v>3497</v>
      </c>
      <c r="D3401" t="s">
        <v>3499</v>
      </c>
      <c r="E3401" t="s">
        <v>81</v>
      </c>
      <c r="F3401" t="s">
        <v>8782</v>
      </c>
    </row>
    <row r="3402" spans="1:6" x14ac:dyDescent="0.2">
      <c r="A3402">
        <v>3393</v>
      </c>
      <c r="B3402">
        <v>12</v>
      </c>
      <c r="C3402" t="s">
        <v>3497</v>
      </c>
      <c r="D3402" t="s">
        <v>3499</v>
      </c>
      <c r="E3402" t="s">
        <v>3514</v>
      </c>
      <c r="F3402" t="s">
        <v>8783</v>
      </c>
    </row>
    <row r="3403" spans="1:6" x14ac:dyDescent="0.2">
      <c r="A3403">
        <v>3394</v>
      </c>
      <c r="B3403">
        <v>13</v>
      </c>
      <c r="C3403" t="s">
        <v>3497</v>
      </c>
      <c r="D3403" t="s">
        <v>3500</v>
      </c>
      <c r="E3403" t="s">
        <v>2818</v>
      </c>
      <c r="F3403" t="s">
        <v>8784</v>
      </c>
    </row>
    <row r="3404" spans="1:6" x14ac:dyDescent="0.2">
      <c r="A3404">
        <v>3395</v>
      </c>
      <c r="B3404">
        <v>14</v>
      </c>
      <c r="C3404" t="s">
        <v>3497</v>
      </c>
      <c r="D3404" t="s">
        <v>3500</v>
      </c>
      <c r="E3404" t="s">
        <v>3515</v>
      </c>
      <c r="F3404" t="s">
        <v>8785</v>
      </c>
    </row>
    <row r="3405" spans="1:6" x14ac:dyDescent="0.2">
      <c r="A3405">
        <v>3396</v>
      </c>
      <c r="B3405">
        <v>15</v>
      </c>
      <c r="C3405" t="s">
        <v>3497</v>
      </c>
      <c r="D3405" t="s">
        <v>3501</v>
      </c>
      <c r="E3405" t="s">
        <v>3516</v>
      </c>
      <c r="F3405" t="s">
        <v>8786</v>
      </c>
    </row>
    <row r="3406" spans="1:6" x14ac:dyDescent="0.2">
      <c r="A3406">
        <v>3397</v>
      </c>
      <c r="B3406">
        <v>16</v>
      </c>
      <c r="C3406" t="s">
        <v>3497</v>
      </c>
      <c r="D3406" t="s">
        <v>3501</v>
      </c>
      <c r="E3406" t="s">
        <v>3517</v>
      </c>
      <c r="F3406" t="s">
        <v>8787</v>
      </c>
    </row>
    <row r="3407" spans="1:6" x14ac:dyDescent="0.2">
      <c r="A3407">
        <v>3398</v>
      </c>
      <c r="B3407">
        <v>17</v>
      </c>
      <c r="C3407" t="s">
        <v>3497</v>
      </c>
      <c r="D3407" t="s">
        <v>3501</v>
      </c>
      <c r="E3407" t="s">
        <v>3518</v>
      </c>
      <c r="F3407" t="s">
        <v>8788</v>
      </c>
    </row>
    <row r="3408" spans="1:6" x14ac:dyDescent="0.2">
      <c r="A3408">
        <v>3399</v>
      </c>
      <c r="B3408">
        <v>18</v>
      </c>
      <c r="C3408" t="s">
        <v>3497</v>
      </c>
      <c r="D3408" t="s">
        <v>3501</v>
      </c>
      <c r="E3408" t="s">
        <v>122</v>
      </c>
      <c r="F3408" t="s">
        <v>8789</v>
      </c>
    </row>
    <row r="3409" spans="1:6" x14ac:dyDescent="0.2">
      <c r="A3409">
        <v>3400</v>
      </c>
      <c r="B3409">
        <v>19</v>
      </c>
      <c r="C3409" t="s">
        <v>3497</v>
      </c>
      <c r="D3409" t="s">
        <v>3501</v>
      </c>
      <c r="E3409" t="s">
        <v>3519</v>
      </c>
      <c r="F3409" t="s">
        <v>8790</v>
      </c>
    </row>
    <row r="3410" spans="1:6" x14ac:dyDescent="0.2">
      <c r="A3410">
        <v>3401</v>
      </c>
      <c r="B3410">
        <v>20</v>
      </c>
      <c r="C3410" t="s">
        <v>3497</v>
      </c>
      <c r="D3410" t="s">
        <v>3502</v>
      </c>
      <c r="E3410" t="s">
        <v>3520</v>
      </c>
      <c r="F3410" t="s">
        <v>8791</v>
      </c>
    </row>
    <row r="3411" spans="1:6" x14ac:dyDescent="0.2">
      <c r="A3411">
        <v>3402</v>
      </c>
      <c r="B3411">
        <v>21</v>
      </c>
      <c r="C3411" t="s">
        <v>3497</v>
      </c>
      <c r="D3411" t="s">
        <v>3503</v>
      </c>
      <c r="E3411" t="s">
        <v>3521</v>
      </c>
      <c r="F3411" t="s">
        <v>8792</v>
      </c>
    </row>
    <row r="3412" spans="1:6" x14ac:dyDescent="0.2">
      <c r="A3412">
        <v>3403</v>
      </c>
      <c r="B3412">
        <v>22</v>
      </c>
      <c r="C3412" t="s">
        <v>3497</v>
      </c>
      <c r="D3412" t="s">
        <v>3503</v>
      </c>
      <c r="E3412" t="s">
        <v>3522</v>
      </c>
      <c r="F3412" t="s">
        <v>8793</v>
      </c>
    </row>
    <row r="3413" spans="1:6" x14ac:dyDescent="0.2">
      <c r="A3413">
        <v>3404</v>
      </c>
      <c r="B3413">
        <v>23</v>
      </c>
      <c r="C3413" t="s">
        <v>3497</v>
      </c>
      <c r="D3413" t="s">
        <v>3503</v>
      </c>
      <c r="E3413" t="s">
        <v>3523</v>
      </c>
      <c r="F3413" t="s">
        <v>8794</v>
      </c>
    </row>
    <row r="3414" spans="1:6" x14ac:dyDescent="0.2">
      <c r="A3414">
        <v>3405</v>
      </c>
      <c r="B3414">
        <v>24</v>
      </c>
      <c r="C3414" t="s">
        <v>3497</v>
      </c>
      <c r="D3414" t="s">
        <v>3503</v>
      </c>
      <c r="E3414" t="s">
        <v>3524</v>
      </c>
      <c r="F3414" t="s">
        <v>8795</v>
      </c>
    </row>
    <row r="3415" spans="1:6" x14ac:dyDescent="0.2">
      <c r="A3415">
        <v>3406</v>
      </c>
      <c r="B3415">
        <v>25</v>
      </c>
      <c r="C3415" t="s">
        <v>3497</v>
      </c>
      <c r="D3415" t="s">
        <v>3503</v>
      </c>
      <c r="E3415" t="s">
        <v>1895</v>
      </c>
      <c r="F3415" t="s">
        <v>8796</v>
      </c>
    </row>
    <row r="3416" spans="1:6" x14ac:dyDescent="0.2">
      <c r="A3416">
        <v>3407</v>
      </c>
      <c r="B3416">
        <v>26</v>
      </c>
      <c r="C3416" t="s">
        <v>3497</v>
      </c>
      <c r="D3416" t="s">
        <v>3503</v>
      </c>
      <c r="E3416" t="s">
        <v>3525</v>
      </c>
      <c r="F3416" t="s">
        <v>8797</v>
      </c>
    </row>
    <row r="3417" spans="1:6" x14ac:dyDescent="0.2">
      <c r="A3417">
        <v>3408</v>
      </c>
      <c r="B3417">
        <v>27</v>
      </c>
      <c r="C3417" t="s">
        <v>3497</v>
      </c>
      <c r="D3417" t="s">
        <v>3504</v>
      </c>
      <c r="E3417" t="s">
        <v>3526</v>
      </c>
      <c r="F3417" t="s">
        <v>8798</v>
      </c>
    </row>
    <row r="3418" spans="1:6" x14ac:dyDescent="0.2">
      <c r="A3418">
        <v>3409</v>
      </c>
      <c r="B3418">
        <v>28</v>
      </c>
      <c r="C3418" t="s">
        <v>3497</v>
      </c>
      <c r="D3418" t="s">
        <v>3504</v>
      </c>
      <c r="E3418" t="s">
        <v>3527</v>
      </c>
      <c r="F3418" t="s">
        <v>8799</v>
      </c>
    </row>
    <row r="3419" spans="1:6" x14ac:dyDescent="0.2">
      <c r="A3419">
        <v>3410</v>
      </c>
      <c r="B3419">
        <v>29</v>
      </c>
      <c r="C3419" t="s">
        <v>3497</v>
      </c>
      <c r="D3419" t="s">
        <v>3504</v>
      </c>
      <c r="E3419" t="s">
        <v>3528</v>
      </c>
      <c r="F3419" t="s">
        <v>8800</v>
      </c>
    </row>
    <row r="3420" spans="1:6" x14ac:dyDescent="0.2">
      <c r="A3420">
        <v>3411</v>
      </c>
      <c r="B3420">
        <v>30</v>
      </c>
      <c r="C3420" t="s">
        <v>3497</v>
      </c>
      <c r="D3420" t="s">
        <v>3504</v>
      </c>
      <c r="E3420" t="s">
        <v>3529</v>
      </c>
      <c r="F3420" t="s">
        <v>8801</v>
      </c>
    </row>
    <row r="3421" spans="1:6" x14ac:dyDescent="0.2">
      <c r="A3421">
        <v>3412</v>
      </c>
      <c r="B3421">
        <v>31</v>
      </c>
      <c r="C3421" t="s">
        <v>3497</v>
      </c>
      <c r="D3421" t="s">
        <v>3504</v>
      </c>
      <c r="E3421" t="s">
        <v>3530</v>
      </c>
      <c r="F3421" t="s">
        <v>8802</v>
      </c>
    </row>
    <row r="3422" spans="1:6" x14ac:dyDescent="0.2">
      <c r="A3422">
        <v>3413</v>
      </c>
      <c r="B3422">
        <v>32</v>
      </c>
      <c r="C3422" t="s">
        <v>3497</v>
      </c>
      <c r="D3422" t="s">
        <v>3504</v>
      </c>
      <c r="E3422" t="s">
        <v>3531</v>
      </c>
      <c r="F3422" t="s">
        <v>8803</v>
      </c>
    </row>
    <row r="3423" spans="1:6" x14ac:dyDescent="0.2">
      <c r="A3423">
        <v>3414</v>
      </c>
      <c r="B3423">
        <v>33</v>
      </c>
      <c r="C3423" t="s">
        <v>3497</v>
      </c>
      <c r="D3423" t="s">
        <v>3504</v>
      </c>
      <c r="E3423" t="s">
        <v>3532</v>
      </c>
      <c r="F3423" t="s">
        <v>8804</v>
      </c>
    </row>
    <row r="3424" spans="1:6" x14ac:dyDescent="0.2">
      <c r="A3424">
        <v>3415</v>
      </c>
      <c r="B3424">
        <v>34</v>
      </c>
      <c r="C3424" t="s">
        <v>3497</v>
      </c>
      <c r="D3424" t="s">
        <v>3505</v>
      </c>
      <c r="E3424" t="s">
        <v>2143</v>
      </c>
      <c r="F3424" t="s">
        <v>8805</v>
      </c>
    </row>
    <row r="3425" spans="1:6" x14ac:dyDescent="0.2">
      <c r="A3425">
        <v>3416</v>
      </c>
      <c r="B3425">
        <v>35</v>
      </c>
      <c r="C3425" t="s">
        <v>3497</v>
      </c>
      <c r="D3425" t="s">
        <v>3505</v>
      </c>
      <c r="E3425" t="s">
        <v>3533</v>
      </c>
      <c r="F3425" t="s">
        <v>8806</v>
      </c>
    </row>
    <row r="3426" spans="1:6" x14ac:dyDescent="0.2">
      <c r="A3426">
        <v>3417</v>
      </c>
      <c r="B3426">
        <v>36</v>
      </c>
      <c r="C3426" t="s">
        <v>3497</v>
      </c>
      <c r="D3426" t="s">
        <v>3505</v>
      </c>
      <c r="E3426" t="s">
        <v>3534</v>
      </c>
      <c r="F3426" t="s">
        <v>8807</v>
      </c>
    </row>
    <row r="3427" spans="1:6" x14ac:dyDescent="0.2">
      <c r="A3427">
        <v>3418</v>
      </c>
      <c r="B3427">
        <v>37</v>
      </c>
      <c r="C3427" t="s">
        <v>3497</v>
      </c>
      <c r="D3427" t="s">
        <v>3505</v>
      </c>
      <c r="E3427" t="s">
        <v>1178</v>
      </c>
      <c r="F3427" t="s">
        <v>8808</v>
      </c>
    </row>
    <row r="3428" spans="1:6" x14ac:dyDescent="0.2">
      <c r="A3428">
        <v>3419</v>
      </c>
      <c r="B3428">
        <v>1</v>
      </c>
      <c r="C3428" t="s">
        <v>3535</v>
      </c>
      <c r="D3428" t="s">
        <v>3536</v>
      </c>
      <c r="E3428" t="s">
        <v>3545</v>
      </c>
      <c r="F3428" t="s">
        <v>8809</v>
      </c>
    </row>
    <row r="3429" spans="1:6" x14ac:dyDescent="0.2">
      <c r="A3429">
        <v>3420</v>
      </c>
      <c r="B3429">
        <v>2</v>
      </c>
      <c r="C3429" t="s">
        <v>3535</v>
      </c>
      <c r="D3429" t="s">
        <v>3536</v>
      </c>
      <c r="E3429" t="s">
        <v>3546</v>
      </c>
      <c r="F3429" t="s">
        <v>8810</v>
      </c>
    </row>
    <row r="3430" spans="1:6" x14ac:dyDescent="0.2">
      <c r="A3430">
        <v>3421</v>
      </c>
      <c r="B3430">
        <v>3</v>
      </c>
      <c r="C3430" t="s">
        <v>3535</v>
      </c>
      <c r="D3430" t="s">
        <v>3536</v>
      </c>
      <c r="E3430" t="s">
        <v>3547</v>
      </c>
      <c r="F3430" t="s">
        <v>8811</v>
      </c>
    </row>
    <row r="3431" spans="1:6" x14ac:dyDescent="0.2">
      <c r="A3431">
        <v>3422</v>
      </c>
      <c r="B3431">
        <v>4</v>
      </c>
      <c r="C3431" t="s">
        <v>3535</v>
      </c>
      <c r="D3431" t="s">
        <v>3536</v>
      </c>
      <c r="E3431" t="s">
        <v>1548</v>
      </c>
      <c r="F3431" t="s">
        <v>8812</v>
      </c>
    </row>
    <row r="3432" spans="1:6" x14ac:dyDescent="0.2">
      <c r="A3432">
        <v>3423</v>
      </c>
      <c r="B3432">
        <v>5</v>
      </c>
      <c r="C3432" t="s">
        <v>3535</v>
      </c>
      <c r="D3432" t="s">
        <v>3536</v>
      </c>
      <c r="E3432" t="s">
        <v>3548</v>
      </c>
      <c r="F3432" t="s">
        <v>8813</v>
      </c>
    </row>
    <row r="3433" spans="1:6" x14ac:dyDescent="0.2">
      <c r="A3433">
        <v>3424</v>
      </c>
      <c r="B3433">
        <v>6</v>
      </c>
      <c r="C3433" t="s">
        <v>3535</v>
      </c>
      <c r="D3433" t="s">
        <v>3537</v>
      </c>
      <c r="E3433" t="s">
        <v>3549</v>
      </c>
      <c r="F3433" t="s">
        <v>8814</v>
      </c>
    </row>
    <row r="3434" spans="1:6" x14ac:dyDescent="0.2">
      <c r="A3434">
        <v>3425</v>
      </c>
      <c r="B3434">
        <v>7</v>
      </c>
      <c r="C3434" t="s">
        <v>3535</v>
      </c>
      <c r="D3434" t="s">
        <v>3537</v>
      </c>
      <c r="E3434" t="s">
        <v>3550</v>
      </c>
      <c r="F3434" t="s">
        <v>8815</v>
      </c>
    </row>
    <row r="3435" spans="1:6" x14ac:dyDescent="0.2">
      <c r="A3435">
        <v>3426</v>
      </c>
      <c r="B3435">
        <v>8</v>
      </c>
      <c r="C3435" t="s">
        <v>3535</v>
      </c>
      <c r="D3435" t="s">
        <v>3537</v>
      </c>
      <c r="E3435" t="s">
        <v>3551</v>
      </c>
      <c r="F3435" t="s">
        <v>8816</v>
      </c>
    </row>
    <row r="3436" spans="1:6" x14ac:dyDescent="0.2">
      <c r="A3436">
        <v>3427</v>
      </c>
      <c r="B3436">
        <v>9</v>
      </c>
      <c r="C3436" t="s">
        <v>3535</v>
      </c>
      <c r="D3436" t="s">
        <v>3537</v>
      </c>
      <c r="E3436" t="s">
        <v>3552</v>
      </c>
      <c r="F3436" t="s">
        <v>8817</v>
      </c>
    </row>
    <row r="3437" spans="1:6" x14ac:dyDescent="0.2">
      <c r="A3437">
        <v>3428</v>
      </c>
      <c r="B3437">
        <v>10</v>
      </c>
      <c r="C3437" t="s">
        <v>3535</v>
      </c>
      <c r="D3437" t="s">
        <v>3537</v>
      </c>
      <c r="E3437" t="s">
        <v>3553</v>
      </c>
      <c r="F3437" t="s">
        <v>8818</v>
      </c>
    </row>
    <row r="3438" spans="1:6" x14ac:dyDescent="0.2">
      <c r="A3438">
        <v>3429</v>
      </c>
      <c r="B3438">
        <v>11</v>
      </c>
      <c r="C3438" t="s">
        <v>3535</v>
      </c>
      <c r="D3438" t="s">
        <v>3537</v>
      </c>
      <c r="E3438" t="s">
        <v>3554</v>
      </c>
      <c r="F3438" t="s">
        <v>8819</v>
      </c>
    </row>
    <row r="3439" spans="1:6" x14ac:dyDescent="0.2">
      <c r="A3439">
        <v>3430</v>
      </c>
      <c r="B3439">
        <v>12</v>
      </c>
      <c r="C3439" t="s">
        <v>3535</v>
      </c>
      <c r="D3439" t="s">
        <v>3537</v>
      </c>
      <c r="E3439" t="s">
        <v>3555</v>
      </c>
      <c r="F3439" t="s">
        <v>8820</v>
      </c>
    </row>
    <row r="3440" spans="1:6" x14ac:dyDescent="0.2">
      <c r="A3440">
        <v>3431</v>
      </c>
      <c r="B3440">
        <v>13</v>
      </c>
      <c r="C3440" t="s">
        <v>3535</v>
      </c>
      <c r="D3440" t="s">
        <v>3537</v>
      </c>
      <c r="E3440" t="s">
        <v>3556</v>
      </c>
      <c r="F3440" t="s">
        <v>8821</v>
      </c>
    </row>
    <row r="3441" spans="1:6" x14ac:dyDescent="0.2">
      <c r="A3441">
        <v>3432</v>
      </c>
      <c r="B3441">
        <v>14</v>
      </c>
      <c r="C3441" t="s">
        <v>3535</v>
      </c>
      <c r="D3441" t="s">
        <v>3538</v>
      </c>
      <c r="E3441" t="s">
        <v>1810</v>
      </c>
      <c r="F3441" t="s">
        <v>8822</v>
      </c>
    </row>
    <row r="3442" spans="1:6" x14ac:dyDescent="0.2">
      <c r="A3442">
        <v>3433</v>
      </c>
      <c r="B3442">
        <v>15</v>
      </c>
      <c r="C3442" t="s">
        <v>3535</v>
      </c>
      <c r="D3442" t="s">
        <v>3538</v>
      </c>
      <c r="E3442" t="s">
        <v>1432</v>
      </c>
      <c r="F3442" t="s">
        <v>8823</v>
      </c>
    </row>
    <row r="3443" spans="1:6" x14ac:dyDescent="0.2">
      <c r="A3443">
        <v>3434</v>
      </c>
      <c r="B3443">
        <v>16</v>
      </c>
      <c r="C3443" t="s">
        <v>3535</v>
      </c>
      <c r="D3443" t="s">
        <v>3538</v>
      </c>
      <c r="E3443" t="s">
        <v>3557</v>
      </c>
      <c r="F3443" t="s">
        <v>8824</v>
      </c>
    </row>
    <row r="3444" spans="1:6" x14ac:dyDescent="0.2">
      <c r="A3444">
        <v>3435</v>
      </c>
      <c r="B3444">
        <v>17</v>
      </c>
      <c r="C3444" t="s">
        <v>3535</v>
      </c>
      <c r="D3444" t="s">
        <v>3538</v>
      </c>
      <c r="E3444" t="s">
        <v>3558</v>
      </c>
      <c r="F3444" t="s">
        <v>8825</v>
      </c>
    </row>
    <row r="3445" spans="1:6" x14ac:dyDescent="0.2">
      <c r="A3445">
        <v>3436</v>
      </c>
      <c r="B3445">
        <v>18</v>
      </c>
      <c r="C3445" t="s">
        <v>3535</v>
      </c>
      <c r="D3445" t="s">
        <v>3559</v>
      </c>
      <c r="E3445" t="s">
        <v>3560</v>
      </c>
      <c r="F3445" t="s">
        <v>8826</v>
      </c>
    </row>
    <row r="3446" spans="1:6" x14ac:dyDescent="0.2">
      <c r="A3446">
        <v>3437</v>
      </c>
      <c r="B3446">
        <v>19</v>
      </c>
      <c r="C3446" t="s">
        <v>3535</v>
      </c>
      <c r="D3446" t="s">
        <v>3559</v>
      </c>
      <c r="E3446" t="s">
        <v>3561</v>
      </c>
      <c r="F3446" t="s">
        <v>8827</v>
      </c>
    </row>
    <row r="3447" spans="1:6" x14ac:dyDescent="0.2">
      <c r="A3447">
        <v>3438</v>
      </c>
      <c r="B3447">
        <v>20</v>
      </c>
      <c r="C3447" t="s">
        <v>3535</v>
      </c>
      <c r="D3447" t="s">
        <v>3559</v>
      </c>
      <c r="E3447" t="s">
        <v>3562</v>
      </c>
      <c r="F3447" t="s">
        <v>8828</v>
      </c>
    </row>
    <row r="3448" spans="1:6" x14ac:dyDescent="0.2">
      <c r="A3448">
        <v>3439</v>
      </c>
      <c r="B3448">
        <v>21</v>
      </c>
      <c r="C3448" t="s">
        <v>3535</v>
      </c>
      <c r="D3448" t="s">
        <v>3539</v>
      </c>
      <c r="E3448" t="s">
        <v>3563</v>
      </c>
      <c r="F3448" t="s">
        <v>8829</v>
      </c>
    </row>
    <row r="3449" spans="1:6" x14ac:dyDescent="0.2">
      <c r="A3449">
        <v>3440</v>
      </c>
      <c r="B3449">
        <v>22</v>
      </c>
      <c r="C3449" t="s">
        <v>3535</v>
      </c>
      <c r="D3449" t="s">
        <v>3539</v>
      </c>
      <c r="E3449" t="s">
        <v>3564</v>
      </c>
      <c r="F3449" t="s">
        <v>8830</v>
      </c>
    </row>
    <row r="3450" spans="1:6" x14ac:dyDescent="0.2">
      <c r="A3450">
        <v>3441</v>
      </c>
      <c r="B3450">
        <v>23</v>
      </c>
      <c r="C3450" t="s">
        <v>3535</v>
      </c>
      <c r="D3450" t="s">
        <v>3539</v>
      </c>
      <c r="E3450" t="s">
        <v>3565</v>
      </c>
      <c r="F3450" t="s">
        <v>8831</v>
      </c>
    </row>
    <row r="3451" spans="1:6" x14ac:dyDescent="0.2">
      <c r="A3451">
        <v>3442</v>
      </c>
      <c r="B3451">
        <v>24</v>
      </c>
      <c r="C3451" t="s">
        <v>3535</v>
      </c>
      <c r="D3451" t="s">
        <v>3539</v>
      </c>
      <c r="E3451" t="s">
        <v>3566</v>
      </c>
      <c r="F3451" t="s">
        <v>8832</v>
      </c>
    </row>
    <row r="3452" spans="1:6" x14ac:dyDescent="0.2">
      <c r="A3452">
        <v>3443</v>
      </c>
      <c r="B3452">
        <v>25</v>
      </c>
      <c r="C3452" t="s">
        <v>3535</v>
      </c>
      <c r="D3452" t="s">
        <v>3539</v>
      </c>
      <c r="E3452" t="s">
        <v>3567</v>
      </c>
      <c r="F3452" t="s">
        <v>8833</v>
      </c>
    </row>
    <row r="3453" spans="1:6" x14ac:dyDescent="0.2">
      <c r="A3453">
        <v>3444</v>
      </c>
      <c r="B3453">
        <v>26</v>
      </c>
      <c r="C3453" t="s">
        <v>3535</v>
      </c>
      <c r="D3453" t="s">
        <v>3539</v>
      </c>
      <c r="E3453" t="s">
        <v>3568</v>
      </c>
      <c r="F3453" t="s">
        <v>8834</v>
      </c>
    </row>
    <row r="3454" spans="1:6" x14ac:dyDescent="0.2">
      <c r="A3454">
        <v>3445</v>
      </c>
      <c r="B3454">
        <v>27</v>
      </c>
      <c r="C3454" t="s">
        <v>3535</v>
      </c>
      <c r="D3454" t="s">
        <v>3539</v>
      </c>
      <c r="E3454" t="s">
        <v>1589</v>
      </c>
      <c r="F3454" t="s">
        <v>8835</v>
      </c>
    </row>
    <row r="3455" spans="1:6" x14ac:dyDescent="0.2">
      <c r="A3455">
        <v>3446</v>
      </c>
      <c r="B3455">
        <v>28</v>
      </c>
      <c r="C3455" t="s">
        <v>3535</v>
      </c>
      <c r="D3455" t="s">
        <v>3539</v>
      </c>
      <c r="E3455" t="s">
        <v>3569</v>
      </c>
      <c r="F3455" t="s">
        <v>8836</v>
      </c>
    </row>
    <row r="3456" spans="1:6" x14ac:dyDescent="0.2">
      <c r="A3456">
        <v>3447</v>
      </c>
      <c r="B3456">
        <v>29</v>
      </c>
      <c r="C3456" t="s">
        <v>3535</v>
      </c>
      <c r="D3456" t="s">
        <v>3539</v>
      </c>
      <c r="E3456" t="s">
        <v>3570</v>
      </c>
      <c r="F3456" t="s">
        <v>8837</v>
      </c>
    </row>
    <row r="3457" spans="1:6" x14ac:dyDescent="0.2">
      <c r="A3457">
        <v>3448</v>
      </c>
      <c r="B3457">
        <v>30</v>
      </c>
      <c r="C3457" t="s">
        <v>3535</v>
      </c>
      <c r="D3457" t="s">
        <v>3539</v>
      </c>
      <c r="E3457" t="s">
        <v>371</v>
      </c>
      <c r="F3457" t="s">
        <v>8838</v>
      </c>
    </row>
    <row r="3458" spans="1:6" x14ac:dyDescent="0.2">
      <c r="A3458">
        <v>3449</v>
      </c>
      <c r="B3458">
        <v>31</v>
      </c>
      <c r="C3458" t="s">
        <v>3535</v>
      </c>
      <c r="D3458" t="s">
        <v>3539</v>
      </c>
      <c r="E3458" t="s">
        <v>3571</v>
      </c>
      <c r="F3458" t="s">
        <v>8839</v>
      </c>
    </row>
    <row r="3459" spans="1:6" x14ac:dyDescent="0.2">
      <c r="A3459">
        <v>3450</v>
      </c>
      <c r="B3459">
        <v>32</v>
      </c>
      <c r="C3459" t="s">
        <v>3535</v>
      </c>
      <c r="D3459" t="s">
        <v>3540</v>
      </c>
      <c r="E3459" t="s">
        <v>545</v>
      </c>
      <c r="F3459" t="s">
        <v>8840</v>
      </c>
    </row>
    <row r="3460" spans="1:6" x14ac:dyDescent="0.2">
      <c r="A3460">
        <v>3451</v>
      </c>
      <c r="B3460">
        <v>33</v>
      </c>
      <c r="C3460" t="s">
        <v>3535</v>
      </c>
      <c r="D3460" t="s">
        <v>3540</v>
      </c>
      <c r="E3460" t="s">
        <v>3572</v>
      </c>
      <c r="F3460" t="s">
        <v>8841</v>
      </c>
    </row>
    <row r="3461" spans="1:6" x14ac:dyDescent="0.2">
      <c r="A3461">
        <v>3452</v>
      </c>
      <c r="B3461">
        <v>34</v>
      </c>
      <c r="C3461" t="s">
        <v>3535</v>
      </c>
      <c r="D3461" t="s">
        <v>3540</v>
      </c>
      <c r="E3461" t="s">
        <v>3573</v>
      </c>
      <c r="F3461" t="s">
        <v>8842</v>
      </c>
    </row>
    <row r="3462" spans="1:6" x14ac:dyDescent="0.2">
      <c r="A3462">
        <v>3453</v>
      </c>
      <c r="B3462">
        <v>35</v>
      </c>
      <c r="C3462" t="s">
        <v>3535</v>
      </c>
      <c r="D3462" t="s">
        <v>3540</v>
      </c>
      <c r="E3462" t="s">
        <v>3574</v>
      </c>
      <c r="F3462" t="s">
        <v>8843</v>
      </c>
    </row>
    <row r="3463" spans="1:6" x14ac:dyDescent="0.2">
      <c r="A3463">
        <v>3454</v>
      </c>
      <c r="B3463">
        <v>36</v>
      </c>
      <c r="C3463" t="s">
        <v>3535</v>
      </c>
      <c r="D3463" t="s">
        <v>3540</v>
      </c>
      <c r="E3463" t="s">
        <v>3575</v>
      </c>
      <c r="F3463" t="s">
        <v>8844</v>
      </c>
    </row>
    <row r="3464" spans="1:6" x14ac:dyDescent="0.2">
      <c r="A3464">
        <v>3455</v>
      </c>
      <c r="B3464">
        <v>37</v>
      </c>
      <c r="C3464" t="s">
        <v>3535</v>
      </c>
      <c r="D3464" t="s">
        <v>3540</v>
      </c>
      <c r="E3464" t="s">
        <v>3576</v>
      </c>
      <c r="F3464" t="s">
        <v>8845</v>
      </c>
    </row>
    <row r="3465" spans="1:6" x14ac:dyDescent="0.2">
      <c r="A3465">
        <v>3456</v>
      </c>
      <c r="B3465">
        <v>38</v>
      </c>
      <c r="C3465" t="s">
        <v>3535</v>
      </c>
      <c r="D3465" t="s">
        <v>3540</v>
      </c>
      <c r="E3465" t="s">
        <v>3577</v>
      </c>
      <c r="F3465" t="s">
        <v>8846</v>
      </c>
    </row>
    <row r="3466" spans="1:6" x14ac:dyDescent="0.2">
      <c r="A3466">
        <v>3457</v>
      </c>
      <c r="B3466">
        <v>39</v>
      </c>
      <c r="C3466" t="s">
        <v>3535</v>
      </c>
      <c r="D3466" t="s">
        <v>3540</v>
      </c>
      <c r="E3466" t="s">
        <v>1239</v>
      </c>
      <c r="F3466" t="s">
        <v>8847</v>
      </c>
    </row>
    <row r="3467" spans="1:6" x14ac:dyDescent="0.2">
      <c r="A3467">
        <v>3458</v>
      </c>
      <c r="B3467">
        <v>40</v>
      </c>
      <c r="C3467" t="s">
        <v>3535</v>
      </c>
      <c r="D3467" t="s">
        <v>3540</v>
      </c>
      <c r="E3467" t="s">
        <v>3578</v>
      </c>
      <c r="F3467" t="s">
        <v>8848</v>
      </c>
    </row>
    <row r="3468" spans="1:6" x14ac:dyDescent="0.2">
      <c r="A3468">
        <v>3459</v>
      </c>
      <c r="B3468">
        <v>41</v>
      </c>
      <c r="C3468" t="s">
        <v>3535</v>
      </c>
      <c r="D3468" t="s">
        <v>3540</v>
      </c>
      <c r="E3468" t="s">
        <v>3579</v>
      </c>
      <c r="F3468" t="s">
        <v>8849</v>
      </c>
    </row>
    <row r="3469" spans="1:6" x14ac:dyDescent="0.2">
      <c r="A3469">
        <v>3460</v>
      </c>
      <c r="B3469">
        <v>42</v>
      </c>
      <c r="C3469" t="s">
        <v>3535</v>
      </c>
      <c r="D3469" t="s">
        <v>3541</v>
      </c>
      <c r="E3469" t="s">
        <v>3580</v>
      </c>
      <c r="F3469" t="s">
        <v>8850</v>
      </c>
    </row>
    <row r="3470" spans="1:6" x14ac:dyDescent="0.2">
      <c r="A3470">
        <v>3461</v>
      </c>
      <c r="B3470">
        <v>43</v>
      </c>
      <c r="C3470" t="s">
        <v>3535</v>
      </c>
      <c r="D3470" t="s">
        <v>3541</v>
      </c>
      <c r="E3470" t="s">
        <v>1899</v>
      </c>
      <c r="F3470" t="s">
        <v>8851</v>
      </c>
    </row>
    <row r="3471" spans="1:6" x14ac:dyDescent="0.2">
      <c r="A3471">
        <v>3462</v>
      </c>
      <c r="B3471">
        <v>44</v>
      </c>
      <c r="C3471" t="s">
        <v>3535</v>
      </c>
      <c r="D3471" t="s">
        <v>3541</v>
      </c>
      <c r="E3471" t="s">
        <v>3581</v>
      </c>
      <c r="F3471" t="s">
        <v>8852</v>
      </c>
    </row>
    <row r="3472" spans="1:6" x14ac:dyDescent="0.2">
      <c r="A3472">
        <v>3463</v>
      </c>
      <c r="B3472">
        <v>45</v>
      </c>
      <c r="C3472" t="s">
        <v>3535</v>
      </c>
      <c r="D3472" t="s">
        <v>3541</v>
      </c>
      <c r="E3472" t="s">
        <v>3565</v>
      </c>
      <c r="F3472" t="s">
        <v>8853</v>
      </c>
    </row>
    <row r="3473" spans="1:6" x14ac:dyDescent="0.2">
      <c r="A3473">
        <v>3464</v>
      </c>
      <c r="B3473">
        <v>46</v>
      </c>
      <c r="C3473" t="s">
        <v>3535</v>
      </c>
      <c r="D3473" t="s">
        <v>3541</v>
      </c>
      <c r="E3473" t="s">
        <v>3049</v>
      </c>
      <c r="F3473" t="s">
        <v>8854</v>
      </c>
    </row>
    <row r="3474" spans="1:6" x14ac:dyDescent="0.2">
      <c r="A3474">
        <v>3465</v>
      </c>
      <c r="B3474">
        <v>47</v>
      </c>
      <c r="C3474" t="s">
        <v>3535</v>
      </c>
      <c r="D3474" t="s">
        <v>3541</v>
      </c>
      <c r="E3474" t="s">
        <v>3582</v>
      </c>
      <c r="F3474" t="s">
        <v>8855</v>
      </c>
    </row>
    <row r="3475" spans="1:6" x14ac:dyDescent="0.2">
      <c r="A3475">
        <v>3466</v>
      </c>
      <c r="B3475">
        <v>48</v>
      </c>
      <c r="C3475" t="s">
        <v>3535</v>
      </c>
      <c r="D3475" t="s">
        <v>3541</v>
      </c>
      <c r="E3475" t="s">
        <v>3583</v>
      </c>
      <c r="F3475" t="s">
        <v>8856</v>
      </c>
    </row>
    <row r="3476" spans="1:6" x14ac:dyDescent="0.2">
      <c r="A3476">
        <v>3467</v>
      </c>
      <c r="B3476">
        <v>49</v>
      </c>
      <c r="C3476" t="s">
        <v>3535</v>
      </c>
      <c r="D3476" t="s">
        <v>3541</v>
      </c>
      <c r="E3476" t="s">
        <v>3584</v>
      </c>
      <c r="F3476" t="s">
        <v>8857</v>
      </c>
    </row>
    <row r="3477" spans="1:6" x14ac:dyDescent="0.2">
      <c r="A3477">
        <v>3468</v>
      </c>
      <c r="B3477">
        <v>50</v>
      </c>
      <c r="C3477" t="s">
        <v>3535</v>
      </c>
      <c r="D3477" t="s">
        <v>3541</v>
      </c>
      <c r="E3477" t="s">
        <v>3585</v>
      </c>
      <c r="F3477" t="s">
        <v>8858</v>
      </c>
    </row>
    <row r="3478" spans="1:6" x14ac:dyDescent="0.2">
      <c r="A3478">
        <v>3469</v>
      </c>
      <c r="B3478">
        <v>51</v>
      </c>
      <c r="C3478" t="s">
        <v>3535</v>
      </c>
      <c r="D3478" t="s">
        <v>3541</v>
      </c>
      <c r="E3478" t="s">
        <v>3586</v>
      </c>
      <c r="F3478" t="s">
        <v>8859</v>
      </c>
    </row>
    <row r="3479" spans="1:6" x14ac:dyDescent="0.2">
      <c r="A3479">
        <v>3470</v>
      </c>
      <c r="B3479">
        <v>52</v>
      </c>
      <c r="C3479" t="s">
        <v>3535</v>
      </c>
      <c r="D3479" t="s">
        <v>3541</v>
      </c>
      <c r="E3479" t="s">
        <v>1806</v>
      </c>
      <c r="F3479" t="s">
        <v>8860</v>
      </c>
    </row>
    <row r="3480" spans="1:6" x14ac:dyDescent="0.2">
      <c r="A3480">
        <v>3471</v>
      </c>
      <c r="B3480">
        <v>53</v>
      </c>
      <c r="C3480" t="s">
        <v>3535</v>
      </c>
      <c r="D3480" t="s">
        <v>3542</v>
      </c>
      <c r="E3480" t="s">
        <v>3587</v>
      </c>
      <c r="F3480" t="s">
        <v>8861</v>
      </c>
    </row>
    <row r="3481" spans="1:6" x14ac:dyDescent="0.2">
      <c r="A3481">
        <v>3472</v>
      </c>
      <c r="B3481">
        <v>54</v>
      </c>
      <c r="C3481" t="s">
        <v>3535</v>
      </c>
      <c r="D3481" t="s">
        <v>3542</v>
      </c>
      <c r="E3481" t="s">
        <v>3588</v>
      </c>
      <c r="F3481" t="s">
        <v>8862</v>
      </c>
    </row>
    <row r="3482" spans="1:6" x14ac:dyDescent="0.2">
      <c r="A3482">
        <v>3473</v>
      </c>
      <c r="B3482">
        <v>55</v>
      </c>
      <c r="C3482" t="s">
        <v>3535</v>
      </c>
      <c r="D3482" t="s">
        <v>3542</v>
      </c>
      <c r="E3482" t="s">
        <v>3589</v>
      </c>
      <c r="F3482" t="s">
        <v>8863</v>
      </c>
    </row>
    <row r="3483" spans="1:6" x14ac:dyDescent="0.2">
      <c r="A3483">
        <v>3474</v>
      </c>
      <c r="B3483">
        <v>56</v>
      </c>
      <c r="C3483" t="s">
        <v>3535</v>
      </c>
      <c r="D3483" t="s">
        <v>3542</v>
      </c>
      <c r="E3483" t="s">
        <v>3590</v>
      </c>
      <c r="F3483" t="s">
        <v>8864</v>
      </c>
    </row>
    <row r="3484" spans="1:6" x14ac:dyDescent="0.2">
      <c r="A3484">
        <v>3475</v>
      </c>
      <c r="B3484">
        <v>57</v>
      </c>
      <c r="C3484" t="s">
        <v>3535</v>
      </c>
      <c r="D3484" t="s">
        <v>3542</v>
      </c>
      <c r="E3484" t="s">
        <v>3591</v>
      </c>
      <c r="F3484" t="s">
        <v>8865</v>
      </c>
    </row>
    <row r="3485" spans="1:6" x14ac:dyDescent="0.2">
      <c r="A3485">
        <v>3476</v>
      </c>
      <c r="B3485">
        <v>58</v>
      </c>
      <c r="C3485" t="s">
        <v>3535</v>
      </c>
      <c r="D3485" t="s">
        <v>3542</v>
      </c>
      <c r="E3485" t="s">
        <v>3592</v>
      </c>
      <c r="F3485" t="s">
        <v>8866</v>
      </c>
    </row>
    <row r="3486" spans="1:6" x14ac:dyDescent="0.2">
      <c r="A3486">
        <v>3477</v>
      </c>
      <c r="B3486">
        <v>59</v>
      </c>
      <c r="C3486" t="s">
        <v>3535</v>
      </c>
      <c r="D3486" t="s">
        <v>3542</v>
      </c>
      <c r="E3486" t="s">
        <v>1685</v>
      </c>
      <c r="F3486" t="s">
        <v>8867</v>
      </c>
    </row>
    <row r="3487" spans="1:6" x14ac:dyDescent="0.2">
      <c r="A3487">
        <v>3478</v>
      </c>
      <c r="B3487">
        <v>60</v>
      </c>
      <c r="C3487" t="s">
        <v>3535</v>
      </c>
      <c r="D3487" t="s">
        <v>3542</v>
      </c>
      <c r="E3487" t="s">
        <v>3593</v>
      </c>
      <c r="F3487" t="s">
        <v>8868</v>
      </c>
    </row>
    <row r="3488" spans="1:6" x14ac:dyDescent="0.2">
      <c r="A3488">
        <v>3479</v>
      </c>
      <c r="B3488">
        <v>61</v>
      </c>
      <c r="C3488" t="s">
        <v>3535</v>
      </c>
      <c r="D3488" t="s">
        <v>3542</v>
      </c>
      <c r="E3488" t="s">
        <v>3594</v>
      </c>
      <c r="F3488" t="s">
        <v>8869</v>
      </c>
    </row>
    <row r="3489" spans="1:6" x14ac:dyDescent="0.2">
      <c r="A3489">
        <v>3480</v>
      </c>
      <c r="B3489">
        <v>62</v>
      </c>
      <c r="C3489" t="s">
        <v>3535</v>
      </c>
      <c r="D3489" t="s">
        <v>3542</v>
      </c>
      <c r="E3489" t="s">
        <v>3595</v>
      </c>
      <c r="F3489" t="s">
        <v>8870</v>
      </c>
    </row>
    <row r="3490" spans="1:6" x14ac:dyDescent="0.2">
      <c r="A3490">
        <v>3481</v>
      </c>
      <c r="B3490">
        <v>63</v>
      </c>
      <c r="C3490" t="s">
        <v>3535</v>
      </c>
      <c r="D3490" t="s">
        <v>3542</v>
      </c>
      <c r="E3490" t="s">
        <v>3596</v>
      </c>
      <c r="F3490" t="s">
        <v>8871</v>
      </c>
    </row>
    <row r="3491" spans="1:6" x14ac:dyDescent="0.2">
      <c r="A3491">
        <v>3482</v>
      </c>
      <c r="B3491">
        <v>64</v>
      </c>
      <c r="C3491" t="s">
        <v>3535</v>
      </c>
      <c r="D3491" t="s">
        <v>3542</v>
      </c>
      <c r="E3491" t="s">
        <v>719</v>
      </c>
      <c r="F3491" t="s">
        <v>8872</v>
      </c>
    </row>
    <row r="3492" spans="1:6" x14ac:dyDescent="0.2">
      <c r="A3492">
        <v>3483</v>
      </c>
      <c r="B3492">
        <v>65</v>
      </c>
      <c r="C3492" t="s">
        <v>3535</v>
      </c>
      <c r="D3492" t="s">
        <v>3542</v>
      </c>
      <c r="E3492" t="s">
        <v>3597</v>
      </c>
      <c r="F3492" t="s">
        <v>8873</v>
      </c>
    </row>
    <row r="3493" spans="1:6" x14ac:dyDescent="0.2">
      <c r="A3493">
        <v>3484</v>
      </c>
      <c r="B3493">
        <v>66</v>
      </c>
      <c r="C3493" t="s">
        <v>3535</v>
      </c>
      <c r="D3493" t="s">
        <v>3542</v>
      </c>
      <c r="E3493" t="s">
        <v>2543</v>
      </c>
      <c r="F3493" t="s">
        <v>8874</v>
      </c>
    </row>
    <row r="3494" spans="1:6" x14ac:dyDescent="0.2">
      <c r="A3494">
        <v>3485</v>
      </c>
      <c r="B3494">
        <v>67</v>
      </c>
      <c r="C3494" t="s">
        <v>3535</v>
      </c>
      <c r="D3494" t="s">
        <v>3542</v>
      </c>
      <c r="E3494" t="s">
        <v>3598</v>
      </c>
      <c r="F3494" t="s">
        <v>8875</v>
      </c>
    </row>
    <row r="3495" spans="1:6" x14ac:dyDescent="0.2">
      <c r="A3495">
        <v>3486</v>
      </c>
      <c r="B3495">
        <v>68</v>
      </c>
      <c r="C3495" t="s">
        <v>3535</v>
      </c>
      <c r="D3495" t="s">
        <v>3542</v>
      </c>
      <c r="E3495" t="s">
        <v>3599</v>
      </c>
      <c r="F3495" t="s">
        <v>8876</v>
      </c>
    </row>
    <row r="3496" spans="1:6" x14ac:dyDescent="0.2">
      <c r="A3496">
        <v>3487</v>
      </c>
      <c r="B3496">
        <v>69</v>
      </c>
      <c r="C3496" t="s">
        <v>3535</v>
      </c>
      <c r="D3496" t="s">
        <v>3543</v>
      </c>
      <c r="E3496" t="s">
        <v>3600</v>
      </c>
      <c r="F3496" t="s">
        <v>8877</v>
      </c>
    </row>
    <row r="3497" spans="1:6" x14ac:dyDescent="0.2">
      <c r="A3497">
        <v>3488</v>
      </c>
      <c r="B3497">
        <v>70</v>
      </c>
      <c r="C3497" t="s">
        <v>3535</v>
      </c>
      <c r="D3497" t="s">
        <v>3543</v>
      </c>
      <c r="E3497" t="s">
        <v>3601</v>
      </c>
      <c r="F3497" t="s">
        <v>8878</v>
      </c>
    </row>
    <row r="3498" spans="1:6" x14ac:dyDescent="0.2">
      <c r="A3498">
        <v>3489</v>
      </c>
      <c r="B3498">
        <v>71</v>
      </c>
      <c r="C3498" t="s">
        <v>3535</v>
      </c>
      <c r="D3498" t="s">
        <v>3543</v>
      </c>
      <c r="E3498" t="s">
        <v>3602</v>
      </c>
      <c r="F3498" t="s">
        <v>8879</v>
      </c>
    </row>
    <row r="3499" spans="1:6" x14ac:dyDescent="0.2">
      <c r="A3499">
        <v>3490</v>
      </c>
      <c r="B3499">
        <v>72</v>
      </c>
      <c r="C3499" t="s">
        <v>3535</v>
      </c>
      <c r="D3499" t="s">
        <v>3544</v>
      </c>
      <c r="E3499" t="s">
        <v>3603</v>
      </c>
      <c r="F3499" t="s">
        <v>8880</v>
      </c>
    </row>
    <row r="3500" spans="1:6" x14ac:dyDescent="0.2">
      <c r="A3500">
        <v>3491</v>
      </c>
      <c r="B3500">
        <v>73</v>
      </c>
      <c r="C3500" t="s">
        <v>3535</v>
      </c>
      <c r="D3500" t="s">
        <v>3544</v>
      </c>
      <c r="E3500" t="s">
        <v>3604</v>
      </c>
      <c r="F3500" t="s">
        <v>8881</v>
      </c>
    </row>
    <row r="3501" spans="1:6" x14ac:dyDescent="0.2">
      <c r="A3501">
        <v>3492</v>
      </c>
      <c r="B3501">
        <v>74</v>
      </c>
      <c r="C3501" t="s">
        <v>3535</v>
      </c>
      <c r="D3501" t="s">
        <v>3544</v>
      </c>
      <c r="E3501" t="s">
        <v>3605</v>
      </c>
      <c r="F3501" t="s">
        <v>8882</v>
      </c>
    </row>
    <row r="3502" spans="1:6" x14ac:dyDescent="0.2">
      <c r="A3502">
        <v>3493</v>
      </c>
      <c r="B3502">
        <v>75</v>
      </c>
      <c r="C3502" t="s">
        <v>3535</v>
      </c>
      <c r="D3502" t="s">
        <v>3544</v>
      </c>
      <c r="E3502" t="s">
        <v>3606</v>
      </c>
      <c r="F3502" t="s">
        <v>8883</v>
      </c>
    </row>
    <row r="3503" spans="1:6" x14ac:dyDescent="0.2">
      <c r="A3503">
        <v>3494</v>
      </c>
      <c r="B3503">
        <v>1</v>
      </c>
      <c r="C3503" t="s">
        <v>3607</v>
      </c>
      <c r="D3503" t="s">
        <v>3616</v>
      </c>
      <c r="E3503" t="s">
        <v>2670</v>
      </c>
      <c r="F3503" t="s">
        <v>8884</v>
      </c>
    </row>
    <row r="3504" spans="1:6" x14ac:dyDescent="0.2">
      <c r="A3504">
        <v>3495</v>
      </c>
      <c r="B3504">
        <v>2</v>
      </c>
      <c r="C3504" t="s">
        <v>3607</v>
      </c>
      <c r="D3504" t="s">
        <v>3616</v>
      </c>
      <c r="E3504" t="s">
        <v>3617</v>
      </c>
      <c r="F3504" t="s">
        <v>8885</v>
      </c>
    </row>
    <row r="3505" spans="1:8" x14ac:dyDescent="0.2">
      <c r="A3505">
        <v>3496</v>
      </c>
      <c r="B3505">
        <v>3</v>
      </c>
      <c r="C3505" t="s">
        <v>3607</v>
      </c>
      <c r="D3505" t="s">
        <v>3616</v>
      </c>
      <c r="E3505" t="s">
        <v>3618</v>
      </c>
      <c r="F3505" t="s">
        <v>8886</v>
      </c>
    </row>
    <row r="3506" spans="1:8" x14ac:dyDescent="0.2">
      <c r="A3506">
        <v>3497</v>
      </c>
      <c r="B3506">
        <v>4</v>
      </c>
      <c r="C3506" t="s">
        <v>3607</v>
      </c>
      <c r="D3506" t="s">
        <v>3616</v>
      </c>
      <c r="E3506" t="s">
        <v>297</v>
      </c>
      <c r="F3506" t="s">
        <v>8887</v>
      </c>
    </row>
    <row r="3507" spans="1:8" x14ac:dyDescent="0.2">
      <c r="A3507">
        <v>3498</v>
      </c>
      <c r="B3507">
        <v>5</v>
      </c>
      <c r="C3507" t="s">
        <v>3607</v>
      </c>
      <c r="D3507" t="s">
        <v>3616</v>
      </c>
      <c r="E3507" t="s">
        <v>3619</v>
      </c>
      <c r="F3507" t="s">
        <v>8888</v>
      </c>
    </row>
    <row r="3508" spans="1:8" x14ac:dyDescent="0.2">
      <c r="A3508">
        <v>3499</v>
      </c>
      <c r="B3508">
        <v>6</v>
      </c>
      <c r="C3508" t="s">
        <v>3607</v>
      </c>
      <c r="D3508" t="s">
        <v>3608</v>
      </c>
      <c r="E3508" t="s">
        <v>3078</v>
      </c>
      <c r="F3508" t="s">
        <v>8889</v>
      </c>
    </row>
    <row r="3509" spans="1:8" x14ac:dyDescent="0.2">
      <c r="A3509">
        <v>3500</v>
      </c>
      <c r="B3509">
        <v>7</v>
      </c>
      <c r="C3509" t="s">
        <v>3607</v>
      </c>
      <c r="D3509" t="s">
        <v>3608</v>
      </c>
      <c r="E3509" t="s">
        <v>3620</v>
      </c>
      <c r="F3509" t="s">
        <v>8890</v>
      </c>
    </row>
    <row r="3510" spans="1:8" x14ac:dyDescent="0.2">
      <c r="A3510">
        <v>3501</v>
      </c>
      <c r="B3510">
        <v>8</v>
      </c>
      <c r="C3510" t="s">
        <v>3607</v>
      </c>
      <c r="D3510" t="s">
        <v>3608</v>
      </c>
      <c r="E3510" t="s">
        <v>3621</v>
      </c>
      <c r="F3510" t="s">
        <v>8891</v>
      </c>
    </row>
    <row r="3511" spans="1:8" x14ac:dyDescent="0.2">
      <c r="A3511">
        <v>3502</v>
      </c>
      <c r="B3511">
        <v>9</v>
      </c>
      <c r="C3511" t="s">
        <v>3607</v>
      </c>
      <c r="D3511" t="s">
        <v>3608</v>
      </c>
      <c r="E3511" t="s">
        <v>3622</v>
      </c>
      <c r="F3511" t="s">
        <v>8892</v>
      </c>
    </row>
    <row r="3512" spans="1:8" x14ac:dyDescent="0.2">
      <c r="A3512">
        <v>3503</v>
      </c>
      <c r="B3512">
        <v>10</v>
      </c>
      <c r="C3512" t="s">
        <v>3607</v>
      </c>
      <c r="D3512" t="s">
        <v>3608</v>
      </c>
      <c r="E3512" t="s">
        <v>2212</v>
      </c>
      <c r="F3512" t="s">
        <v>8893</v>
      </c>
    </row>
    <row r="3513" spans="1:8" x14ac:dyDescent="0.2">
      <c r="A3513">
        <v>3504</v>
      </c>
      <c r="B3513">
        <v>11</v>
      </c>
      <c r="C3513" t="s">
        <v>3607</v>
      </c>
      <c r="D3513" t="s">
        <v>3608</v>
      </c>
      <c r="E3513" t="s">
        <v>3623</v>
      </c>
      <c r="F3513" t="s">
        <v>8894</v>
      </c>
    </row>
    <row r="3514" spans="1:8" x14ac:dyDescent="0.2">
      <c r="A3514">
        <v>3505</v>
      </c>
      <c r="B3514">
        <v>12</v>
      </c>
      <c r="C3514" t="s">
        <v>3607</v>
      </c>
      <c r="D3514" t="s">
        <v>3608</v>
      </c>
      <c r="E3514" t="s">
        <v>3624</v>
      </c>
      <c r="F3514" t="s">
        <v>8895</v>
      </c>
    </row>
    <row r="3515" spans="1:8" x14ac:dyDescent="0.2">
      <c r="A3515">
        <v>3506</v>
      </c>
      <c r="B3515">
        <v>13</v>
      </c>
      <c r="C3515" t="s">
        <v>3607</v>
      </c>
      <c r="D3515" t="s">
        <v>3608</v>
      </c>
      <c r="E3515" t="s">
        <v>3625</v>
      </c>
      <c r="F3515" t="s">
        <v>8896</v>
      </c>
    </row>
    <row r="3516" spans="1:8" x14ac:dyDescent="0.2">
      <c r="A3516">
        <v>3507</v>
      </c>
      <c r="B3516">
        <v>14</v>
      </c>
      <c r="C3516" t="s">
        <v>3607</v>
      </c>
      <c r="D3516" t="s">
        <v>3608</v>
      </c>
      <c r="E3516" t="s">
        <v>3626</v>
      </c>
      <c r="F3516" t="s">
        <v>8897</v>
      </c>
    </row>
    <row r="3517" spans="1:8" x14ac:dyDescent="0.2">
      <c r="A3517">
        <v>3508</v>
      </c>
      <c r="B3517">
        <v>15</v>
      </c>
      <c r="C3517" t="s">
        <v>3607</v>
      </c>
      <c r="D3517" t="s">
        <v>3608</v>
      </c>
      <c r="E3517" t="s">
        <v>3627</v>
      </c>
      <c r="F3517" t="s">
        <v>8898</v>
      </c>
    </row>
    <row r="3518" spans="1:8" x14ac:dyDescent="0.2">
      <c r="A3518">
        <v>3509</v>
      </c>
      <c r="B3518">
        <v>16</v>
      </c>
      <c r="C3518" t="s">
        <v>3607</v>
      </c>
      <c r="D3518" t="s">
        <v>3608</v>
      </c>
      <c r="E3518" t="s">
        <v>2830</v>
      </c>
      <c r="F3518" t="s">
        <v>8899</v>
      </c>
      <c r="G3518">
        <v>15000</v>
      </c>
      <c r="H3518">
        <v>30</v>
      </c>
    </row>
    <row r="3519" spans="1:8" x14ac:dyDescent="0.2">
      <c r="A3519">
        <v>3510</v>
      </c>
      <c r="B3519">
        <v>17</v>
      </c>
      <c r="C3519" t="s">
        <v>3607</v>
      </c>
      <c r="D3519" t="s">
        <v>3608</v>
      </c>
      <c r="E3519" t="s">
        <v>1507</v>
      </c>
      <c r="F3519" t="s">
        <v>8900</v>
      </c>
    </row>
    <row r="3520" spans="1:8" x14ac:dyDescent="0.2">
      <c r="A3520">
        <v>3511</v>
      </c>
      <c r="B3520">
        <v>18</v>
      </c>
      <c r="C3520" t="s">
        <v>3607</v>
      </c>
      <c r="D3520" t="s">
        <v>3608</v>
      </c>
      <c r="E3520" t="s">
        <v>2991</v>
      </c>
      <c r="F3520" t="s">
        <v>8901</v>
      </c>
    </row>
    <row r="3521" spans="1:6" x14ac:dyDescent="0.2">
      <c r="A3521">
        <v>3512</v>
      </c>
      <c r="B3521">
        <v>19</v>
      </c>
      <c r="C3521" t="s">
        <v>3607</v>
      </c>
      <c r="D3521" t="s">
        <v>3609</v>
      </c>
      <c r="E3521" t="s">
        <v>3628</v>
      </c>
      <c r="F3521" t="s">
        <v>8902</v>
      </c>
    </row>
    <row r="3522" spans="1:6" x14ac:dyDescent="0.2">
      <c r="A3522">
        <v>3513</v>
      </c>
      <c r="B3522">
        <v>20</v>
      </c>
      <c r="C3522" t="s">
        <v>3607</v>
      </c>
      <c r="D3522" t="s">
        <v>3609</v>
      </c>
      <c r="E3522" t="s">
        <v>3629</v>
      </c>
      <c r="F3522" t="s">
        <v>8903</v>
      </c>
    </row>
    <row r="3523" spans="1:6" x14ac:dyDescent="0.2">
      <c r="A3523">
        <v>3514</v>
      </c>
      <c r="B3523">
        <v>21</v>
      </c>
      <c r="C3523" t="s">
        <v>3607</v>
      </c>
      <c r="D3523" t="s">
        <v>3609</v>
      </c>
      <c r="E3523" t="s">
        <v>3630</v>
      </c>
      <c r="F3523" t="s">
        <v>8904</v>
      </c>
    </row>
    <row r="3524" spans="1:6" x14ac:dyDescent="0.2">
      <c r="A3524">
        <v>3515</v>
      </c>
      <c r="B3524">
        <v>22</v>
      </c>
      <c r="C3524" t="s">
        <v>3607</v>
      </c>
      <c r="D3524" t="s">
        <v>3609</v>
      </c>
      <c r="E3524" t="s">
        <v>3631</v>
      </c>
      <c r="F3524" t="s">
        <v>8905</v>
      </c>
    </row>
    <row r="3525" spans="1:6" x14ac:dyDescent="0.2">
      <c r="A3525">
        <v>3516</v>
      </c>
      <c r="B3525">
        <v>23</v>
      </c>
      <c r="C3525" t="s">
        <v>3607</v>
      </c>
      <c r="D3525" t="s">
        <v>3609</v>
      </c>
      <c r="E3525" t="s">
        <v>3632</v>
      </c>
      <c r="F3525" t="s">
        <v>8906</v>
      </c>
    </row>
    <row r="3526" spans="1:6" x14ac:dyDescent="0.2">
      <c r="A3526">
        <v>3517</v>
      </c>
      <c r="B3526">
        <v>24</v>
      </c>
      <c r="C3526" t="s">
        <v>3607</v>
      </c>
      <c r="D3526" t="s">
        <v>3609</v>
      </c>
      <c r="E3526" t="s">
        <v>3633</v>
      </c>
      <c r="F3526" t="s">
        <v>8907</v>
      </c>
    </row>
    <row r="3527" spans="1:6" x14ac:dyDescent="0.2">
      <c r="A3527">
        <v>3518</v>
      </c>
      <c r="B3527">
        <v>25</v>
      </c>
      <c r="C3527" t="s">
        <v>3607</v>
      </c>
      <c r="D3527" t="s">
        <v>3609</v>
      </c>
      <c r="E3527" t="s">
        <v>3634</v>
      </c>
      <c r="F3527" t="s">
        <v>8908</v>
      </c>
    </row>
    <row r="3528" spans="1:6" x14ac:dyDescent="0.2">
      <c r="A3528">
        <v>3519</v>
      </c>
      <c r="B3528">
        <v>26</v>
      </c>
      <c r="C3528" t="s">
        <v>3607</v>
      </c>
      <c r="D3528" t="s">
        <v>3609</v>
      </c>
      <c r="E3528" t="s">
        <v>3635</v>
      </c>
      <c r="F3528" t="s">
        <v>8909</v>
      </c>
    </row>
    <row r="3529" spans="1:6" x14ac:dyDescent="0.2">
      <c r="A3529">
        <v>3520</v>
      </c>
      <c r="B3529">
        <v>27</v>
      </c>
      <c r="C3529" t="s">
        <v>3607</v>
      </c>
      <c r="D3529" t="s">
        <v>3609</v>
      </c>
      <c r="E3529" t="s">
        <v>3636</v>
      </c>
      <c r="F3529" t="s">
        <v>8910</v>
      </c>
    </row>
    <row r="3530" spans="1:6" x14ac:dyDescent="0.2">
      <c r="A3530">
        <v>3521</v>
      </c>
      <c r="B3530">
        <v>28</v>
      </c>
      <c r="C3530" t="s">
        <v>3607</v>
      </c>
      <c r="D3530" t="s">
        <v>3609</v>
      </c>
      <c r="E3530" t="s">
        <v>3637</v>
      </c>
      <c r="F3530" t="s">
        <v>8911</v>
      </c>
    </row>
    <row r="3531" spans="1:6" x14ac:dyDescent="0.2">
      <c r="A3531">
        <v>3522</v>
      </c>
      <c r="B3531">
        <v>29</v>
      </c>
      <c r="C3531" t="s">
        <v>3607</v>
      </c>
      <c r="D3531" t="s">
        <v>3609</v>
      </c>
      <c r="E3531" t="s">
        <v>3638</v>
      </c>
      <c r="F3531" t="s">
        <v>8912</v>
      </c>
    </row>
    <row r="3532" spans="1:6" x14ac:dyDescent="0.2">
      <c r="A3532">
        <v>3523</v>
      </c>
      <c r="B3532">
        <v>30</v>
      </c>
      <c r="C3532" t="s">
        <v>3607</v>
      </c>
      <c r="D3532" t="s">
        <v>3609</v>
      </c>
      <c r="E3532" t="s">
        <v>3639</v>
      </c>
      <c r="F3532" t="s">
        <v>8913</v>
      </c>
    </row>
    <row r="3533" spans="1:6" x14ac:dyDescent="0.2">
      <c r="A3533">
        <v>3524</v>
      </c>
      <c r="B3533">
        <v>31</v>
      </c>
      <c r="C3533" t="s">
        <v>3607</v>
      </c>
      <c r="D3533" t="s">
        <v>3609</v>
      </c>
      <c r="E3533" t="s">
        <v>3640</v>
      </c>
      <c r="F3533" t="s">
        <v>8914</v>
      </c>
    </row>
    <row r="3534" spans="1:6" x14ac:dyDescent="0.2">
      <c r="A3534">
        <v>3525</v>
      </c>
      <c r="B3534">
        <v>32</v>
      </c>
      <c r="C3534" t="s">
        <v>3607</v>
      </c>
      <c r="D3534" t="s">
        <v>3609</v>
      </c>
      <c r="E3534" t="s">
        <v>3641</v>
      </c>
      <c r="F3534" t="s">
        <v>8915</v>
      </c>
    </row>
    <row r="3535" spans="1:6" x14ac:dyDescent="0.2">
      <c r="A3535">
        <v>3526</v>
      </c>
      <c r="B3535">
        <v>33</v>
      </c>
      <c r="C3535" t="s">
        <v>3607</v>
      </c>
      <c r="D3535" t="s">
        <v>3609</v>
      </c>
      <c r="E3535" t="s">
        <v>3642</v>
      </c>
      <c r="F3535" t="s">
        <v>8916</v>
      </c>
    </row>
    <row r="3536" spans="1:6" x14ac:dyDescent="0.2">
      <c r="A3536">
        <v>3527</v>
      </c>
      <c r="B3536">
        <v>34</v>
      </c>
      <c r="C3536" t="s">
        <v>3607</v>
      </c>
      <c r="D3536" t="s">
        <v>3609</v>
      </c>
      <c r="E3536" t="s">
        <v>3643</v>
      </c>
      <c r="F3536" t="s">
        <v>8917</v>
      </c>
    </row>
    <row r="3537" spans="1:8" x14ac:dyDescent="0.2">
      <c r="A3537">
        <v>3528</v>
      </c>
      <c r="B3537">
        <v>35</v>
      </c>
      <c r="C3537" t="s">
        <v>3607</v>
      </c>
      <c r="D3537" t="s">
        <v>3610</v>
      </c>
      <c r="E3537" t="s">
        <v>3644</v>
      </c>
      <c r="F3537" t="s">
        <v>8918</v>
      </c>
      <c r="G3537">
        <v>29500</v>
      </c>
      <c r="H3537">
        <v>37</v>
      </c>
    </row>
    <row r="3538" spans="1:8" x14ac:dyDescent="0.2">
      <c r="A3538">
        <v>3529</v>
      </c>
      <c r="B3538">
        <v>36</v>
      </c>
      <c r="C3538" t="s">
        <v>3607</v>
      </c>
      <c r="D3538" t="s">
        <v>3610</v>
      </c>
      <c r="E3538" t="s">
        <v>3645</v>
      </c>
      <c r="F3538" t="s">
        <v>8919</v>
      </c>
    </row>
    <row r="3539" spans="1:8" x14ac:dyDescent="0.2">
      <c r="A3539">
        <v>3530</v>
      </c>
      <c r="B3539">
        <v>37</v>
      </c>
      <c r="C3539" t="s">
        <v>3607</v>
      </c>
      <c r="D3539" t="s">
        <v>3610</v>
      </c>
      <c r="E3539" t="s">
        <v>3646</v>
      </c>
      <c r="F3539" t="s">
        <v>8920</v>
      </c>
    </row>
    <row r="3540" spans="1:8" x14ac:dyDescent="0.2">
      <c r="A3540">
        <v>3531</v>
      </c>
      <c r="B3540">
        <v>38</v>
      </c>
      <c r="C3540" t="s">
        <v>3607</v>
      </c>
      <c r="D3540" t="s">
        <v>3610</v>
      </c>
      <c r="E3540" t="s">
        <v>3647</v>
      </c>
      <c r="F3540" t="s">
        <v>8921</v>
      </c>
    </row>
    <row r="3541" spans="1:8" x14ac:dyDescent="0.2">
      <c r="A3541">
        <v>3532</v>
      </c>
      <c r="B3541">
        <v>39</v>
      </c>
      <c r="C3541" t="s">
        <v>3607</v>
      </c>
      <c r="D3541" t="s">
        <v>3610</v>
      </c>
      <c r="E3541" t="s">
        <v>3648</v>
      </c>
      <c r="F3541" t="s">
        <v>8922</v>
      </c>
    </row>
    <row r="3542" spans="1:8" x14ac:dyDescent="0.2">
      <c r="A3542">
        <v>3533</v>
      </c>
      <c r="B3542">
        <v>40</v>
      </c>
      <c r="C3542" t="s">
        <v>3607</v>
      </c>
      <c r="D3542" t="s">
        <v>3610</v>
      </c>
      <c r="E3542" t="s">
        <v>3649</v>
      </c>
      <c r="F3542" t="s">
        <v>8923</v>
      </c>
    </row>
    <row r="3543" spans="1:8" x14ac:dyDescent="0.2">
      <c r="A3543">
        <v>3534</v>
      </c>
      <c r="B3543">
        <v>41</v>
      </c>
      <c r="C3543" t="s">
        <v>3607</v>
      </c>
      <c r="D3543" t="s">
        <v>3610</v>
      </c>
      <c r="E3543" t="s">
        <v>554</v>
      </c>
      <c r="F3543" t="s">
        <v>8924</v>
      </c>
    </row>
    <row r="3544" spans="1:8" x14ac:dyDescent="0.2">
      <c r="A3544">
        <v>3535</v>
      </c>
      <c r="B3544">
        <v>42</v>
      </c>
      <c r="C3544" t="s">
        <v>3607</v>
      </c>
      <c r="D3544" t="s">
        <v>3611</v>
      </c>
      <c r="E3544" t="s">
        <v>3650</v>
      </c>
      <c r="F3544" t="s">
        <v>8925</v>
      </c>
    </row>
    <row r="3545" spans="1:8" x14ac:dyDescent="0.2">
      <c r="A3545">
        <v>3536</v>
      </c>
      <c r="B3545">
        <v>43</v>
      </c>
      <c r="C3545" t="s">
        <v>3607</v>
      </c>
      <c r="D3545" t="s">
        <v>3611</v>
      </c>
      <c r="E3545" t="s">
        <v>3651</v>
      </c>
      <c r="F3545" t="s">
        <v>8926</v>
      </c>
    </row>
    <row r="3546" spans="1:8" x14ac:dyDescent="0.2">
      <c r="A3546">
        <v>3537</v>
      </c>
      <c r="B3546">
        <v>44</v>
      </c>
      <c r="C3546" t="s">
        <v>3607</v>
      </c>
      <c r="D3546" t="s">
        <v>3611</v>
      </c>
      <c r="E3546" t="s">
        <v>1562</v>
      </c>
      <c r="F3546" t="s">
        <v>8927</v>
      </c>
    </row>
    <row r="3547" spans="1:8" x14ac:dyDescent="0.2">
      <c r="A3547">
        <v>3538</v>
      </c>
      <c r="B3547">
        <v>45</v>
      </c>
      <c r="C3547" t="s">
        <v>3607</v>
      </c>
      <c r="D3547" t="s">
        <v>3611</v>
      </c>
      <c r="E3547" t="s">
        <v>3652</v>
      </c>
      <c r="F3547" t="s">
        <v>8928</v>
      </c>
    </row>
    <row r="3548" spans="1:8" x14ac:dyDescent="0.2">
      <c r="A3548">
        <v>3539</v>
      </c>
      <c r="B3548">
        <v>46</v>
      </c>
      <c r="C3548" t="s">
        <v>3607</v>
      </c>
      <c r="D3548" t="s">
        <v>3611</v>
      </c>
      <c r="E3548" t="s">
        <v>3653</v>
      </c>
      <c r="F3548" t="s">
        <v>8929</v>
      </c>
    </row>
    <row r="3549" spans="1:8" x14ac:dyDescent="0.2">
      <c r="A3549">
        <v>3540</v>
      </c>
      <c r="B3549">
        <v>47</v>
      </c>
      <c r="C3549" t="s">
        <v>3607</v>
      </c>
      <c r="D3549" t="s">
        <v>3654</v>
      </c>
      <c r="E3549" t="s">
        <v>3655</v>
      </c>
      <c r="F3549" t="s">
        <v>8930</v>
      </c>
    </row>
    <row r="3550" spans="1:8" x14ac:dyDescent="0.2">
      <c r="A3550">
        <v>3541</v>
      </c>
      <c r="B3550">
        <v>48</v>
      </c>
      <c r="C3550" t="s">
        <v>3607</v>
      </c>
      <c r="D3550" t="s">
        <v>3654</v>
      </c>
      <c r="E3550" t="s">
        <v>3656</v>
      </c>
      <c r="F3550" t="s">
        <v>8931</v>
      </c>
    </row>
    <row r="3551" spans="1:8" x14ac:dyDescent="0.2">
      <c r="A3551">
        <v>3542</v>
      </c>
      <c r="B3551">
        <v>49</v>
      </c>
      <c r="C3551" t="s">
        <v>3607</v>
      </c>
      <c r="D3551" t="s">
        <v>3654</v>
      </c>
      <c r="E3551" t="s">
        <v>3657</v>
      </c>
      <c r="F3551" t="s">
        <v>8932</v>
      </c>
    </row>
    <row r="3552" spans="1:8" x14ac:dyDescent="0.2">
      <c r="A3552">
        <v>3543</v>
      </c>
      <c r="B3552">
        <v>50</v>
      </c>
      <c r="C3552" t="s">
        <v>3607</v>
      </c>
      <c r="D3552" t="s">
        <v>3654</v>
      </c>
      <c r="E3552" t="s">
        <v>3658</v>
      </c>
      <c r="F3552" t="s">
        <v>8933</v>
      </c>
    </row>
    <row r="3553" spans="1:6" x14ac:dyDescent="0.2">
      <c r="A3553">
        <v>3544</v>
      </c>
      <c r="B3553">
        <v>51</v>
      </c>
      <c r="C3553" t="s">
        <v>3607</v>
      </c>
      <c r="D3553" t="s">
        <v>3654</v>
      </c>
      <c r="E3553" t="s">
        <v>3659</v>
      </c>
      <c r="F3553" t="s">
        <v>8934</v>
      </c>
    </row>
    <row r="3554" spans="1:6" x14ac:dyDescent="0.2">
      <c r="A3554">
        <v>3545</v>
      </c>
      <c r="B3554">
        <v>52</v>
      </c>
      <c r="C3554" t="s">
        <v>3607</v>
      </c>
      <c r="D3554" t="s">
        <v>3654</v>
      </c>
      <c r="E3554" t="s">
        <v>8935</v>
      </c>
      <c r="F3554" t="s">
        <v>8936</v>
      </c>
    </row>
    <row r="3555" spans="1:6" x14ac:dyDescent="0.2">
      <c r="A3555">
        <v>3546</v>
      </c>
      <c r="B3555">
        <v>53</v>
      </c>
      <c r="C3555" t="s">
        <v>3607</v>
      </c>
      <c r="D3555" t="s">
        <v>3654</v>
      </c>
      <c r="E3555" t="s">
        <v>2936</v>
      </c>
      <c r="F3555" t="s">
        <v>8937</v>
      </c>
    </row>
    <row r="3556" spans="1:6" x14ac:dyDescent="0.2">
      <c r="A3556">
        <v>3547</v>
      </c>
      <c r="B3556">
        <v>54</v>
      </c>
      <c r="C3556" t="s">
        <v>3607</v>
      </c>
      <c r="D3556" t="s">
        <v>3654</v>
      </c>
      <c r="E3556" t="s">
        <v>3660</v>
      </c>
      <c r="F3556" t="s">
        <v>8938</v>
      </c>
    </row>
    <row r="3557" spans="1:6" x14ac:dyDescent="0.2">
      <c r="A3557">
        <v>3548</v>
      </c>
      <c r="B3557">
        <v>55</v>
      </c>
      <c r="C3557" t="s">
        <v>3607</v>
      </c>
      <c r="D3557" t="s">
        <v>3654</v>
      </c>
      <c r="E3557" t="s">
        <v>3661</v>
      </c>
      <c r="F3557" t="s">
        <v>8939</v>
      </c>
    </row>
    <row r="3558" spans="1:6" x14ac:dyDescent="0.2">
      <c r="A3558">
        <v>3549</v>
      </c>
      <c r="B3558">
        <v>56</v>
      </c>
      <c r="C3558" t="s">
        <v>3607</v>
      </c>
      <c r="D3558" t="s">
        <v>3654</v>
      </c>
      <c r="E3558" t="s">
        <v>3662</v>
      </c>
      <c r="F3558" t="s">
        <v>8940</v>
      </c>
    </row>
    <row r="3559" spans="1:6" x14ac:dyDescent="0.2">
      <c r="A3559">
        <v>3550</v>
      </c>
      <c r="B3559">
        <v>57</v>
      </c>
      <c r="C3559" t="s">
        <v>3607</v>
      </c>
      <c r="D3559" t="s">
        <v>3654</v>
      </c>
      <c r="E3559" t="s">
        <v>3663</v>
      </c>
      <c r="F3559" t="s">
        <v>8941</v>
      </c>
    </row>
    <row r="3560" spans="1:6" x14ac:dyDescent="0.2">
      <c r="A3560">
        <v>3551</v>
      </c>
      <c r="B3560">
        <v>58</v>
      </c>
      <c r="C3560" t="s">
        <v>3607</v>
      </c>
      <c r="D3560" t="s">
        <v>3654</v>
      </c>
      <c r="E3560" t="s">
        <v>759</v>
      </c>
      <c r="F3560" t="s">
        <v>8942</v>
      </c>
    </row>
    <row r="3561" spans="1:6" x14ac:dyDescent="0.2">
      <c r="A3561">
        <v>3552</v>
      </c>
      <c r="B3561">
        <v>59</v>
      </c>
      <c r="C3561" t="s">
        <v>3607</v>
      </c>
      <c r="D3561" t="s">
        <v>3654</v>
      </c>
      <c r="E3561" t="s">
        <v>3664</v>
      </c>
      <c r="F3561" t="s">
        <v>8943</v>
      </c>
    </row>
    <row r="3562" spans="1:6" x14ac:dyDescent="0.2">
      <c r="A3562">
        <v>3553</v>
      </c>
      <c r="B3562">
        <v>60</v>
      </c>
      <c r="C3562" t="s">
        <v>3607</v>
      </c>
      <c r="D3562" t="s">
        <v>3654</v>
      </c>
      <c r="E3562" t="s">
        <v>3665</v>
      </c>
      <c r="F3562" t="s">
        <v>8944</v>
      </c>
    </row>
    <row r="3563" spans="1:6" x14ac:dyDescent="0.2">
      <c r="A3563">
        <v>3554</v>
      </c>
      <c r="B3563">
        <v>61</v>
      </c>
      <c r="C3563" t="s">
        <v>3607</v>
      </c>
      <c r="D3563" t="s">
        <v>3654</v>
      </c>
      <c r="E3563" t="s">
        <v>3666</v>
      </c>
      <c r="F3563" t="s">
        <v>8945</v>
      </c>
    </row>
    <row r="3564" spans="1:6" x14ac:dyDescent="0.2">
      <c r="A3564">
        <v>3555</v>
      </c>
      <c r="B3564">
        <v>62</v>
      </c>
      <c r="C3564" t="s">
        <v>3607</v>
      </c>
      <c r="D3564" t="s">
        <v>3654</v>
      </c>
      <c r="E3564" t="s">
        <v>3667</v>
      </c>
      <c r="F3564" t="s">
        <v>8946</v>
      </c>
    </row>
    <row r="3565" spans="1:6" x14ac:dyDescent="0.2">
      <c r="A3565">
        <v>3556</v>
      </c>
      <c r="B3565">
        <v>63</v>
      </c>
      <c r="C3565" t="s">
        <v>3607</v>
      </c>
      <c r="D3565" t="s">
        <v>3654</v>
      </c>
      <c r="E3565" t="s">
        <v>1775</v>
      </c>
      <c r="F3565" t="s">
        <v>8947</v>
      </c>
    </row>
    <row r="3566" spans="1:6" x14ac:dyDescent="0.2">
      <c r="A3566">
        <v>3557</v>
      </c>
      <c r="B3566">
        <v>64</v>
      </c>
      <c r="C3566" t="s">
        <v>3607</v>
      </c>
      <c r="D3566" t="s">
        <v>3654</v>
      </c>
      <c r="E3566" t="s">
        <v>3668</v>
      </c>
      <c r="F3566" t="s">
        <v>8948</v>
      </c>
    </row>
    <row r="3567" spans="1:6" x14ac:dyDescent="0.2">
      <c r="A3567">
        <v>3558</v>
      </c>
      <c r="B3567">
        <v>65</v>
      </c>
      <c r="C3567" t="s">
        <v>3607</v>
      </c>
      <c r="D3567" t="s">
        <v>3654</v>
      </c>
      <c r="E3567" t="s">
        <v>3669</v>
      </c>
      <c r="F3567" t="s">
        <v>8949</v>
      </c>
    </row>
    <row r="3568" spans="1:6" x14ac:dyDescent="0.2">
      <c r="A3568">
        <v>3559</v>
      </c>
      <c r="B3568">
        <v>66</v>
      </c>
      <c r="C3568" t="s">
        <v>3607</v>
      </c>
      <c r="D3568" t="s">
        <v>3654</v>
      </c>
      <c r="E3568" t="s">
        <v>3670</v>
      </c>
      <c r="F3568" t="s">
        <v>8950</v>
      </c>
    </row>
    <row r="3569" spans="1:6" x14ac:dyDescent="0.2">
      <c r="A3569">
        <v>3560</v>
      </c>
      <c r="B3569">
        <v>67</v>
      </c>
      <c r="C3569" t="s">
        <v>3607</v>
      </c>
      <c r="D3569" t="s">
        <v>3612</v>
      </c>
      <c r="E3569" t="s">
        <v>3671</v>
      </c>
      <c r="F3569" t="s">
        <v>8951</v>
      </c>
    </row>
    <row r="3570" spans="1:6" x14ac:dyDescent="0.2">
      <c r="A3570">
        <v>3561</v>
      </c>
      <c r="B3570">
        <v>68</v>
      </c>
      <c r="C3570" t="s">
        <v>3607</v>
      </c>
      <c r="D3570" t="s">
        <v>3612</v>
      </c>
      <c r="E3570" t="s">
        <v>3672</v>
      </c>
      <c r="F3570" t="s">
        <v>8952</v>
      </c>
    </row>
    <row r="3571" spans="1:6" x14ac:dyDescent="0.2">
      <c r="A3571">
        <v>3562</v>
      </c>
      <c r="B3571">
        <v>69</v>
      </c>
      <c r="C3571" t="s">
        <v>3607</v>
      </c>
      <c r="D3571" t="s">
        <v>3612</v>
      </c>
      <c r="E3571" t="s">
        <v>3673</v>
      </c>
      <c r="F3571" t="s">
        <v>8953</v>
      </c>
    </row>
    <row r="3572" spans="1:6" x14ac:dyDescent="0.2">
      <c r="A3572">
        <v>3563</v>
      </c>
      <c r="B3572">
        <v>70</v>
      </c>
      <c r="C3572" t="s">
        <v>3607</v>
      </c>
      <c r="D3572" t="s">
        <v>3612</v>
      </c>
      <c r="E3572" t="s">
        <v>3674</v>
      </c>
      <c r="F3572" t="s">
        <v>8954</v>
      </c>
    </row>
    <row r="3573" spans="1:6" x14ac:dyDescent="0.2">
      <c r="A3573">
        <v>3564</v>
      </c>
      <c r="B3573">
        <v>71</v>
      </c>
      <c r="C3573" t="s">
        <v>3607</v>
      </c>
      <c r="D3573" t="s">
        <v>3612</v>
      </c>
      <c r="E3573" t="s">
        <v>3675</v>
      </c>
      <c r="F3573" t="s">
        <v>8955</v>
      </c>
    </row>
    <row r="3574" spans="1:6" x14ac:dyDescent="0.2">
      <c r="A3574">
        <v>3565</v>
      </c>
      <c r="B3574">
        <v>72</v>
      </c>
      <c r="C3574" t="s">
        <v>3607</v>
      </c>
      <c r="D3574" t="s">
        <v>3612</v>
      </c>
      <c r="E3574" t="s">
        <v>122</v>
      </c>
      <c r="F3574" t="s">
        <v>8956</v>
      </c>
    </row>
    <row r="3575" spans="1:6" x14ac:dyDescent="0.2">
      <c r="A3575">
        <v>3566</v>
      </c>
      <c r="B3575">
        <v>73</v>
      </c>
      <c r="C3575" t="s">
        <v>3607</v>
      </c>
      <c r="D3575" t="s">
        <v>3612</v>
      </c>
      <c r="E3575" t="s">
        <v>3676</v>
      </c>
      <c r="F3575" t="s">
        <v>8957</v>
      </c>
    </row>
    <row r="3576" spans="1:6" x14ac:dyDescent="0.2">
      <c r="A3576">
        <v>3567</v>
      </c>
      <c r="B3576">
        <v>74</v>
      </c>
      <c r="C3576" t="s">
        <v>3607</v>
      </c>
      <c r="D3576" t="s">
        <v>3613</v>
      </c>
      <c r="E3576" t="s">
        <v>3677</v>
      </c>
      <c r="F3576" t="s">
        <v>8958</v>
      </c>
    </row>
    <row r="3577" spans="1:6" x14ac:dyDescent="0.2">
      <c r="A3577">
        <v>3568</v>
      </c>
      <c r="B3577">
        <v>75</v>
      </c>
      <c r="C3577" t="s">
        <v>3607</v>
      </c>
      <c r="D3577" t="s">
        <v>3613</v>
      </c>
      <c r="E3577" t="s">
        <v>3678</v>
      </c>
      <c r="F3577" t="s">
        <v>8959</v>
      </c>
    </row>
    <row r="3578" spans="1:6" x14ac:dyDescent="0.2">
      <c r="A3578">
        <v>3569</v>
      </c>
      <c r="B3578">
        <v>76</v>
      </c>
      <c r="C3578" t="s">
        <v>3607</v>
      </c>
      <c r="D3578" t="s">
        <v>3613</v>
      </c>
      <c r="E3578" t="s">
        <v>3679</v>
      </c>
      <c r="F3578" t="s">
        <v>8960</v>
      </c>
    </row>
    <row r="3579" spans="1:6" x14ac:dyDescent="0.2">
      <c r="A3579">
        <v>3570</v>
      </c>
      <c r="B3579">
        <v>77</v>
      </c>
      <c r="C3579" t="s">
        <v>3607</v>
      </c>
      <c r="D3579" t="s">
        <v>3613</v>
      </c>
      <c r="E3579" t="s">
        <v>1248</v>
      </c>
      <c r="F3579" t="s">
        <v>8961</v>
      </c>
    </row>
    <row r="3580" spans="1:6" x14ac:dyDescent="0.2">
      <c r="A3580">
        <v>3571</v>
      </c>
      <c r="B3580">
        <v>78</v>
      </c>
      <c r="C3580" t="s">
        <v>3607</v>
      </c>
      <c r="D3580" t="s">
        <v>3613</v>
      </c>
      <c r="E3580" t="s">
        <v>3680</v>
      </c>
      <c r="F3580" t="s">
        <v>8962</v>
      </c>
    </row>
    <row r="3581" spans="1:6" x14ac:dyDescent="0.2">
      <c r="A3581">
        <v>3572</v>
      </c>
      <c r="B3581">
        <v>79</v>
      </c>
      <c r="C3581" t="s">
        <v>3607</v>
      </c>
      <c r="D3581" t="s">
        <v>3613</v>
      </c>
      <c r="E3581" t="s">
        <v>3681</v>
      </c>
      <c r="F3581" t="s">
        <v>8963</v>
      </c>
    </row>
    <row r="3582" spans="1:6" x14ac:dyDescent="0.2">
      <c r="A3582">
        <v>3573</v>
      </c>
      <c r="B3582">
        <v>80</v>
      </c>
      <c r="C3582" t="s">
        <v>3607</v>
      </c>
      <c r="D3582" t="s">
        <v>3613</v>
      </c>
      <c r="E3582" t="s">
        <v>3682</v>
      </c>
      <c r="F3582" t="s">
        <v>8964</v>
      </c>
    </row>
    <row r="3583" spans="1:6" x14ac:dyDescent="0.2">
      <c r="A3583">
        <v>3574</v>
      </c>
      <c r="B3583">
        <v>81</v>
      </c>
      <c r="C3583" t="s">
        <v>3607</v>
      </c>
      <c r="D3583" t="s">
        <v>3613</v>
      </c>
      <c r="E3583" t="s">
        <v>3683</v>
      </c>
      <c r="F3583" t="s">
        <v>8965</v>
      </c>
    </row>
    <row r="3584" spans="1:6" x14ac:dyDescent="0.2">
      <c r="A3584">
        <v>3575</v>
      </c>
      <c r="B3584">
        <v>82</v>
      </c>
      <c r="C3584" t="s">
        <v>3607</v>
      </c>
      <c r="D3584" t="s">
        <v>3613</v>
      </c>
      <c r="E3584" t="s">
        <v>3684</v>
      </c>
      <c r="F3584" t="s">
        <v>8966</v>
      </c>
    </row>
    <row r="3585" spans="1:6" x14ac:dyDescent="0.2">
      <c r="A3585">
        <v>3576</v>
      </c>
      <c r="B3585">
        <v>83</v>
      </c>
      <c r="C3585" t="s">
        <v>3607</v>
      </c>
      <c r="D3585" t="s">
        <v>3613</v>
      </c>
      <c r="E3585" t="s">
        <v>3685</v>
      </c>
      <c r="F3585" t="s">
        <v>8967</v>
      </c>
    </row>
    <row r="3586" spans="1:6" x14ac:dyDescent="0.2">
      <c r="A3586">
        <v>3577</v>
      </c>
      <c r="B3586">
        <v>84</v>
      </c>
      <c r="C3586" t="s">
        <v>3607</v>
      </c>
      <c r="D3586" t="s">
        <v>3613</v>
      </c>
      <c r="E3586" t="s">
        <v>3686</v>
      </c>
      <c r="F3586" t="s">
        <v>8968</v>
      </c>
    </row>
    <row r="3587" spans="1:6" x14ac:dyDescent="0.2">
      <c r="A3587">
        <v>3578</v>
      </c>
      <c r="B3587">
        <v>85</v>
      </c>
      <c r="C3587" t="s">
        <v>3607</v>
      </c>
      <c r="D3587" t="s">
        <v>3613</v>
      </c>
      <c r="E3587" t="s">
        <v>3687</v>
      </c>
      <c r="F3587" t="s">
        <v>8969</v>
      </c>
    </row>
    <row r="3588" spans="1:6" x14ac:dyDescent="0.2">
      <c r="A3588">
        <v>3579</v>
      </c>
      <c r="B3588">
        <v>86</v>
      </c>
      <c r="C3588" t="s">
        <v>3607</v>
      </c>
      <c r="D3588" t="s">
        <v>3613</v>
      </c>
      <c r="E3588" t="s">
        <v>3688</v>
      </c>
      <c r="F3588" t="s">
        <v>8970</v>
      </c>
    </row>
    <row r="3589" spans="1:6" x14ac:dyDescent="0.2">
      <c r="A3589">
        <v>3580</v>
      </c>
      <c r="B3589">
        <v>87</v>
      </c>
      <c r="C3589" t="s">
        <v>3607</v>
      </c>
      <c r="D3589" t="s">
        <v>3613</v>
      </c>
      <c r="E3589" t="s">
        <v>3689</v>
      </c>
      <c r="F3589" t="s">
        <v>8971</v>
      </c>
    </row>
    <row r="3590" spans="1:6" x14ac:dyDescent="0.2">
      <c r="A3590">
        <v>3581</v>
      </c>
      <c r="B3590">
        <v>88</v>
      </c>
      <c r="C3590" t="s">
        <v>3607</v>
      </c>
      <c r="D3590" t="s">
        <v>3690</v>
      </c>
      <c r="E3590" t="s">
        <v>3691</v>
      </c>
      <c r="F3590" t="s">
        <v>8972</v>
      </c>
    </row>
    <row r="3591" spans="1:6" x14ac:dyDescent="0.2">
      <c r="A3591">
        <v>3582</v>
      </c>
      <c r="B3591">
        <v>89</v>
      </c>
      <c r="C3591" t="s">
        <v>3607</v>
      </c>
      <c r="D3591" t="s">
        <v>3690</v>
      </c>
      <c r="E3591" t="s">
        <v>81</v>
      </c>
      <c r="F3591" t="s">
        <v>8973</v>
      </c>
    </row>
    <row r="3592" spans="1:6" x14ac:dyDescent="0.2">
      <c r="A3592">
        <v>3583</v>
      </c>
      <c r="B3592">
        <v>90</v>
      </c>
      <c r="C3592" t="s">
        <v>3607</v>
      </c>
      <c r="D3592" t="s">
        <v>3690</v>
      </c>
      <c r="E3592" t="s">
        <v>3692</v>
      </c>
      <c r="F3592" t="s">
        <v>8974</v>
      </c>
    </row>
    <row r="3593" spans="1:6" x14ac:dyDescent="0.2">
      <c r="A3593">
        <v>3584</v>
      </c>
      <c r="B3593">
        <v>91</v>
      </c>
      <c r="C3593" t="s">
        <v>3607</v>
      </c>
      <c r="D3593" t="s">
        <v>3690</v>
      </c>
      <c r="E3593" t="s">
        <v>341</v>
      </c>
      <c r="F3593" t="s">
        <v>8975</v>
      </c>
    </row>
    <row r="3594" spans="1:6" x14ac:dyDescent="0.2">
      <c r="A3594">
        <v>3585</v>
      </c>
      <c r="B3594">
        <v>92</v>
      </c>
      <c r="C3594" t="s">
        <v>3607</v>
      </c>
      <c r="D3594" t="s">
        <v>3690</v>
      </c>
      <c r="E3594" t="s">
        <v>3693</v>
      </c>
      <c r="F3594" t="s">
        <v>8976</v>
      </c>
    </row>
    <row r="3595" spans="1:6" x14ac:dyDescent="0.2">
      <c r="A3595">
        <v>3586</v>
      </c>
      <c r="B3595">
        <v>93</v>
      </c>
      <c r="C3595" t="s">
        <v>3607</v>
      </c>
      <c r="D3595" t="s">
        <v>3690</v>
      </c>
      <c r="E3595" t="s">
        <v>109</v>
      </c>
      <c r="F3595" t="s">
        <v>8977</v>
      </c>
    </row>
    <row r="3596" spans="1:6" x14ac:dyDescent="0.2">
      <c r="A3596">
        <v>3587</v>
      </c>
      <c r="B3596">
        <v>94</v>
      </c>
      <c r="C3596" t="s">
        <v>3607</v>
      </c>
      <c r="D3596" t="s">
        <v>3614</v>
      </c>
      <c r="E3596" t="s">
        <v>3694</v>
      </c>
      <c r="F3596" t="s">
        <v>8978</v>
      </c>
    </row>
    <row r="3597" spans="1:6" x14ac:dyDescent="0.2">
      <c r="A3597">
        <v>3588</v>
      </c>
      <c r="B3597">
        <v>95</v>
      </c>
      <c r="C3597" t="s">
        <v>3607</v>
      </c>
      <c r="D3597" t="s">
        <v>3614</v>
      </c>
      <c r="E3597" t="s">
        <v>3695</v>
      </c>
      <c r="F3597" t="s">
        <v>8979</v>
      </c>
    </row>
    <row r="3598" spans="1:6" x14ac:dyDescent="0.2">
      <c r="A3598">
        <v>3589</v>
      </c>
      <c r="B3598">
        <v>96</v>
      </c>
      <c r="C3598" t="s">
        <v>3607</v>
      </c>
      <c r="D3598" t="s">
        <v>3614</v>
      </c>
      <c r="E3598" t="s">
        <v>1774</v>
      </c>
      <c r="F3598" t="s">
        <v>8980</v>
      </c>
    </row>
    <row r="3599" spans="1:6" x14ac:dyDescent="0.2">
      <c r="A3599">
        <v>3590</v>
      </c>
      <c r="B3599">
        <v>97</v>
      </c>
      <c r="C3599" t="s">
        <v>3607</v>
      </c>
      <c r="D3599" t="s">
        <v>3615</v>
      </c>
      <c r="E3599" t="s">
        <v>3696</v>
      </c>
      <c r="F3599" t="s">
        <v>8981</v>
      </c>
    </row>
    <row r="3600" spans="1:6" x14ac:dyDescent="0.2">
      <c r="A3600">
        <v>3591</v>
      </c>
      <c r="B3600">
        <v>98</v>
      </c>
      <c r="C3600" t="s">
        <v>3607</v>
      </c>
      <c r="D3600" t="s">
        <v>3615</v>
      </c>
      <c r="E3600" t="s">
        <v>3697</v>
      </c>
      <c r="F3600" t="s">
        <v>8982</v>
      </c>
    </row>
    <row r="3601" spans="1:6" x14ac:dyDescent="0.2">
      <c r="A3601">
        <v>3592</v>
      </c>
      <c r="B3601">
        <v>99</v>
      </c>
      <c r="C3601" t="s">
        <v>3607</v>
      </c>
      <c r="D3601" t="s">
        <v>3615</v>
      </c>
      <c r="E3601" t="s">
        <v>3698</v>
      </c>
      <c r="F3601" t="s">
        <v>8983</v>
      </c>
    </row>
    <row r="3602" spans="1:6" x14ac:dyDescent="0.2">
      <c r="A3602">
        <v>3593</v>
      </c>
      <c r="B3602">
        <v>100</v>
      </c>
      <c r="C3602" t="s">
        <v>3607</v>
      </c>
      <c r="D3602" t="s">
        <v>3615</v>
      </c>
      <c r="E3602" t="s">
        <v>598</v>
      </c>
      <c r="F3602" t="s">
        <v>8984</v>
      </c>
    </row>
    <row r="3603" spans="1:6" x14ac:dyDescent="0.2">
      <c r="A3603">
        <v>3594</v>
      </c>
      <c r="B3603">
        <v>101</v>
      </c>
      <c r="C3603" t="s">
        <v>3607</v>
      </c>
      <c r="D3603" t="s">
        <v>3615</v>
      </c>
      <c r="E3603" t="s">
        <v>3699</v>
      </c>
      <c r="F3603" t="s">
        <v>8985</v>
      </c>
    </row>
    <row r="3604" spans="1:6" x14ac:dyDescent="0.2">
      <c r="A3604">
        <v>3595</v>
      </c>
      <c r="B3604">
        <v>102</v>
      </c>
      <c r="C3604" t="s">
        <v>3607</v>
      </c>
      <c r="D3604" t="s">
        <v>3615</v>
      </c>
      <c r="E3604" t="s">
        <v>3141</v>
      </c>
      <c r="F3604" t="s">
        <v>8986</v>
      </c>
    </row>
    <row r="3605" spans="1:6" x14ac:dyDescent="0.2">
      <c r="A3605">
        <v>3596</v>
      </c>
      <c r="B3605">
        <v>1</v>
      </c>
      <c r="C3605" t="s">
        <v>3700</v>
      </c>
      <c r="D3605" t="s">
        <v>3701</v>
      </c>
      <c r="E3605" t="s">
        <v>3714</v>
      </c>
      <c r="F3605" t="s">
        <v>8987</v>
      </c>
    </row>
    <row r="3606" spans="1:6" x14ac:dyDescent="0.2">
      <c r="A3606">
        <v>3597</v>
      </c>
      <c r="B3606">
        <v>2</v>
      </c>
      <c r="C3606" t="s">
        <v>3700</v>
      </c>
      <c r="D3606" t="s">
        <v>3701</v>
      </c>
      <c r="E3606" t="s">
        <v>3715</v>
      </c>
      <c r="F3606" t="s">
        <v>8988</v>
      </c>
    </row>
    <row r="3607" spans="1:6" x14ac:dyDescent="0.2">
      <c r="A3607">
        <v>3598</v>
      </c>
      <c r="B3607">
        <v>3</v>
      </c>
      <c r="C3607" t="s">
        <v>3700</v>
      </c>
      <c r="D3607" t="s">
        <v>3702</v>
      </c>
      <c r="E3607" t="s">
        <v>1332</v>
      </c>
      <c r="F3607" t="s">
        <v>8989</v>
      </c>
    </row>
    <row r="3608" spans="1:6" x14ac:dyDescent="0.2">
      <c r="A3608">
        <v>3599</v>
      </c>
      <c r="B3608">
        <v>4</v>
      </c>
      <c r="C3608" t="s">
        <v>3700</v>
      </c>
      <c r="D3608" t="s">
        <v>3702</v>
      </c>
      <c r="E3608" t="s">
        <v>912</v>
      </c>
      <c r="F3608" t="s">
        <v>8990</v>
      </c>
    </row>
    <row r="3609" spans="1:6" x14ac:dyDescent="0.2">
      <c r="A3609">
        <v>3600</v>
      </c>
      <c r="B3609">
        <v>5</v>
      </c>
      <c r="C3609" t="s">
        <v>3700</v>
      </c>
      <c r="D3609" t="s">
        <v>3702</v>
      </c>
      <c r="E3609" t="s">
        <v>3716</v>
      </c>
      <c r="F3609" t="s">
        <v>8991</v>
      </c>
    </row>
    <row r="3610" spans="1:6" x14ac:dyDescent="0.2">
      <c r="A3610">
        <v>3601</v>
      </c>
      <c r="B3610">
        <v>6</v>
      </c>
      <c r="C3610" t="s">
        <v>3700</v>
      </c>
      <c r="D3610" t="s">
        <v>3702</v>
      </c>
      <c r="E3610" t="s">
        <v>3717</v>
      </c>
      <c r="F3610" t="s">
        <v>8992</v>
      </c>
    </row>
    <row r="3611" spans="1:6" x14ac:dyDescent="0.2">
      <c r="A3611">
        <v>3602</v>
      </c>
      <c r="B3611">
        <v>7</v>
      </c>
      <c r="C3611" t="s">
        <v>3700</v>
      </c>
      <c r="D3611" t="s">
        <v>3702</v>
      </c>
      <c r="E3611" t="s">
        <v>3718</v>
      </c>
      <c r="F3611" t="s">
        <v>8993</v>
      </c>
    </row>
    <row r="3612" spans="1:6" x14ac:dyDescent="0.2">
      <c r="A3612">
        <v>3603</v>
      </c>
      <c r="B3612">
        <v>8</v>
      </c>
      <c r="C3612" t="s">
        <v>3700</v>
      </c>
      <c r="D3612" t="s">
        <v>3702</v>
      </c>
      <c r="E3612" t="s">
        <v>3719</v>
      </c>
      <c r="F3612" t="s">
        <v>8994</v>
      </c>
    </row>
    <row r="3613" spans="1:6" x14ac:dyDescent="0.2">
      <c r="A3613">
        <v>3604</v>
      </c>
      <c r="B3613">
        <v>9</v>
      </c>
      <c r="C3613" t="s">
        <v>3700</v>
      </c>
      <c r="D3613" t="s">
        <v>3702</v>
      </c>
      <c r="E3613" t="s">
        <v>3720</v>
      </c>
      <c r="F3613" t="s">
        <v>8995</v>
      </c>
    </row>
    <row r="3614" spans="1:6" x14ac:dyDescent="0.2">
      <c r="A3614">
        <v>3605</v>
      </c>
      <c r="B3614">
        <v>10</v>
      </c>
      <c r="C3614" t="s">
        <v>3700</v>
      </c>
      <c r="D3614" t="s">
        <v>3702</v>
      </c>
      <c r="E3614" t="s">
        <v>3721</v>
      </c>
      <c r="F3614" t="s">
        <v>8996</v>
      </c>
    </row>
    <row r="3615" spans="1:6" x14ac:dyDescent="0.2">
      <c r="A3615">
        <v>3606</v>
      </c>
      <c r="B3615">
        <v>11</v>
      </c>
      <c r="C3615" t="s">
        <v>3700</v>
      </c>
      <c r="D3615" t="s">
        <v>3703</v>
      </c>
      <c r="E3615" t="s">
        <v>3722</v>
      </c>
      <c r="F3615" t="s">
        <v>8997</v>
      </c>
    </row>
    <row r="3616" spans="1:6" x14ac:dyDescent="0.2">
      <c r="A3616">
        <v>3607</v>
      </c>
      <c r="B3616">
        <v>12</v>
      </c>
      <c r="C3616" t="s">
        <v>3700</v>
      </c>
      <c r="D3616" t="s">
        <v>3703</v>
      </c>
      <c r="E3616" t="s">
        <v>3723</v>
      </c>
      <c r="F3616" t="s">
        <v>8998</v>
      </c>
    </row>
    <row r="3617" spans="1:6" x14ac:dyDescent="0.2">
      <c r="A3617">
        <v>3608</v>
      </c>
      <c r="B3617">
        <v>13</v>
      </c>
      <c r="C3617" t="s">
        <v>3700</v>
      </c>
      <c r="D3617" t="s">
        <v>3703</v>
      </c>
      <c r="E3617" t="s">
        <v>3724</v>
      </c>
      <c r="F3617" t="s">
        <v>8999</v>
      </c>
    </row>
    <row r="3618" spans="1:6" x14ac:dyDescent="0.2">
      <c r="A3618">
        <v>3609</v>
      </c>
      <c r="B3618">
        <v>14</v>
      </c>
      <c r="C3618" t="s">
        <v>3700</v>
      </c>
      <c r="D3618" t="s">
        <v>3703</v>
      </c>
      <c r="E3618" t="s">
        <v>2642</v>
      </c>
      <c r="F3618" t="s">
        <v>9000</v>
      </c>
    </row>
    <row r="3619" spans="1:6" x14ac:dyDescent="0.2">
      <c r="A3619">
        <v>3610</v>
      </c>
      <c r="B3619">
        <v>15</v>
      </c>
      <c r="C3619" t="s">
        <v>3700</v>
      </c>
      <c r="D3619" t="s">
        <v>3703</v>
      </c>
      <c r="E3619" t="s">
        <v>3725</v>
      </c>
      <c r="F3619" t="s">
        <v>9001</v>
      </c>
    </row>
    <row r="3620" spans="1:6" x14ac:dyDescent="0.2">
      <c r="A3620">
        <v>3611</v>
      </c>
      <c r="B3620">
        <v>16</v>
      </c>
      <c r="C3620" t="s">
        <v>3700</v>
      </c>
      <c r="D3620" t="s">
        <v>3704</v>
      </c>
      <c r="E3620" t="s">
        <v>3726</v>
      </c>
      <c r="F3620" t="s">
        <v>9002</v>
      </c>
    </row>
    <row r="3621" spans="1:6" x14ac:dyDescent="0.2">
      <c r="A3621">
        <v>3612</v>
      </c>
      <c r="B3621">
        <v>17</v>
      </c>
      <c r="C3621" t="s">
        <v>3700</v>
      </c>
      <c r="D3621" t="s">
        <v>3704</v>
      </c>
      <c r="E3621" t="s">
        <v>3727</v>
      </c>
      <c r="F3621" t="s">
        <v>9003</v>
      </c>
    </row>
    <row r="3622" spans="1:6" x14ac:dyDescent="0.2">
      <c r="A3622">
        <v>3613</v>
      </c>
      <c r="B3622">
        <v>18</v>
      </c>
      <c r="C3622" t="s">
        <v>3700</v>
      </c>
      <c r="D3622" t="s">
        <v>3704</v>
      </c>
      <c r="E3622" t="s">
        <v>1172</v>
      </c>
      <c r="F3622" t="s">
        <v>9004</v>
      </c>
    </row>
    <row r="3623" spans="1:6" x14ac:dyDescent="0.2">
      <c r="A3623">
        <v>3614</v>
      </c>
      <c r="B3623">
        <v>19</v>
      </c>
      <c r="C3623" t="s">
        <v>3700</v>
      </c>
      <c r="D3623" t="s">
        <v>3704</v>
      </c>
      <c r="E3623" t="s">
        <v>3728</v>
      </c>
      <c r="F3623" t="s">
        <v>9005</v>
      </c>
    </row>
    <row r="3624" spans="1:6" x14ac:dyDescent="0.2">
      <c r="A3624">
        <v>3615</v>
      </c>
      <c r="B3624">
        <v>20</v>
      </c>
      <c r="C3624" t="s">
        <v>3700</v>
      </c>
      <c r="D3624" t="s">
        <v>3705</v>
      </c>
      <c r="E3624" t="s">
        <v>3729</v>
      </c>
      <c r="F3624" t="s">
        <v>9006</v>
      </c>
    </row>
    <row r="3625" spans="1:6" x14ac:dyDescent="0.2">
      <c r="A3625">
        <v>3616</v>
      </c>
      <c r="B3625">
        <v>21</v>
      </c>
      <c r="C3625" t="s">
        <v>3700</v>
      </c>
      <c r="D3625" t="s">
        <v>3705</v>
      </c>
      <c r="E3625" t="s">
        <v>3730</v>
      </c>
      <c r="F3625" t="s">
        <v>9007</v>
      </c>
    </row>
    <row r="3626" spans="1:6" x14ac:dyDescent="0.2">
      <c r="A3626">
        <v>3617</v>
      </c>
      <c r="B3626">
        <v>22</v>
      </c>
      <c r="C3626" t="s">
        <v>3700</v>
      </c>
      <c r="D3626" t="s">
        <v>3705</v>
      </c>
      <c r="E3626" t="s">
        <v>3731</v>
      </c>
      <c r="F3626" t="s">
        <v>9008</v>
      </c>
    </row>
    <row r="3627" spans="1:6" x14ac:dyDescent="0.2">
      <c r="A3627">
        <v>3618</v>
      </c>
      <c r="B3627">
        <v>23</v>
      </c>
      <c r="C3627" t="s">
        <v>3700</v>
      </c>
      <c r="D3627" t="s">
        <v>3705</v>
      </c>
      <c r="E3627" t="s">
        <v>3053</v>
      </c>
      <c r="F3627" t="s">
        <v>9009</v>
      </c>
    </row>
    <row r="3628" spans="1:6" x14ac:dyDescent="0.2">
      <c r="A3628">
        <v>3619</v>
      </c>
      <c r="B3628">
        <v>24</v>
      </c>
      <c r="C3628" t="s">
        <v>3700</v>
      </c>
      <c r="D3628" t="s">
        <v>3706</v>
      </c>
      <c r="E3628" t="s">
        <v>3732</v>
      </c>
      <c r="F3628" t="s">
        <v>9010</v>
      </c>
    </row>
    <row r="3629" spans="1:6" x14ac:dyDescent="0.2">
      <c r="A3629">
        <v>3620</v>
      </c>
      <c r="B3629">
        <v>25</v>
      </c>
      <c r="C3629" t="s">
        <v>3700</v>
      </c>
      <c r="D3629" t="s">
        <v>3706</v>
      </c>
      <c r="E3629" t="s">
        <v>2818</v>
      </c>
      <c r="F3629" t="s">
        <v>9011</v>
      </c>
    </row>
    <row r="3630" spans="1:6" x14ac:dyDescent="0.2">
      <c r="A3630">
        <v>3621</v>
      </c>
      <c r="B3630">
        <v>26</v>
      </c>
      <c r="C3630" t="s">
        <v>3700</v>
      </c>
      <c r="D3630" t="s">
        <v>3706</v>
      </c>
      <c r="E3630" t="s">
        <v>3733</v>
      </c>
      <c r="F3630" t="s">
        <v>9012</v>
      </c>
    </row>
    <row r="3631" spans="1:6" x14ac:dyDescent="0.2">
      <c r="A3631">
        <v>3622</v>
      </c>
      <c r="B3631">
        <v>27</v>
      </c>
      <c r="C3631" t="s">
        <v>3700</v>
      </c>
      <c r="D3631" t="s">
        <v>3706</v>
      </c>
      <c r="E3631" t="s">
        <v>3734</v>
      </c>
      <c r="F3631" t="s">
        <v>9013</v>
      </c>
    </row>
    <row r="3632" spans="1:6" x14ac:dyDescent="0.2">
      <c r="A3632">
        <v>3623</v>
      </c>
      <c r="B3632">
        <v>28</v>
      </c>
      <c r="C3632" t="s">
        <v>3700</v>
      </c>
      <c r="D3632" t="s">
        <v>3706</v>
      </c>
      <c r="E3632" t="s">
        <v>684</v>
      </c>
      <c r="F3632" t="s">
        <v>9014</v>
      </c>
    </row>
    <row r="3633" spans="1:6" x14ac:dyDescent="0.2">
      <c r="A3633">
        <v>3624</v>
      </c>
      <c r="B3633">
        <v>29</v>
      </c>
      <c r="C3633" t="s">
        <v>3700</v>
      </c>
      <c r="D3633" t="s">
        <v>3706</v>
      </c>
      <c r="E3633" t="s">
        <v>3530</v>
      </c>
      <c r="F3633" t="s">
        <v>9015</v>
      </c>
    </row>
    <row r="3634" spans="1:6" x14ac:dyDescent="0.2">
      <c r="A3634">
        <v>3625</v>
      </c>
      <c r="B3634">
        <v>30</v>
      </c>
      <c r="C3634" t="s">
        <v>3700</v>
      </c>
      <c r="D3634" t="s">
        <v>3706</v>
      </c>
      <c r="E3634" t="s">
        <v>3735</v>
      </c>
      <c r="F3634" t="s">
        <v>9016</v>
      </c>
    </row>
    <row r="3635" spans="1:6" x14ac:dyDescent="0.2">
      <c r="A3635">
        <v>3626</v>
      </c>
      <c r="B3635">
        <v>31</v>
      </c>
      <c r="C3635" t="s">
        <v>3700</v>
      </c>
      <c r="D3635" t="s">
        <v>3706</v>
      </c>
      <c r="E3635" t="s">
        <v>3736</v>
      </c>
      <c r="F3635" t="s">
        <v>9017</v>
      </c>
    </row>
    <row r="3636" spans="1:6" x14ac:dyDescent="0.2">
      <c r="A3636">
        <v>3627</v>
      </c>
      <c r="B3636">
        <v>32</v>
      </c>
      <c r="C3636" t="s">
        <v>3700</v>
      </c>
      <c r="D3636" t="s">
        <v>3706</v>
      </c>
      <c r="E3636" t="s">
        <v>3737</v>
      </c>
      <c r="F3636" t="s">
        <v>9018</v>
      </c>
    </row>
    <row r="3637" spans="1:6" x14ac:dyDescent="0.2">
      <c r="A3637">
        <v>3628</v>
      </c>
      <c r="B3637">
        <v>33</v>
      </c>
      <c r="C3637" t="s">
        <v>3700</v>
      </c>
      <c r="D3637" t="s">
        <v>3706</v>
      </c>
      <c r="E3637" t="s">
        <v>3738</v>
      </c>
      <c r="F3637" t="s">
        <v>9019</v>
      </c>
    </row>
    <row r="3638" spans="1:6" x14ac:dyDescent="0.2">
      <c r="A3638">
        <v>3629</v>
      </c>
      <c r="B3638">
        <v>34</v>
      </c>
      <c r="C3638" t="s">
        <v>3700</v>
      </c>
      <c r="D3638" t="s">
        <v>3707</v>
      </c>
      <c r="E3638" t="s">
        <v>3739</v>
      </c>
      <c r="F3638" t="s">
        <v>9020</v>
      </c>
    </row>
    <row r="3639" spans="1:6" x14ac:dyDescent="0.2">
      <c r="A3639">
        <v>3630</v>
      </c>
      <c r="B3639">
        <v>35</v>
      </c>
      <c r="C3639" t="s">
        <v>3700</v>
      </c>
      <c r="D3639" t="s">
        <v>3707</v>
      </c>
      <c r="E3639" t="s">
        <v>3740</v>
      </c>
      <c r="F3639" t="s">
        <v>9021</v>
      </c>
    </row>
    <row r="3640" spans="1:6" x14ac:dyDescent="0.2">
      <c r="A3640">
        <v>3631</v>
      </c>
      <c r="B3640">
        <v>36</v>
      </c>
      <c r="C3640" t="s">
        <v>3700</v>
      </c>
      <c r="D3640" t="s">
        <v>3707</v>
      </c>
      <c r="E3640" t="s">
        <v>3741</v>
      </c>
      <c r="F3640" t="s">
        <v>9022</v>
      </c>
    </row>
    <row r="3641" spans="1:6" x14ac:dyDescent="0.2">
      <c r="A3641">
        <v>3632</v>
      </c>
      <c r="B3641">
        <v>37</v>
      </c>
      <c r="C3641" t="s">
        <v>3700</v>
      </c>
      <c r="D3641" t="s">
        <v>3707</v>
      </c>
      <c r="E3641" t="s">
        <v>3742</v>
      </c>
      <c r="F3641" t="s">
        <v>9023</v>
      </c>
    </row>
    <row r="3642" spans="1:6" x14ac:dyDescent="0.2">
      <c r="A3642">
        <v>3633</v>
      </c>
      <c r="B3642">
        <v>38</v>
      </c>
      <c r="C3642" t="s">
        <v>3700</v>
      </c>
      <c r="D3642" t="s">
        <v>3707</v>
      </c>
      <c r="E3642" t="s">
        <v>3743</v>
      </c>
      <c r="F3642" t="s">
        <v>9024</v>
      </c>
    </row>
    <row r="3643" spans="1:6" x14ac:dyDescent="0.2">
      <c r="A3643">
        <v>3634</v>
      </c>
      <c r="B3643">
        <v>39</v>
      </c>
      <c r="C3643" t="s">
        <v>3700</v>
      </c>
      <c r="D3643" t="s">
        <v>3708</v>
      </c>
      <c r="E3643" t="s">
        <v>898</v>
      </c>
      <c r="F3643" t="s">
        <v>9025</v>
      </c>
    </row>
    <row r="3644" spans="1:6" x14ac:dyDescent="0.2">
      <c r="A3644">
        <v>3635</v>
      </c>
      <c r="B3644">
        <v>40</v>
      </c>
      <c r="C3644" t="s">
        <v>3700</v>
      </c>
      <c r="D3644" t="s">
        <v>3709</v>
      </c>
      <c r="E3644" t="s">
        <v>3744</v>
      </c>
      <c r="F3644" t="s">
        <v>9026</v>
      </c>
    </row>
    <row r="3645" spans="1:6" x14ac:dyDescent="0.2">
      <c r="A3645">
        <v>3636</v>
      </c>
      <c r="B3645">
        <v>41</v>
      </c>
      <c r="C3645" t="s">
        <v>3700</v>
      </c>
      <c r="D3645" t="s">
        <v>3709</v>
      </c>
      <c r="E3645" t="s">
        <v>819</v>
      </c>
      <c r="F3645" t="s">
        <v>9027</v>
      </c>
    </row>
    <row r="3646" spans="1:6" x14ac:dyDescent="0.2">
      <c r="A3646">
        <v>3637</v>
      </c>
      <c r="B3646">
        <v>42</v>
      </c>
      <c r="C3646" t="s">
        <v>3700</v>
      </c>
      <c r="D3646" t="s">
        <v>3709</v>
      </c>
      <c r="E3646" t="s">
        <v>464</v>
      </c>
      <c r="F3646" t="s">
        <v>9028</v>
      </c>
    </row>
    <row r="3647" spans="1:6" x14ac:dyDescent="0.2">
      <c r="A3647">
        <v>3638</v>
      </c>
      <c r="B3647">
        <v>43</v>
      </c>
      <c r="C3647" t="s">
        <v>3700</v>
      </c>
      <c r="D3647" t="s">
        <v>3709</v>
      </c>
      <c r="E3647" t="s">
        <v>3745</v>
      </c>
      <c r="F3647" t="s">
        <v>9029</v>
      </c>
    </row>
    <row r="3648" spans="1:6" x14ac:dyDescent="0.2">
      <c r="A3648">
        <v>3639</v>
      </c>
      <c r="B3648">
        <v>44</v>
      </c>
      <c r="C3648" t="s">
        <v>3700</v>
      </c>
      <c r="D3648" t="s">
        <v>3710</v>
      </c>
      <c r="E3648" t="s">
        <v>3746</v>
      </c>
      <c r="F3648" t="s">
        <v>9030</v>
      </c>
    </row>
    <row r="3649" spans="1:8" x14ac:dyDescent="0.2">
      <c r="A3649">
        <v>3640</v>
      </c>
      <c r="B3649">
        <v>45</v>
      </c>
      <c r="C3649" t="s">
        <v>3700</v>
      </c>
      <c r="D3649" t="s">
        <v>3710</v>
      </c>
      <c r="E3649" t="s">
        <v>3747</v>
      </c>
      <c r="F3649" t="s">
        <v>9031</v>
      </c>
      <c r="G3649">
        <v>40000</v>
      </c>
      <c r="H3649">
        <v>80</v>
      </c>
    </row>
    <row r="3650" spans="1:8" x14ac:dyDescent="0.2">
      <c r="A3650">
        <v>3641</v>
      </c>
      <c r="B3650">
        <v>46</v>
      </c>
      <c r="C3650" t="s">
        <v>3700</v>
      </c>
      <c r="D3650" t="s">
        <v>3710</v>
      </c>
      <c r="E3650" t="s">
        <v>3748</v>
      </c>
      <c r="F3650" t="s">
        <v>9032</v>
      </c>
    </row>
    <row r="3651" spans="1:8" x14ac:dyDescent="0.2">
      <c r="A3651">
        <v>3642</v>
      </c>
      <c r="B3651">
        <v>47</v>
      </c>
      <c r="C3651" t="s">
        <v>3700</v>
      </c>
      <c r="D3651" t="s">
        <v>3710</v>
      </c>
      <c r="E3651" t="s">
        <v>3749</v>
      </c>
      <c r="F3651" t="s">
        <v>9033</v>
      </c>
    </row>
    <row r="3652" spans="1:8" x14ac:dyDescent="0.2">
      <c r="A3652">
        <v>3643</v>
      </c>
      <c r="B3652">
        <v>48</v>
      </c>
      <c r="C3652" t="s">
        <v>3700</v>
      </c>
      <c r="D3652" t="s">
        <v>3710</v>
      </c>
      <c r="E3652" t="s">
        <v>3750</v>
      </c>
      <c r="F3652" t="s">
        <v>9034</v>
      </c>
    </row>
    <row r="3653" spans="1:8" x14ac:dyDescent="0.2">
      <c r="A3653">
        <v>3644</v>
      </c>
      <c r="B3653">
        <v>49</v>
      </c>
      <c r="C3653" t="s">
        <v>3700</v>
      </c>
      <c r="D3653" t="s">
        <v>3710</v>
      </c>
      <c r="E3653" t="s">
        <v>3751</v>
      </c>
      <c r="F3653" t="s">
        <v>9035</v>
      </c>
    </row>
    <row r="3654" spans="1:8" x14ac:dyDescent="0.2">
      <c r="A3654">
        <v>3645</v>
      </c>
      <c r="B3654">
        <v>50</v>
      </c>
      <c r="C3654" t="s">
        <v>3700</v>
      </c>
      <c r="D3654" t="s">
        <v>3710</v>
      </c>
      <c r="E3654" t="s">
        <v>297</v>
      </c>
      <c r="F3654" t="s">
        <v>9036</v>
      </c>
    </row>
    <row r="3655" spans="1:8" x14ac:dyDescent="0.2">
      <c r="A3655">
        <v>3646</v>
      </c>
      <c r="B3655">
        <v>51</v>
      </c>
      <c r="C3655" t="s">
        <v>3700</v>
      </c>
      <c r="D3655" t="s">
        <v>3711</v>
      </c>
      <c r="E3655" t="s">
        <v>3752</v>
      </c>
      <c r="F3655" t="s">
        <v>9037</v>
      </c>
    </row>
    <row r="3656" spans="1:8" x14ac:dyDescent="0.2">
      <c r="A3656">
        <v>3647</v>
      </c>
      <c r="B3656">
        <v>52</v>
      </c>
      <c r="C3656" t="s">
        <v>3700</v>
      </c>
      <c r="D3656" t="s">
        <v>3711</v>
      </c>
      <c r="E3656" t="s">
        <v>3753</v>
      </c>
      <c r="F3656" t="s">
        <v>9038</v>
      </c>
    </row>
    <row r="3657" spans="1:8" x14ac:dyDescent="0.2">
      <c r="A3657">
        <v>3648</v>
      </c>
      <c r="B3657">
        <v>53</v>
      </c>
      <c r="C3657" t="s">
        <v>3700</v>
      </c>
      <c r="D3657" t="s">
        <v>3711</v>
      </c>
      <c r="E3657" t="s">
        <v>3754</v>
      </c>
      <c r="F3657" t="s">
        <v>9039</v>
      </c>
    </row>
    <row r="3658" spans="1:8" x14ac:dyDescent="0.2">
      <c r="A3658">
        <v>3649</v>
      </c>
      <c r="B3658">
        <v>54</v>
      </c>
      <c r="C3658" t="s">
        <v>3700</v>
      </c>
      <c r="D3658" t="s">
        <v>3711</v>
      </c>
      <c r="E3658" t="s">
        <v>3755</v>
      </c>
      <c r="F3658" t="s">
        <v>9040</v>
      </c>
    </row>
    <row r="3659" spans="1:8" x14ac:dyDescent="0.2">
      <c r="A3659">
        <v>3650</v>
      </c>
      <c r="B3659">
        <v>55</v>
      </c>
      <c r="C3659" t="s">
        <v>3700</v>
      </c>
      <c r="D3659" t="s">
        <v>3712</v>
      </c>
      <c r="E3659" t="s">
        <v>3756</v>
      </c>
      <c r="F3659" t="s">
        <v>9041</v>
      </c>
    </row>
    <row r="3660" spans="1:8" x14ac:dyDescent="0.2">
      <c r="A3660">
        <v>3651</v>
      </c>
      <c r="B3660">
        <v>56</v>
      </c>
      <c r="C3660" t="s">
        <v>3700</v>
      </c>
      <c r="D3660" t="s">
        <v>3712</v>
      </c>
      <c r="E3660" t="s">
        <v>3757</v>
      </c>
      <c r="F3660" t="s">
        <v>9042</v>
      </c>
    </row>
    <row r="3661" spans="1:8" x14ac:dyDescent="0.2">
      <c r="A3661">
        <v>3652</v>
      </c>
      <c r="B3661">
        <v>57</v>
      </c>
      <c r="C3661" t="s">
        <v>3700</v>
      </c>
      <c r="D3661" t="s">
        <v>3713</v>
      </c>
      <c r="E3661" t="s">
        <v>3758</v>
      </c>
      <c r="F3661" t="s">
        <v>9043</v>
      </c>
    </row>
    <row r="3662" spans="1:8" x14ac:dyDescent="0.2">
      <c r="A3662">
        <v>3653</v>
      </c>
      <c r="B3662">
        <v>58</v>
      </c>
      <c r="C3662" t="s">
        <v>3700</v>
      </c>
      <c r="D3662" t="s">
        <v>3713</v>
      </c>
      <c r="E3662" t="s">
        <v>3759</v>
      </c>
      <c r="F3662" t="s">
        <v>9044</v>
      </c>
    </row>
    <row r="3663" spans="1:8" x14ac:dyDescent="0.2">
      <c r="A3663">
        <v>3654</v>
      </c>
      <c r="B3663">
        <v>59</v>
      </c>
      <c r="C3663" t="s">
        <v>3700</v>
      </c>
      <c r="D3663" t="s">
        <v>3713</v>
      </c>
      <c r="E3663" t="s">
        <v>3760</v>
      </c>
      <c r="F3663" t="s">
        <v>9045</v>
      </c>
    </row>
    <row r="3664" spans="1:8" x14ac:dyDescent="0.2">
      <c r="A3664">
        <v>3655</v>
      </c>
      <c r="B3664">
        <v>1</v>
      </c>
      <c r="C3664" t="s">
        <v>3761</v>
      </c>
      <c r="D3664" t="s">
        <v>3762</v>
      </c>
      <c r="E3664" t="s">
        <v>3769</v>
      </c>
      <c r="F3664" t="s">
        <v>9046</v>
      </c>
    </row>
    <row r="3665" spans="1:6" x14ac:dyDescent="0.2">
      <c r="A3665">
        <v>3656</v>
      </c>
      <c r="B3665">
        <v>2</v>
      </c>
      <c r="C3665" t="s">
        <v>3761</v>
      </c>
      <c r="D3665" t="s">
        <v>3762</v>
      </c>
      <c r="E3665" t="s">
        <v>3770</v>
      </c>
      <c r="F3665" t="s">
        <v>9047</v>
      </c>
    </row>
    <row r="3666" spans="1:6" x14ac:dyDescent="0.2">
      <c r="A3666">
        <v>3657</v>
      </c>
      <c r="B3666">
        <v>3</v>
      </c>
      <c r="C3666" t="s">
        <v>3761</v>
      </c>
      <c r="D3666" t="s">
        <v>3762</v>
      </c>
      <c r="E3666" t="s">
        <v>3771</v>
      </c>
      <c r="F3666" t="s">
        <v>9048</v>
      </c>
    </row>
    <row r="3667" spans="1:6" x14ac:dyDescent="0.2">
      <c r="A3667">
        <v>3658</v>
      </c>
      <c r="B3667">
        <v>4</v>
      </c>
      <c r="C3667" t="s">
        <v>3761</v>
      </c>
      <c r="D3667" t="s">
        <v>3763</v>
      </c>
      <c r="E3667" t="s">
        <v>3772</v>
      </c>
      <c r="F3667" t="s">
        <v>9049</v>
      </c>
    </row>
    <row r="3668" spans="1:6" x14ac:dyDescent="0.2">
      <c r="A3668">
        <v>3659</v>
      </c>
      <c r="B3668">
        <v>5</v>
      </c>
      <c r="C3668" t="s">
        <v>3761</v>
      </c>
      <c r="D3668" t="s">
        <v>3764</v>
      </c>
      <c r="E3668" t="s">
        <v>3773</v>
      </c>
      <c r="F3668" t="s">
        <v>9050</v>
      </c>
    </row>
    <row r="3669" spans="1:6" x14ac:dyDescent="0.2">
      <c r="A3669">
        <v>3660</v>
      </c>
      <c r="B3669">
        <v>6</v>
      </c>
      <c r="C3669" t="s">
        <v>3761</v>
      </c>
      <c r="D3669" t="s">
        <v>3764</v>
      </c>
      <c r="E3669" t="s">
        <v>3774</v>
      </c>
      <c r="F3669" t="s">
        <v>9051</v>
      </c>
    </row>
    <row r="3670" spans="1:6" x14ac:dyDescent="0.2">
      <c r="A3670">
        <v>3661</v>
      </c>
      <c r="B3670">
        <v>7</v>
      </c>
      <c r="C3670" t="s">
        <v>3761</v>
      </c>
      <c r="D3670" t="s">
        <v>3764</v>
      </c>
      <c r="E3670" t="s">
        <v>3775</v>
      </c>
      <c r="F3670" t="s">
        <v>9052</v>
      </c>
    </row>
    <row r="3671" spans="1:6" x14ac:dyDescent="0.2">
      <c r="A3671">
        <v>3662</v>
      </c>
      <c r="B3671">
        <v>8</v>
      </c>
      <c r="C3671" t="s">
        <v>3761</v>
      </c>
      <c r="D3671" t="s">
        <v>3764</v>
      </c>
      <c r="E3671" t="s">
        <v>3776</v>
      </c>
      <c r="F3671" t="s">
        <v>9053</v>
      </c>
    </row>
    <row r="3672" spans="1:6" x14ac:dyDescent="0.2">
      <c r="A3672">
        <v>3663</v>
      </c>
      <c r="B3672">
        <v>9</v>
      </c>
      <c r="C3672" t="s">
        <v>3761</v>
      </c>
      <c r="D3672" t="s">
        <v>3765</v>
      </c>
      <c r="E3672" t="s">
        <v>3777</v>
      </c>
      <c r="F3672" t="s">
        <v>9054</v>
      </c>
    </row>
    <row r="3673" spans="1:6" x14ac:dyDescent="0.2">
      <c r="A3673">
        <v>3664</v>
      </c>
      <c r="B3673">
        <v>10</v>
      </c>
      <c r="C3673" t="s">
        <v>3761</v>
      </c>
      <c r="D3673" t="s">
        <v>3765</v>
      </c>
      <c r="E3673" t="s">
        <v>3778</v>
      </c>
      <c r="F3673" t="s">
        <v>9055</v>
      </c>
    </row>
    <row r="3674" spans="1:6" x14ac:dyDescent="0.2">
      <c r="A3674">
        <v>3665</v>
      </c>
      <c r="B3674">
        <v>11</v>
      </c>
      <c r="C3674" t="s">
        <v>3761</v>
      </c>
      <c r="D3674" t="s">
        <v>3765</v>
      </c>
      <c r="E3674" t="s">
        <v>3779</v>
      </c>
      <c r="F3674" t="s">
        <v>9056</v>
      </c>
    </row>
    <row r="3675" spans="1:6" x14ac:dyDescent="0.2">
      <c r="A3675">
        <v>3666</v>
      </c>
      <c r="B3675">
        <v>12</v>
      </c>
      <c r="C3675" t="s">
        <v>3761</v>
      </c>
      <c r="D3675" t="s">
        <v>3765</v>
      </c>
      <c r="E3675" t="s">
        <v>3780</v>
      </c>
      <c r="F3675" t="s">
        <v>9057</v>
      </c>
    </row>
    <row r="3676" spans="1:6" x14ac:dyDescent="0.2">
      <c r="A3676">
        <v>3667</v>
      </c>
      <c r="B3676">
        <v>13</v>
      </c>
      <c r="C3676" t="s">
        <v>3761</v>
      </c>
      <c r="D3676" t="s">
        <v>3766</v>
      </c>
      <c r="E3676" t="s">
        <v>3781</v>
      </c>
      <c r="F3676" t="s">
        <v>9058</v>
      </c>
    </row>
    <row r="3677" spans="1:6" x14ac:dyDescent="0.2">
      <c r="A3677">
        <v>3668</v>
      </c>
      <c r="B3677">
        <v>14</v>
      </c>
      <c r="C3677" t="s">
        <v>3761</v>
      </c>
      <c r="D3677" t="s">
        <v>3767</v>
      </c>
      <c r="E3677" t="s">
        <v>3782</v>
      </c>
      <c r="F3677" t="s">
        <v>9059</v>
      </c>
    </row>
    <row r="3678" spans="1:6" x14ac:dyDescent="0.2">
      <c r="A3678">
        <v>3669</v>
      </c>
      <c r="B3678">
        <v>15</v>
      </c>
      <c r="C3678" t="s">
        <v>3761</v>
      </c>
      <c r="D3678" t="s">
        <v>3768</v>
      </c>
      <c r="E3678" t="s">
        <v>1367</v>
      </c>
      <c r="F3678" t="s">
        <v>9060</v>
      </c>
    </row>
    <row r="3679" spans="1:6" x14ac:dyDescent="0.2">
      <c r="A3679">
        <v>3670</v>
      </c>
      <c r="B3679">
        <v>16</v>
      </c>
      <c r="C3679" t="s">
        <v>3761</v>
      </c>
      <c r="D3679" t="s">
        <v>3768</v>
      </c>
      <c r="E3679" t="s">
        <v>2440</v>
      </c>
      <c r="F3679" t="s">
        <v>9061</v>
      </c>
    </row>
    <row r="3680" spans="1:6" x14ac:dyDescent="0.2">
      <c r="A3680">
        <v>3671</v>
      </c>
      <c r="B3680">
        <v>17</v>
      </c>
      <c r="C3680" t="s">
        <v>3761</v>
      </c>
      <c r="D3680" t="s">
        <v>3768</v>
      </c>
      <c r="E3680" t="s">
        <v>3783</v>
      </c>
      <c r="F3680" t="s">
        <v>9062</v>
      </c>
    </row>
    <row r="3681" spans="1:6" x14ac:dyDescent="0.2">
      <c r="A3681">
        <v>3672</v>
      </c>
      <c r="B3681">
        <v>1</v>
      </c>
      <c r="C3681" t="s">
        <v>3784</v>
      </c>
      <c r="D3681" t="s">
        <v>3785</v>
      </c>
      <c r="E3681" t="s">
        <v>3798</v>
      </c>
      <c r="F3681" t="s">
        <v>9063</v>
      </c>
    </row>
    <row r="3682" spans="1:6" x14ac:dyDescent="0.2">
      <c r="A3682">
        <v>3673</v>
      </c>
      <c r="B3682">
        <v>2</v>
      </c>
      <c r="C3682" t="s">
        <v>3784</v>
      </c>
      <c r="D3682" t="s">
        <v>3785</v>
      </c>
      <c r="E3682" t="s">
        <v>3799</v>
      </c>
      <c r="F3682" t="s">
        <v>9064</v>
      </c>
    </row>
    <row r="3683" spans="1:6" x14ac:dyDescent="0.2">
      <c r="A3683">
        <v>3674</v>
      </c>
      <c r="B3683">
        <v>3</v>
      </c>
      <c r="C3683" t="s">
        <v>3784</v>
      </c>
      <c r="D3683" t="s">
        <v>3785</v>
      </c>
      <c r="E3683" t="s">
        <v>3800</v>
      </c>
      <c r="F3683" t="s">
        <v>9065</v>
      </c>
    </row>
    <row r="3684" spans="1:6" x14ac:dyDescent="0.2">
      <c r="A3684">
        <v>3675</v>
      </c>
      <c r="B3684">
        <v>4</v>
      </c>
      <c r="C3684" t="s">
        <v>3784</v>
      </c>
      <c r="D3684" t="s">
        <v>3785</v>
      </c>
      <c r="E3684" t="s">
        <v>3801</v>
      </c>
      <c r="F3684" t="s">
        <v>9066</v>
      </c>
    </row>
    <row r="3685" spans="1:6" x14ac:dyDescent="0.2">
      <c r="A3685">
        <v>3676</v>
      </c>
      <c r="B3685">
        <v>5</v>
      </c>
      <c r="C3685" t="s">
        <v>3784</v>
      </c>
      <c r="D3685" t="s">
        <v>3785</v>
      </c>
      <c r="E3685" t="s">
        <v>3802</v>
      </c>
      <c r="F3685" t="s">
        <v>9067</v>
      </c>
    </row>
    <row r="3686" spans="1:6" x14ac:dyDescent="0.2">
      <c r="A3686">
        <v>3677</v>
      </c>
      <c r="B3686">
        <v>6</v>
      </c>
      <c r="C3686" t="s">
        <v>3784</v>
      </c>
      <c r="D3686" t="s">
        <v>3785</v>
      </c>
      <c r="E3686" t="s">
        <v>3803</v>
      </c>
      <c r="F3686" t="s">
        <v>9068</v>
      </c>
    </row>
    <row r="3687" spans="1:6" x14ac:dyDescent="0.2">
      <c r="A3687">
        <v>3678</v>
      </c>
      <c r="B3687">
        <v>7</v>
      </c>
      <c r="C3687" t="s">
        <v>3784</v>
      </c>
      <c r="D3687" t="s">
        <v>3786</v>
      </c>
      <c r="E3687" t="s">
        <v>3804</v>
      </c>
      <c r="F3687" t="s">
        <v>9069</v>
      </c>
    </row>
    <row r="3688" spans="1:6" x14ac:dyDescent="0.2">
      <c r="A3688">
        <v>3679</v>
      </c>
      <c r="B3688">
        <v>8</v>
      </c>
      <c r="C3688" t="s">
        <v>3784</v>
      </c>
      <c r="D3688" t="s">
        <v>3786</v>
      </c>
      <c r="E3688" t="s">
        <v>3805</v>
      </c>
      <c r="F3688" t="s">
        <v>9070</v>
      </c>
    </row>
    <row r="3689" spans="1:6" x14ac:dyDescent="0.2">
      <c r="A3689">
        <v>3680</v>
      </c>
      <c r="B3689">
        <v>9</v>
      </c>
      <c r="C3689" t="s">
        <v>3784</v>
      </c>
      <c r="D3689" t="s">
        <v>3786</v>
      </c>
      <c r="E3689" t="s">
        <v>200</v>
      </c>
      <c r="F3689" t="s">
        <v>9071</v>
      </c>
    </row>
    <row r="3690" spans="1:6" x14ac:dyDescent="0.2">
      <c r="A3690">
        <v>3681</v>
      </c>
      <c r="B3690">
        <v>10</v>
      </c>
      <c r="C3690" t="s">
        <v>3784</v>
      </c>
      <c r="D3690" t="s">
        <v>3786</v>
      </c>
      <c r="E3690" t="s">
        <v>3806</v>
      </c>
      <c r="F3690" t="s">
        <v>9072</v>
      </c>
    </row>
    <row r="3691" spans="1:6" x14ac:dyDescent="0.2">
      <c r="A3691">
        <v>3682</v>
      </c>
      <c r="B3691">
        <v>11</v>
      </c>
      <c r="C3691" t="s">
        <v>3784</v>
      </c>
      <c r="D3691" t="s">
        <v>3786</v>
      </c>
      <c r="E3691" t="s">
        <v>3807</v>
      </c>
      <c r="F3691" t="s">
        <v>9073</v>
      </c>
    </row>
    <row r="3692" spans="1:6" x14ac:dyDescent="0.2">
      <c r="A3692">
        <v>3683</v>
      </c>
      <c r="B3692">
        <v>12</v>
      </c>
      <c r="C3692" t="s">
        <v>3784</v>
      </c>
      <c r="D3692" t="s">
        <v>3786</v>
      </c>
      <c r="E3692" t="s">
        <v>3808</v>
      </c>
      <c r="F3692" t="s">
        <v>9074</v>
      </c>
    </row>
    <row r="3693" spans="1:6" x14ac:dyDescent="0.2">
      <c r="A3693">
        <v>3684</v>
      </c>
      <c r="B3693">
        <v>13</v>
      </c>
      <c r="C3693" t="s">
        <v>3784</v>
      </c>
      <c r="D3693" t="s">
        <v>3786</v>
      </c>
      <c r="E3693" t="s">
        <v>3809</v>
      </c>
      <c r="F3693" t="s">
        <v>9075</v>
      </c>
    </row>
    <row r="3694" spans="1:6" x14ac:dyDescent="0.2">
      <c r="A3694">
        <v>3685</v>
      </c>
      <c r="B3694">
        <v>14</v>
      </c>
      <c r="C3694" t="s">
        <v>3784</v>
      </c>
      <c r="D3694" t="s">
        <v>3786</v>
      </c>
      <c r="E3694" t="s">
        <v>3110</v>
      </c>
      <c r="F3694" t="s">
        <v>9076</v>
      </c>
    </row>
    <row r="3695" spans="1:6" x14ac:dyDescent="0.2">
      <c r="A3695">
        <v>3686</v>
      </c>
      <c r="B3695">
        <v>15</v>
      </c>
      <c r="C3695" t="s">
        <v>3784</v>
      </c>
      <c r="D3695" t="s">
        <v>3786</v>
      </c>
      <c r="E3695" t="s">
        <v>3810</v>
      </c>
      <c r="F3695" t="s">
        <v>9077</v>
      </c>
    </row>
    <row r="3696" spans="1:6" x14ac:dyDescent="0.2">
      <c r="A3696">
        <v>3687</v>
      </c>
      <c r="B3696">
        <v>16</v>
      </c>
      <c r="C3696" t="s">
        <v>3784</v>
      </c>
      <c r="D3696" t="s">
        <v>3787</v>
      </c>
      <c r="E3696" t="s">
        <v>3811</v>
      </c>
      <c r="F3696" t="s">
        <v>9078</v>
      </c>
    </row>
    <row r="3697" spans="1:6" x14ac:dyDescent="0.2">
      <c r="A3697">
        <v>3688</v>
      </c>
      <c r="B3697">
        <v>17</v>
      </c>
      <c r="C3697" t="s">
        <v>3784</v>
      </c>
      <c r="D3697" t="s">
        <v>3787</v>
      </c>
      <c r="E3697" t="s">
        <v>3812</v>
      </c>
      <c r="F3697" t="s">
        <v>9079</v>
      </c>
    </row>
    <row r="3698" spans="1:6" x14ac:dyDescent="0.2">
      <c r="A3698">
        <v>3689</v>
      </c>
      <c r="B3698">
        <v>18</v>
      </c>
      <c r="C3698" t="s">
        <v>3784</v>
      </c>
      <c r="D3698" t="s">
        <v>3787</v>
      </c>
      <c r="E3698" t="s">
        <v>3813</v>
      </c>
      <c r="F3698" t="s">
        <v>9080</v>
      </c>
    </row>
    <row r="3699" spans="1:6" x14ac:dyDescent="0.2">
      <c r="A3699">
        <v>3690</v>
      </c>
      <c r="B3699">
        <v>19</v>
      </c>
      <c r="C3699" t="s">
        <v>3784</v>
      </c>
      <c r="D3699" t="s">
        <v>3787</v>
      </c>
      <c r="E3699" t="s">
        <v>175</v>
      </c>
      <c r="F3699" t="s">
        <v>9081</v>
      </c>
    </row>
    <row r="3700" spans="1:6" x14ac:dyDescent="0.2">
      <c r="A3700">
        <v>3691</v>
      </c>
      <c r="B3700">
        <v>20</v>
      </c>
      <c r="C3700" t="s">
        <v>3784</v>
      </c>
      <c r="D3700" t="s">
        <v>3787</v>
      </c>
      <c r="E3700" t="s">
        <v>3814</v>
      </c>
      <c r="F3700" t="s">
        <v>9082</v>
      </c>
    </row>
    <row r="3701" spans="1:6" x14ac:dyDescent="0.2">
      <c r="A3701">
        <v>3692</v>
      </c>
      <c r="B3701">
        <v>21</v>
      </c>
      <c r="C3701" t="s">
        <v>3784</v>
      </c>
      <c r="D3701" t="s">
        <v>3788</v>
      </c>
      <c r="E3701" t="s">
        <v>3815</v>
      </c>
      <c r="F3701" t="s">
        <v>9083</v>
      </c>
    </row>
    <row r="3702" spans="1:6" x14ac:dyDescent="0.2">
      <c r="A3702">
        <v>3693</v>
      </c>
      <c r="B3702">
        <v>22</v>
      </c>
      <c r="C3702" t="s">
        <v>3784</v>
      </c>
      <c r="D3702" t="s">
        <v>3788</v>
      </c>
      <c r="E3702" t="s">
        <v>3816</v>
      </c>
      <c r="F3702" t="s">
        <v>9084</v>
      </c>
    </row>
    <row r="3703" spans="1:6" x14ac:dyDescent="0.2">
      <c r="A3703">
        <v>3694</v>
      </c>
      <c r="B3703">
        <v>23</v>
      </c>
      <c r="C3703" t="s">
        <v>3784</v>
      </c>
      <c r="D3703" t="s">
        <v>3788</v>
      </c>
      <c r="E3703" t="s">
        <v>2086</v>
      </c>
      <c r="F3703" t="s">
        <v>9085</v>
      </c>
    </row>
    <row r="3704" spans="1:6" x14ac:dyDescent="0.2">
      <c r="A3704">
        <v>3695</v>
      </c>
      <c r="B3704">
        <v>24</v>
      </c>
      <c r="C3704" t="s">
        <v>3784</v>
      </c>
      <c r="D3704" t="s">
        <v>3789</v>
      </c>
      <c r="E3704" t="s">
        <v>3817</v>
      </c>
      <c r="F3704" t="s">
        <v>9086</v>
      </c>
    </row>
    <row r="3705" spans="1:6" x14ac:dyDescent="0.2">
      <c r="A3705">
        <v>3696</v>
      </c>
      <c r="B3705">
        <v>25</v>
      </c>
      <c r="C3705" t="s">
        <v>3784</v>
      </c>
      <c r="D3705" t="s">
        <v>3789</v>
      </c>
      <c r="E3705" t="s">
        <v>3818</v>
      </c>
      <c r="F3705" t="s">
        <v>9087</v>
      </c>
    </row>
    <row r="3706" spans="1:6" x14ac:dyDescent="0.2">
      <c r="A3706">
        <v>3697</v>
      </c>
      <c r="B3706">
        <v>26</v>
      </c>
      <c r="C3706" t="s">
        <v>3784</v>
      </c>
      <c r="D3706" t="s">
        <v>3789</v>
      </c>
      <c r="E3706" t="s">
        <v>3819</v>
      </c>
      <c r="F3706" t="s">
        <v>9088</v>
      </c>
    </row>
    <row r="3707" spans="1:6" x14ac:dyDescent="0.2">
      <c r="A3707">
        <v>3698</v>
      </c>
      <c r="B3707">
        <v>27</v>
      </c>
      <c r="C3707" t="s">
        <v>3784</v>
      </c>
      <c r="D3707" t="s">
        <v>3789</v>
      </c>
      <c r="E3707" t="s">
        <v>3820</v>
      </c>
      <c r="F3707" t="s">
        <v>9089</v>
      </c>
    </row>
    <row r="3708" spans="1:6" x14ac:dyDescent="0.2">
      <c r="A3708">
        <v>3699</v>
      </c>
      <c r="B3708">
        <v>28</v>
      </c>
      <c r="C3708" t="s">
        <v>3784</v>
      </c>
      <c r="D3708" t="s">
        <v>3790</v>
      </c>
      <c r="E3708" t="s">
        <v>3821</v>
      </c>
      <c r="F3708" t="s">
        <v>9090</v>
      </c>
    </row>
    <row r="3709" spans="1:6" x14ac:dyDescent="0.2">
      <c r="A3709">
        <v>3700</v>
      </c>
      <c r="B3709">
        <v>29</v>
      </c>
      <c r="C3709" t="s">
        <v>3784</v>
      </c>
      <c r="D3709" t="s">
        <v>3790</v>
      </c>
      <c r="E3709" t="s">
        <v>3822</v>
      </c>
      <c r="F3709" t="s">
        <v>9091</v>
      </c>
    </row>
    <row r="3710" spans="1:6" x14ac:dyDescent="0.2">
      <c r="A3710">
        <v>3701</v>
      </c>
      <c r="B3710">
        <v>30</v>
      </c>
      <c r="C3710" t="s">
        <v>3784</v>
      </c>
      <c r="D3710" t="s">
        <v>3790</v>
      </c>
      <c r="E3710" t="s">
        <v>3823</v>
      </c>
      <c r="F3710" t="s">
        <v>9092</v>
      </c>
    </row>
    <row r="3711" spans="1:6" x14ac:dyDescent="0.2">
      <c r="A3711">
        <v>3702</v>
      </c>
      <c r="B3711">
        <v>31</v>
      </c>
      <c r="C3711" t="s">
        <v>3784</v>
      </c>
      <c r="D3711" t="s">
        <v>3790</v>
      </c>
      <c r="E3711" t="s">
        <v>3824</v>
      </c>
      <c r="F3711" t="s">
        <v>9093</v>
      </c>
    </row>
    <row r="3712" spans="1:6" x14ac:dyDescent="0.2">
      <c r="A3712">
        <v>3703</v>
      </c>
      <c r="B3712">
        <v>32</v>
      </c>
      <c r="C3712" t="s">
        <v>3784</v>
      </c>
      <c r="D3712" t="s">
        <v>3790</v>
      </c>
      <c r="E3712" t="s">
        <v>3825</v>
      </c>
      <c r="F3712" t="s">
        <v>9094</v>
      </c>
    </row>
    <row r="3713" spans="1:6" x14ac:dyDescent="0.2">
      <c r="A3713">
        <v>3704</v>
      </c>
      <c r="B3713">
        <v>33</v>
      </c>
      <c r="C3713" t="s">
        <v>3784</v>
      </c>
      <c r="D3713" t="s">
        <v>3791</v>
      </c>
      <c r="E3713" t="s">
        <v>3826</v>
      </c>
      <c r="F3713" t="s">
        <v>9095</v>
      </c>
    </row>
    <row r="3714" spans="1:6" x14ac:dyDescent="0.2">
      <c r="A3714">
        <v>3705</v>
      </c>
      <c r="B3714">
        <v>34</v>
      </c>
      <c r="C3714" t="s">
        <v>3784</v>
      </c>
      <c r="D3714" t="s">
        <v>3791</v>
      </c>
      <c r="E3714" t="s">
        <v>3827</v>
      </c>
      <c r="F3714" t="s">
        <v>9096</v>
      </c>
    </row>
    <row r="3715" spans="1:6" x14ac:dyDescent="0.2">
      <c r="A3715">
        <v>3706</v>
      </c>
      <c r="B3715">
        <v>35</v>
      </c>
      <c r="C3715" t="s">
        <v>3784</v>
      </c>
      <c r="D3715" t="s">
        <v>3791</v>
      </c>
      <c r="E3715" t="s">
        <v>3828</v>
      </c>
      <c r="F3715" t="s">
        <v>9097</v>
      </c>
    </row>
    <row r="3716" spans="1:6" x14ac:dyDescent="0.2">
      <c r="A3716">
        <v>3707</v>
      </c>
      <c r="B3716">
        <v>36</v>
      </c>
      <c r="C3716" t="s">
        <v>3784</v>
      </c>
      <c r="D3716" t="s">
        <v>3792</v>
      </c>
      <c r="E3716" t="s">
        <v>3829</v>
      </c>
      <c r="F3716" t="s">
        <v>9098</v>
      </c>
    </row>
    <row r="3717" spans="1:6" x14ac:dyDescent="0.2">
      <c r="A3717">
        <v>3708</v>
      </c>
      <c r="B3717">
        <v>37</v>
      </c>
      <c r="C3717" t="s">
        <v>3784</v>
      </c>
      <c r="D3717" t="s">
        <v>3792</v>
      </c>
      <c r="E3717" t="s">
        <v>3830</v>
      </c>
      <c r="F3717" t="s">
        <v>9099</v>
      </c>
    </row>
    <row r="3718" spans="1:6" x14ac:dyDescent="0.2">
      <c r="A3718">
        <v>3709</v>
      </c>
      <c r="B3718">
        <v>38</v>
      </c>
      <c r="C3718" t="s">
        <v>3784</v>
      </c>
      <c r="D3718" t="s">
        <v>3792</v>
      </c>
      <c r="E3718" t="s">
        <v>3299</v>
      </c>
      <c r="F3718" t="s">
        <v>9100</v>
      </c>
    </row>
    <row r="3719" spans="1:6" x14ac:dyDescent="0.2">
      <c r="A3719">
        <v>3710</v>
      </c>
      <c r="B3719">
        <v>39</v>
      </c>
      <c r="C3719" t="s">
        <v>3784</v>
      </c>
      <c r="D3719" t="s">
        <v>3792</v>
      </c>
      <c r="E3719" t="s">
        <v>3831</v>
      </c>
      <c r="F3719" t="s">
        <v>9101</v>
      </c>
    </row>
    <row r="3720" spans="1:6" x14ac:dyDescent="0.2">
      <c r="A3720">
        <v>3711</v>
      </c>
      <c r="B3720">
        <v>40</v>
      </c>
      <c r="C3720" t="s">
        <v>3784</v>
      </c>
      <c r="D3720" t="s">
        <v>3793</v>
      </c>
      <c r="E3720" t="s">
        <v>417</v>
      </c>
      <c r="F3720" t="s">
        <v>9102</v>
      </c>
    </row>
    <row r="3721" spans="1:6" x14ac:dyDescent="0.2">
      <c r="A3721">
        <v>3712</v>
      </c>
      <c r="B3721">
        <v>41</v>
      </c>
      <c r="C3721" t="s">
        <v>3784</v>
      </c>
      <c r="D3721" t="s">
        <v>3793</v>
      </c>
      <c r="E3721" t="s">
        <v>3832</v>
      </c>
      <c r="F3721" t="s">
        <v>9103</v>
      </c>
    </row>
    <row r="3722" spans="1:6" x14ac:dyDescent="0.2">
      <c r="A3722">
        <v>3713</v>
      </c>
      <c r="B3722">
        <v>42</v>
      </c>
      <c r="C3722" t="s">
        <v>3784</v>
      </c>
      <c r="D3722" t="s">
        <v>3793</v>
      </c>
      <c r="E3722" t="s">
        <v>3833</v>
      </c>
      <c r="F3722" t="s">
        <v>9104</v>
      </c>
    </row>
    <row r="3723" spans="1:6" x14ac:dyDescent="0.2">
      <c r="A3723">
        <v>3714</v>
      </c>
      <c r="B3723">
        <v>43</v>
      </c>
      <c r="C3723" t="s">
        <v>3784</v>
      </c>
      <c r="D3723" t="s">
        <v>3793</v>
      </c>
      <c r="E3723" t="s">
        <v>3834</v>
      </c>
      <c r="F3723" t="s">
        <v>9105</v>
      </c>
    </row>
    <row r="3724" spans="1:6" x14ac:dyDescent="0.2">
      <c r="A3724">
        <v>3715</v>
      </c>
      <c r="B3724">
        <v>44</v>
      </c>
      <c r="C3724" t="s">
        <v>3784</v>
      </c>
      <c r="D3724" t="s">
        <v>3793</v>
      </c>
      <c r="E3724" t="s">
        <v>122</v>
      </c>
      <c r="F3724" t="s">
        <v>9106</v>
      </c>
    </row>
    <row r="3725" spans="1:6" x14ac:dyDescent="0.2">
      <c r="A3725">
        <v>3716</v>
      </c>
      <c r="B3725">
        <v>45</v>
      </c>
      <c r="C3725" t="s">
        <v>3784</v>
      </c>
      <c r="D3725" t="s">
        <v>3835</v>
      </c>
      <c r="E3725" t="s">
        <v>3836</v>
      </c>
      <c r="F3725" t="s">
        <v>9107</v>
      </c>
    </row>
    <row r="3726" spans="1:6" x14ac:dyDescent="0.2">
      <c r="A3726">
        <v>3717</v>
      </c>
      <c r="B3726">
        <v>46</v>
      </c>
      <c r="C3726" t="s">
        <v>3784</v>
      </c>
      <c r="D3726" t="s">
        <v>3835</v>
      </c>
      <c r="E3726" t="s">
        <v>3837</v>
      </c>
      <c r="F3726" t="s">
        <v>9108</v>
      </c>
    </row>
    <row r="3727" spans="1:6" x14ac:dyDescent="0.2">
      <c r="A3727">
        <v>3718</v>
      </c>
      <c r="B3727">
        <v>47</v>
      </c>
      <c r="C3727" t="s">
        <v>3784</v>
      </c>
      <c r="D3727" t="s">
        <v>3835</v>
      </c>
      <c r="E3727" t="s">
        <v>3838</v>
      </c>
      <c r="F3727" t="s">
        <v>9109</v>
      </c>
    </row>
    <row r="3728" spans="1:6" x14ac:dyDescent="0.2">
      <c r="A3728">
        <v>3719</v>
      </c>
      <c r="B3728">
        <v>48</v>
      </c>
      <c r="C3728" t="s">
        <v>3784</v>
      </c>
      <c r="D3728" t="s">
        <v>3835</v>
      </c>
      <c r="E3728" t="s">
        <v>3839</v>
      </c>
      <c r="F3728" t="s">
        <v>9110</v>
      </c>
    </row>
    <row r="3729" spans="1:6" x14ac:dyDescent="0.2">
      <c r="A3729">
        <v>3720</v>
      </c>
      <c r="B3729">
        <v>49</v>
      </c>
      <c r="C3729" t="s">
        <v>3784</v>
      </c>
      <c r="D3729" t="s">
        <v>3835</v>
      </c>
      <c r="E3729" t="s">
        <v>3840</v>
      </c>
      <c r="F3729" t="s">
        <v>9111</v>
      </c>
    </row>
    <row r="3730" spans="1:6" x14ac:dyDescent="0.2">
      <c r="A3730">
        <v>3721</v>
      </c>
      <c r="B3730">
        <v>50</v>
      </c>
      <c r="C3730" t="s">
        <v>3784</v>
      </c>
      <c r="D3730" t="s">
        <v>3794</v>
      </c>
      <c r="E3730" t="s">
        <v>3841</v>
      </c>
      <c r="F3730" t="s">
        <v>9112</v>
      </c>
    </row>
    <row r="3731" spans="1:6" x14ac:dyDescent="0.2">
      <c r="A3731">
        <v>3722</v>
      </c>
      <c r="B3731">
        <v>51</v>
      </c>
      <c r="C3731" t="s">
        <v>3784</v>
      </c>
      <c r="D3731" t="s">
        <v>3794</v>
      </c>
      <c r="E3731" t="s">
        <v>3842</v>
      </c>
      <c r="F3731" t="s">
        <v>9113</v>
      </c>
    </row>
    <row r="3732" spans="1:6" x14ac:dyDescent="0.2">
      <c r="A3732">
        <v>3723</v>
      </c>
      <c r="B3732">
        <v>52</v>
      </c>
      <c r="C3732" t="s">
        <v>3784</v>
      </c>
      <c r="D3732" t="s">
        <v>3794</v>
      </c>
      <c r="E3732" t="s">
        <v>3843</v>
      </c>
      <c r="F3732" t="s">
        <v>9114</v>
      </c>
    </row>
    <row r="3733" spans="1:6" x14ac:dyDescent="0.2">
      <c r="A3733">
        <v>3724</v>
      </c>
      <c r="B3733">
        <v>53</v>
      </c>
      <c r="C3733" t="s">
        <v>3784</v>
      </c>
      <c r="D3733" t="s">
        <v>3794</v>
      </c>
      <c r="E3733" t="s">
        <v>2348</v>
      </c>
      <c r="F3733" t="s">
        <v>9115</v>
      </c>
    </row>
    <row r="3734" spans="1:6" x14ac:dyDescent="0.2">
      <c r="A3734">
        <v>3725</v>
      </c>
      <c r="B3734">
        <v>54</v>
      </c>
      <c r="C3734" t="s">
        <v>3784</v>
      </c>
      <c r="D3734" t="s">
        <v>3794</v>
      </c>
      <c r="E3734" t="s">
        <v>3844</v>
      </c>
      <c r="F3734" t="s">
        <v>9116</v>
      </c>
    </row>
    <row r="3735" spans="1:6" x14ac:dyDescent="0.2">
      <c r="A3735">
        <v>3726</v>
      </c>
      <c r="B3735">
        <v>55</v>
      </c>
      <c r="C3735" t="s">
        <v>3784</v>
      </c>
      <c r="D3735" t="s">
        <v>3794</v>
      </c>
      <c r="E3735" t="s">
        <v>3845</v>
      </c>
      <c r="F3735" t="s">
        <v>9117</v>
      </c>
    </row>
    <row r="3736" spans="1:6" x14ac:dyDescent="0.2">
      <c r="A3736">
        <v>3727</v>
      </c>
      <c r="B3736">
        <v>56</v>
      </c>
      <c r="C3736" t="s">
        <v>3784</v>
      </c>
      <c r="D3736" t="s">
        <v>3794</v>
      </c>
      <c r="E3736" t="s">
        <v>3846</v>
      </c>
      <c r="F3736" t="s">
        <v>9118</v>
      </c>
    </row>
    <row r="3737" spans="1:6" x14ac:dyDescent="0.2">
      <c r="A3737">
        <v>3728</v>
      </c>
      <c r="B3737">
        <v>57</v>
      </c>
      <c r="C3737" t="s">
        <v>3784</v>
      </c>
      <c r="D3737" t="s">
        <v>3794</v>
      </c>
      <c r="E3737" t="s">
        <v>3847</v>
      </c>
      <c r="F3737" t="s">
        <v>9119</v>
      </c>
    </row>
    <row r="3738" spans="1:6" x14ac:dyDescent="0.2">
      <c r="A3738">
        <v>3729</v>
      </c>
      <c r="B3738">
        <v>58</v>
      </c>
      <c r="C3738" t="s">
        <v>3784</v>
      </c>
      <c r="D3738" t="s">
        <v>3794</v>
      </c>
      <c r="E3738" t="s">
        <v>3848</v>
      </c>
      <c r="F3738" t="s">
        <v>9120</v>
      </c>
    </row>
    <row r="3739" spans="1:6" x14ac:dyDescent="0.2">
      <c r="A3739">
        <v>3730</v>
      </c>
      <c r="B3739">
        <v>59</v>
      </c>
      <c r="C3739" t="s">
        <v>3784</v>
      </c>
      <c r="D3739" t="s">
        <v>3795</v>
      </c>
      <c r="E3739" t="s">
        <v>3849</v>
      </c>
      <c r="F3739" t="s">
        <v>9121</v>
      </c>
    </row>
    <row r="3740" spans="1:6" x14ac:dyDescent="0.2">
      <c r="A3740">
        <v>3731</v>
      </c>
      <c r="B3740">
        <v>60</v>
      </c>
      <c r="C3740" t="s">
        <v>3784</v>
      </c>
      <c r="D3740" t="s">
        <v>3795</v>
      </c>
      <c r="E3740" t="s">
        <v>3850</v>
      </c>
      <c r="F3740" t="s">
        <v>9122</v>
      </c>
    </row>
    <row r="3741" spans="1:6" x14ac:dyDescent="0.2">
      <c r="A3741">
        <v>3732</v>
      </c>
      <c r="B3741">
        <v>61</v>
      </c>
      <c r="C3741" t="s">
        <v>3784</v>
      </c>
      <c r="D3741" t="s">
        <v>3795</v>
      </c>
      <c r="E3741" t="s">
        <v>496</v>
      </c>
      <c r="F3741" t="s">
        <v>9123</v>
      </c>
    </row>
    <row r="3742" spans="1:6" x14ac:dyDescent="0.2">
      <c r="A3742">
        <v>3733</v>
      </c>
      <c r="B3742">
        <v>62</v>
      </c>
      <c r="C3742" t="s">
        <v>3784</v>
      </c>
      <c r="D3742" t="s">
        <v>3795</v>
      </c>
      <c r="E3742" t="s">
        <v>3851</v>
      </c>
      <c r="F3742" t="s">
        <v>9124</v>
      </c>
    </row>
    <row r="3743" spans="1:6" x14ac:dyDescent="0.2">
      <c r="A3743">
        <v>3734</v>
      </c>
      <c r="B3743">
        <v>63</v>
      </c>
      <c r="C3743" t="s">
        <v>3784</v>
      </c>
      <c r="D3743" t="s">
        <v>3795</v>
      </c>
      <c r="E3743" t="s">
        <v>3852</v>
      </c>
      <c r="F3743" t="s">
        <v>9125</v>
      </c>
    </row>
    <row r="3744" spans="1:6" x14ac:dyDescent="0.2">
      <c r="A3744">
        <v>3735</v>
      </c>
      <c r="B3744">
        <v>64</v>
      </c>
      <c r="C3744" t="s">
        <v>3784</v>
      </c>
      <c r="D3744" t="s">
        <v>3795</v>
      </c>
      <c r="E3744" t="s">
        <v>3853</v>
      </c>
      <c r="F3744" t="s">
        <v>9126</v>
      </c>
    </row>
    <row r="3745" spans="1:8" x14ac:dyDescent="0.2">
      <c r="A3745">
        <v>3736</v>
      </c>
      <c r="B3745">
        <v>65</v>
      </c>
      <c r="C3745" t="s">
        <v>3784</v>
      </c>
      <c r="D3745" t="s">
        <v>3795</v>
      </c>
      <c r="E3745" t="s">
        <v>3854</v>
      </c>
      <c r="F3745" t="s">
        <v>9127</v>
      </c>
    </row>
    <row r="3746" spans="1:8" x14ac:dyDescent="0.2">
      <c r="A3746">
        <v>3737</v>
      </c>
      <c r="B3746">
        <v>66</v>
      </c>
      <c r="C3746" t="s">
        <v>3784</v>
      </c>
      <c r="D3746" t="s">
        <v>3795</v>
      </c>
      <c r="E3746" t="s">
        <v>2918</v>
      </c>
      <c r="F3746" t="s">
        <v>9128</v>
      </c>
    </row>
    <row r="3747" spans="1:8" x14ac:dyDescent="0.2">
      <c r="A3747">
        <v>3738</v>
      </c>
      <c r="B3747">
        <v>67</v>
      </c>
      <c r="C3747" t="s">
        <v>3784</v>
      </c>
      <c r="D3747" t="s">
        <v>3796</v>
      </c>
      <c r="E3747" t="s">
        <v>3855</v>
      </c>
      <c r="F3747" t="s">
        <v>9129</v>
      </c>
    </row>
    <row r="3748" spans="1:8" x14ac:dyDescent="0.2">
      <c r="A3748">
        <v>3739</v>
      </c>
      <c r="B3748">
        <v>68</v>
      </c>
      <c r="C3748" t="s">
        <v>3784</v>
      </c>
      <c r="D3748" t="s">
        <v>3796</v>
      </c>
      <c r="E3748" t="s">
        <v>3856</v>
      </c>
      <c r="F3748" t="s">
        <v>9130</v>
      </c>
      <c r="G3748">
        <v>11000</v>
      </c>
      <c r="H3748">
        <v>22</v>
      </c>
    </row>
    <row r="3749" spans="1:8" x14ac:dyDescent="0.2">
      <c r="A3749">
        <v>3740</v>
      </c>
      <c r="B3749">
        <v>69</v>
      </c>
      <c r="C3749" t="s">
        <v>3784</v>
      </c>
      <c r="D3749" t="s">
        <v>3796</v>
      </c>
      <c r="E3749" t="s">
        <v>221</v>
      </c>
      <c r="F3749" t="s">
        <v>9131</v>
      </c>
    </row>
    <row r="3750" spans="1:8" x14ac:dyDescent="0.2">
      <c r="A3750">
        <v>3741</v>
      </c>
      <c r="B3750">
        <v>70</v>
      </c>
      <c r="C3750" t="s">
        <v>3784</v>
      </c>
      <c r="D3750" t="s">
        <v>3797</v>
      </c>
      <c r="E3750" t="s">
        <v>3857</v>
      </c>
      <c r="F3750" t="s">
        <v>9132</v>
      </c>
    </row>
    <row r="3751" spans="1:8" x14ac:dyDescent="0.2">
      <c r="A3751">
        <v>3742</v>
      </c>
      <c r="B3751">
        <v>71</v>
      </c>
      <c r="C3751" t="s">
        <v>3784</v>
      </c>
      <c r="D3751" t="s">
        <v>3797</v>
      </c>
      <c r="E3751" t="s">
        <v>3858</v>
      </c>
      <c r="F3751" t="s">
        <v>9133</v>
      </c>
    </row>
    <row r="3752" spans="1:8" x14ac:dyDescent="0.2">
      <c r="A3752">
        <v>3743</v>
      </c>
      <c r="B3752">
        <v>1</v>
      </c>
      <c r="C3752" t="s">
        <v>3859</v>
      </c>
      <c r="D3752" t="s">
        <v>3860</v>
      </c>
      <c r="E3752" t="s">
        <v>2278</v>
      </c>
      <c r="F3752" t="s">
        <v>9134</v>
      </c>
    </row>
    <row r="3753" spans="1:8" x14ac:dyDescent="0.2">
      <c r="A3753">
        <v>3744</v>
      </c>
      <c r="B3753">
        <v>2</v>
      </c>
      <c r="C3753" t="s">
        <v>3859</v>
      </c>
      <c r="D3753" t="s">
        <v>3860</v>
      </c>
      <c r="E3753" t="s">
        <v>3877</v>
      </c>
      <c r="F3753" t="s">
        <v>9135</v>
      </c>
    </row>
    <row r="3754" spans="1:8" x14ac:dyDescent="0.2">
      <c r="A3754">
        <v>3745</v>
      </c>
      <c r="B3754">
        <v>3</v>
      </c>
      <c r="C3754" t="s">
        <v>3859</v>
      </c>
      <c r="D3754" t="s">
        <v>3860</v>
      </c>
      <c r="E3754" t="s">
        <v>3878</v>
      </c>
      <c r="F3754" t="s">
        <v>9136</v>
      </c>
    </row>
    <row r="3755" spans="1:8" x14ac:dyDescent="0.2">
      <c r="A3755">
        <v>3746</v>
      </c>
      <c r="B3755">
        <v>4</v>
      </c>
      <c r="C3755" t="s">
        <v>3859</v>
      </c>
      <c r="D3755" t="s">
        <v>3860</v>
      </c>
      <c r="E3755" t="s">
        <v>3879</v>
      </c>
      <c r="F3755" t="s">
        <v>9137</v>
      </c>
    </row>
    <row r="3756" spans="1:8" x14ac:dyDescent="0.2">
      <c r="A3756">
        <v>3747</v>
      </c>
      <c r="B3756">
        <v>5</v>
      </c>
      <c r="C3756" t="s">
        <v>3859</v>
      </c>
      <c r="D3756" t="s">
        <v>3860</v>
      </c>
      <c r="E3756" t="s">
        <v>3880</v>
      </c>
      <c r="F3756" t="s">
        <v>9138</v>
      </c>
    </row>
    <row r="3757" spans="1:8" x14ac:dyDescent="0.2">
      <c r="A3757">
        <v>3748</v>
      </c>
      <c r="B3757">
        <v>6</v>
      </c>
      <c r="C3757" t="s">
        <v>3859</v>
      </c>
      <c r="D3757" t="s">
        <v>3860</v>
      </c>
      <c r="E3757" t="s">
        <v>3881</v>
      </c>
      <c r="F3757" t="s">
        <v>9139</v>
      </c>
    </row>
    <row r="3758" spans="1:8" x14ac:dyDescent="0.2">
      <c r="A3758">
        <v>3749</v>
      </c>
      <c r="B3758">
        <v>7</v>
      </c>
      <c r="C3758" t="s">
        <v>3859</v>
      </c>
      <c r="D3758" t="s">
        <v>3860</v>
      </c>
      <c r="E3758" t="s">
        <v>1700</v>
      </c>
      <c r="F3758" t="s">
        <v>9140</v>
      </c>
    </row>
    <row r="3759" spans="1:8" x14ac:dyDescent="0.2">
      <c r="A3759">
        <v>3750</v>
      </c>
      <c r="B3759">
        <v>8</v>
      </c>
      <c r="C3759" t="s">
        <v>3859</v>
      </c>
      <c r="D3759" t="s">
        <v>3860</v>
      </c>
      <c r="E3759" t="s">
        <v>3278</v>
      </c>
      <c r="F3759" t="s">
        <v>9141</v>
      </c>
    </row>
    <row r="3760" spans="1:8" x14ac:dyDescent="0.2">
      <c r="A3760">
        <v>3751</v>
      </c>
      <c r="B3760">
        <v>9</v>
      </c>
      <c r="C3760" t="s">
        <v>3859</v>
      </c>
      <c r="D3760" t="s">
        <v>3860</v>
      </c>
      <c r="E3760" t="s">
        <v>755</v>
      </c>
      <c r="F3760" t="s">
        <v>9142</v>
      </c>
    </row>
    <row r="3761" spans="1:6" x14ac:dyDescent="0.2">
      <c r="A3761">
        <v>3752</v>
      </c>
      <c r="B3761">
        <v>10</v>
      </c>
      <c r="C3761" t="s">
        <v>3859</v>
      </c>
      <c r="D3761" t="s">
        <v>3860</v>
      </c>
      <c r="E3761" t="s">
        <v>3882</v>
      </c>
      <c r="F3761" t="s">
        <v>9143</v>
      </c>
    </row>
    <row r="3762" spans="1:6" x14ac:dyDescent="0.2">
      <c r="A3762">
        <v>3753</v>
      </c>
      <c r="B3762">
        <v>11</v>
      </c>
      <c r="C3762" t="s">
        <v>3859</v>
      </c>
      <c r="D3762" t="s">
        <v>3860</v>
      </c>
      <c r="E3762" t="s">
        <v>3464</v>
      </c>
      <c r="F3762" t="s">
        <v>9144</v>
      </c>
    </row>
    <row r="3763" spans="1:6" x14ac:dyDescent="0.2">
      <c r="A3763">
        <v>3754</v>
      </c>
      <c r="B3763">
        <v>12</v>
      </c>
      <c r="C3763" t="s">
        <v>3859</v>
      </c>
      <c r="D3763" t="s">
        <v>3860</v>
      </c>
      <c r="E3763" t="s">
        <v>3883</v>
      </c>
      <c r="F3763" t="s">
        <v>9145</v>
      </c>
    </row>
    <row r="3764" spans="1:6" x14ac:dyDescent="0.2">
      <c r="A3764">
        <v>3755</v>
      </c>
      <c r="B3764">
        <v>13</v>
      </c>
      <c r="C3764" t="s">
        <v>3859</v>
      </c>
      <c r="D3764" t="s">
        <v>3860</v>
      </c>
      <c r="E3764" t="s">
        <v>3846</v>
      </c>
      <c r="F3764" t="s">
        <v>9146</v>
      </c>
    </row>
    <row r="3765" spans="1:6" x14ac:dyDescent="0.2">
      <c r="A3765">
        <v>3756</v>
      </c>
      <c r="B3765">
        <v>14</v>
      </c>
      <c r="C3765" t="s">
        <v>3859</v>
      </c>
      <c r="D3765" t="s">
        <v>3860</v>
      </c>
      <c r="E3765" t="s">
        <v>3884</v>
      </c>
      <c r="F3765" t="s">
        <v>9147</v>
      </c>
    </row>
    <row r="3766" spans="1:6" x14ac:dyDescent="0.2">
      <c r="A3766">
        <v>3757</v>
      </c>
      <c r="B3766">
        <v>15</v>
      </c>
      <c r="C3766" t="s">
        <v>3859</v>
      </c>
      <c r="D3766" t="s">
        <v>3860</v>
      </c>
      <c r="E3766" t="s">
        <v>3885</v>
      </c>
      <c r="F3766" t="s">
        <v>9148</v>
      </c>
    </row>
    <row r="3767" spans="1:6" x14ac:dyDescent="0.2">
      <c r="A3767">
        <v>3758</v>
      </c>
      <c r="B3767">
        <v>16</v>
      </c>
      <c r="C3767" t="s">
        <v>3859</v>
      </c>
      <c r="D3767" t="s">
        <v>3860</v>
      </c>
      <c r="E3767" t="s">
        <v>3235</v>
      </c>
      <c r="F3767" t="s">
        <v>9149</v>
      </c>
    </row>
    <row r="3768" spans="1:6" x14ac:dyDescent="0.2">
      <c r="A3768">
        <v>3759</v>
      </c>
      <c r="B3768">
        <v>17</v>
      </c>
      <c r="C3768" t="s">
        <v>3859</v>
      </c>
      <c r="D3768" t="s">
        <v>3860</v>
      </c>
      <c r="E3768" t="s">
        <v>3886</v>
      </c>
      <c r="F3768" t="s">
        <v>9150</v>
      </c>
    </row>
    <row r="3769" spans="1:6" x14ac:dyDescent="0.2">
      <c r="A3769">
        <v>3760</v>
      </c>
      <c r="B3769">
        <v>18</v>
      </c>
      <c r="C3769" t="s">
        <v>3859</v>
      </c>
      <c r="D3769" t="s">
        <v>3860</v>
      </c>
      <c r="E3769" t="s">
        <v>3887</v>
      </c>
      <c r="F3769" t="s">
        <v>9151</v>
      </c>
    </row>
    <row r="3770" spans="1:6" x14ac:dyDescent="0.2">
      <c r="A3770">
        <v>3761</v>
      </c>
      <c r="B3770">
        <v>19</v>
      </c>
      <c r="C3770" t="s">
        <v>3859</v>
      </c>
      <c r="D3770" t="s">
        <v>3861</v>
      </c>
      <c r="E3770" t="s">
        <v>3888</v>
      </c>
      <c r="F3770" t="s">
        <v>9152</v>
      </c>
    </row>
    <row r="3771" spans="1:6" x14ac:dyDescent="0.2">
      <c r="A3771">
        <v>3762</v>
      </c>
      <c r="B3771">
        <v>20</v>
      </c>
      <c r="C3771" t="s">
        <v>3859</v>
      </c>
      <c r="D3771" t="s">
        <v>3861</v>
      </c>
      <c r="E3771" t="s">
        <v>3889</v>
      </c>
      <c r="F3771" t="s">
        <v>9153</v>
      </c>
    </row>
    <row r="3772" spans="1:6" x14ac:dyDescent="0.2">
      <c r="A3772">
        <v>3763</v>
      </c>
      <c r="B3772">
        <v>21</v>
      </c>
      <c r="C3772" t="s">
        <v>3859</v>
      </c>
      <c r="D3772" t="s">
        <v>3861</v>
      </c>
      <c r="E3772" t="s">
        <v>3890</v>
      </c>
      <c r="F3772" t="s">
        <v>9154</v>
      </c>
    </row>
    <row r="3773" spans="1:6" x14ac:dyDescent="0.2">
      <c r="A3773">
        <v>3764</v>
      </c>
      <c r="B3773">
        <v>22</v>
      </c>
      <c r="C3773" t="s">
        <v>3859</v>
      </c>
      <c r="D3773" t="s">
        <v>3861</v>
      </c>
      <c r="E3773" t="s">
        <v>3891</v>
      </c>
      <c r="F3773" t="s">
        <v>9155</v>
      </c>
    </row>
    <row r="3774" spans="1:6" x14ac:dyDescent="0.2">
      <c r="A3774">
        <v>3765</v>
      </c>
      <c r="B3774">
        <v>23</v>
      </c>
      <c r="C3774" t="s">
        <v>3859</v>
      </c>
      <c r="D3774" t="s">
        <v>3861</v>
      </c>
      <c r="E3774" t="s">
        <v>3892</v>
      </c>
      <c r="F3774" t="s">
        <v>9156</v>
      </c>
    </row>
    <row r="3775" spans="1:6" x14ac:dyDescent="0.2">
      <c r="A3775">
        <v>3766</v>
      </c>
      <c r="B3775">
        <v>24</v>
      </c>
      <c r="C3775" t="s">
        <v>3859</v>
      </c>
      <c r="D3775" t="s">
        <v>3861</v>
      </c>
      <c r="E3775" t="s">
        <v>3893</v>
      </c>
      <c r="F3775" t="s">
        <v>9157</v>
      </c>
    </row>
    <row r="3776" spans="1:6" x14ac:dyDescent="0.2">
      <c r="A3776">
        <v>3767</v>
      </c>
      <c r="B3776">
        <v>25</v>
      </c>
      <c r="C3776" t="s">
        <v>3859</v>
      </c>
      <c r="D3776" t="s">
        <v>3861</v>
      </c>
      <c r="E3776" t="s">
        <v>3894</v>
      </c>
      <c r="F3776" t="s">
        <v>9158</v>
      </c>
    </row>
    <row r="3777" spans="1:8" x14ac:dyDescent="0.2">
      <c r="A3777">
        <v>3768</v>
      </c>
      <c r="B3777">
        <v>26</v>
      </c>
      <c r="C3777" t="s">
        <v>3859</v>
      </c>
      <c r="D3777" t="s">
        <v>3861</v>
      </c>
      <c r="E3777" t="s">
        <v>3895</v>
      </c>
      <c r="F3777" t="s">
        <v>9159</v>
      </c>
      <c r="G3777">
        <v>15000</v>
      </c>
      <c r="H3777">
        <v>30</v>
      </c>
    </row>
    <row r="3778" spans="1:8" x14ac:dyDescent="0.2">
      <c r="A3778">
        <v>3769</v>
      </c>
      <c r="B3778">
        <v>27</v>
      </c>
      <c r="C3778" t="s">
        <v>3859</v>
      </c>
      <c r="D3778" t="s">
        <v>3861</v>
      </c>
      <c r="E3778" t="s">
        <v>3414</v>
      </c>
      <c r="F3778" t="s">
        <v>9160</v>
      </c>
    </row>
    <row r="3779" spans="1:8" x14ac:dyDescent="0.2">
      <c r="A3779">
        <v>3770</v>
      </c>
      <c r="B3779">
        <v>28</v>
      </c>
      <c r="C3779" t="s">
        <v>3859</v>
      </c>
      <c r="D3779" t="s">
        <v>3861</v>
      </c>
      <c r="E3779" t="s">
        <v>3137</v>
      </c>
      <c r="F3779" t="s">
        <v>9161</v>
      </c>
    </row>
    <row r="3780" spans="1:8" x14ac:dyDescent="0.2">
      <c r="A3780">
        <v>3771</v>
      </c>
      <c r="B3780">
        <v>29</v>
      </c>
      <c r="C3780" t="s">
        <v>3859</v>
      </c>
      <c r="D3780" t="s">
        <v>3861</v>
      </c>
      <c r="E3780" t="s">
        <v>3896</v>
      </c>
      <c r="F3780" t="s">
        <v>9162</v>
      </c>
    </row>
    <row r="3781" spans="1:8" x14ac:dyDescent="0.2">
      <c r="A3781">
        <v>3772</v>
      </c>
      <c r="B3781">
        <v>30</v>
      </c>
      <c r="C3781" t="s">
        <v>3859</v>
      </c>
      <c r="D3781" t="s">
        <v>3861</v>
      </c>
      <c r="E3781" t="s">
        <v>2367</v>
      </c>
      <c r="F3781" t="s">
        <v>9163</v>
      </c>
    </row>
    <row r="3782" spans="1:8" x14ac:dyDescent="0.2">
      <c r="A3782">
        <v>3773</v>
      </c>
      <c r="B3782">
        <v>31</v>
      </c>
      <c r="C3782" t="s">
        <v>3859</v>
      </c>
      <c r="D3782" t="s">
        <v>3861</v>
      </c>
      <c r="E3782" t="s">
        <v>122</v>
      </c>
      <c r="F3782" t="s">
        <v>9164</v>
      </c>
    </row>
    <row r="3783" spans="1:8" x14ac:dyDescent="0.2">
      <c r="A3783">
        <v>3774</v>
      </c>
      <c r="B3783">
        <v>32</v>
      </c>
      <c r="C3783" t="s">
        <v>3859</v>
      </c>
      <c r="D3783" t="s">
        <v>3861</v>
      </c>
      <c r="E3783" t="s">
        <v>210</v>
      </c>
      <c r="F3783" t="s">
        <v>9165</v>
      </c>
    </row>
    <row r="3784" spans="1:8" x14ac:dyDescent="0.2">
      <c r="A3784">
        <v>3775</v>
      </c>
      <c r="B3784">
        <v>33</v>
      </c>
      <c r="C3784" t="s">
        <v>3859</v>
      </c>
      <c r="D3784" t="s">
        <v>3861</v>
      </c>
      <c r="E3784" t="s">
        <v>2110</v>
      </c>
      <c r="F3784" t="s">
        <v>9166</v>
      </c>
    </row>
    <row r="3785" spans="1:8" x14ac:dyDescent="0.2">
      <c r="A3785">
        <v>3776</v>
      </c>
      <c r="B3785">
        <v>34</v>
      </c>
      <c r="C3785" t="s">
        <v>3859</v>
      </c>
      <c r="D3785" t="s">
        <v>3861</v>
      </c>
      <c r="E3785" t="s">
        <v>3897</v>
      </c>
      <c r="F3785" t="s">
        <v>9167</v>
      </c>
    </row>
    <row r="3786" spans="1:8" x14ac:dyDescent="0.2">
      <c r="A3786">
        <v>3777</v>
      </c>
      <c r="B3786">
        <v>35</v>
      </c>
      <c r="C3786" t="s">
        <v>3859</v>
      </c>
      <c r="D3786" t="s">
        <v>3862</v>
      </c>
      <c r="E3786" t="s">
        <v>1584</v>
      </c>
      <c r="F3786" t="s">
        <v>9168</v>
      </c>
    </row>
    <row r="3787" spans="1:8" x14ac:dyDescent="0.2">
      <c r="A3787">
        <v>3778</v>
      </c>
      <c r="B3787">
        <v>36</v>
      </c>
      <c r="C3787" t="s">
        <v>3859</v>
      </c>
      <c r="D3787" t="s">
        <v>3862</v>
      </c>
      <c r="E3787" t="s">
        <v>2142</v>
      </c>
      <c r="F3787" t="s">
        <v>9169</v>
      </c>
    </row>
    <row r="3788" spans="1:8" x14ac:dyDescent="0.2">
      <c r="A3788">
        <v>3779</v>
      </c>
      <c r="B3788">
        <v>37</v>
      </c>
      <c r="C3788" t="s">
        <v>3859</v>
      </c>
      <c r="D3788" t="s">
        <v>3862</v>
      </c>
      <c r="E3788" t="s">
        <v>3898</v>
      </c>
      <c r="F3788" t="s">
        <v>9170</v>
      </c>
    </row>
    <row r="3789" spans="1:8" x14ac:dyDescent="0.2">
      <c r="A3789">
        <v>3780</v>
      </c>
      <c r="B3789">
        <v>38</v>
      </c>
      <c r="C3789" t="s">
        <v>3859</v>
      </c>
      <c r="D3789" t="s">
        <v>3862</v>
      </c>
      <c r="E3789" t="s">
        <v>3899</v>
      </c>
      <c r="F3789" t="s">
        <v>9171</v>
      </c>
    </row>
    <row r="3790" spans="1:8" x14ac:dyDescent="0.2">
      <c r="A3790">
        <v>3781</v>
      </c>
      <c r="B3790">
        <v>39</v>
      </c>
      <c r="C3790" t="s">
        <v>3859</v>
      </c>
      <c r="D3790" t="s">
        <v>3862</v>
      </c>
      <c r="E3790" t="s">
        <v>3900</v>
      </c>
      <c r="F3790" t="s">
        <v>9172</v>
      </c>
    </row>
    <row r="3791" spans="1:8" x14ac:dyDescent="0.2">
      <c r="A3791">
        <v>3782</v>
      </c>
      <c r="B3791">
        <v>40</v>
      </c>
      <c r="C3791" t="s">
        <v>3859</v>
      </c>
      <c r="D3791" t="s">
        <v>3862</v>
      </c>
      <c r="E3791" t="s">
        <v>3901</v>
      </c>
      <c r="F3791" t="s">
        <v>9173</v>
      </c>
    </row>
    <row r="3792" spans="1:8" x14ac:dyDescent="0.2">
      <c r="A3792">
        <v>3783</v>
      </c>
      <c r="B3792">
        <v>41</v>
      </c>
      <c r="C3792" t="s">
        <v>3859</v>
      </c>
      <c r="D3792" t="s">
        <v>3862</v>
      </c>
      <c r="E3792" t="s">
        <v>1475</v>
      </c>
      <c r="F3792" t="s">
        <v>9174</v>
      </c>
    </row>
    <row r="3793" spans="1:6" x14ac:dyDescent="0.2">
      <c r="A3793">
        <v>3784</v>
      </c>
      <c r="B3793">
        <v>42</v>
      </c>
      <c r="C3793" t="s">
        <v>3859</v>
      </c>
      <c r="D3793" t="s">
        <v>3862</v>
      </c>
      <c r="E3793" t="s">
        <v>3902</v>
      </c>
      <c r="F3793" t="s">
        <v>9175</v>
      </c>
    </row>
    <row r="3794" spans="1:6" x14ac:dyDescent="0.2">
      <c r="A3794">
        <v>3785</v>
      </c>
      <c r="B3794">
        <v>43</v>
      </c>
      <c r="C3794" t="s">
        <v>3859</v>
      </c>
      <c r="D3794" t="s">
        <v>3862</v>
      </c>
      <c r="E3794" t="s">
        <v>2818</v>
      </c>
      <c r="F3794" t="s">
        <v>9176</v>
      </c>
    </row>
    <row r="3795" spans="1:6" x14ac:dyDescent="0.2">
      <c r="A3795">
        <v>3786</v>
      </c>
      <c r="B3795">
        <v>44</v>
      </c>
      <c r="C3795" t="s">
        <v>3859</v>
      </c>
      <c r="D3795" t="s">
        <v>3862</v>
      </c>
      <c r="E3795" t="s">
        <v>3903</v>
      </c>
      <c r="F3795" t="s">
        <v>9177</v>
      </c>
    </row>
    <row r="3796" spans="1:6" x14ac:dyDescent="0.2">
      <c r="A3796">
        <v>3787</v>
      </c>
      <c r="B3796">
        <v>45</v>
      </c>
      <c r="C3796" t="s">
        <v>3859</v>
      </c>
      <c r="D3796" t="s">
        <v>3862</v>
      </c>
      <c r="E3796" t="s">
        <v>3904</v>
      </c>
      <c r="F3796" t="s">
        <v>9178</v>
      </c>
    </row>
    <row r="3797" spans="1:6" x14ac:dyDescent="0.2">
      <c r="A3797">
        <v>3788</v>
      </c>
      <c r="B3797">
        <v>46</v>
      </c>
      <c r="C3797" t="s">
        <v>3859</v>
      </c>
      <c r="D3797" t="s">
        <v>3862</v>
      </c>
      <c r="E3797" t="s">
        <v>3905</v>
      </c>
      <c r="F3797" t="s">
        <v>9179</v>
      </c>
    </row>
    <row r="3798" spans="1:6" x14ac:dyDescent="0.2">
      <c r="A3798">
        <v>3789</v>
      </c>
      <c r="B3798">
        <v>47</v>
      </c>
      <c r="C3798" t="s">
        <v>3859</v>
      </c>
      <c r="D3798" t="s">
        <v>3862</v>
      </c>
      <c r="E3798" t="s">
        <v>3906</v>
      </c>
      <c r="F3798" t="s">
        <v>9180</v>
      </c>
    </row>
    <row r="3799" spans="1:6" x14ac:dyDescent="0.2">
      <c r="A3799">
        <v>3790</v>
      </c>
      <c r="B3799">
        <v>48</v>
      </c>
      <c r="C3799" t="s">
        <v>3859</v>
      </c>
      <c r="D3799" t="s">
        <v>3862</v>
      </c>
      <c r="E3799" t="s">
        <v>3907</v>
      </c>
      <c r="F3799" t="s">
        <v>9181</v>
      </c>
    </row>
    <row r="3800" spans="1:6" x14ac:dyDescent="0.2">
      <c r="A3800">
        <v>3791</v>
      </c>
      <c r="B3800">
        <v>49</v>
      </c>
      <c r="C3800" t="s">
        <v>3859</v>
      </c>
      <c r="D3800" t="s">
        <v>3862</v>
      </c>
      <c r="E3800" t="s">
        <v>3908</v>
      </c>
      <c r="F3800" t="s">
        <v>9182</v>
      </c>
    </row>
    <row r="3801" spans="1:6" x14ac:dyDescent="0.2">
      <c r="A3801">
        <v>3792</v>
      </c>
      <c r="B3801">
        <v>50</v>
      </c>
      <c r="C3801" t="s">
        <v>3859</v>
      </c>
      <c r="D3801" t="s">
        <v>3862</v>
      </c>
      <c r="E3801" t="s">
        <v>3909</v>
      </c>
      <c r="F3801" t="s">
        <v>9183</v>
      </c>
    </row>
    <row r="3802" spans="1:6" x14ac:dyDescent="0.2">
      <c r="A3802">
        <v>3793</v>
      </c>
      <c r="B3802">
        <v>51</v>
      </c>
      <c r="C3802" t="s">
        <v>3859</v>
      </c>
      <c r="D3802" t="s">
        <v>3862</v>
      </c>
      <c r="E3802" t="s">
        <v>3910</v>
      </c>
      <c r="F3802" t="s">
        <v>9184</v>
      </c>
    </row>
    <row r="3803" spans="1:6" x14ac:dyDescent="0.2">
      <c r="A3803">
        <v>3794</v>
      </c>
      <c r="B3803">
        <v>52</v>
      </c>
      <c r="C3803" t="s">
        <v>3859</v>
      </c>
      <c r="D3803" t="s">
        <v>3862</v>
      </c>
      <c r="E3803" t="s">
        <v>3911</v>
      </c>
      <c r="F3803" t="s">
        <v>9185</v>
      </c>
    </row>
    <row r="3804" spans="1:6" x14ac:dyDescent="0.2">
      <c r="A3804">
        <v>3795</v>
      </c>
      <c r="B3804">
        <v>53</v>
      </c>
      <c r="C3804" t="s">
        <v>3859</v>
      </c>
      <c r="D3804" t="s">
        <v>3862</v>
      </c>
      <c r="E3804" t="s">
        <v>2147</v>
      </c>
      <c r="F3804" t="s">
        <v>9186</v>
      </c>
    </row>
    <row r="3805" spans="1:6" x14ac:dyDescent="0.2">
      <c r="A3805">
        <v>3796</v>
      </c>
      <c r="B3805">
        <v>54</v>
      </c>
      <c r="C3805" t="s">
        <v>3859</v>
      </c>
      <c r="D3805" t="s">
        <v>3862</v>
      </c>
      <c r="E3805" t="s">
        <v>3912</v>
      </c>
      <c r="F3805" t="s">
        <v>9187</v>
      </c>
    </row>
    <row r="3806" spans="1:6" x14ac:dyDescent="0.2">
      <c r="A3806">
        <v>3797</v>
      </c>
      <c r="B3806">
        <v>55</v>
      </c>
      <c r="C3806" t="s">
        <v>3859</v>
      </c>
      <c r="D3806" t="s">
        <v>3862</v>
      </c>
      <c r="E3806" t="s">
        <v>3743</v>
      </c>
      <c r="F3806" t="s">
        <v>9188</v>
      </c>
    </row>
    <row r="3807" spans="1:6" x14ac:dyDescent="0.2">
      <c r="A3807">
        <v>3798</v>
      </c>
      <c r="B3807">
        <v>56</v>
      </c>
      <c r="C3807" t="s">
        <v>3859</v>
      </c>
      <c r="D3807" t="s">
        <v>3863</v>
      </c>
      <c r="E3807" t="s">
        <v>3913</v>
      </c>
      <c r="F3807" t="s">
        <v>9189</v>
      </c>
    </row>
    <row r="3808" spans="1:6" x14ac:dyDescent="0.2">
      <c r="A3808">
        <v>3799</v>
      </c>
      <c r="B3808">
        <v>57</v>
      </c>
      <c r="C3808" t="s">
        <v>3859</v>
      </c>
      <c r="D3808" t="s">
        <v>3863</v>
      </c>
      <c r="E3808" t="s">
        <v>3914</v>
      </c>
      <c r="F3808" t="s">
        <v>9190</v>
      </c>
    </row>
    <row r="3809" spans="1:8" x14ac:dyDescent="0.2">
      <c r="A3809">
        <v>3800</v>
      </c>
      <c r="B3809">
        <v>58</v>
      </c>
      <c r="C3809" t="s">
        <v>3859</v>
      </c>
      <c r="D3809" t="s">
        <v>3863</v>
      </c>
      <c r="E3809" t="s">
        <v>3915</v>
      </c>
      <c r="F3809" t="s">
        <v>9191</v>
      </c>
    </row>
    <row r="3810" spans="1:8" x14ac:dyDescent="0.2">
      <c r="A3810">
        <v>3801</v>
      </c>
      <c r="B3810">
        <v>59</v>
      </c>
      <c r="C3810" t="s">
        <v>3859</v>
      </c>
      <c r="D3810" t="s">
        <v>3863</v>
      </c>
      <c r="E3810" t="s">
        <v>3916</v>
      </c>
      <c r="F3810" t="s">
        <v>9192</v>
      </c>
    </row>
    <row r="3811" spans="1:8" x14ac:dyDescent="0.2">
      <c r="A3811">
        <v>3802</v>
      </c>
      <c r="B3811">
        <v>60</v>
      </c>
      <c r="C3811" t="s">
        <v>3859</v>
      </c>
      <c r="D3811" t="s">
        <v>3863</v>
      </c>
      <c r="E3811" t="s">
        <v>3917</v>
      </c>
      <c r="F3811" t="s">
        <v>9193</v>
      </c>
    </row>
    <row r="3812" spans="1:8" x14ac:dyDescent="0.2">
      <c r="A3812">
        <v>3803</v>
      </c>
      <c r="B3812">
        <v>61</v>
      </c>
      <c r="C3812" t="s">
        <v>3859</v>
      </c>
      <c r="D3812" t="s">
        <v>3863</v>
      </c>
      <c r="E3812" t="s">
        <v>3918</v>
      </c>
      <c r="F3812" t="s">
        <v>9194</v>
      </c>
    </row>
    <row r="3813" spans="1:8" x14ac:dyDescent="0.2">
      <c r="A3813">
        <v>3804</v>
      </c>
      <c r="B3813">
        <v>62</v>
      </c>
      <c r="C3813" t="s">
        <v>3859</v>
      </c>
      <c r="D3813" t="s">
        <v>3863</v>
      </c>
      <c r="E3813" t="s">
        <v>3919</v>
      </c>
      <c r="F3813" t="s">
        <v>9195</v>
      </c>
    </row>
    <row r="3814" spans="1:8" x14ac:dyDescent="0.2">
      <c r="A3814">
        <v>3805</v>
      </c>
      <c r="B3814">
        <v>63</v>
      </c>
      <c r="C3814" t="s">
        <v>3859</v>
      </c>
      <c r="D3814" t="s">
        <v>3920</v>
      </c>
      <c r="E3814" t="s">
        <v>3921</v>
      </c>
      <c r="F3814" t="s">
        <v>9196</v>
      </c>
    </row>
    <row r="3815" spans="1:8" x14ac:dyDescent="0.2">
      <c r="A3815">
        <v>3806</v>
      </c>
      <c r="B3815">
        <v>64</v>
      </c>
      <c r="C3815" t="s">
        <v>3859</v>
      </c>
      <c r="D3815" t="s">
        <v>3920</v>
      </c>
      <c r="E3815" t="s">
        <v>3922</v>
      </c>
      <c r="F3815" t="s">
        <v>9197</v>
      </c>
    </row>
    <row r="3816" spans="1:8" x14ac:dyDescent="0.2">
      <c r="A3816">
        <v>3807</v>
      </c>
      <c r="B3816">
        <v>65</v>
      </c>
      <c r="C3816" t="s">
        <v>3859</v>
      </c>
      <c r="D3816" t="s">
        <v>3920</v>
      </c>
      <c r="E3816" t="s">
        <v>3923</v>
      </c>
      <c r="F3816" t="s">
        <v>9198</v>
      </c>
    </row>
    <row r="3817" spans="1:8" x14ac:dyDescent="0.2">
      <c r="A3817">
        <v>3808</v>
      </c>
      <c r="B3817">
        <v>66</v>
      </c>
      <c r="C3817" t="s">
        <v>3859</v>
      </c>
      <c r="D3817" t="s">
        <v>3920</v>
      </c>
      <c r="E3817" t="s">
        <v>3924</v>
      </c>
      <c r="F3817" t="s">
        <v>9199</v>
      </c>
    </row>
    <row r="3818" spans="1:8" x14ac:dyDescent="0.2">
      <c r="A3818">
        <v>3809</v>
      </c>
      <c r="B3818">
        <v>67</v>
      </c>
      <c r="C3818" t="s">
        <v>3859</v>
      </c>
      <c r="D3818" t="s">
        <v>3920</v>
      </c>
      <c r="E3818" t="s">
        <v>3925</v>
      </c>
      <c r="F3818" t="s">
        <v>9200</v>
      </c>
    </row>
    <row r="3819" spans="1:8" x14ac:dyDescent="0.2">
      <c r="A3819">
        <v>3810</v>
      </c>
      <c r="B3819">
        <v>68</v>
      </c>
      <c r="C3819" t="s">
        <v>3859</v>
      </c>
      <c r="D3819" t="s">
        <v>3920</v>
      </c>
      <c r="E3819" t="s">
        <v>3926</v>
      </c>
      <c r="F3819" t="s">
        <v>9201</v>
      </c>
    </row>
    <row r="3820" spans="1:8" x14ac:dyDescent="0.2">
      <c r="A3820">
        <v>3811</v>
      </c>
      <c r="B3820">
        <v>69</v>
      </c>
      <c r="C3820" t="s">
        <v>3859</v>
      </c>
      <c r="D3820" t="s">
        <v>3927</v>
      </c>
      <c r="E3820" t="s">
        <v>3928</v>
      </c>
      <c r="F3820" t="s">
        <v>9202</v>
      </c>
      <c r="G3820">
        <v>24500</v>
      </c>
      <c r="H3820">
        <v>39</v>
      </c>
    </row>
    <row r="3821" spans="1:8" x14ac:dyDescent="0.2">
      <c r="A3821">
        <v>3812</v>
      </c>
      <c r="B3821">
        <v>70</v>
      </c>
      <c r="C3821" t="s">
        <v>3859</v>
      </c>
      <c r="D3821" t="s">
        <v>3927</v>
      </c>
      <c r="E3821" t="s">
        <v>3929</v>
      </c>
      <c r="F3821" t="s">
        <v>9203</v>
      </c>
    </row>
    <row r="3822" spans="1:8" x14ac:dyDescent="0.2">
      <c r="A3822">
        <v>3813</v>
      </c>
      <c r="B3822">
        <v>71</v>
      </c>
      <c r="C3822" t="s">
        <v>3859</v>
      </c>
      <c r="D3822" t="s">
        <v>3927</v>
      </c>
      <c r="E3822" t="s">
        <v>3930</v>
      </c>
      <c r="F3822" t="s">
        <v>9204</v>
      </c>
    </row>
    <row r="3823" spans="1:8" x14ac:dyDescent="0.2">
      <c r="A3823">
        <v>3814</v>
      </c>
      <c r="B3823">
        <v>72</v>
      </c>
      <c r="C3823" t="s">
        <v>3859</v>
      </c>
      <c r="D3823" t="s">
        <v>3927</v>
      </c>
      <c r="E3823" t="s">
        <v>196</v>
      </c>
      <c r="F3823" t="s">
        <v>9205</v>
      </c>
    </row>
    <row r="3824" spans="1:8" x14ac:dyDescent="0.2">
      <c r="A3824">
        <v>3815</v>
      </c>
      <c r="B3824">
        <v>73</v>
      </c>
      <c r="C3824" t="s">
        <v>3859</v>
      </c>
      <c r="D3824" t="s">
        <v>3927</v>
      </c>
      <c r="E3824" t="s">
        <v>3931</v>
      </c>
      <c r="F3824" t="s">
        <v>9206</v>
      </c>
    </row>
    <row r="3825" spans="1:6" x14ac:dyDescent="0.2">
      <c r="A3825">
        <v>3816</v>
      </c>
      <c r="B3825">
        <v>74</v>
      </c>
      <c r="C3825" t="s">
        <v>3859</v>
      </c>
      <c r="D3825" t="s">
        <v>3864</v>
      </c>
      <c r="E3825" t="s">
        <v>3932</v>
      </c>
      <c r="F3825" t="s">
        <v>9207</v>
      </c>
    </row>
    <row r="3826" spans="1:6" x14ac:dyDescent="0.2">
      <c r="A3826">
        <v>3817</v>
      </c>
      <c r="B3826">
        <v>75</v>
      </c>
      <c r="C3826" t="s">
        <v>3859</v>
      </c>
      <c r="D3826" t="s">
        <v>3933</v>
      </c>
      <c r="E3826" t="s">
        <v>3934</v>
      </c>
      <c r="F3826" t="s">
        <v>9208</v>
      </c>
    </row>
    <row r="3827" spans="1:6" x14ac:dyDescent="0.2">
      <c r="A3827">
        <v>3818</v>
      </c>
      <c r="B3827">
        <v>76</v>
      </c>
      <c r="C3827" t="s">
        <v>3859</v>
      </c>
      <c r="D3827" t="s">
        <v>3933</v>
      </c>
      <c r="E3827" t="s">
        <v>3935</v>
      </c>
      <c r="F3827" t="s">
        <v>9209</v>
      </c>
    </row>
    <row r="3828" spans="1:6" x14ac:dyDescent="0.2">
      <c r="A3828">
        <v>3819</v>
      </c>
      <c r="B3828">
        <v>77</v>
      </c>
      <c r="C3828" t="s">
        <v>3859</v>
      </c>
      <c r="D3828" t="s">
        <v>3933</v>
      </c>
      <c r="E3828" t="s">
        <v>1292</v>
      </c>
      <c r="F3828" t="s">
        <v>9210</v>
      </c>
    </row>
    <row r="3829" spans="1:6" x14ac:dyDescent="0.2">
      <c r="A3829">
        <v>3820</v>
      </c>
      <c r="B3829">
        <v>78</v>
      </c>
      <c r="C3829" t="s">
        <v>3859</v>
      </c>
      <c r="D3829" t="s">
        <v>3933</v>
      </c>
      <c r="E3829" t="s">
        <v>1511</v>
      </c>
      <c r="F3829" t="s">
        <v>9211</v>
      </c>
    </row>
    <row r="3830" spans="1:6" x14ac:dyDescent="0.2">
      <c r="A3830">
        <v>3821</v>
      </c>
      <c r="B3830">
        <v>79</v>
      </c>
      <c r="C3830" t="s">
        <v>3859</v>
      </c>
      <c r="D3830" t="s">
        <v>3933</v>
      </c>
      <c r="E3830" t="s">
        <v>3936</v>
      </c>
      <c r="F3830" t="s">
        <v>9212</v>
      </c>
    </row>
    <row r="3831" spans="1:6" x14ac:dyDescent="0.2">
      <c r="A3831">
        <v>3822</v>
      </c>
      <c r="B3831">
        <v>80</v>
      </c>
      <c r="C3831" t="s">
        <v>3859</v>
      </c>
      <c r="D3831" t="s">
        <v>3865</v>
      </c>
      <c r="E3831" t="s">
        <v>3937</v>
      </c>
      <c r="F3831" t="s">
        <v>9213</v>
      </c>
    </row>
    <row r="3832" spans="1:6" x14ac:dyDescent="0.2">
      <c r="A3832">
        <v>3823</v>
      </c>
      <c r="B3832">
        <v>81</v>
      </c>
      <c r="C3832" t="s">
        <v>3859</v>
      </c>
      <c r="D3832" t="s">
        <v>3865</v>
      </c>
      <c r="E3832" t="s">
        <v>3890</v>
      </c>
      <c r="F3832" t="s">
        <v>9214</v>
      </c>
    </row>
    <row r="3833" spans="1:6" x14ac:dyDescent="0.2">
      <c r="A3833">
        <v>3824</v>
      </c>
      <c r="B3833">
        <v>82</v>
      </c>
      <c r="C3833" t="s">
        <v>3859</v>
      </c>
      <c r="D3833" t="s">
        <v>3865</v>
      </c>
      <c r="E3833" t="s">
        <v>1540</v>
      </c>
      <c r="F3833" t="s">
        <v>9215</v>
      </c>
    </row>
    <row r="3834" spans="1:6" x14ac:dyDescent="0.2">
      <c r="A3834">
        <v>3825</v>
      </c>
      <c r="B3834">
        <v>83</v>
      </c>
      <c r="C3834" t="s">
        <v>3859</v>
      </c>
      <c r="D3834" t="s">
        <v>3865</v>
      </c>
      <c r="E3834" t="s">
        <v>3938</v>
      </c>
      <c r="F3834" t="s">
        <v>9216</v>
      </c>
    </row>
    <row r="3835" spans="1:6" x14ac:dyDescent="0.2">
      <c r="A3835">
        <v>3826</v>
      </c>
      <c r="B3835">
        <v>84</v>
      </c>
      <c r="C3835" t="s">
        <v>3859</v>
      </c>
      <c r="D3835" t="s">
        <v>3865</v>
      </c>
      <c r="E3835" t="s">
        <v>3939</v>
      </c>
      <c r="F3835" t="s">
        <v>9217</v>
      </c>
    </row>
    <row r="3836" spans="1:6" x14ac:dyDescent="0.2">
      <c r="A3836">
        <v>3827</v>
      </c>
      <c r="B3836">
        <v>85</v>
      </c>
      <c r="C3836" t="s">
        <v>3859</v>
      </c>
      <c r="D3836" t="s">
        <v>3865</v>
      </c>
      <c r="E3836" t="s">
        <v>3434</v>
      </c>
      <c r="F3836" t="s">
        <v>9218</v>
      </c>
    </row>
    <row r="3837" spans="1:6" x14ac:dyDescent="0.2">
      <c r="A3837">
        <v>3828</v>
      </c>
      <c r="B3837">
        <v>86</v>
      </c>
      <c r="C3837" t="s">
        <v>3859</v>
      </c>
      <c r="D3837" t="s">
        <v>3865</v>
      </c>
      <c r="E3837" t="s">
        <v>3940</v>
      </c>
      <c r="F3837" t="s">
        <v>9219</v>
      </c>
    </row>
    <row r="3838" spans="1:6" x14ac:dyDescent="0.2">
      <c r="A3838">
        <v>3829</v>
      </c>
      <c r="B3838">
        <v>87</v>
      </c>
      <c r="C3838" t="s">
        <v>3859</v>
      </c>
      <c r="D3838" t="s">
        <v>3865</v>
      </c>
      <c r="E3838" t="s">
        <v>3941</v>
      </c>
      <c r="F3838" t="s">
        <v>9220</v>
      </c>
    </row>
    <row r="3839" spans="1:6" x14ac:dyDescent="0.2">
      <c r="A3839">
        <v>3830</v>
      </c>
      <c r="B3839">
        <v>88</v>
      </c>
      <c r="C3839" t="s">
        <v>3859</v>
      </c>
      <c r="D3839" t="s">
        <v>3865</v>
      </c>
      <c r="E3839" t="s">
        <v>3942</v>
      </c>
      <c r="F3839" t="s">
        <v>9221</v>
      </c>
    </row>
    <row r="3840" spans="1:6" x14ac:dyDescent="0.2">
      <c r="A3840">
        <v>3831</v>
      </c>
      <c r="B3840">
        <v>89</v>
      </c>
      <c r="C3840" t="s">
        <v>3859</v>
      </c>
      <c r="D3840" t="s">
        <v>3865</v>
      </c>
      <c r="E3840" t="s">
        <v>3943</v>
      </c>
      <c r="F3840" t="s">
        <v>9222</v>
      </c>
    </row>
    <row r="3841" spans="1:6" x14ac:dyDescent="0.2">
      <c r="A3841">
        <v>3832</v>
      </c>
      <c r="B3841">
        <v>90</v>
      </c>
      <c r="C3841" t="s">
        <v>3859</v>
      </c>
      <c r="D3841" t="s">
        <v>3866</v>
      </c>
      <c r="E3841" t="s">
        <v>3944</v>
      </c>
      <c r="F3841" t="s">
        <v>9223</v>
      </c>
    </row>
    <row r="3842" spans="1:6" x14ac:dyDescent="0.2">
      <c r="A3842">
        <v>3833</v>
      </c>
      <c r="B3842">
        <v>91</v>
      </c>
      <c r="C3842" t="s">
        <v>3859</v>
      </c>
      <c r="D3842" t="s">
        <v>3866</v>
      </c>
      <c r="E3842" t="s">
        <v>3945</v>
      </c>
      <c r="F3842" t="s">
        <v>9224</v>
      </c>
    </row>
    <row r="3843" spans="1:6" x14ac:dyDescent="0.2">
      <c r="A3843">
        <v>3834</v>
      </c>
      <c r="B3843">
        <v>92</v>
      </c>
      <c r="C3843" t="s">
        <v>3859</v>
      </c>
      <c r="D3843" t="s">
        <v>3866</v>
      </c>
      <c r="E3843" t="s">
        <v>3946</v>
      </c>
      <c r="F3843" t="s">
        <v>9225</v>
      </c>
    </row>
    <row r="3844" spans="1:6" x14ac:dyDescent="0.2">
      <c r="A3844">
        <v>3835</v>
      </c>
      <c r="B3844">
        <v>93</v>
      </c>
      <c r="C3844" t="s">
        <v>3859</v>
      </c>
      <c r="D3844" t="s">
        <v>3866</v>
      </c>
      <c r="E3844" t="s">
        <v>3947</v>
      </c>
      <c r="F3844" t="s">
        <v>9226</v>
      </c>
    </row>
    <row r="3845" spans="1:6" x14ac:dyDescent="0.2">
      <c r="A3845">
        <v>3836</v>
      </c>
      <c r="B3845">
        <v>94</v>
      </c>
      <c r="C3845" t="s">
        <v>3859</v>
      </c>
      <c r="D3845" t="s">
        <v>3866</v>
      </c>
      <c r="E3845" t="s">
        <v>3948</v>
      </c>
      <c r="F3845" t="s">
        <v>9227</v>
      </c>
    </row>
    <row r="3846" spans="1:6" x14ac:dyDescent="0.2">
      <c r="A3846">
        <v>3837</v>
      </c>
      <c r="B3846">
        <v>95</v>
      </c>
      <c r="C3846" t="s">
        <v>3859</v>
      </c>
      <c r="D3846" t="s">
        <v>3867</v>
      </c>
      <c r="E3846" t="s">
        <v>3935</v>
      </c>
      <c r="F3846" t="s">
        <v>9228</v>
      </c>
    </row>
    <row r="3847" spans="1:6" x14ac:dyDescent="0.2">
      <c r="A3847">
        <v>3838</v>
      </c>
      <c r="B3847">
        <v>96</v>
      </c>
      <c r="C3847" t="s">
        <v>3859</v>
      </c>
      <c r="D3847" t="s">
        <v>3867</v>
      </c>
      <c r="E3847" t="s">
        <v>3949</v>
      </c>
      <c r="F3847" t="s">
        <v>9229</v>
      </c>
    </row>
    <row r="3848" spans="1:6" x14ac:dyDescent="0.2">
      <c r="A3848">
        <v>3839</v>
      </c>
      <c r="B3848">
        <v>97</v>
      </c>
      <c r="C3848" t="s">
        <v>3859</v>
      </c>
      <c r="D3848" t="s">
        <v>3867</v>
      </c>
      <c r="E3848" t="s">
        <v>3950</v>
      </c>
      <c r="F3848" t="s">
        <v>9230</v>
      </c>
    </row>
    <row r="3849" spans="1:6" x14ac:dyDescent="0.2">
      <c r="A3849">
        <v>3840</v>
      </c>
      <c r="B3849">
        <v>98</v>
      </c>
      <c r="C3849" t="s">
        <v>3859</v>
      </c>
      <c r="D3849" t="s">
        <v>3868</v>
      </c>
      <c r="E3849" t="s">
        <v>38</v>
      </c>
      <c r="F3849" t="s">
        <v>9231</v>
      </c>
    </row>
    <row r="3850" spans="1:6" x14ac:dyDescent="0.2">
      <c r="A3850">
        <v>3841</v>
      </c>
      <c r="B3850">
        <v>99</v>
      </c>
      <c r="C3850" t="s">
        <v>3859</v>
      </c>
      <c r="D3850" t="s">
        <v>3868</v>
      </c>
      <c r="E3850" t="s">
        <v>3951</v>
      </c>
      <c r="F3850" t="s">
        <v>9232</v>
      </c>
    </row>
    <row r="3851" spans="1:6" x14ac:dyDescent="0.2">
      <c r="A3851">
        <v>3842</v>
      </c>
      <c r="B3851">
        <v>100</v>
      </c>
      <c r="C3851" t="s">
        <v>3859</v>
      </c>
      <c r="D3851" t="s">
        <v>3868</v>
      </c>
      <c r="E3851" t="s">
        <v>3952</v>
      </c>
      <c r="F3851" t="s">
        <v>9233</v>
      </c>
    </row>
    <row r="3852" spans="1:6" x14ac:dyDescent="0.2">
      <c r="A3852">
        <v>3843</v>
      </c>
      <c r="B3852">
        <v>101</v>
      </c>
      <c r="C3852" t="s">
        <v>3859</v>
      </c>
      <c r="D3852" t="s">
        <v>3868</v>
      </c>
      <c r="E3852" t="s">
        <v>3953</v>
      </c>
      <c r="F3852" t="s">
        <v>9234</v>
      </c>
    </row>
    <row r="3853" spans="1:6" x14ac:dyDescent="0.2">
      <c r="A3853">
        <v>3844</v>
      </c>
      <c r="B3853">
        <v>102</v>
      </c>
      <c r="C3853" t="s">
        <v>3859</v>
      </c>
      <c r="D3853" t="s">
        <v>3868</v>
      </c>
      <c r="E3853" t="s">
        <v>3954</v>
      </c>
      <c r="F3853" t="s">
        <v>9235</v>
      </c>
    </row>
    <row r="3854" spans="1:6" x14ac:dyDescent="0.2">
      <c r="A3854">
        <v>3845</v>
      </c>
      <c r="B3854">
        <v>103</v>
      </c>
      <c r="C3854" t="s">
        <v>3859</v>
      </c>
      <c r="D3854" t="s">
        <v>3955</v>
      </c>
      <c r="E3854" t="s">
        <v>3956</v>
      </c>
      <c r="F3854" t="s">
        <v>9236</v>
      </c>
    </row>
    <row r="3855" spans="1:6" x14ac:dyDescent="0.2">
      <c r="A3855">
        <v>3846</v>
      </c>
      <c r="B3855">
        <v>104</v>
      </c>
      <c r="C3855" t="s">
        <v>3859</v>
      </c>
      <c r="D3855" t="s">
        <v>3955</v>
      </c>
      <c r="E3855" t="s">
        <v>3957</v>
      </c>
      <c r="F3855" t="s">
        <v>9237</v>
      </c>
    </row>
    <row r="3856" spans="1:6" x14ac:dyDescent="0.2">
      <c r="A3856">
        <v>3847</v>
      </c>
      <c r="B3856">
        <v>105</v>
      </c>
      <c r="C3856" t="s">
        <v>3859</v>
      </c>
      <c r="D3856" t="s">
        <v>3955</v>
      </c>
      <c r="E3856" t="s">
        <v>3958</v>
      </c>
      <c r="F3856" t="s">
        <v>9238</v>
      </c>
    </row>
    <row r="3857" spans="1:6" x14ac:dyDescent="0.2">
      <c r="A3857">
        <v>3848</v>
      </c>
      <c r="B3857">
        <v>106</v>
      </c>
      <c r="C3857" t="s">
        <v>3859</v>
      </c>
      <c r="D3857" t="s">
        <v>3955</v>
      </c>
      <c r="E3857" t="s">
        <v>3959</v>
      </c>
      <c r="F3857" t="s">
        <v>9239</v>
      </c>
    </row>
    <row r="3858" spans="1:6" x14ac:dyDescent="0.2">
      <c r="A3858">
        <v>3849</v>
      </c>
      <c r="B3858">
        <v>107</v>
      </c>
      <c r="C3858" t="s">
        <v>3859</v>
      </c>
      <c r="D3858" t="s">
        <v>3955</v>
      </c>
      <c r="E3858" t="s">
        <v>3960</v>
      </c>
      <c r="F3858" t="s">
        <v>9240</v>
      </c>
    </row>
    <row r="3859" spans="1:6" x14ac:dyDescent="0.2">
      <c r="A3859">
        <v>3850</v>
      </c>
      <c r="B3859">
        <v>108</v>
      </c>
      <c r="C3859" t="s">
        <v>3859</v>
      </c>
      <c r="D3859" t="s">
        <v>3955</v>
      </c>
      <c r="E3859" t="s">
        <v>3961</v>
      </c>
      <c r="F3859" t="s">
        <v>9241</v>
      </c>
    </row>
    <row r="3860" spans="1:6" x14ac:dyDescent="0.2">
      <c r="A3860">
        <v>3851</v>
      </c>
      <c r="B3860">
        <v>109</v>
      </c>
      <c r="C3860" t="s">
        <v>3859</v>
      </c>
      <c r="D3860" t="s">
        <v>3955</v>
      </c>
      <c r="E3860" t="s">
        <v>3962</v>
      </c>
      <c r="F3860" t="s">
        <v>9242</v>
      </c>
    </row>
    <row r="3861" spans="1:6" x14ac:dyDescent="0.2">
      <c r="A3861">
        <v>3852</v>
      </c>
      <c r="B3861">
        <v>110</v>
      </c>
      <c r="C3861" t="s">
        <v>3859</v>
      </c>
      <c r="D3861" t="s">
        <v>3869</v>
      </c>
      <c r="E3861" t="s">
        <v>3963</v>
      </c>
      <c r="F3861" t="s">
        <v>9243</v>
      </c>
    </row>
    <row r="3862" spans="1:6" x14ac:dyDescent="0.2">
      <c r="A3862">
        <v>3853</v>
      </c>
      <c r="B3862">
        <v>111</v>
      </c>
      <c r="C3862" t="s">
        <v>3859</v>
      </c>
      <c r="D3862" t="s">
        <v>3870</v>
      </c>
      <c r="E3862" t="s">
        <v>3964</v>
      </c>
      <c r="F3862" t="s">
        <v>9244</v>
      </c>
    </row>
    <row r="3863" spans="1:6" x14ac:dyDescent="0.2">
      <c r="A3863">
        <v>3854</v>
      </c>
      <c r="B3863">
        <v>112</v>
      </c>
      <c r="C3863" t="s">
        <v>3859</v>
      </c>
      <c r="D3863" t="s">
        <v>3870</v>
      </c>
      <c r="E3863" t="s">
        <v>3889</v>
      </c>
      <c r="F3863" t="s">
        <v>9245</v>
      </c>
    </row>
    <row r="3864" spans="1:6" x14ac:dyDescent="0.2">
      <c r="A3864">
        <v>3855</v>
      </c>
      <c r="B3864">
        <v>113</v>
      </c>
      <c r="C3864" t="s">
        <v>3859</v>
      </c>
      <c r="D3864" t="s">
        <v>3870</v>
      </c>
      <c r="E3864" t="s">
        <v>3965</v>
      </c>
      <c r="F3864" t="s">
        <v>9246</v>
      </c>
    </row>
    <row r="3865" spans="1:6" x14ac:dyDescent="0.2">
      <c r="A3865">
        <v>3856</v>
      </c>
      <c r="B3865">
        <v>114</v>
      </c>
      <c r="C3865" t="s">
        <v>3859</v>
      </c>
      <c r="D3865" t="s">
        <v>3870</v>
      </c>
      <c r="E3865" t="s">
        <v>3966</v>
      </c>
      <c r="F3865" t="s">
        <v>9247</v>
      </c>
    </row>
    <row r="3866" spans="1:6" x14ac:dyDescent="0.2">
      <c r="A3866">
        <v>3857</v>
      </c>
      <c r="B3866">
        <v>115</v>
      </c>
      <c r="C3866" t="s">
        <v>3859</v>
      </c>
      <c r="D3866" t="s">
        <v>3870</v>
      </c>
      <c r="E3866" t="s">
        <v>3967</v>
      </c>
      <c r="F3866" t="s">
        <v>9248</v>
      </c>
    </row>
    <row r="3867" spans="1:6" x14ac:dyDescent="0.2">
      <c r="A3867">
        <v>3858</v>
      </c>
      <c r="B3867">
        <v>116</v>
      </c>
      <c r="C3867" t="s">
        <v>3859</v>
      </c>
      <c r="D3867" t="s">
        <v>3870</v>
      </c>
      <c r="E3867" t="s">
        <v>3930</v>
      </c>
      <c r="F3867" t="s">
        <v>9249</v>
      </c>
    </row>
    <row r="3868" spans="1:6" x14ac:dyDescent="0.2">
      <c r="A3868">
        <v>3859</v>
      </c>
      <c r="B3868">
        <v>117</v>
      </c>
      <c r="C3868" t="s">
        <v>3859</v>
      </c>
      <c r="D3868" t="s">
        <v>3870</v>
      </c>
      <c r="E3868" t="s">
        <v>3968</v>
      </c>
      <c r="F3868" t="s">
        <v>9250</v>
      </c>
    </row>
    <row r="3869" spans="1:6" x14ac:dyDescent="0.2">
      <c r="A3869">
        <v>3860</v>
      </c>
      <c r="B3869">
        <v>118</v>
      </c>
      <c r="C3869" t="s">
        <v>3859</v>
      </c>
      <c r="D3869" t="s">
        <v>3870</v>
      </c>
      <c r="E3869" t="s">
        <v>3969</v>
      </c>
      <c r="F3869" t="s">
        <v>9251</v>
      </c>
    </row>
    <row r="3870" spans="1:6" x14ac:dyDescent="0.2">
      <c r="A3870">
        <v>3861</v>
      </c>
      <c r="B3870">
        <v>119</v>
      </c>
      <c r="C3870" t="s">
        <v>3859</v>
      </c>
      <c r="D3870" t="s">
        <v>3870</v>
      </c>
      <c r="E3870" t="s">
        <v>3970</v>
      </c>
      <c r="F3870" t="s">
        <v>9252</v>
      </c>
    </row>
    <row r="3871" spans="1:6" x14ac:dyDescent="0.2">
      <c r="A3871">
        <v>3862</v>
      </c>
      <c r="B3871">
        <v>120</v>
      </c>
      <c r="C3871" t="s">
        <v>3859</v>
      </c>
      <c r="D3871" t="s">
        <v>3870</v>
      </c>
      <c r="E3871" t="s">
        <v>3971</v>
      </c>
      <c r="F3871" t="s">
        <v>9253</v>
      </c>
    </row>
    <row r="3872" spans="1:6" x14ac:dyDescent="0.2">
      <c r="A3872">
        <v>3863</v>
      </c>
      <c r="B3872">
        <v>121</v>
      </c>
      <c r="C3872" t="s">
        <v>3859</v>
      </c>
      <c r="D3872" t="s">
        <v>3870</v>
      </c>
      <c r="E3872" t="s">
        <v>2367</v>
      </c>
      <c r="F3872" t="s">
        <v>9254</v>
      </c>
    </row>
    <row r="3873" spans="1:8" x14ac:dyDescent="0.2">
      <c r="A3873">
        <v>3864</v>
      </c>
      <c r="B3873">
        <v>122</v>
      </c>
      <c r="C3873" t="s">
        <v>3859</v>
      </c>
      <c r="D3873" t="s">
        <v>3870</v>
      </c>
      <c r="E3873" t="s">
        <v>3972</v>
      </c>
      <c r="F3873" t="s">
        <v>9255</v>
      </c>
    </row>
    <row r="3874" spans="1:8" x14ac:dyDescent="0.2">
      <c r="A3874">
        <v>3865</v>
      </c>
      <c r="B3874">
        <v>123</v>
      </c>
      <c r="C3874" t="s">
        <v>3859</v>
      </c>
      <c r="D3874" t="s">
        <v>3870</v>
      </c>
      <c r="E3874" t="s">
        <v>76</v>
      </c>
      <c r="F3874" t="s">
        <v>9256</v>
      </c>
    </row>
    <row r="3875" spans="1:8" x14ac:dyDescent="0.2">
      <c r="A3875">
        <v>3866</v>
      </c>
      <c r="B3875">
        <v>124</v>
      </c>
      <c r="C3875" t="s">
        <v>3859</v>
      </c>
      <c r="D3875" t="s">
        <v>3870</v>
      </c>
      <c r="E3875" t="s">
        <v>3183</v>
      </c>
      <c r="F3875" t="s">
        <v>9257</v>
      </c>
    </row>
    <row r="3876" spans="1:8" x14ac:dyDescent="0.2">
      <c r="A3876">
        <v>3867</v>
      </c>
      <c r="B3876">
        <v>125</v>
      </c>
      <c r="C3876" t="s">
        <v>3859</v>
      </c>
      <c r="D3876" t="s">
        <v>3870</v>
      </c>
      <c r="E3876" t="s">
        <v>3973</v>
      </c>
      <c r="F3876" t="s">
        <v>9258</v>
      </c>
    </row>
    <row r="3877" spans="1:8" x14ac:dyDescent="0.2">
      <c r="A3877">
        <v>3868</v>
      </c>
      <c r="B3877">
        <v>126</v>
      </c>
      <c r="C3877" t="s">
        <v>3859</v>
      </c>
      <c r="D3877" t="s">
        <v>3871</v>
      </c>
      <c r="E3877" t="s">
        <v>3974</v>
      </c>
      <c r="F3877" t="s">
        <v>9259</v>
      </c>
    </row>
    <row r="3878" spans="1:8" x14ac:dyDescent="0.2">
      <c r="A3878">
        <v>3869</v>
      </c>
      <c r="B3878">
        <v>127</v>
      </c>
      <c r="C3878" t="s">
        <v>3859</v>
      </c>
      <c r="D3878" t="s">
        <v>3871</v>
      </c>
      <c r="E3878" t="s">
        <v>3975</v>
      </c>
      <c r="F3878" t="s">
        <v>9260</v>
      </c>
    </row>
    <row r="3879" spans="1:8" x14ac:dyDescent="0.2">
      <c r="A3879">
        <v>3870</v>
      </c>
      <c r="B3879">
        <v>128</v>
      </c>
      <c r="C3879" t="s">
        <v>3859</v>
      </c>
      <c r="D3879" t="s">
        <v>3871</v>
      </c>
      <c r="E3879" t="s">
        <v>706</v>
      </c>
      <c r="F3879" t="s">
        <v>9261</v>
      </c>
    </row>
    <row r="3880" spans="1:8" x14ac:dyDescent="0.2">
      <c r="A3880">
        <v>3871</v>
      </c>
      <c r="B3880">
        <v>129</v>
      </c>
      <c r="C3880" t="s">
        <v>3859</v>
      </c>
      <c r="D3880" t="s">
        <v>3871</v>
      </c>
      <c r="E3880" t="s">
        <v>2289</v>
      </c>
      <c r="F3880" t="s">
        <v>9262</v>
      </c>
    </row>
    <row r="3881" spans="1:8" x14ac:dyDescent="0.2">
      <c r="A3881">
        <v>3872</v>
      </c>
      <c r="B3881">
        <v>130</v>
      </c>
      <c r="C3881" t="s">
        <v>3859</v>
      </c>
      <c r="D3881" t="s">
        <v>3871</v>
      </c>
      <c r="E3881" t="s">
        <v>3976</v>
      </c>
      <c r="F3881" t="s">
        <v>9263</v>
      </c>
    </row>
    <row r="3882" spans="1:8" x14ac:dyDescent="0.2">
      <c r="A3882">
        <v>3873</v>
      </c>
      <c r="B3882">
        <v>131</v>
      </c>
      <c r="C3882" t="s">
        <v>3859</v>
      </c>
      <c r="D3882" t="s">
        <v>3871</v>
      </c>
      <c r="E3882" t="s">
        <v>3977</v>
      </c>
      <c r="F3882" t="s">
        <v>9264</v>
      </c>
    </row>
    <row r="3883" spans="1:8" x14ac:dyDescent="0.2">
      <c r="A3883">
        <v>3874</v>
      </c>
      <c r="B3883">
        <v>132</v>
      </c>
      <c r="C3883" t="s">
        <v>3859</v>
      </c>
      <c r="D3883" t="s">
        <v>3872</v>
      </c>
      <c r="E3883" t="s">
        <v>3978</v>
      </c>
      <c r="F3883" t="s">
        <v>9265</v>
      </c>
    </row>
    <row r="3884" spans="1:8" x14ac:dyDescent="0.2">
      <c r="A3884">
        <v>3875</v>
      </c>
      <c r="B3884">
        <v>133</v>
      </c>
      <c r="C3884" t="s">
        <v>3859</v>
      </c>
      <c r="D3884" t="s">
        <v>3872</v>
      </c>
      <c r="E3884" t="s">
        <v>3979</v>
      </c>
      <c r="F3884" t="s">
        <v>9266</v>
      </c>
    </row>
    <row r="3885" spans="1:8" x14ac:dyDescent="0.2">
      <c r="A3885">
        <v>3876</v>
      </c>
      <c r="B3885">
        <v>134</v>
      </c>
      <c r="C3885" t="s">
        <v>3859</v>
      </c>
      <c r="D3885" t="s">
        <v>3872</v>
      </c>
      <c r="E3885" t="s">
        <v>3890</v>
      </c>
      <c r="F3885" t="s">
        <v>9267</v>
      </c>
    </row>
    <row r="3886" spans="1:8" x14ac:dyDescent="0.2">
      <c r="A3886">
        <v>3877</v>
      </c>
      <c r="B3886">
        <v>135</v>
      </c>
      <c r="C3886" t="s">
        <v>3859</v>
      </c>
      <c r="D3886" t="s">
        <v>3872</v>
      </c>
      <c r="E3886" t="s">
        <v>3292</v>
      </c>
      <c r="F3886" t="s">
        <v>9268</v>
      </c>
    </row>
    <row r="3887" spans="1:8" x14ac:dyDescent="0.2">
      <c r="A3887">
        <v>3878</v>
      </c>
      <c r="B3887">
        <v>136</v>
      </c>
      <c r="C3887" t="s">
        <v>3859</v>
      </c>
      <c r="D3887" t="s">
        <v>3872</v>
      </c>
      <c r="E3887" t="s">
        <v>1437</v>
      </c>
      <c r="F3887" t="s">
        <v>9269</v>
      </c>
      <c r="G3887">
        <v>6500</v>
      </c>
      <c r="H3887">
        <v>13</v>
      </c>
    </row>
    <row r="3888" spans="1:8" x14ac:dyDescent="0.2">
      <c r="A3888">
        <v>3879</v>
      </c>
      <c r="B3888">
        <v>137</v>
      </c>
      <c r="C3888" t="s">
        <v>3859</v>
      </c>
      <c r="D3888" t="s">
        <v>3872</v>
      </c>
      <c r="E3888" t="s">
        <v>3980</v>
      </c>
      <c r="F3888" t="s">
        <v>9270</v>
      </c>
    </row>
    <row r="3889" spans="1:6" x14ac:dyDescent="0.2">
      <c r="A3889">
        <v>3880</v>
      </c>
      <c r="B3889">
        <v>138</v>
      </c>
      <c r="C3889" t="s">
        <v>3859</v>
      </c>
      <c r="D3889" t="s">
        <v>3872</v>
      </c>
      <c r="E3889" t="s">
        <v>3981</v>
      </c>
      <c r="F3889" t="s">
        <v>9271</v>
      </c>
    </row>
    <row r="3890" spans="1:6" x14ac:dyDescent="0.2">
      <c r="A3890">
        <v>3881</v>
      </c>
      <c r="B3890">
        <v>139</v>
      </c>
      <c r="C3890" t="s">
        <v>3859</v>
      </c>
      <c r="D3890" t="s">
        <v>3872</v>
      </c>
      <c r="E3890" t="s">
        <v>3982</v>
      </c>
      <c r="F3890" t="s">
        <v>9272</v>
      </c>
    </row>
    <row r="3891" spans="1:6" x14ac:dyDescent="0.2">
      <c r="A3891">
        <v>3882</v>
      </c>
      <c r="B3891">
        <v>140</v>
      </c>
      <c r="C3891" t="s">
        <v>3859</v>
      </c>
      <c r="D3891" t="s">
        <v>3872</v>
      </c>
      <c r="E3891" t="s">
        <v>3275</v>
      </c>
      <c r="F3891" t="s">
        <v>9273</v>
      </c>
    </row>
    <row r="3892" spans="1:6" x14ac:dyDescent="0.2">
      <c r="A3892">
        <v>3883</v>
      </c>
      <c r="B3892">
        <v>141</v>
      </c>
      <c r="C3892" t="s">
        <v>3859</v>
      </c>
      <c r="D3892" t="s">
        <v>3872</v>
      </c>
      <c r="E3892" t="s">
        <v>3983</v>
      </c>
      <c r="F3892" t="s">
        <v>9274</v>
      </c>
    </row>
    <row r="3893" spans="1:6" x14ac:dyDescent="0.2">
      <c r="A3893">
        <v>3884</v>
      </c>
      <c r="B3893">
        <v>142</v>
      </c>
      <c r="C3893" t="s">
        <v>3859</v>
      </c>
      <c r="D3893" t="s">
        <v>3872</v>
      </c>
      <c r="E3893" t="s">
        <v>3984</v>
      </c>
      <c r="F3893" t="s">
        <v>9275</v>
      </c>
    </row>
    <row r="3894" spans="1:6" x14ac:dyDescent="0.2">
      <c r="A3894">
        <v>3885</v>
      </c>
      <c r="B3894">
        <v>143</v>
      </c>
      <c r="C3894" t="s">
        <v>3859</v>
      </c>
      <c r="D3894" t="s">
        <v>3873</v>
      </c>
      <c r="E3894" t="s">
        <v>3985</v>
      </c>
      <c r="F3894" t="s">
        <v>9276</v>
      </c>
    </row>
    <row r="3895" spans="1:6" x14ac:dyDescent="0.2">
      <c r="A3895">
        <v>3886</v>
      </c>
      <c r="B3895">
        <v>144</v>
      </c>
      <c r="C3895" t="s">
        <v>3859</v>
      </c>
      <c r="D3895" t="s">
        <v>3873</v>
      </c>
      <c r="E3895" t="s">
        <v>1526</v>
      </c>
      <c r="F3895" t="s">
        <v>9277</v>
      </c>
    </row>
    <row r="3896" spans="1:6" x14ac:dyDescent="0.2">
      <c r="A3896">
        <v>3887</v>
      </c>
      <c r="B3896">
        <v>145</v>
      </c>
      <c r="C3896" t="s">
        <v>3859</v>
      </c>
      <c r="D3896" t="s">
        <v>3873</v>
      </c>
      <c r="E3896" t="s">
        <v>3986</v>
      </c>
      <c r="F3896" t="s">
        <v>9278</v>
      </c>
    </row>
    <row r="3897" spans="1:6" x14ac:dyDescent="0.2">
      <c r="A3897">
        <v>3888</v>
      </c>
      <c r="B3897">
        <v>146</v>
      </c>
      <c r="C3897" t="s">
        <v>3859</v>
      </c>
      <c r="D3897" t="s">
        <v>3873</v>
      </c>
      <c r="E3897" t="s">
        <v>191</v>
      </c>
      <c r="F3897" t="s">
        <v>9279</v>
      </c>
    </row>
    <row r="3898" spans="1:6" x14ac:dyDescent="0.2">
      <c r="A3898">
        <v>3889</v>
      </c>
      <c r="B3898">
        <v>147</v>
      </c>
      <c r="C3898" t="s">
        <v>3859</v>
      </c>
      <c r="D3898" t="s">
        <v>3873</v>
      </c>
      <c r="E3898" t="s">
        <v>3987</v>
      </c>
      <c r="F3898" t="s">
        <v>9280</v>
      </c>
    </row>
    <row r="3899" spans="1:6" x14ac:dyDescent="0.2">
      <c r="A3899">
        <v>3890</v>
      </c>
      <c r="B3899">
        <v>148</v>
      </c>
      <c r="C3899" t="s">
        <v>3859</v>
      </c>
      <c r="D3899" t="s">
        <v>3873</v>
      </c>
      <c r="E3899" t="s">
        <v>699</v>
      </c>
      <c r="F3899" t="s">
        <v>9281</v>
      </c>
    </row>
    <row r="3900" spans="1:6" x14ac:dyDescent="0.2">
      <c r="A3900">
        <v>3891</v>
      </c>
      <c r="B3900">
        <v>149</v>
      </c>
      <c r="C3900" t="s">
        <v>3859</v>
      </c>
      <c r="D3900" t="s">
        <v>3874</v>
      </c>
      <c r="E3900" t="s">
        <v>1540</v>
      </c>
      <c r="F3900" t="s">
        <v>9282</v>
      </c>
    </row>
    <row r="3901" spans="1:6" x14ac:dyDescent="0.2">
      <c r="A3901">
        <v>3892</v>
      </c>
      <c r="B3901">
        <v>150</v>
      </c>
      <c r="C3901" t="s">
        <v>3859</v>
      </c>
      <c r="D3901" t="s">
        <v>3874</v>
      </c>
      <c r="E3901" t="s">
        <v>3988</v>
      </c>
      <c r="F3901" t="s">
        <v>9283</v>
      </c>
    </row>
    <row r="3902" spans="1:6" x14ac:dyDescent="0.2">
      <c r="A3902">
        <v>3893</v>
      </c>
      <c r="B3902">
        <v>151</v>
      </c>
      <c r="C3902" t="s">
        <v>3859</v>
      </c>
      <c r="D3902" t="s">
        <v>3874</v>
      </c>
      <c r="E3902" t="s">
        <v>3989</v>
      </c>
      <c r="F3902" t="s">
        <v>9284</v>
      </c>
    </row>
    <row r="3903" spans="1:6" x14ac:dyDescent="0.2">
      <c r="A3903">
        <v>3894</v>
      </c>
      <c r="B3903">
        <v>152</v>
      </c>
      <c r="C3903" t="s">
        <v>3859</v>
      </c>
      <c r="D3903" t="s">
        <v>3874</v>
      </c>
      <c r="E3903" t="s">
        <v>3990</v>
      </c>
      <c r="F3903" t="s">
        <v>9285</v>
      </c>
    </row>
    <row r="3904" spans="1:6" x14ac:dyDescent="0.2">
      <c r="A3904">
        <v>3895</v>
      </c>
      <c r="B3904">
        <v>153</v>
      </c>
      <c r="C3904" t="s">
        <v>3859</v>
      </c>
      <c r="D3904" t="s">
        <v>3874</v>
      </c>
      <c r="E3904" t="s">
        <v>3991</v>
      </c>
      <c r="F3904" t="s">
        <v>9286</v>
      </c>
    </row>
    <row r="3905" spans="1:6" x14ac:dyDescent="0.2">
      <c r="A3905">
        <v>3896</v>
      </c>
      <c r="B3905">
        <v>154</v>
      </c>
      <c r="C3905" t="s">
        <v>3859</v>
      </c>
      <c r="D3905" t="s">
        <v>3874</v>
      </c>
      <c r="E3905" t="s">
        <v>3992</v>
      </c>
      <c r="F3905" t="s">
        <v>9287</v>
      </c>
    </row>
    <row r="3906" spans="1:6" x14ac:dyDescent="0.2">
      <c r="A3906">
        <v>3897</v>
      </c>
      <c r="B3906">
        <v>155</v>
      </c>
      <c r="C3906" t="s">
        <v>3859</v>
      </c>
      <c r="D3906" t="s">
        <v>3874</v>
      </c>
      <c r="E3906" t="s">
        <v>3993</v>
      </c>
      <c r="F3906" t="s">
        <v>9288</v>
      </c>
    </row>
    <row r="3907" spans="1:6" x14ac:dyDescent="0.2">
      <c r="A3907">
        <v>3898</v>
      </c>
      <c r="B3907">
        <v>156</v>
      </c>
      <c r="C3907" t="s">
        <v>3859</v>
      </c>
      <c r="D3907" t="s">
        <v>3994</v>
      </c>
      <c r="E3907" t="s">
        <v>3995</v>
      </c>
      <c r="F3907" t="s">
        <v>9289</v>
      </c>
    </row>
    <row r="3908" spans="1:6" x14ac:dyDescent="0.2">
      <c r="A3908">
        <v>3899</v>
      </c>
      <c r="B3908">
        <v>157</v>
      </c>
      <c r="C3908" t="s">
        <v>3859</v>
      </c>
      <c r="D3908" t="s">
        <v>3994</v>
      </c>
      <c r="E3908" t="s">
        <v>3996</v>
      </c>
      <c r="F3908" t="s">
        <v>9290</v>
      </c>
    </row>
    <row r="3909" spans="1:6" x14ac:dyDescent="0.2">
      <c r="A3909">
        <v>3900</v>
      </c>
      <c r="B3909">
        <v>158</v>
      </c>
      <c r="C3909" t="s">
        <v>3859</v>
      </c>
      <c r="D3909" t="s">
        <v>3994</v>
      </c>
      <c r="E3909" t="s">
        <v>3997</v>
      </c>
      <c r="F3909" t="s">
        <v>9291</v>
      </c>
    </row>
    <row r="3910" spans="1:6" x14ac:dyDescent="0.2">
      <c r="A3910">
        <v>3901</v>
      </c>
      <c r="B3910">
        <v>159</v>
      </c>
      <c r="C3910" t="s">
        <v>3859</v>
      </c>
      <c r="D3910" t="s">
        <v>3994</v>
      </c>
      <c r="E3910" t="s">
        <v>3998</v>
      </c>
      <c r="F3910" t="s">
        <v>9292</v>
      </c>
    </row>
    <row r="3911" spans="1:6" x14ac:dyDescent="0.2">
      <c r="A3911">
        <v>3902</v>
      </c>
      <c r="B3911">
        <v>160</v>
      </c>
      <c r="C3911" t="s">
        <v>3859</v>
      </c>
      <c r="D3911" t="s">
        <v>3875</v>
      </c>
      <c r="E3911" t="s">
        <v>3999</v>
      </c>
      <c r="F3911" t="s">
        <v>9293</v>
      </c>
    </row>
    <row r="3912" spans="1:6" x14ac:dyDescent="0.2">
      <c r="A3912">
        <v>3903</v>
      </c>
      <c r="B3912">
        <v>161</v>
      </c>
      <c r="C3912" t="s">
        <v>3859</v>
      </c>
      <c r="D3912" t="s">
        <v>3875</v>
      </c>
      <c r="E3912" t="s">
        <v>3903</v>
      </c>
      <c r="F3912" t="s">
        <v>9294</v>
      </c>
    </row>
    <row r="3913" spans="1:6" x14ac:dyDescent="0.2">
      <c r="A3913">
        <v>3904</v>
      </c>
      <c r="B3913">
        <v>162</v>
      </c>
      <c r="C3913" t="s">
        <v>3859</v>
      </c>
      <c r="D3913" t="s">
        <v>3875</v>
      </c>
      <c r="E3913" t="s">
        <v>4000</v>
      </c>
      <c r="F3913" t="s">
        <v>9295</v>
      </c>
    </row>
    <row r="3914" spans="1:6" x14ac:dyDescent="0.2">
      <c r="A3914">
        <v>3905</v>
      </c>
      <c r="B3914">
        <v>163</v>
      </c>
      <c r="C3914" t="s">
        <v>3859</v>
      </c>
      <c r="D3914" t="s">
        <v>3875</v>
      </c>
      <c r="E3914" t="s">
        <v>4001</v>
      </c>
      <c r="F3914" t="s">
        <v>9296</v>
      </c>
    </row>
    <row r="3915" spans="1:6" x14ac:dyDescent="0.2">
      <c r="A3915">
        <v>3906</v>
      </c>
      <c r="B3915">
        <v>164</v>
      </c>
      <c r="C3915" t="s">
        <v>3859</v>
      </c>
      <c r="D3915" t="s">
        <v>3875</v>
      </c>
      <c r="E3915" t="s">
        <v>4002</v>
      </c>
      <c r="F3915" t="s">
        <v>9297</v>
      </c>
    </row>
    <row r="3916" spans="1:6" x14ac:dyDescent="0.2">
      <c r="A3916">
        <v>3907</v>
      </c>
      <c r="B3916">
        <v>165</v>
      </c>
      <c r="C3916" t="s">
        <v>3859</v>
      </c>
      <c r="D3916" t="s">
        <v>3876</v>
      </c>
      <c r="E3916" t="s">
        <v>1330</v>
      </c>
      <c r="F3916" t="s">
        <v>9298</v>
      </c>
    </row>
    <row r="3917" spans="1:6" x14ac:dyDescent="0.2">
      <c r="A3917">
        <v>3908</v>
      </c>
      <c r="B3917">
        <v>166</v>
      </c>
      <c r="C3917" t="s">
        <v>3859</v>
      </c>
      <c r="D3917" t="s">
        <v>3876</v>
      </c>
      <c r="E3917" t="s">
        <v>4003</v>
      </c>
      <c r="F3917" t="s">
        <v>9299</v>
      </c>
    </row>
    <row r="3918" spans="1:6" x14ac:dyDescent="0.2">
      <c r="A3918">
        <v>3909</v>
      </c>
      <c r="B3918">
        <v>167</v>
      </c>
      <c r="C3918" t="s">
        <v>3859</v>
      </c>
      <c r="D3918" t="s">
        <v>3876</v>
      </c>
      <c r="E3918" t="s">
        <v>4004</v>
      </c>
      <c r="F3918" t="s">
        <v>9300</v>
      </c>
    </row>
    <row r="3919" spans="1:6" x14ac:dyDescent="0.2">
      <c r="A3919">
        <v>3910</v>
      </c>
      <c r="B3919">
        <v>168</v>
      </c>
      <c r="C3919" t="s">
        <v>3859</v>
      </c>
      <c r="D3919" t="s">
        <v>3876</v>
      </c>
      <c r="E3919" t="s">
        <v>4005</v>
      </c>
      <c r="F3919" t="s">
        <v>9301</v>
      </c>
    </row>
    <row r="3920" spans="1:6" x14ac:dyDescent="0.2">
      <c r="A3920">
        <v>3911</v>
      </c>
      <c r="B3920">
        <v>169</v>
      </c>
      <c r="C3920" t="s">
        <v>3859</v>
      </c>
      <c r="D3920" t="s">
        <v>3876</v>
      </c>
      <c r="E3920" t="s">
        <v>4006</v>
      </c>
      <c r="F3920" t="s">
        <v>9302</v>
      </c>
    </row>
    <row r="3921" spans="1:6" x14ac:dyDescent="0.2">
      <c r="A3921">
        <v>3912</v>
      </c>
      <c r="B3921">
        <v>170</v>
      </c>
      <c r="C3921" t="s">
        <v>3859</v>
      </c>
      <c r="D3921" t="s">
        <v>3876</v>
      </c>
      <c r="E3921" t="s">
        <v>4007</v>
      </c>
      <c r="F3921" t="s">
        <v>9303</v>
      </c>
    </row>
    <row r="3922" spans="1:6" x14ac:dyDescent="0.2">
      <c r="A3922">
        <v>3913</v>
      </c>
      <c r="B3922">
        <v>171</v>
      </c>
      <c r="C3922" t="s">
        <v>3859</v>
      </c>
      <c r="D3922" t="s">
        <v>3876</v>
      </c>
      <c r="E3922" t="s">
        <v>4008</v>
      </c>
      <c r="F3922" t="s">
        <v>9304</v>
      </c>
    </row>
    <row r="3923" spans="1:6" x14ac:dyDescent="0.2">
      <c r="A3923">
        <v>3914</v>
      </c>
      <c r="B3923">
        <v>172</v>
      </c>
      <c r="C3923" t="s">
        <v>3859</v>
      </c>
      <c r="D3923" t="s">
        <v>3876</v>
      </c>
      <c r="E3923" t="s">
        <v>4009</v>
      </c>
      <c r="F3923" t="s">
        <v>9305</v>
      </c>
    </row>
    <row r="3924" spans="1:6" x14ac:dyDescent="0.2">
      <c r="A3924">
        <v>3915</v>
      </c>
      <c r="B3924">
        <v>173</v>
      </c>
      <c r="C3924" t="s">
        <v>3859</v>
      </c>
      <c r="D3924" t="s">
        <v>3876</v>
      </c>
      <c r="E3924" t="s">
        <v>3180</v>
      </c>
      <c r="F3924" t="s">
        <v>9306</v>
      </c>
    </row>
    <row r="3925" spans="1:6" x14ac:dyDescent="0.2">
      <c r="A3925">
        <v>3916</v>
      </c>
      <c r="B3925">
        <v>174</v>
      </c>
      <c r="C3925" t="s">
        <v>3859</v>
      </c>
      <c r="D3925" t="s">
        <v>3876</v>
      </c>
      <c r="E3925" t="s">
        <v>4010</v>
      </c>
      <c r="F3925" t="s">
        <v>9307</v>
      </c>
    </row>
    <row r="3926" spans="1:6" x14ac:dyDescent="0.2">
      <c r="A3926">
        <v>3917</v>
      </c>
      <c r="B3926">
        <v>175</v>
      </c>
      <c r="C3926" t="s">
        <v>3859</v>
      </c>
      <c r="D3926" t="s">
        <v>3876</v>
      </c>
      <c r="E3926" t="s">
        <v>457</v>
      </c>
      <c r="F3926" t="s">
        <v>9308</v>
      </c>
    </row>
    <row r="3927" spans="1:6" x14ac:dyDescent="0.2">
      <c r="A3927">
        <v>3918</v>
      </c>
      <c r="B3927">
        <v>176</v>
      </c>
      <c r="C3927" t="s">
        <v>3859</v>
      </c>
      <c r="D3927" t="s">
        <v>3876</v>
      </c>
      <c r="E3927" t="s">
        <v>172</v>
      </c>
      <c r="F3927" t="s">
        <v>9309</v>
      </c>
    </row>
    <row r="3928" spans="1:6" x14ac:dyDescent="0.2">
      <c r="A3928">
        <v>3919</v>
      </c>
      <c r="B3928">
        <v>177</v>
      </c>
      <c r="C3928" t="s">
        <v>3859</v>
      </c>
      <c r="D3928" t="s">
        <v>3876</v>
      </c>
      <c r="E3928" t="s">
        <v>3183</v>
      </c>
      <c r="F3928" t="s">
        <v>9310</v>
      </c>
    </row>
    <row r="3929" spans="1:6" x14ac:dyDescent="0.2">
      <c r="A3929">
        <v>3920</v>
      </c>
      <c r="B3929">
        <v>178</v>
      </c>
      <c r="C3929" t="s">
        <v>3859</v>
      </c>
      <c r="D3929" t="s">
        <v>3876</v>
      </c>
      <c r="E3929" t="s">
        <v>3460</v>
      </c>
      <c r="F3929" t="s">
        <v>9311</v>
      </c>
    </row>
    <row r="3930" spans="1:6" x14ac:dyDescent="0.2">
      <c r="A3930">
        <v>3921</v>
      </c>
      <c r="B3930">
        <v>179</v>
      </c>
      <c r="C3930" t="s">
        <v>3859</v>
      </c>
      <c r="D3930" t="s">
        <v>3876</v>
      </c>
      <c r="E3930" t="s">
        <v>4011</v>
      </c>
      <c r="F3930" t="s">
        <v>9312</v>
      </c>
    </row>
    <row r="3931" spans="1:6" x14ac:dyDescent="0.2">
      <c r="A3931">
        <v>3922</v>
      </c>
      <c r="B3931">
        <v>1</v>
      </c>
      <c r="C3931" t="s">
        <v>4012</v>
      </c>
      <c r="D3931" t="s">
        <v>4013</v>
      </c>
      <c r="E3931" t="s">
        <v>4027</v>
      </c>
      <c r="F3931" t="s">
        <v>9313</v>
      </c>
    </row>
    <row r="3932" spans="1:6" x14ac:dyDescent="0.2">
      <c r="A3932">
        <v>3923</v>
      </c>
      <c r="B3932">
        <v>2</v>
      </c>
      <c r="C3932" t="s">
        <v>4012</v>
      </c>
      <c r="D3932" t="s">
        <v>4013</v>
      </c>
      <c r="E3932" t="s">
        <v>4028</v>
      </c>
      <c r="F3932" t="s">
        <v>9314</v>
      </c>
    </row>
    <row r="3933" spans="1:6" x14ac:dyDescent="0.2">
      <c r="A3933">
        <v>3924</v>
      </c>
      <c r="B3933">
        <v>3</v>
      </c>
      <c r="C3933" t="s">
        <v>4012</v>
      </c>
      <c r="D3933" t="s">
        <v>4013</v>
      </c>
      <c r="E3933" t="s">
        <v>1692</v>
      </c>
      <c r="F3933" t="s">
        <v>9315</v>
      </c>
    </row>
    <row r="3934" spans="1:6" x14ac:dyDescent="0.2">
      <c r="A3934">
        <v>3925</v>
      </c>
      <c r="B3934">
        <v>4</v>
      </c>
      <c r="C3934" t="s">
        <v>4012</v>
      </c>
      <c r="D3934" t="s">
        <v>4013</v>
      </c>
      <c r="E3934" t="s">
        <v>4029</v>
      </c>
      <c r="F3934" t="s">
        <v>9316</v>
      </c>
    </row>
    <row r="3935" spans="1:6" x14ac:dyDescent="0.2">
      <c r="A3935">
        <v>3926</v>
      </c>
      <c r="B3935">
        <v>5</v>
      </c>
      <c r="C3935" t="s">
        <v>4012</v>
      </c>
      <c r="D3935" t="s">
        <v>4013</v>
      </c>
      <c r="E3935" t="s">
        <v>4030</v>
      </c>
      <c r="F3935" t="s">
        <v>9317</v>
      </c>
    </row>
    <row r="3936" spans="1:6" x14ac:dyDescent="0.2">
      <c r="A3936">
        <v>3927</v>
      </c>
      <c r="B3936">
        <v>6</v>
      </c>
      <c r="C3936" t="s">
        <v>4012</v>
      </c>
      <c r="D3936" t="s">
        <v>4014</v>
      </c>
      <c r="E3936" t="s">
        <v>4031</v>
      </c>
      <c r="F3936" t="s">
        <v>9318</v>
      </c>
    </row>
    <row r="3937" spans="1:6" x14ac:dyDescent="0.2">
      <c r="A3937">
        <v>3928</v>
      </c>
      <c r="B3937">
        <v>7</v>
      </c>
      <c r="C3937" t="s">
        <v>4012</v>
      </c>
      <c r="D3937" t="s">
        <v>4014</v>
      </c>
      <c r="E3937" t="s">
        <v>4032</v>
      </c>
      <c r="F3937" t="s">
        <v>9319</v>
      </c>
    </row>
    <row r="3938" spans="1:6" x14ac:dyDescent="0.2">
      <c r="A3938">
        <v>3929</v>
      </c>
      <c r="B3938">
        <v>8</v>
      </c>
      <c r="C3938" t="s">
        <v>4012</v>
      </c>
      <c r="D3938" t="s">
        <v>4014</v>
      </c>
      <c r="E3938" t="s">
        <v>4033</v>
      </c>
      <c r="F3938" t="s">
        <v>9320</v>
      </c>
    </row>
    <row r="3939" spans="1:6" x14ac:dyDescent="0.2">
      <c r="A3939">
        <v>3930</v>
      </c>
      <c r="B3939">
        <v>9</v>
      </c>
      <c r="C3939" t="s">
        <v>4012</v>
      </c>
      <c r="D3939" t="s">
        <v>4015</v>
      </c>
      <c r="E3939" t="s">
        <v>4034</v>
      </c>
      <c r="F3939" t="s">
        <v>9321</v>
      </c>
    </row>
    <row r="3940" spans="1:6" x14ac:dyDescent="0.2">
      <c r="A3940">
        <v>3931</v>
      </c>
      <c r="B3940">
        <v>10</v>
      </c>
      <c r="C3940" t="s">
        <v>4012</v>
      </c>
      <c r="D3940" t="s">
        <v>4015</v>
      </c>
      <c r="E3940" t="s">
        <v>4035</v>
      </c>
      <c r="F3940" t="s">
        <v>9322</v>
      </c>
    </row>
    <row r="3941" spans="1:6" x14ac:dyDescent="0.2">
      <c r="A3941">
        <v>3932</v>
      </c>
      <c r="B3941">
        <v>11</v>
      </c>
      <c r="C3941" t="s">
        <v>4012</v>
      </c>
      <c r="D3941" t="s">
        <v>4015</v>
      </c>
      <c r="E3941" t="s">
        <v>4036</v>
      </c>
      <c r="F3941" t="s">
        <v>9323</v>
      </c>
    </row>
    <row r="3942" spans="1:6" x14ac:dyDescent="0.2">
      <c r="A3942">
        <v>3933</v>
      </c>
      <c r="B3942">
        <v>12</v>
      </c>
      <c r="C3942" t="s">
        <v>4012</v>
      </c>
      <c r="D3942" t="s">
        <v>4016</v>
      </c>
      <c r="E3942" t="s">
        <v>4037</v>
      </c>
      <c r="F3942" t="s">
        <v>9324</v>
      </c>
    </row>
    <row r="3943" spans="1:6" x14ac:dyDescent="0.2">
      <c r="A3943">
        <v>3934</v>
      </c>
      <c r="B3943">
        <v>13</v>
      </c>
      <c r="C3943" t="s">
        <v>4012</v>
      </c>
      <c r="D3943" t="s">
        <v>4016</v>
      </c>
      <c r="E3943" t="s">
        <v>4038</v>
      </c>
      <c r="F3943" t="s">
        <v>9325</v>
      </c>
    </row>
    <row r="3944" spans="1:6" x14ac:dyDescent="0.2">
      <c r="A3944">
        <v>3935</v>
      </c>
      <c r="B3944">
        <v>14</v>
      </c>
      <c r="C3944" t="s">
        <v>4012</v>
      </c>
      <c r="D3944" t="s">
        <v>4016</v>
      </c>
      <c r="E3944" t="s">
        <v>4039</v>
      </c>
      <c r="F3944" t="s">
        <v>9326</v>
      </c>
    </row>
    <row r="3945" spans="1:6" x14ac:dyDescent="0.2">
      <c r="A3945">
        <v>3936</v>
      </c>
      <c r="B3945">
        <v>15</v>
      </c>
      <c r="C3945" t="s">
        <v>4012</v>
      </c>
      <c r="D3945" t="s">
        <v>4016</v>
      </c>
      <c r="E3945" t="s">
        <v>381</v>
      </c>
      <c r="F3945" t="s">
        <v>9327</v>
      </c>
    </row>
    <row r="3946" spans="1:6" x14ac:dyDescent="0.2">
      <c r="A3946">
        <v>3937</v>
      </c>
      <c r="B3946">
        <v>16</v>
      </c>
      <c r="C3946" t="s">
        <v>4012</v>
      </c>
      <c r="D3946" t="s">
        <v>4016</v>
      </c>
      <c r="E3946" t="s">
        <v>421</v>
      </c>
      <c r="F3946" t="s">
        <v>9328</v>
      </c>
    </row>
    <row r="3947" spans="1:6" x14ac:dyDescent="0.2">
      <c r="A3947">
        <v>3938</v>
      </c>
      <c r="B3947">
        <v>17</v>
      </c>
      <c r="C3947" t="s">
        <v>4012</v>
      </c>
      <c r="D3947" t="s">
        <v>4040</v>
      </c>
      <c r="E3947" t="s">
        <v>4041</v>
      </c>
      <c r="F3947" t="s">
        <v>9329</v>
      </c>
    </row>
    <row r="3948" spans="1:6" x14ac:dyDescent="0.2">
      <c r="A3948">
        <v>3939</v>
      </c>
      <c r="B3948">
        <v>18</v>
      </c>
      <c r="C3948" t="s">
        <v>4012</v>
      </c>
      <c r="D3948" t="s">
        <v>4040</v>
      </c>
      <c r="E3948" t="s">
        <v>4042</v>
      </c>
      <c r="F3948" t="s">
        <v>9330</v>
      </c>
    </row>
    <row r="3949" spans="1:6" x14ac:dyDescent="0.2">
      <c r="A3949">
        <v>3940</v>
      </c>
      <c r="B3949">
        <v>19</v>
      </c>
      <c r="C3949" t="s">
        <v>4012</v>
      </c>
      <c r="D3949" t="s">
        <v>4040</v>
      </c>
      <c r="E3949" t="s">
        <v>4043</v>
      </c>
      <c r="F3949" t="s">
        <v>9331</v>
      </c>
    </row>
    <row r="3950" spans="1:6" x14ac:dyDescent="0.2">
      <c r="A3950">
        <v>3941</v>
      </c>
      <c r="B3950">
        <v>20</v>
      </c>
      <c r="C3950" t="s">
        <v>4012</v>
      </c>
      <c r="D3950" t="s">
        <v>4040</v>
      </c>
      <c r="E3950" t="s">
        <v>4044</v>
      </c>
      <c r="F3950" t="s">
        <v>9332</v>
      </c>
    </row>
    <row r="3951" spans="1:6" x14ac:dyDescent="0.2">
      <c r="A3951">
        <v>3942</v>
      </c>
      <c r="B3951">
        <v>21</v>
      </c>
      <c r="C3951" t="s">
        <v>4012</v>
      </c>
      <c r="D3951" t="s">
        <v>4045</v>
      </c>
      <c r="E3951" t="s">
        <v>4046</v>
      </c>
      <c r="F3951" t="s">
        <v>9333</v>
      </c>
    </row>
    <row r="3952" spans="1:6" x14ac:dyDescent="0.2">
      <c r="A3952">
        <v>3943</v>
      </c>
      <c r="B3952">
        <v>22</v>
      </c>
      <c r="C3952" t="s">
        <v>4012</v>
      </c>
      <c r="D3952" t="s">
        <v>4045</v>
      </c>
      <c r="E3952" t="s">
        <v>4047</v>
      </c>
      <c r="F3952" t="s">
        <v>9334</v>
      </c>
    </row>
    <row r="3953" spans="1:6" x14ac:dyDescent="0.2">
      <c r="A3953">
        <v>3944</v>
      </c>
      <c r="B3953">
        <v>23</v>
      </c>
      <c r="C3953" t="s">
        <v>4012</v>
      </c>
      <c r="D3953" t="s">
        <v>4045</v>
      </c>
      <c r="E3953" t="s">
        <v>122</v>
      </c>
      <c r="F3953" t="s">
        <v>9335</v>
      </c>
    </row>
    <row r="3954" spans="1:6" x14ac:dyDescent="0.2">
      <c r="A3954">
        <v>3945</v>
      </c>
      <c r="B3954">
        <v>24</v>
      </c>
      <c r="C3954" t="s">
        <v>4012</v>
      </c>
      <c r="D3954" t="s">
        <v>4045</v>
      </c>
      <c r="E3954" t="s">
        <v>128</v>
      </c>
      <c r="F3954" t="s">
        <v>9336</v>
      </c>
    </row>
    <row r="3955" spans="1:6" x14ac:dyDescent="0.2">
      <c r="A3955">
        <v>3946</v>
      </c>
      <c r="B3955">
        <v>25</v>
      </c>
      <c r="C3955" t="s">
        <v>4012</v>
      </c>
      <c r="D3955" t="s">
        <v>4017</v>
      </c>
      <c r="E3955" t="s">
        <v>4048</v>
      </c>
      <c r="F3955" t="s">
        <v>9337</v>
      </c>
    </row>
    <row r="3956" spans="1:6" x14ac:dyDescent="0.2">
      <c r="A3956">
        <v>3947</v>
      </c>
      <c r="B3956">
        <v>26</v>
      </c>
      <c r="C3956" t="s">
        <v>4012</v>
      </c>
      <c r="D3956" t="s">
        <v>4017</v>
      </c>
      <c r="E3956" t="s">
        <v>4049</v>
      </c>
      <c r="F3956" t="s">
        <v>9338</v>
      </c>
    </row>
    <row r="3957" spans="1:6" x14ac:dyDescent="0.2">
      <c r="A3957">
        <v>3948</v>
      </c>
      <c r="B3957">
        <v>27</v>
      </c>
      <c r="C3957" t="s">
        <v>4012</v>
      </c>
      <c r="D3957" t="s">
        <v>4017</v>
      </c>
      <c r="E3957" t="s">
        <v>4050</v>
      </c>
      <c r="F3957" t="s">
        <v>9339</v>
      </c>
    </row>
    <row r="3958" spans="1:6" x14ac:dyDescent="0.2">
      <c r="A3958">
        <v>3949</v>
      </c>
      <c r="B3958">
        <v>28</v>
      </c>
      <c r="C3958" t="s">
        <v>4012</v>
      </c>
      <c r="D3958" t="s">
        <v>4017</v>
      </c>
      <c r="E3958" t="s">
        <v>227</v>
      </c>
      <c r="F3958" t="s">
        <v>9340</v>
      </c>
    </row>
    <row r="3959" spans="1:6" x14ac:dyDescent="0.2">
      <c r="A3959">
        <v>3950</v>
      </c>
      <c r="B3959">
        <v>29</v>
      </c>
      <c r="C3959" t="s">
        <v>4012</v>
      </c>
      <c r="D3959" t="s">
        <v>4017</v>
      </c>
      <c r="E3959" t="s">
        <v>191</v>
      </c>
      <c r="F3959" t="s">
        <v>9341</v>
      </c>
    </row>
    <row r="3960" spans="1:6" x14ac:dyDescent="0.2">
      <c r="A3960">
        <v>3951</v>
      </c>
      <c r="B3960">
        <v>30</v>
      </c>
      <c r="C3960" t="s">
        <v>4012</v>
      </c>
      <c r="D3960" t="s">
        <v>4017</v>
      </c>
      <c r="E3960" t="s">
        <v>3306</v>
      </c>
      <c r="F3960" t="s">
        <v>9342</v>
      </c>
    </row>
    <row r="3961" spans="1:6" x14ac:dyDescent="0.2">
      <c r="A3961">
        <v>3952</v>
      </c>
      <c r="B3961">
        <v>31</v>
      </c>
      <c r="C3961" t="s">
        <v>4012</v>
      </c>
      <c r="D3961" t="s">
        <v>4017</v>
      </c>
      <c r="E3961" t="s">
        <v>4051</v>
      </c>
      <c r="F3961" t="s">
        <v>9343</v>
      </c>
    </row>
    <row r="3962" spans="1:6" x14ac:dyDescent="0.2">
      <c r="A3962">
        <v>3953</v>
      </c>
      <c r="B3962">
        <v>32</v>
      </c>
      <c r="C3962" t="s">
        <v>4012</v>
      </c>
      <c r="D3962" t="s">
        <v>4017</v>
      </c>
      <c r="E3962" t="s">
        <v>4052</v>
      </c>
      <c r="F3962" t="s">
        <v>9344</v>
      </c>
    </row>
    <row r="3963" spans="1:6" x14ac:dyDescent="0.2">
      <c r="A3963">
        <v>3954</v>
      </c>
      <c r="B3963">
        <v>33</v>
      </c>
      <c r="C3963" t="s">
        <v>4012</v>
      </c>
      <c r="D3963" t="s">
        <v>4018</v>
      </c>
      <c r="E3963" t="s">
        <v>4053</v>
      </c>
      <c r="F3963" t="s">
        <v>9345</v>
      </c>
    </row>
    <row r="3964" spans="1:6" x14ac:dyDescent="0.2">
      <c r="A3964">
        <v>3955</v>
      </c>
      <c r="B3964">
        <v>34</v>
      </c>
      <c r="C3964" t="s">
        <v>4012</v>
      </c>
      <c r="D3964" t="s">
        <v>4018</v>
      </c>
      <c r="E3964" t="s">
        <v>4054</v>
      </c>
      <c r="F3964" t="s">
        <v>9346</v>
      </c>
    </row>
    <row r="3965" spans="1:6" x14ac:dyDescent="0.2">
      <c r="A3965">
        <v>3956</v>
      </c>
      <c r="B3965">
        <v>35</v>
      </c>
      <c r="C3965" t="s">
        <v>4012</v>
      </c>
      <c r="D3965" t="s">
        <v>4018</v>
      </c>
      <c r="E3965" t="s">
        <v>4055</v>
      </c>
      <c r="F3965" t="s">
        <v>9347</v>
      </c>
    </row>
    <row r="3966" spans="1:6" x14ac:dyDescent="0.2">
      <c r="A3966">
        <v>3957</v>
      </c>
      <c r="B3966">
        <v>36</v>
      </c>
      <c r="C3966" t="s">
        <v>4012</v>
      </c>
      <c r="D3966" t="s">
        <v>4019</v>
      </c>
      <c r="E3966" t="s">
        <v>4056</v>
      </c>
      <c r="F3966" t="s">
        <v>9348</v>
      </c>
    </row>
    <row r="3967" spans="1:6" x14ac:dyDescent="0.2">
      <c r="A3967">
        <v>3958</v>
      </c>
      <c r="B3967">
        <v>37</v>
      </c>
      <c r="C3967" t="s">
        <v>4012</v>
      </c>
      <c r="D3967" t="s">
        <v>4019</v>
      </c>
      <c r="E3967" t="s">
        <v>4057</v>
      </c>
      <c r="F3967" t="s">
        <v>9349</v>
      </c>
    </row>
    <row r="3968" spans="1:6" x14ac:dyDescent="0.2">
      <c r="A3968">
        <v>3959</v>
      </c>
      <c r="B3968">
        <v>38</v>
      </c>
      <c r="C3968" t="s">
        <v>4012</v>
      </c>
      <c r="D3968" t="s">
        <v>4020</v>
      </c>
      <c r="E3968" t="s">
        <v>4058</v>
      </c>
      <c r="F3968" t="s">
        <v>9350</v>
      </c>
    </row>
    <row r="3969" spans="1:6" x14ac:dyDescent="0.2">
      <c r="A3969">
        <v>3960</v>
      </c>
      <c r="B3969">
        <v>39</v>
      </c>
      <c r="C3969" t="s">
        <v>4012</v>
      </c>
      <c r="D3969" t="s">
        <v>4020</v>
      </c>
      <c r="E3969" t="s">
        <v>4059</v>
      </c>
      <c r="F3969" t="s">
        <v>9351</v>
      </c>
    </row>
    <row r="3970" spans="1:6" x14ac:dyDescent="0.2">
      <c r="A3970">
        <v>3961</v>
      </c>
      <c r="B3970">
        <v>40</v>
      </c>
      <c r="C3970" t="s">
        <v>4012</v>
      </c>
      <c r="D3970" t="s">
        <v>4021</v>
      </c>
      <c r="E3970" t="s">
        <v>4060</v>
      </c>
      <c r="F3970" t="s">
        <v>9352</v>
      </c>
    </row>
    <row r="3971" spans="1:6" x14ac:dyDescent="0.2">
      <c r="A3971">
        <v>3962</v>
      </c>
      <c r="B3971">
        <v>41</v>
      </c>
      <c r="C3971" t="s">
        <v>4012</v>
      </c>
      <c r="D3971" t="s">
        <v>4021</v>
      </c>
      <c r="E3971" t="s">
        <v>4061</v>
      </c>
      <c r="F3971" t="s">
        <v>9353</v>
      </c>
    </row>
    <row r="3972" spans="1:6" x14ac:dyDescent="0.2">
      <c r="A3972">
        <v>3963</v>
      </c>
      <c r="B3972">
        <v>42</v>
      </c>
      <c r="C3972" t="s">
        <v>4012</v>
      </c>
      <c r="D3972" t="s">
        <v>4022</v>
      </c>
      <c r="E3972" t="s">
        <v>4062</v>
      </c>
      <c r="F3972" t="s">
        <v>9354</v>
      </c>
    </row>
    <row r="3973" spans="1:6" x14ac:dyDescent="0.2">
      <c r="A3973">
        <v>3964</v>
      </c>
      <c r="B3973">
        <v>43</v>
      </c>
      <c r="C3973" t="s">
        <v>4012</v>
      </c>
      <c r="D3973" t="s">
        <v>4022</v>
      </c>
      <c r="E3973" t="s">
        <v>4063</v>
      </c>
      <c r="F3973" t="s">
        <v>9355</v>
      </c>
    </row>
    <row r="3974" spans="1:6" x14ac:dyDescent="0.2">
      <c r="A3974">
        <v>3965</v>
      </c>
      <c r="B3974">
        <v>44</v>
      </c>
      <c r="C3974" t="s">
        <v>4012</v>
      </c>
      <c r="D3974" t="s">
        <v>4022</v>
      </c>
      <c r="E3974" t="s">
        <v>4064</v>
      </c>
      <c r="F3974" t="s">
        <v>9356</v>
      </c>
    </row>
    <row r="3975" spans="1:6" x14ac:dyDescent="0.2">
      <c r="A3975">
        <v>3966</v>
      </c>
      <c r="B3975">
        <v>45</v>
      </c>
      <c r="C3975" t="s">
        <v>4012</v>
      </c>
      <c r="D3975" t="s">
        <v>4022</v>
      </c>
      <c r="E3975" t="s">
        <v>3290</v>
      </c>
      <c r="F3975" t="s">
        <v>9357</v>
      </c>
    </row>
    <row r="3976" spans="1:6" x14ac:dyDescent="0.2">
      <c r="A3976">
        <v>3967</v>
      </c>
      <c r="B3976">
        <v>46</v>
      </c>
      <c r="C3976" t="s">
        <v>4012</v>
      </c>
      <c r="D3976" t="s">
        <v>4022</v>
      </c>
      <c r="E3976" t="s">
        <v>4065</v>
      </c>
      <c r="F3976" t="s">
        <v>9358</v>
      </c>
    </row>
    <row r="3977" spans="1:6" x14ac:dyDescent="0.2">
      <c r="A3977">
        <v>3968</v>
      </c>
      <c r="B3977">
        <v>47</v>
      </c>
      <c r="C3977" t="s">
        <v>4012</v>
      </c>
      <c r="D3977" t="s">
        <v>4022</v>
      </c>
      <c r="E3977" t="s">
        <v>4066</v>
      </c>
      <c r="F3977" t="s">
        <v>9359</v>
      </c>
    </row>
    <row r="3978" spans="1:6" x14ac:dyDescent="0.2">
      <c r="A3978">
        <v>3969</v>
      </c>
      <c r="B3978">
        <v>48</v>
      </c>
      <c r="C3978" t="s">
        <v>4012</v>
      </c>
      <c r="D3978" t="s">
        <v>4022</v>
      </c>
      <c r="E3978" t="s">
        <v>4067</v>
      </c>
      <c r="F3978" t="s">
        <v>9360</v>
      </c>
    </row>
    <row r="3979" spans="1:6" x14ac:dyDescent="0.2">
      <c r="A3979">
        <v>3970</v>
      </c>
      <c r="B3979">
        <v>49</v>
      </c>
      <c r="C3979" t="s">
        <v>4012</v>
      </c>
      <c r="D3979" t="s">
        <v>4022</v>
      </c>
      <c r="E3979" t="s">
        <v>1518</v>
      </c>
      <c r="F3979" t="s">
        <v>9361</v>
      </c>
    </row>
    <row r="3980" spans="1:6" x14ac:dyDescent="0.2">
      <c r="A3980">
        <v>3971</v>
      </c>
      <c r="B3980">
        <v>50</v>
      </c>
      <c r="C3980" t="s">
        <v>4012</v>
      </c>
      <c r="D3980" t="s">
        <v>4023</v>
      </c>
      <c r="E3980" t="s">
        <v>4068</v>
      </c>
      <c r="F3980" t="s">
        <v>9362</v>
      </c>
    </row>
    <row r="3981" spans="1:6" x14ac:dyDescent="0.2">
      <c r="A3981">
        <v>3972</v>
      </c>
      <c r="B3981">
        <v>51</v>
      </c>
      <c r="C3981" t="s">
        <v>4012</v>
      </c>
      <c r="D3981" t="s">
        <v>4023</v>
      </c>
      <c r="E3981" t="s">
        <v>695</v>
      </c>
      <c r="F3981" t="s">
        <v>9363</v>
      </c>
    </row>
    <row r="3982" spans="1:6" x14ac:dyDescent="0.2">
      <c r="A3982">
        <v>3973</v>
      </c>
      <c r="B3982">
        <v>52</v>
      </c>
      <c r="C3982" t="s">
        <v>4012</v>
      </c>
      <c r="D3982" t="s">
        <v>4023</v>
      </c>
      <c r="E3982" t="s">
        <v>4069</v>
      </c>
      <c r="F3982" t="s">
        <v>9364</v>
      </c>
    </row>
    <row r="3983" spans="1:6" x14ac:dyDescent="0.2">
      <c r="A3983">
        <v>3974</v>
      </c>
      <c r="B3983">
        <v>53</v>
      </c>
      <c r="C3983" t="s">
        <v>4012</v>
      </c>
      <c r="D3983" t="s">
        <v>4023</v>
      </c>
      <c r="E3983" t="s">
        <v>3986</v>
      </c>
      <c r="F3983" t="s">
        <v>9365</v>
      </c>
    </row>
    <row r="3984" spans="1:6" x14ac:dyDescent="0.2">
      <c r="A3984">
        <v>3975</v>
      </c>
      <c r="B3984">
        <v>54</v>
      </c>
      <c r="C3984" t="s">
        <v>4012</v>
      </c>
      <c r="D3984" t="s">
        <v>4023</v>
      </c>
      <c r="E3984" t="s">
        <v>3285</v>
      </c>
      <c r="F3984" t="s">
        <v>9366</v>
      </c>
    </row>
    <row r="3985" spans="1:6" x14ac:dyDescent="0.2">
      <c r="A3985">
        <v>3976</v>
      </c>
      <c r="B3985">
        <v>55</v>
      </c>
      <c r="C3985" t="s">
        <v>4012</v>
      </c>
      <c r="D3985" t="s">
        <v>4023</v>
      </c>
      <c r="E3985" t="s">
        <v>4070</v>
      </c>
      <c r="F3985" t="s">
        <v>9367</v>
      </c>
    </row>
    <row r="3986" spans="1:6" x14ac:dyDescent="0.2">
      <c r="A3986">
        <v>3977</v>
      </c>
      <c r="B3986">
        <v>56</v>
      </c>
      <c r="C3986" t="s">
        <v>4012</v>
      </c>
      <c r="D3986" t="s">
        <v>4023</v>
      </c>
      <c r="E3986" t="s">
        <v>4071</v>
      </c>
      <c r="F3986" t="s">
        <v>9368</v>
      </c>
    </row>
    <row r="3987" spans="1:6" x14ac:dyDescent="0.2">
      <c r="A3987">
        <v>3978</v>
      </c>
      <c r="B3987">
        <v>57</v>
      </c>
      <c r="C3987" t="s">
        <v>4012</v>
      </c>
      <c r="D3987" t="s">
        <v>4023</v>
      </c>
      <c r="E3987" t="s">
        <v>4072</v>
      </c>
      <c r="F3987" t="s">
        <v>9369</v>
      </c>
    </row>
    <row r="3988" spans="1:6" x14ac:dyDescent="0.2">
      <c r="A3988">
        <v>3979</v>
      </c>
      <c r="B3988">
        <v>58</v>
      </c>
      <c r="C3988" t="s">
        <v>4012</v>
      </c>
      <c r="D3988" t="s">
        <v>4023</v>
      </c>
      <c r="E3988" t="s">
        <v>4073</v>
      </c>
      <c r="F3988" t="s">
        <v>9370</v>
      </c>
    </row>
    <row r="3989" spans="1:6" x14ac:dyDescent="0.2">
      <c r="A3989">
        <v>3980</v>
      </c>
      <c r="B3989">
        <v>59</v>
      </c>
      <c r="C3989" t="s">
        <v>4012</v>
      </c>
      <c r="D3989" t="s">
        <v>4024</v>
      </c>
      <c r="E3989" t="s">
        <v>4074</v>
      </c>
      <c r="F3989" t="s">
        <v>9371</v>
      </c>
    </row>
    <row r="3990" spans="1:6" x14ac:dyDescent="0.2">
      <c r="A3990">
        <v>3981</v>
      </c>
      <c r="B3990">
        <v>60</v>
      </c>
      <c r="C3990" t="s">
        <v>4012</v>
      </c>
      <c r="D3990" t="s">
        <v>4024</v>
      </c>
      <c r="E3990" t="s">
        <v>4075</v>
      </c>
      <c r="F3990" t="s">
        <v>9372</v>
      </c>
    </row>
    <row r="3991" spans="1:6" x14ac:dyDescent="0.2">
      <c r="A3991">
        <v>3982</v>
      </c>
      <c r="B3991">
        <v>61</v>
      </c>
      <c r="C3991" t="s">
        <v>4012</v>
      </c>
      <c r="D3991" t="s">
        <v>4025</v>
      </c>
      <c r="E3991" t="s">
        <v>4076</v>
      </c>
      <c r="F3991" t="s">
        <v>9373</v>
      </c>
    </row>
    <row r="3992" spans="1:6" x14ac:dyDescent="0.2">
      <c r="A3992">
        <v>3983</v>
      </c>
      <c r="B3992">
        <v>62</v>
      </c>
      <c r="C3992" t="s">
        <v>4012</v>
      </c>
      <c r="D3992" t="s">
        <v>4025</v>
      </c>
      <c r="E3992" t="s">
        <v>4077</v>
      </c>
      <c r="F3992" t="s">
        <v>9374</v>
      </c>
    </row>
    <row r="3993" spans="1:6" x14ac:dyDescent="0.2">
      <c r="A3993">
        <v>3984</v>
      </c>
      <c r="B3993">
        <v>63</v>
      </c>
      <c r="C3993" t="s">
        <v>4012</v>
      </c>
      <c r="D3993" t="s">
        <v>4025</v>
      </c>
      <c r="E3993" t="s">
        <v>4078</v>
      </c>
      <c r="F3993" t="s">
        <v>9375</v>
      </c>
    </row>
    <row r="3994" spans="1:6" x14ac:dyDescent="0.2">
      <c r="A3994">
        <v>3985</v>
      </c>
      <c r="B3994">
        <v>64</v>
      </c>
      <c r="C3994" t="s">
        <v>4012</v>
      </c>
      <c r="D3994" t="s">
        <v>4025</v>
      </c>
      <c r="E3994" t="s">
        <v>4079</v>
      </c>
      <c r="F3994" t="s">
        <v>9376</v>
      </c>
    </row>
    <row r="3995" spans="1:6" x14ac:dyDescent="0.2">
      <c r="A3995">
        <v>3986</v>
      </c>
      <c r="B3995">
        <v>65</v>
      </c>
      <c r="C3995" t="s">
        <v>4012</v>
      </c>
      <c r="D3995" t="s">
        <v>4025</v>
      </c>
      <c r="E3995" t="s">
        <v>361</v>
      </c>
      <c r="F3995" t="s">
        <v>9377</v>
      </c>
    </row>
    <row r="3996" spans="1:6" x14ac:dyDescent="0.2">
      <c r="A3996">
        <v>3987</v>
      </c>
      <c r="B3996">
        <v>66</v>
      </c>
      <c r="C3996" t="s">
        <v>4012</v>
      </c>
      <c r="D3996" t="s">
        <v>4025</v>
      </c>
      <c r="E3996" t="s">
        <v>4080</v>
      </c>
      <c r="F3996" t="s">
        <v>9378</v>
      </c>
    </row>
    <row r="3997" spans="1:6" x14ac:dyDescent="0.2">
      <c r="A3997">
        <v>3988</v>
      </c>
      <c r="B3997">
        <v>67</v>
      </c>
      <c r="C3997" t="s">
        <v>4012</v>
      </c>
      <c r="D3997" t="s">
        <v>4025</v>
      </c>
      <c r="E3997" t="s">
        <v>4081</v>
      </c>
      <c r="F3997" t="s">
        <v>9379</v>
      </c>
    </row>
    <row r="3998" spans="1:6" x14ac:dyDescent="0.2">
      <c r="A3998">
        <v>3989</v>
      </c>
      <c r="B3998">
        <v>68</v>
      </c>
      <c r="C3998" t="s">
        <v>4012</v>
      </c>
      <c r="D3998" t="s">
        <v>4025</v>
      </c>
      <c r="E3998" t="s">
        <v>4082</v>
      </c>
      <c r="F3998" t="s">
        <v>9380</v>
      </c>
    </row>
    <row r="3999" spans="1:6" x14ac:dyDescent="0.2">
      <c r="A3999">
        <v>3990</v>
      </c>
      <c r="B3999">
        <v>69</v>
      </c>
      <c r="C3999" t="s">
        <v>4012</v>
      </c>
      <c r="D3999" t="s">
        <v>4025</v>
      </c>
      <c r="E3999" t="s">
        <v>3809</v>
      </c>
      <c r="F3999" t="s">
        <v>9381</v>
      </c>
    </row>
    <row r="4000" spans="1:6" x14ac:dyDescent="0.2">
      <c r="A4000">
        <v>3991</v>
      </c>
      <c r="B4000">
        <v>70</v>
      </c>
      <c r="C4000" t="s">
        <v>4012</v>
      </c>
      <c r="D4000" t="s">
        <v>4025</v>
      </c>
      <c r="E4000" t="s">
        <v>4083</v>
      </c>
      <c r="F4000" t="s">
        <v>9382</v>
      </c>
    </row>
    <row r="4001" spans="1:6" x14ac:dyDescent="0.2">
      <c r="A4001">
        <v>3992</v>
      </c>
      <c r="B4001">
        <v>71</v>
      </c>
      <c r="C4001" t="s">
        <v>4012</v>
      </c>
      <c r="D4001" t="s">
        <v>4025</v>
      </c>
      <c r="E4001" t="s">
        <v>4084</v>
      </c>
      <c r="F4001" t="s">
        <v>9383</v>
      </c>
    </row>
    <row r="4002" spans="1:6" x14ac:dyDescent="0.2">
      <c r="A4002">
        <v>3993</v>
      </c>
      <c r="B4002">
        <v>72</v>
      </c>
      <c r="C4002" t="s">
        <v>4012</v>
      </c>
      <c r="D4002" t="s">
        <v>4026</v>
      </c>
      <c r="E4002" t="s">
        <v>4085</v>
      </c>
      <c r="F4002" t="s">
        <v>9384</v>
      </c>
    </row>
    <row r="4003" spans="1:6" x14ac:dyDescent="0.2">
      <c r="A4003">
        <v>3994</v>
      </c>
      <c r="B4003">
        <v>73</v>
      </c>
      <c r="C4003" t="s">
        <v>4012</v>
      </c>
      <c r="D4003" t="s">
        <v>4026</v>
      </c>
      <c r="E4003" t="s">
        <v>164</v>
      </c>
      <c r="F4003" t="s">
        <v>9385</v>
      </c>
    </row>
    <row r="4004" spans="1:6" x14ac:dyDescent="0.2">
      <c r="A4004">
        <v>3995</v>
      </c>
      <c r="B4004">
        <v>74</v>
      </c>
      <c r="C4004" t="s">
        <v>4012</v>
      </c>
      <c r="D4004" t="s">
        <v>4026</v>
      </c>
      <c r="E4004" t="s">
        <v>4086</v>
      </c>
      <c r="F4004" t="s">
        <v>9386</v>
      </c>
    </row>
    <row r="4005" spans="1:6" x14ac:dyDescent="0.2">
      <c r="A4005">
        <v>3996</v>
      </c>
      <c r="B4005">
        <v>1</v>
      </c>
      <c r="C4005" t="s">
        <v>4087</v>
      </c>
      <c r="D4005" t="s">
        <v>4088</v>
      </c>
      <c r="E4005" t="s">
        <v>4103</v>
      </c>
      <c r="F4005" t="s">
        <v>9387</v>
      </c>
    </row>
    <row r="4006" spans="1:6" x14ac:dyDescent="0.2">
      <c r="A4006">
        <v>3997</v>
      </c>
      <c r="B4006">
        <v>2</v>
      </c>
      <c r="C4006" t="s">
        <v>4087</v>
      </c>
      <c r="D4006" t="s">
        <v>4088</v>
      </c>
      <c r="E4006" t="s">
        <v>4104</v>
      </c>
      <c r="F4006" t="s">
        <v>9388</v>
      </c>
    </row>
    <row r="4007" spans="1:6" x14ac:dyDescent="0.2">
      <c r="A4007">
        <v>3998</v>
      </c>
      <c r="B4007">
        <v>3</v>
      </c>
      <c r="C4007" t="s">
        <v>4087</v>
      </c>
      <c r="D4007" t="s">
        <v>4089</v>
      </c>
      <c r="E4007" t="s">
        <v>4105</v>
      </c>
      <c r="F4007" t="s">
        <v>9389</v>
      </c>
    </row>
    <row r="4008" spans="1:6" x14ac:dyDescent="0.2">
      <c r="A4008">
        <v>3999</v>
      </c>
      <c r="B4008">
        <v>4</v>
      </c>
      <c r="C4008" t="s">
        <v>4087</v>
      </c>
      <c r="D4008" t="s">
        <v>4089</v>
      </c>
      <c r="E4008" t="s">
        <v>4106</v>
      </c>
      <c r="F4008" t="s">
        <v>9390</v>
      </c>
    </row>
    <row r="4009" spans="1:6" x14ac:dyDescent="0.2">
      <c r="A4009">
        <v>4000</v>
      </c>
      <c r="B4009">
        <v>5</v>
      </c>
      <c r="C4009" t="s">
        <v>4087</v>
      </c>
      <c r="D4009" t="s">
        <v>4090</v>
      </c>
      <c r="E4009" t="s">
        <v>4107</v>
      </c>
      <c r="F4009" t="s">
        <v>9391</v>
      </c>
    </row>
    <row r="4010" spans="1:6" x14ac:dyDescent="0.2">
      <c r="A4010">
        <v>4001</v>
      </c>
      <c r="B4010">
        <v>6</v>
      </c>
      <c r="C4010" t="s">
        <v>4087</v>
      </c>
      <c r="D4010" t="s">
        <v>4090</v>
      </c>
      <c r="E4010" t="s">
        <v>4108</v>
      </c>
      <c r="F4010" t="s">
        <v>9392</v>
      </c>
    </row>
    <row r="4011" spans="1:6" x14ac:dyDescent="0.2">
      <c r="A4011">
        <v>4002</v>
      </c>
      <c r="B4011">
        <v>7</v>
      </c>
      <c r="C4011" t="s">
        <v>4087</v>
      </c>
      <c r="D4011" t="s">
        <v>4090</v>
      </c>
      <c r="E4011" t="s">
        <v>2896</v>
      </c>
      <c r="F4011" t="s">
        <v>9393</v>
      </c>
    </row>
    <row r="4012" spans="1:6" x14ac:dyDescent="0.2">
      <c r="A4012">
        <v>4003</v>
      </c>
      <c r="B4012">
        <v>8</v>
      </c>
      <c r="C4012" t="s">
        <v>4087</v>
      </c>
      <c r="D4012" t="s">
        <v>4091</v>
      </c>
      <c r="E4012" t="s">
        <v>4109</v>
      </c>
      <c r="F4012" t="s">
        <v>9394</v>
      </c>
    </row>
    <row r="4013" spans="1:6" x14ac:dyDescent="0.2">
      <c r="A4013">
        <v>4004</v>
      </c>
      <c r="B4013">
        <v>9</v>
      </c>
      <c r="C4013" t="s">
        <v>4087</v>
      </c>
      <c r="D4013" t="s">
        <v>4091</v>
      </c>
      <c r="E4013" t="s">
        <v>4110</v>
      </c>
      <c r="F4013" t="s">
        <v>9395</v>
      </c>
    </row>
    <row r="4014" spans="1:6" x14ac:dyDescent="0.2">
      <c r="A4014">
        <v>4005</v>
      </c>
      <c r="B4014">
        <v>10</v>
      </c>
      <c r="C4014" t="s">
        <v>4087</v>
      </c>
      <c r="D4014" t="s">
        <v>4091</v>
      </c>
      <c r="E4014" t="s">
        <v>4111</v>
      </c>
      <c r="F4014" t="s">
        <v>9396</v>
      </c>
    </row>
    <row r="4015" spans="1:6" x14ac:dyDescent="0.2">
      <c r="A4015">
        <v>4006</v>
      </c>
      <c r="B4015">
        <v>11</v>
      </c>
      <c r="C4015" t="s">
        <v>4087</v>
      </c>
      <c r="D4015" t="s">
        <v>4091</v>
      </c>
      <c r="E4015" t="s">
        <v>4112</v>
      </c>
      <c r="F4015" t="s">
        <v>9397</v>
      </c>
    </row>
    <row r="4016" spans="1:6" x14ac:dyDescent="0.2">
      <c r="A4016">
        <v>4007</v>
      </c>
      <c r="B4016">
        <v>12</v>
      </c>
      <c r="C4016" t="s">
        <v>4087</v>
      </c>
      <c r="D4016" t="s">
        <v>4091</v>
      </c>
      <c r="E4016" t="s">
        <v>4113</v>
      </c>
      <c r="F4016" t="s">
        <v>9398</v>
      </c>
    </row>
    <row r="4017" spans="1:6" x14ac:dyDescent="0.2">
      <c r="A4017">
        <v>4008</v>
      </c>
      <c r="B4017">
        <v>13</v>
      </c>
      <c r="C4017" t="s">
        <v>4087</v>
      </c>
      <c r="D4017" t="s">
        <v>4091</v>
      </c>
      <c r="E4017" t="s">
        <v>46</v>
      </c>
      <c r="F4017" t="s">
        <v>9399</v>
      </c>
    </row>
    <row r="4018" spans="1:6" x14ac:dyDescent="0.2">
      <c r="A4018">
        <v>4009</v>
      </c>
      <c r="B4018">
        <v>14</v>
      </c>
      <c r="C4018" t="s">
        <v>4087</v>
      </c>
      <c r="D4018" t="s">
        <v>4091</v>
      </c>
      <c r="E4018" t="s">
        <v>4114</v>
      </c>
      <c r="F4018" t="s">
        <v>9400</v>
      </c>
    </row>
    <row r="4019" spans="1:6" x14ac:dyDescent="0.2">
      <c r="A4019">
        <v>4010</v>
      </c>
      <c r="B4019">
        <v>15</v>
      </c>
      <c r="C4019" t="s">
        <v>4087</v>
      </c>
      <c r="D4019" t="s">
        <v>4091</v>
      </c>
      <c r="E4019" t="s">
        <v>408</v>
      </c>
      <c r="F4019" t="s">
        <v>9401</v>
      </c>
    </row>
    <row r="4020" spans="1:6" x14ac:dyDescent="0.2">
      <c r="A4020">
        <v>4011</v>
      </c>
      <c r="B4020">
        <v>16</v>
      </c>
      <c r="C4020" t="s">
        <v>4087</v>
      </c>
      <c r="D4020" t="s">
        <v>4091</v>
      </c>
      <c r="E4020" t="s">
        <v>4115</v>
      </c>
      <c r="F4020" t="s">
        <v>9402</v>
      </c>
    </row>
    <row r="4021" spans="1:6" x14ac:dyDescent="0.2">
      <c r="A4021">
        <v>4012</v>
      </c>
      <c r="B4021">
        <v>17</v>
      </c>
      <c r="C4021" t="s">
        <v>4087</v>
      </c>
      <c r="D4021" t="s">
        <v>4091</v>
      </c>
      <c r="E4021" t="s">
        <v>4116</v>
      </c>
      <c r="F4021" t="s">
        <v>9403</v>
      </c>
    </row>
    <row r="4022" spans="1:6" x14ac:dyDescent="0.2">
      <c r="A4022">
        <v>4013</v>
      </c>
      <c r="B4022">
        <v>18</v>
      </c>
      <c r="C4022" t="s">
        <v>4087</v>
      </c>
      <c r="D4022" t="s">
        <v>4091</v>
      </c>
      <c r="E4022" t="s">
        <v>4117</v>
      </c>
      <c r="F4022" t="s">
        <v>9404</v>
      </c>
    </row>
    <row r="4023" spans="1:6" x14ac:dyDescent="0.2">
      <c r="A4023">
        <v>4014</v>
      </c>
      <c r="B4023">
        <v>19</v>
      </c>
      <c r="C4023" t="s">
        <v>4087</v>
      </c>
      <c r="D4023" t="s">
        <v>4091</v>
      </c>
      <c r="E4023" t="s">
        <v>4118</v>
      </c>
      <c r="F4023" t="s">
        <v>9405</v>
      </c>
    </row>
    <row r="4024" spans="1:6" x14ac:dyDescent="0.2">
      <c r="A4024">
        <v>4015</v>
      </c>
      <c r="B4024">
        <v>20</v>
      </c>
      <c r="C4024" t="s">
        <v>4087</v>
      </c>
      <c r="D4024" t="s">
        <v>4092</v>
      </c>
      <c r="E4024" t="s">
        <v>4119</v>
      </c>
      <c r="F4024" t="s">
        <v>9406</v>
      </c>
    </row>
    <row r="4025" spans="1:6" x14ac:dyDescent="0.2">
      <c r="A4025">
        <v>4016</v>
      </c>
      <c r="B4025">
        <v>21</v>
      </c>
      <c r="C4025" t="s">
        <v>4087</v>
      </c>
      <c r="D4025" t="s">
        <v>4092</v>
      </c>
      <c r="E4025" t="s">
        <v>83</v>
      </c>
      <c r="F4025" t="s">
        <v>9407</v>
      </c>
    </row>
    <row r="4026" spans="1:6" x14ac:dyDescent="0.2">
      <c r="A4026">
        <v>4017</v>
      </c>
      <c r="B4026">
        <v>22</v>
      </c>
      <c r="C4026" t="s">
        <v>4087</v>
      </c>
      <c r="D4026" t="s">
        <v>4092</v>
      </c>
      <c r="E4026" t="s">
        <v>4120</v>
      </c>
      <c r="F4026" t="s">
        <v>9408</v>
      </c>
    </row>
    <row r="4027" spans="1:6" x14ac:dyDescent="0.2">
      <c r="A4027">
        <v>4018</v>
      </c>
      <c r="B4027">
        <v>23</v>
      </c>
      <c r="C4027" t="s">
        <v>4087</v>
      </c>
      <c r="D4027" t="s">
        <v>4092</v>
      </c>
      <c r="E4027" t="s">
        <v>4121</v>
      </c>
      <c r="F4027" t="s">
        <v>9409</v>
      </c>
    </row>
    <row r="4028" spans="1:6" x14ac:dyDescent="0.2">
      <c r="A4028">
        <v>4019</v>
      </c>
      <c r="B4028">
        <v>24</v>
      </c>
      <c r="C4028" t="s">
        <v>4087</v>
      </c>
      <c r="D4028" t="s">
        <v>4092</v>
      </c>
      <c r="E4028" t="s">
        <v>1816</v>
      </c>
      <c r="F4028" t="s">
        <v>9410</v>
      </c>
    </row>
    <row r="4029" spans="1:6" x14ac:dyDescent="0.2">
      <c r="A4029">
        <v>4020</v>
      </c>
      <c r="B4029">
        <v>25</v>
      </c>
      <c r="C4029" t="s">
        <v>4087</v>
      </c>
      <c r="D4029" t="s">
        <v>4092</v>
      </c>
      <c r="E4029" t="s">
        <v>4117</v>
      </c>
      <c r="F4029" t="s">
        <v>9411</v>
      </c>
    </row>
    <row r="4030" spans="1:6" x14ac:dyDescent="0.2">
      <c r="A4030">
        <v>4021</v>
      </c>
      <c r="B4030">
        <v>26</v>
      </c>
      <c r="C4030" t="s">
        <v>4087</v>
      </c>
      <c r="D4030" t="s">
        <v>4093</v>
      </c>
      <c r="E4030" t="s">
        <v>4122</v>
      </c>
      <c r="F4030" t="s">
        <v>9412</v>
      </c>
    </row>
    <row r="4031" spans="1:6" x14ac:dyDescent="0.2">
      <c r="A4031">
        <v>4022</v>
      </c>
      <c r="B4031">
        <v>27</v>
      </c>
      <c r="C4031" t="s">
        <v>4087</v>
      </c>
      <c r="D4031" t="s">
        <v>4093</v>
      </c>
      <c r="E4031" t="s">
        <v>2778</v>
      </c>
      <c r="F4031" t="s">
        <v>9413</v>
      </c>
    </row>
    <row r="4032" spans="1:6" x14ac:dyDescent="0.2">
      <c r="A4032">
        <v>4023</v>
      </c>
      <c r="B4032">
        <v>28</v>
      </c>
      <c r="C4032" t="s">
        <v>4087</v>
      </c>
      <c r="D4032" t="s">
        <v>4093</v>
      </c>
      <c r="E4032" t="s">
        <v>4123</v>
      </c>
      <c r="F4032" t="s">
        <v>9414</v>
      </c>
    </row>
    <row r="4033" spans="1:6" x14ac:dyDescent="0.2">
      <c r="A4033">
        <v>4024</v>
      </c>
      <c r="B4033">
        <v>29</v>
      </c>
      <c r="C4033" t="s">
        <v>4087</v>
      </c>
      <c r="D4033" t="s">
        <v>4093</v>
      </c>
      <c r="E4033" t="s">
        <v>4124</v>
      </c>
      <c r="F4033" t="s">
        <v>9415</v>
      </c>
    </row>
    <row r="4034" spans="1:6" x14ac:dyDescent="0.2">
      <c r="A4034">
        <v>4025</v>
      </c>
      <c r="B4034">
        <v>30</v>
      </c>
      <c r="C4034" t="s">
        <v>4087</v>
      </c>
      <c r="D4034" t="s">
        <v>4093</v>
      </c>
      <c r="E4034" t="s">
        <v>4125</v>
      </c>
      <c r="F4034" t="s">
        <v>9416</v>
      </c>
    </row>
    <row r="4035" spans="1:6" x14ac:dyDescent="0.2">
      <c r="A4035">
        <v>4026</v>
      </c>
      <c r="B4035">
        <v>31</v>
      </c>
      <c r="C4035" t="s">
        <v>4087</v>
      </c>
      <c r="D4035" t="s">
        <v>4093</v>
      </c>
      <c r="E4035" t="s">
        <v>4126</v>
      </c>
      <c r="F4035" t="s">
        <v>9417</v>
      </c>
    </row>
    <row r="4036" spans="1:6" x14ac:dyDescent="0.2">
      <c r="A4036">
        <v>4027</v>
      </c>
      <c r="B4036">
        <v>32</v>
      </c>
      <c r="C4036" t="s">
        <v>4087</v>
      </c>
      <c r="D4036" t="s">
        <v>4093</v>
      </c>
      <c r="E4036" t="s">
        <v>4127</v>
      </c>
      <c r="F4036" t="s">
        <v>9418</v>
      </c>
    </row>
    <row r="4037" spans="1:6" x14ac:dyDescent="0.2">
      <c r="A4037">
        <v>4028</v>
      </c>
      <c r="B4037">
        <v>33</v>
      </c>
      <c r="C4037" t="s">
        <v>4087</v>
      </c>
      <c r="D4037" t="s">
        <v>4093</v>
      </c>
      <c r="E4037" t="s">
        <v>4128</v>
      </c>
      <c r="F4037" t="s">
        <v>9419</v>
      </c>
    </row>
    <row r="4038" spans="1:6" x14ac:dyDescent="0.2">
      <c r="A4038">
        <v>4029</v>
      </c>
      <c r="B4038">
        <v>34</v>
      </c>
      <c r="C4038" t="s">
        <v>4087</v>
      </c>
      <c r="D4038" t="s">
        <v>4093</v>
      </c>
      <c r="E4038" t="s">
        <v>4129</v>
      </c>
      <c r="F4038" t="s">
        <v>9420</v>
      </c>
    </row>
    <row r="4039" spans="1:6" x14ac:dyDescent="0.2">
      <c r="A4039">
        <v>4030</v>
      </c>
      <c r="B4039">
        <v>35</v>
      </c>
      <c r="C4039" t="s">
        <v>4087</v>
      </c>
      <c r="D4039" t="s">
        <v>4130</v>
      </c>
      <c r="E4039" t="s">
        <v>4131</v>
      </c>
      <c r="F4039" t="s">
        <v>9421</v>
      </c>
    </row>
    <row r="4040" spans="1:6" x14ac:dyDescent="0.2">
      <c r="A4040">
        <v>4031</v>
      </c>
      <c r="B4040">
        <v>36</v>
      </c>
      <c r="C4040" t="s">
        <v>4087</v>
      </c>
      <c r="D4040" t="s">
        <v>4130</v>
      </c>
      <c r="E4040" t="s">
        <v>4132</v>
      </c>
      <c r="F4040" t="s">
        <v>9422</v>
      </c>
    </row>
    <row r="4041" spans="1:6" x14ac:dyDescent="0.2">
      <c r="A4041">
        <v>4032</v>
      </c>
      <c r="B4041">
        <v>37</v>
      </c>
      <c r="C4041" t="s">
        <v>4087</v>
      </c>
      <c r="D4041" t="s">
        <v>4130</v>
      </c>
      <c r="E4041" t="s">
        <v>4133</v>
      </c>
      <c r="F4041" t="s">
        <v>9423</v>
      </c>
    </row>
    <row r="4042" spans="1:6" x14ac:dyDescent="0.2">
      <c r="A4042">
        <v>4033</v>
      </c>
      <c r="B4042">
        <v>38</v>
      </c>
      <c r="C4042" t="s">
        <v>4087</v>
      </c>
      <c r="D4042" t="s">
        <v>4130</v>
      </c>
      <c r="E4042" t="s">
        <v>4134</v>
      </c>
      <c r="F4042" t="s">
        <v>9424</v>
      </c>
    </row>
    <row r="4043" spans="1:6" x14ac:dyDescent="0.2">
      <c r="A4043">
        <v>4034</v>
      </c>
      <c r="B4043">
        <v>39</v>
      </c>
      <c r="C4043" t="s">
        <v>4087</v>
      </c>
      <c r="D4043" t="s">
        <v>4094</v>
      </c>
      <c r="E4043" t="s">
        <v>4135</v>
      </c>
      <c r="F4043" t="s">
        <v>9425</v>
      </c>
    </row>
    <row r="4044" spans="1:6" x14ac:dyDescent="0.2">
      <c r="A4044">
        <v>4035</v>
      </c>
      <c r="B4044">
        <v>40</v>
      </c>
      <c r="C4044" t="s">
        <v>4087</v>
      </c>
      <c r="D4044" t="s">
        <v>4094</v>
      </c>
      <c r="E4044" t="s">
        <v>4136</v>
      </c>
      <c r="F4044" t="s">
        <v>9426</v>
      </c>
    </row>
    <row r="4045" spans="1:6" x14ac:dyDescent="0.2">
      <c r="A4045">
        <v>4036</v>
      </c>
      <c r="B4045">
        <v>41</v>
      </c>
      <c r="C4045" t="s">
        <v>4087</v>
      </c>
      <c r="D4045" t="s">
        <v>4095</v>
      </c>
      <c r="E4045" t="s">
        <v>4137</v>
      </c>
      <c r="F4045" t="s">
        <v>9427</v>
      </c>
    </row>
    <row r="4046" spans="1:6" x14ac:dyDescent="0.2">
      <c r="A4046">
        <v>4037</v>
      </c>
      <c r="B4046">
        <v>42</v>
      </c>
      <c r="C4046" t="s">
        <v>4087</v>
      </c>
      <c r="D4046" t="s">
        <v>4095</v>
      </c>
      <c r="E4046" t="s">
        <v>4138</v>
      </c>
      <c r="F4046" t="s">
        <v>9428</v>
      </c>
    </row>
    <row r="4047" spans="1:6" x14ac:dyDescent="0.2">
      <c r="A4047">
        <v>4038</v>
      </c>
      <c r="B4047">
        <v>43</v>
      </c>
      <c r="C4047" t="s">
        <v>4087</v>
      </c>
      <c r="D4047" t="s">
        <v>4096</v>
      </c>
      <c r="E4047" t="s">
        <v>4139</v>
      </c>
      <c r="F4047" t="s">
        <v>9429</v>
      </c>
    </row>
    <row r="4048" spans="1:6" x14ac:dyDescent="0.2">
      <c r="A4048">
        <v>4039</v>
      </c>
      <c r="B4048">
        <v>44</v>
      </c>
      <c r="C4048" t="s">
        <v>4087</v>
      </c>
      <c r="D4048" t="s">
        <v>4096</v>
      </c>
      <c r="E4048" t="s">
        <v>4140</v>
      </c>
      <c r="F4048" t="s">
        <v>9430</v>
      </c>
    </row>
    <row r="4049" spans="1:6" x14ac:dyDescent="0.2">
      <c r="A4049">
        <v>4040</v>
      </c>
      <c r="B4049">
        <v>45</v>
      </c>
      <c r="C4049" t="s">
        <v>4087</v>
      </c>
      <c r="D4049" t="s">
        <v>4096</v>
      </c>
      <c r="E4049" t="s">
        <v>4141</v>
      </c>
      <c r="F4049" t="s">
        <v>9431</v>
      </c>
    </row>
    <row r="4050" spans="1:6" x14ac:dyDescent="0.2">
      <c r="A4050">
        <v>4041</v>
      </c>
      <c r="B4050">
        <v>46</v>
      </c>
      <c r="C4050" t="s">
        <v>4087</v>
      </c>
      <c r="D4050" t="s">
        <v>4096</v>
      </c>
      <c r="E4050" t="s">
        <v>4142</v>
      </c>
      <c r="F4050" t="s">
        <v>9432</v>
      </c>
    </row>
    <row r="4051" spans="1:6" x14ac:dyDescent="0.2">
      <c r="A4051">
        <v>4042</v>
      </c>
      <c r="B4051">
        <v>47</v>
      </c>
      <c r="C4051" t="s">
        <v>4087</v>
      </c>
      <c r="D4051" t="s">
        <v>4096</v>
      </c>
      <c r="E4051" t="s">
        <v>4143</v>
      </c>
      <c r="F4051" t="s">
        <v>9433</v>
      </c>
    </row>
    <row r="4052" spans="1:6" x14ac:dyDescent="0.2">
      <c r="A4052">
        <v>4043</v>
      </c>
      <c r="B4052">
        <v>48</v>
      </c>
      <c r="C4052" t="s">
        <v>4087</v>
      </c>
      <c r="D4052" t="s">
        <v>4096</v>
      </c>
      <c r="E4052" t="s">
        <v>85</v>
      </c>
      <c r="F4052" t="s">
        <v>9434</v>
      </c>
    </row>
    <row r="4053" spans="1:6" x14ac:dyDescent="0.2">
      <c r="A4053">
        <v>4044</v>
      </c>
      <c r="B4053">
        <v>49</v>
      </c>
      <c r="C4053" t="s">
        <v>4087</v>
      </c>
      <c r="D4053" t="s">
        <v>4096</v>
      </c>
      <c r="E4053" t="s">
        <v>4144</v>
      </c>
      <c r="F4053" t="s">
        <v>9435</v>
      </c>
    </row>
    <row r="4054" spans="1:6" x14ac:dyDescent="0.2">
      <c r="A4054">
        <v>4045</v>
      </c>
      <c r="B4054">
        <v>50</v>
      </c>
      <c r="C4054" t="s">
        <v>4087</v>
      </c>
      <c r="D4054" t="s">
        <v>4096</v>
      </c>
      <c r="E4054" t="s">
        <v>4145</v>
      </c>
      <c r="F4054" t="s">
        <v>9436</v>
      </c>
    </row>
    <row r="4055" spans="1:6" x14ac:dyDescent="0.2">
      <c r="A4055">
        <v>4046</v>
      </c>
      <c r="B4055">
        <v>51</v>
      </c>
      <c r="C4055" t="s">
        <v>4087</v>
      </c>
      <c r="D4055" t="s">
        <v>4096</v>
      </c>
      <c r="E4055" t="s">
        <v>4146</v>
      </c>
      <c r="F4055" t="s">
        <v>9437</v>
      </c>
    </row>
    <row r="4056" spans="1:6" x14ac:dyDescent="0.2">
      <c r="A4056">
        <v>4047</v>
      </c>
      <c r="B4056">
        <v>52</v>
      </c>
      <c r="C4056" t="s">
        <v>4087</v>
      </c>
      <c r="D4056" t="s">
        <v>4096</v>
      </c>
      <c r="E4056" t="s">
        <v>4147</v>
      </c>
      <c r="F4056" t="s">
        <v>9438</v>
      </c>
    </row>
    <row r="4057" spans="1:6" x14ac:dyDescent="0.2">
      <c r="A4057">
        <v>4048</v>
      </c>
      <c r="B4057">
        <v>53</v>
      </c>
      <c r="C4057" t="s">
        <v>4087</v>
      </c>
      <c r="D4057" t="s">
        <v>4097</v>
      </c>
      <c r="E4057" t="s">
        <v>1202</v>
      </c>
      <c r="F4057" t="s">
        <v>9439</v>
      </c>
    </row>
    <row r="4058" spans="1:6" x14ac:dyDescent="0.2">
      <c r="A4058">
        <v>4049</v>
      </c>
      <c r="B4058">
        <v>54</v>
      </c>
      <c r="C4058" t="s">
        <v>4087</v>
      </c>
      <c r="D4058" t="s">
        <v>4097</v>
      </c>
      <c r="E4058" t="s">
        <v>4148</v>
      </c>
      <c r="F4058" t="s">
        <v>9440</v>
      </c>
    </row>
    <row r="4059" spans="1:6" x14ac:dyDescent="0.2">
      <c r="A4059">
        <v>4050</v>
      </c>
      <c r="B4059">
        <v>55</v>
      </c>
      <c r="C4059" t="s">
        <v>4087</v>
      </c>
      <c r="D4059" t="s">
        <v>4097</v>
      </c>
      <c r="E4059" t="s">
        <v>4149</v>
      </c>
      <c r="F4059" t="s">
        <v>9441</v>
      </c>
    </row>
    <row r="4060" spans="1:6" x14ac:dyDescent="0.2">
      <c r="A4060">
        <v>4051</v>
      </c>
      <c r="B4060">
        <v>56</v>
      </c>
      <c r="C4060" t="s">
        <v>4087</v>
      </c>
      <c r="D4060" t="s">
        <v>4098</v>
      </c>
      <c r="E4060" t="s">
        <v>4150</v>
      </c>
      <c r="F4060" t="s">
        <v>9442</v>
      </c>
    </row>
    <row r="4061" spans="1:6" x14ac:dyDescent="0.2">
      <c r="A4061">
        <v>4052</v>
      </c>
      <c r="B4061">
        <v>57</v>
      </c>
      <c r="C4061" t="s">
        <v>4087</v>
      </c>
      <c r="D4061" t="s">
        <v>4098</v>
      </c>
      <c r="E4061" t="s">
        <v>4151</v>
      </c>
      <c r="F4061" t="s">
        <v>9443</v>
      </c>
    </row>
    <row r="4062" spans="1:6" x14ac:dyDescent="0.2">
      <c r="A4062">
        <v>4053</v>
      </c>
      <c r="B4062">
        <v>58</v>
      </c>
      <c r="C4062" t="s">
        <v>4087</v>
      </c>
      <c r="D4062" t="s">
        <v>4098</v>
      </c>
      <c r="E4062" t="s">
        <v>4152</v>
      </c>
      <c r="F4062" t="s">
        <v>9444</v>
      </c>
    </row>
    <row r="4063" spans="1:6" x14ac:dyDescent="0.2">
      <c r="A4063">
        <v>4054</v>
      </c>
      <c r="B4063">
        <v>59</v>
      </c>
      <c r="C4063" t="s">
        <v>4087</v>
      </c>
      <c r="D4063" t="s">
        <v>4098</v>
      </c>
      <c r="E4063" t="s">
        <v>4153</v>
      </c>
      <c r="F4063" t="s">
        <v>9445</v>
      </c>
    </row>
    <row r="4064" spans="1:6" x14ac:dyDescent="0.2">
      <c r="A4064">
        <v>4055</v>
      </c>
      <c r="B4064">
        <v>60</v>
      </c>
      <c r="C4064" t="s">
        <v>4087</v>
      </c>
      <c r="D4064" t="s">
        <v>4098</v>
      </c>
      <c r="E4064" t="s">
        <v>1212</v>
      </c>
      <c r="F4064" t="s">
        <v>9446</v>
      </c>
    </row>
    <row r="4065" spans="1:6" x14ac:dyDescent="0.2">
      <c r="A4065">
        <v>4056</v>
      </c>
      <c r="B4065">
        <v>61</v>
      </c>
      <c r="C4065" t="s">
        <v>4087</v>
      </c>
      <c r="D4065" t="s">
        <v>4098</v>
      </c>
      <c r="E4065" t="s">
        <v>4154</v>
      </c>
      <c r="F4065" t="s">
        <v>9447</v>
      </c>
    </row>
    <row r="4066" spans="1:6" x14ac:dyDescent="0.2">
      <c r="A4066">
        <v>4057</v>
      </c>
      <c r="B4066">
        <v>62</v>
      </c>
      <c r="C4066" t="s">
        <v>4087</v>
      </c>
      <c r="D4066" t="s">
        <v>4098</v>
      </c>
      <c r="E4066" t="s">
        <v>817</v>
      </c>
      <c r="F4066" t="s">
        <v>9448</v>
      </c>
    </row>
    <row r="4067" spans="1:6" x14ac:dyDescent="0.2">
      <c r="A4067">
        <v>4058</v>
      </c>
      <c r="B4067">
        <v>63</v>
      </c>
      <c r="C4067" t="s">
        <v>4087</v>
      </c>
      <c r="D4067" t="s">
        <v>4098</v>
      </c>
      <c r="E4067" t="s">
        <v>4155</v>
      </c>
      <c r="F4067" t="s">
        <v>9449</v>
      </c>
    </row>
    <row r="4068" spans="1:6" x14ac:dyDescent="0.2">
      <c r="A4068">
        <v>4059</v>
      </c>
      <c r="B4068">
        <v>64</v>
      </c>
      <c r="C4068" t="s">
        <v>4087</v>
      </c>
      <c r="D4068" t="s">
        <v>4098</v>
      </c>
      <c r="E4068" t="s">
        <v>4156</v>
      </c>
      <c r="F4068" t="s">
        <v>9450</v>
      </c>
    </row>
    <row r="4069" spans="1:6" x14ac:dyDescent="0.2">
      <c r="A4069">
        <v>4060</v>
      </c>
      <c r="B4069">
        <v>65</v>
      </c>
      <c r="C4069" t="s">
        <v>4087</v>
      </c>
      <c r="D4069" t="s">
        <v>4098</v>
      </c>
      <c r="E4069" t="s">
        <v>2842</v>
      </c>
      <c r="F4069" t="s">
        <v>9451</v>
      </c>
    </row>
    <row r="4070" spans="1:6" x14ac:dyDescent="0.2">
      <c r="A4070">
        <v>4061</v>
      </c>
      <c r="B4070">
        <v>66</v>
      </c>
      <c r="C4070" t="s">
        <v>4087</v>
      </c>
      <c r="D4070" t="s">
        <v>4098</v>
      </c>
      <c r="E4070" t="s">
        <v>2235</v>
      </c>
      <c r="F4070" t="s">
        <v>9452</v>
      </c>
    </row>
    <row r="4071" spans="1:6" x14ac:dyDescent="0.2">
      <c r="A4071">
        <v>4062</v>
      </c>
      <c r="B4071">
        <v>67</v>
      </c>
      <c r="C4071" t="s">
        <v>4087</v>
      </c>
      <c r="D4071" t="s">
        <v>4099</v>
      </c>
      <c r="E4071" t="s">
        <v>4157</v>
      </c>
      <c r="F4071" t="s">
        <v>9453</v>
      </c>
    </row>
    <row r="4072" spans="1:6" x14ac:dyDescent="0.2">
      <c r="A4072">
        <v>4063</v>
      </c>
      <c r="B4072">
        <v>68</v>
      </c>
      <c r="C4072" t="s">
        <v>4087</v>
      </c>
      <c r="D4072" t="s">
        <v>4099</v>
      </c>
      <c r="E4072" t="s">
        <v>2834</v>
      </c>
      <c r="F4072" t="s">
        <v>9454</v>
      </c>
    </row>
    <row r="4073" spans="1:6" x14ac:dyDescent="0.2">
      <c r="A4073">
        <v>4064</v>
      </c>
      <c r="B4073">
        <v>69</v>
      </c>
      <c r="C4073" t="s">
        <v>4087</v>
      </c>
      <c r="D4073" t="s">
        <v>4099</v>
      </c>
      <c r="E4073" t="s">
        <v>4158</v>
      </c>
      <c r="F4073" t="s">
        <v>9455</v>
      </c>
    </row>
    <row r="4074" spans="1:6" x14ac:dyDescent="0.2">
      <c r="A4074">
        <v>4065</v>
      </c>
      <c r="B4074">
        <v>70</v>
      </c>
      <c r="C4074" t="s">
        <v>4087</v>
      </c>
      <c r="D4074" t="s">
        <v>4099</v>
      </c>
      <c r="E4074" t="s">
        <v>1702</v>
      </c>
      <c r="F4074" t="s">
        <v>9456</v>
      </c>
    </row>
    <row r="4075" spans="1:6" x14ac:dyDescent="0.2">
      <c r="A4075">
        <v>4066</v>
      </c>
      <c r="B4075">
        <v>71</v>
      </c>
      <c r="C4075" t="s">
        <v>4087</v>
      </c>
      <c r="D4075" t="s">
        <v>4099</v>
      </c>
      <c r="E4075" t="s">
        <v>4159</v>
      </c>
      <c r="F4075" t="s">
        <v>9457</v>
      </c>
    </row>
    <row r="4076" spans="1:6" x14ac:dyDescent="0.2">
      <c r="A4076">
        <v>4067</v>
      </c>
      <c r="B4076">
        <v>72</v>
      </c>
      <c r="C4076" t="s">
        <v>4087</v>
      </c>
      <c r="D4076" t="s">
        <v>4099</v>
      </c>
      <c r="E4076" t="s">
        <v>4160</v>
      </c>
      <c r="F4076" t="s">
        <v>9458</v>
      </c>
    </row>
    <row r="4077" spans="1:6" x14ac:dyDescent="0.2">
      <c r="A4077">
        <v>4068</v>
      </c>
      <c r="B4077">
        <v>73</v>
      </c>
      <c r="C4077" t="s">
        <v>4087</v>
      </c>
      <c r="D4077" t="s">
        <v>4100</v>
      </c>
      <c r="E4077" t="s">
        <v>2303</v>
      </c>
      <c r="F4077" t="s">
        <v>9459</v>
      </c>
    </row>
    <row r="4078" spans="1:6" x14ac:dyDescent="0.2">
      <c r="A4078">
        <v>4069</v>
      </c>
      <c r="B4078">
        <v>74</v>
      </c>
      <c r="C4078" t="s">
        <v>4087</v>
      </c>
      <c r="D4078" t="s">
        <v>4100</v>
      </c>
      <c r="E4078" t="s">
        <v>4161</v>
      </c>
      <c r="F4078" t="s">
        <v>9460</v>
      </c>
    </row>
    <row r="4079" spans="1:6" x14ac:dyDescent="0.2">
      <c r="A4079">
        <v>4070</v>
      </c>
      <c r="B4079">
        <v>75</v>
      </c>
      <c r="C4079" t="s">
        <v>4087</v>
      </c>
      <c r="D4079" t="s">
        <v>4100</v>
      </c>
      <c r="E4079" t="s">
        <v>4162</v>
      </c>
      <c r="F4079" t="s">
        <v>9461</v>
      </c>
    </row>
    <row r="4080" spans="1:6" x14ac:dyDescent="0.2">
      <c r="A4080">
        <v>4071</v>
      </c>
      <c r="B4080">
        <v>76</v>
      </c>
      <c r="C4080" t="s">
        <v>4087</v>
      </c>
      <c r="D4080" t="s">
        <v>4100</v>
      </c>
      <c r="E4080" t="s">
        <v>4163</v>
      </c>
      <c r="F4080" t="s">
        <v>9462</v>
      </c>
    </row>
    <row r="4081" spans="1:6" x14ac:dyDescent="0.2">
      <c r="A4081">
        <v>4072</v>
      </c>
      <c r="B4081">
        <v>77</v>
      </c>
      <c r="C4081" t="s">
        <v>4087</v>
      </c>
      <c r="D4081" t="s">
        <v>4100</v>
      </c>
      <c r="E4081" t="s">
        <v>4164</v>
      </c>
      <c r="F4081" t="s">
        <v>9463</v>
      </c>
    </row>
    <row r="4082" spans="1:6" x14ac:dyDescent="0.2">
      <c r="A4082">
        <v>4073</v>
      </c>
      <c r="B4082">
        <v>78</v>
      </c>
      <c r="C4082" t="s">
        <v>4087</v>
      </c>
      <c r="D4082" t="s">
        <v>4100</v>
      </c>
      <c r="E4082" t="s">
        <v>4165</v>
      </c>
      <c r="F4082" t="s">
        <v>9464</v>
      </c>
    </row>
    <row r="4083" spans="1:6" x14ac:dyDescent="0.2">
      <c r="A4083">
        <v>4074</v>
      </c>
      <c r="B4083">
        <v>79</v>
      </c>
      <c r="C4083" t="s">
        <v>4087</v>
      </c>
      <c r="D4083" t="s">
        <v>4100</v>
      </c>
      <c r="E4083" t="s">
        <v>4166</v>
      </c>
      <c r="F4083" t="s">
        <v>9465</v>
      </c>
    </row>
    <row r="4084" spans="1:6" x14ac:dyDescent="0.2">
      <c r="A4084">
        <v>4075</v>
      </c>
      <c r="B4084">
        <v>80</v>
      </c>
      <c r="C4084" t="s">
        <v>4087</v>
      </c>
      <c r="D4084" t="s">
        <v>4100</v>
      </c>
      <c r="E4084" t="s">
        <v>4167</v>
      </c>
      <c r="F4084" t="s">
        <v>9466</v>
      </c>
    </row>
    <row r="4085" spans="1:6" x14ac:dyDescent="0.2">
      <c r="A4085">
        <v>4076</v>
      </c>
      <c r="B4085">
        <v>81</v>
      </c>
      <c r="C4085" t="s">
        <v>4087</v>
      </c>
      <c r="D4085" t="s">
        <v>4101</v>
      </c>
      <c r="E4085" t="s">
        <v>4168</v>
      </c>
      <c r="F4085" t="s">
        <v>9467</v>
      </c>
    </row>
    <row r="4086" spans="1:6" x14ac:dyDescent="0.2">
      <c r="A4086">
        <v>4077</v>
      </c>
      <c r="B4086">
        <v>82</v>
      </c>
      <c r="C4086" t="s">
        <v>4087</v>
      </c>
      <c r="D4086" t="s">
        <v>4101</v>
      </c>
      <c r="E4086" t="s">
        <v>1812</v>
      </c>
      <c r="F4086" t="s">
        <v>9468</v>
      </c>
    </row>
    <row r="4087" spans="1:6" x14ac:dyDescent="0.2">
      <c r="A4087">
        <v>4078</v>
      </c>
      <c r="B4087">
        <v>83</v>
      </c>
      <c r="C4087" t="s">
        <v>4087</v>
      </c>
      <c r="D4087" t="s">
        <v>4101</v>
      </c>
      <c r="E4087" t="s">
        <v>4169</v>
      </c>
      <c r="F4087" t="s">
        <v>9469</v>
      </c>
    </row>
    <row r="4088" spans="1:6" x14ac:dyDescent="0.2">
      <c r="A4088">
        <v>4079</v>
      </c>
      <c r="B4088">
        <v>84</v>
      </c>
      <c r="C4088" t="s">
        <v>4087</v>
      </c>
      <c r="D4088" t="s">
        <v>4101</v>
      </c>
      <c r="E4088" t="s">
        <v>4170</v>
      </c>
      <c r="F4088" t="s">
        <v>9470</v>
      </c>
    </row>
    <row r="4089" spans="1:6" x14ac:dyDescent="0.2">
      <c r="A4089">
        <v>4080</v>
      </c>
      <c r="B4089">
        <v>85</v>
      </c>
      <c r="C4089" t="s">
        <v>4087</v>
      </c>
      <c r="D4089" t="s">
        <v>4101</v>
      </c>
      <c r="E4089" t="s">
        <v>4171</v>
      </c>
      <c r="F4089" t="s">
        <v>9471</v>
      </c>
    </row>
    <row r="4090" spans="1:6" x14ac:dyDescent="0.2">
      <c r="A4090">
        <v>4081</v>
      </c>
      <c r="B4090">
        <v>86</v>
      </c>
      <c r="C4090" t="s">
        <v>4087</v>
      </c>
      <c r="D4090" t="s">
        <v>4101</v>
      </c>
      <c r="E4090" t="s">
        <v>4172</v>
      </c>
      <c r="F4090" t="s">
        <v>9472</v>
      </c>
    </row>
    <row r="4091" spans="1:6" x14ac:dyDescent="0.2">
      <c r="A4091">
        <v>4082</v>
      </c>
      <c r="B4091">
        <v>87</v>
      </c>
      <c r="C4091" t="s">
        <v>4087</v>
      </c>
      <c r="D4091" t="s">
        <v>4101</v>
      </c>
      <c r="E4091" t="s">
        <v>4173</v>
      </c>
      <c r="F4091" t="s">
        <v>9473</v>
      </c>
    </row>
    <row r="4092" spans="1:6" x14ac:dyDescent="0.2">
      <c r="A4092">
        <v>4083</v>
      </c>
      <c r="B4092">
        <v>88</v>
      </c>
      <c r="C4092" t="s">
        <v>4087</v>
      </c>
      <c r="D4092" t="s">
        <v>4102</v>
      </c>
      <c r="E4092" t="s">
        <v>4174</v>
      </c>
      <c r="F4092" t="s">
        <v>9474</v>
      </c>
    </row>
    <row r="4093" spans="1:6" x14ac:dyDescent="0.2">
      <c r="A4093">
        <v>4084</v>
      </c>
      <c r="B4093">
        <v>89</v>
      </c>
      <c r="C4093" t="s">
        <v>4087</v>
      </c>
      <c r="D4093" t="s">
        <v>4102</v>
      </c>
      <c r="E4093" t="s">
        <v>4175</v>
      </c>
      <c r="F4093" t="s">
        <v>9475</v>
      </c>
    </row>
    <row r="4094" spans="1:6" x14ac:dyDescent="0.2">
      <c r="A4094">
        <v>4085</v>
      </c>
      <c r="B4094">
        <v>90</v>
      </c>
      <c r="C4094" t="s">
        <v>4087</v>
      </c>
      <c r="D4094" t="s">
        <v>4102</v>
      </c>
      <c r="E4094" t="s">
        <v>608</v>
      </c>
      <c r="F4094" t="s">
        <v>9476</v>
      </c>
    </row>
    <row r="4095" spans="1:6" x14ac:dyDescent="0.2">
      <c r="A4095">
        <v>4086</v>
      </c>
      <c r="B4095">
        <v>91</v>
      </c>
      <c r="C4095" t="s">
        <v>4087</v>
      </c>
      <c r="D4095" t="s">
        <v>4102</v>
      </c>
      <c r="E4095" t="s">
        <v>1700</v>
      </c>
      <c r="F4095" t="s">
        <v>9477</v>
      </c>
    </row>
    <row r="4096" spans="1:6" x14ac:dyDescent="0.2">
      <c r="A4096">
        <v>4087</v>
      </c>
      <c r="B4096">
        <v>92</v>
      </c>
      <c r="C4096" t="s">
        <v>4087</v>
      </c>
      <c r="D4096" t="s">
        <v>4102</v>
      </c>
      <c r="E4096" t="s">
        <v>4176</v>
      </c>
      <c r="F4096" t="s">
        <v>9478</v>
      </c>
    </row>
    <row r="4097" spans="1:6" x14ac:dyDescent="0.2">
      <c r="A4097">
        <v>4088</v>
      </c>
      <c r="B4097">
        <v>1</v>
      </c>
      <c r="C4097" t="s">
        <v>4177</v>
      </c>
      <c r="D4097" t="s">
        <v>4182</v>
      </c>
      <c r="E4097" t="s">
        <v>4183</v>
      </c>
      <c r="F4097" t="s">
        <v>9479</v>
      </c>
    </row>
    <row r="4098" spans="1:6" x14ac:dyDescent="0.2">
      <c r="A4098">
        <v>4089</v>
      </c>
      <c r="B4098">
        <v>2</v>
      </c>
      <c r="C4098" t="s">
        <v>4177</v>
      </c>
      <c r="D4098" t="s">
        <v>4182</v>
      </c>
      <c r="E4098" t="s">
        <v>4184</v>
      </c>
      <c r="F4098" t="s">
        <v>9480</v>
      </c>
    </row>
    <row r="4099" spans="1:6" x14ac:dyDescent="0.2">
      <c r="A4099">
        <v>4090</v>
      </c>
      <c r="B4099">
        <v>3</v>
      </c>
      <c r="C4099" t="s">
        <v>4177</v>
      </c>
      <c r="D4099" t="s">
        <v>4182</v>
      </c>
      <c r="E4099" t="s">
        <v>4185</v>
      </c>
      <c r="F4099" t="s">
        <v>9481</v>
      </c>
    </row>
    <row r="4100" spans="1:6" x14ac:dyDescent="0.2">
      <c r="A4100">
        <v>4091</v>
      </c>
      <c r="B4100">
        <v>4</v>
      </c>
      <c r="C4100" t="s">
        <v>4177</v>
      </c>
      <c r="D4100" t="s">
        <v>4178</v>
      </c>
      <c r="E4100" t="s">
        <v>4186</v>
      </c>
      <c r="F4100" t="s">
        <v>9482</v>
      </c>
    </row>
    <row r="4101" spans="1:6" x14ac:dyDescent="0.2">
      <c r="A4101">
        <v>4092</v>
      </c>
      <c r="B4101">
        <v>5</v>
      </c>
      <c r="C4101" t="s">
        <v>4177</v>
      </c>
      <c r="D4101" t="s">
        <v>4178</v>
      </c>
      <c r="E4101" t="s">
        <v>4187</v>
      </c>
      <c r="F4101" t="s">
        <v>9483</v>
      </c>
    </row>
    <row r="4102" spans="1:6" x14ac:dyDescent="0.2">
      <c r="A4102">
        <v>4093</v>
      </c>
      <c r="B4102">
        <v>6</v>
      </c>
      <c r="C4102" t="s">
        <v>4177</v>
      </c>
      <c r="D4102" t="s">
        <v>4178</v>
      </c>
      <c r="E4102" t="s">
        <v>1039</v>
      </c>
      <c r="F4102" t="s">
        <v>9484</v>
      </c>
    </row>
    <row r="4103" spans="1:6" x14ac:dyDescent="0.2">
      <c r="A4103">
        <v>4094</v>
      </c>
      <c r="B4103">
        <v>7</v>
      </c>
      <c r="C4103" t="s">
        <v>4177</v>
      </c>
      <c r="D4103" t="s">
        <v>4178</v>
      </c>
      <c r="E4103" t="s">
        <v>4188</v>
      </c>
      <c r="F4103" t="s">
        <v>9485</v>
      </c>
    </row>
    <row r="4104" spans="1:6" x14ac:dyDescent="0.2">
      <c r="A4104">
        <v>4095</v>
      </c>
      <c r="B4104">
        <v>8</v>
      </c>
      <c r="C4104" t="s">
        <v>4177</v>
      </c>
      <c r="D4104" t="s">
        <v>4189</v>
      </c>
      <c r="E4104" t="s">
        <v>4190</v>
      </c>
      <c r="F4104" t="s">
        <v>9486</v>
      </c>
    </row>
    <row r="4105" spans="1:6" x14ac:dyDescent="0.2">
      <c r="A4105">
        <v>4096</v>
      </c>
      <c r="B4105">
        <v>9</v>
      </c>
      <c r="C4105" t="s">
        <v>4177</v>
      </c>
      <c r="D4105" t="s">
        <v>4189</v>
      </c>
      <c r="E4105" t="s">
        <v>1198</v>
      </c>
      <c r="F4105" t="s">
        <v>9487</v>
      </c>
    </row>
    <row r="4106" spans="1:6" x14ac:dyDescent="0.2">
      <c r="A4106">
        <v>4097</v>
      </c>
      <c r="B4106">
        <v>10</v>
      </c>
      <c r="C4106" t="s">
        <v>4177</v>
      </c>
      <c r="D4106" t="s">
        <v>4189</v>
      </c>
      <c r="E4106" t="s">
        <v>4191</v>
      </c>
      <c r="F4106" t="s">
        <v>9488</v>
      </c>
    </row>
    <row r="4107" spans="1:6" x14ac:dyDescent="0.2">
      <c r="A4107">
        <v>4098</v>
      </c>
      <c r="B4107">
        <v>11</v>
      </c>
      <c r="C4107" t="s">
        <v>4177</v>
      </c>
      <c r="D4107" t="s">
        <v>4189</v>
      </c>
      <c r="E4107" t="s">
        <v>4192</v>
      </c>
      <c r="F4107" t="s">
        <v>9489</v>
      </c>
    </row>
    <row r="4108" spans="1:6" x14ac:dyDescent="0.2">
      <c r="A4108">
        <v>4099</v>
      </c>
      <c r="B4108">
        <v>12</v>
      </c>
      <c r="C4108" t="s">
        <v>4177</v>
      </c>
      <c r="D4108" t="s">
        <v>4179</v>
      </c>
      <c r="E4108" t="s">
        <v>4193</v>
      </c>
      <c r="F4108" t="s">
        <v>9490</v>
      </c>
    </row>
    <row r="4109" spans="1:6" x14ac:dyDescent="0.2">
      <c r="A4109">
        <v>4100</v>
      </c>
      <c r="B4109">
        <v>13</v>
      </c>
      <c r="C4109" t="s">
        <v>4177</v>
      </c>
      <c r="D4109" t="s">
        <v>4179</v>
      </c>
      <c r="E4109" t="s">
        <v>4194</v>
      </c>
      <c r="F4109" t="s">
        <v>9491</v>
      </c>
    </row>
    <row r="4110" spans="1:6" x14ac:dyDescent="0.2">
      <c r="A4110">
        <v>4101</v>
      </c>
      <c r="B4110">
        <v>14</v>
      </c>
      <c r="C4110" t="s">
        <v>4177</v>
      </c>
      <c r="D4110" t="s">
        <v>4179</v>
      </c>
      <c r="E4110" t="s">
        <v>4195</v>
      </c>
      <c r="F4110" t="s">
        <v>9492</v>
      </c>
    </row>
    <row r="4111" spans="1:6" x14ac:dyDescent="0.2">
      <c r="A4111">
        <v>4102</v>
      </c>
      <c r="B4111">
        <v>15</v>
      </c>
      <c r="C4111" t="s">
        <v>4177</v>
      </c>
      <c r="D4111" t="s">
        <v>4179</v>
      </c>
      <c r="E4111" t="s">
        <v>4196</v>
      </c>
      <c r="F4111" t="s">
        <v>9493</v>
      </c>
    </row>
    <row r="4112" spans="1:6" x14ac:dyDescent="0.2">
      <c r="A4112">
        <v>4103</v>
      </c>
      <c r="B4112">
        <v>16</v>
      </c>
      <c r="C4112" t="s">
        <v>4177</v>
      </c>
      <c r="D4112" t="s">
        <v>4179</v>
      </c>
      <c r="E4112" t="s">
        <v>4197</v>
      </c>
      <c r="F4112" t="s">
        <v>9494</v>
      </c>
    </row>
    <row r="4113" spans="1:6" x14ac:dyDescent="0.2">
      <c r="A4113">
        <v>4104</v>
      </c>
      <c r="B4113">
        <v>17</v>
      </c>
      <c r="C4113" t="s">
        <v>4177</v>
      </c>
      <c r="D4113" t="s">
        <v>4198</v>
      </c>
      <c r="E4113" t="s">
        <v>2818</v>
      </c>
      <c r="F4113" t="s">
        <v>9495</v>
      </c>
    </row>
    <row r="4114" spans="1:6" x14ac:dyDescent="0.2">
      <c r="A4114">
        <v>4105</v>
      </c>
      <c r="B4114">
        <v>18</v>
      </c>
      <c r="C4114" t="s">
        <v>4177</v>
      </c>
      <c r="D4114" t="s">
        <v>4198</v>
      </c>
      <c r="E4114" t="s">
        <v>4199</v>
      </c>
      <c r="F4114" t="s">
        <v>9496</v>
      </c>
    </row>
    <row r="4115" spans="1:6" x14ac:dyDescent="0.2">
      <c r="A4115">
        <v>4106</v>
      </c>
      <c r="B4115">
        <v>19</v>
      </c>
      <c r="C4115" t="s">
        <v>4177</v>
      </c>
      <c r="D4115" t="s">
        <v>4180</v>
      </c>
      <c r="E4115" t="s">
        <v>4200</v>
      </c>
      <c r="F4115" t="s">
        <v>9497</v>
      </c>
    </row>
    <row r="4116" spans="1:6" x14ac:dyDescent="0.2">
      <c r="A4116">
        <v>4107</v>
      </c>
      <c r="B4116">
        <v>20</v>
      </c>
      <c r="C4116" t="s">
        <v>4177</v>
      </c>
      <c r="D4116" t="s">
        <v>4180</v>
      </c>
      <c r="E4116" t="s">
        <v>4201</v>
      </c>
      <c r="F4116" t="s">
        <v>9498</v>
      </c>
    </row>
    <row r="4117" spans="1:6" x14ac:dyDescent="0.2">
      <c r="A4117">
        <v>4108</v>
      </c>
      <c r="B4117">
        <v>21</v>
      </c>
      <c r="C4117" t="s">
        <v>4177</v>
      </c>
      <c r="D4117" t="s">
        <v>4180</v>
      </c>
      <c r="E4117" t="s">
        <v>4202</v>
      </c>
      <c r="F4117" t="s">
        <v>9499</v>
      </c>
    </row>
    <row r="4118" spans="1:6" x14ac:dyDescent="0.2">
      <c r="A4118">
        <v>4109</v>
      </c>
      <c r="B4118">
        <v>22</v>
      </c>
      <c r="C4118" t="s">
        <v>4177</v>
      </c>
      <c r="D4118" t="s">
        <v>4180</v>
      </c>
      <c r="E4118" t="s">
        <v>4203</v>
      </c>
      <c r="F4118" t="s">
        <v>9500</v>
      </c>
    </row>
    <row r="4119" spans="1:6" x14ac:dyDescent="0.2">
      <c r="A4119">
        <v>4110</v>
      </c>
      <c r="B4119">
        <v>23</v>
      </c>
      <c r="C4119" t="s">
        <v>4177</v>
      </c>
      <c r="D4119" t="s">
        <v>4180</v>
      </c>
      <c r="E4119" t="s">
        <v>4204</v>
      </c>
      <c r="F4119" t="s">
        <v>9501</v>
      </c>
    </row>
    <row r="4120" spans="1:6" x14ac:dyDescent="0.2">
      <c r="A4120">
        <v>4111</v>
      </c>
      <c r="B4120">
        <v>24</v>
      </c>
      <c r="C4120" t="s">
        <v>4177</v>
      </c>
      <c r="D4120" t="s">
        <v>4180</v>
      </c>
      <c r="E4120" t="s">
        <v>4175</v>
      </c>
      <c r="F4120" t="s">
        <v>9502</v>
      </c>
    </row>
    <row r="4121" spans="1:6" x14ac:dyDescent="0.2">
      <c r="A4121">
        <v>4112</v>
      </c>
      <c r="B4121">
        <v>25</v>
      </c>
      <c r="C4121" t="s">
        <v>4177</v>
      </c>
      <c r="D4121" t="s">
        <v>4180</v>
      </c>
      <c r="E4121" t="s">
        <v>4205</v>
      </c>
      <c r="F4121" t="s">
        <v>9503</v>
      </c>
    </row>
    <row r="4122" spans="1:6" x14ac:dyDescent="0.2">
      <c r="A4122">
        <v>4113</v>
      </c>
      <c r="B4122">
        <v>26</v>
      </c>
      <c r="C4122" t="s">
        <v>4177</v>
      </c>
      <c r="D4122" t="s">
        <v>4180</v>
      </c>
      <c r="E4122" t="s">
        <v>4206</v>
      </c>
      <c r="F4122" t="s">
        <v>9504</v>
      </c>
    </row>
    <row r="4123" spans="1:6" x14ac:dyDescent="0.2">
      <c r="A4123">
        <v>4114</v>
      </c>
      <c r="B4123">
        <v>27</v>
      </c>
      <c r="C4123" t="s">
        <v>4177</v>
      </c>
      <c r="D4123" t="s">
        <v>4180</v>
      </c>
      <c r="E4123" t="s">
        <v>826</v>
      </c>
      <c r="F4123" t="s">
        <v>9505</v>
      </c>
    </row>
    <row r="4124" spans="1:6" x14ac:dyDescent="0.2">
      <c r="A4124">
        <v>4115</v>
      </c>
      <c r="B4124">
        <v>28</v>
      </c>
      <c r="C4124" t="s">
        <v>4177</v>
      </c>
      <c r="D4124" t="s">
        <v>4180</v>
      </c>
      <c r="E4124" t="s">
        <v>4207</v>
      </c>
      <c r="F4124" t="s">
        <v>9506</v>
      </c>
    </row>
    <row r="4125" spans="1:6" x14ac:dyDescent="0.2">
      <c r="A4125">
        <v>4116</v>
      </c>
      <c r="B4125">
        <v>29</v>
      </c>
      <c r="C4125" t="s">
        <v>4177</v>
      </c>
      <c r="D4125" t="s">
        <v>4181</v>
      </c>
      <c r="E4125" t="s">
        <v>3388</v>
      </c>
      <c r="F4125" t="s">
        <v>9507</v>
      </c>
    </row>
    <row r="4126" spans="1:6" x14ac:dyDescent="0.2">
      <c r="A4126">
        <v>4117</v>
      </c>
      <c r="B4126">
        <v>30</v>
      </c>
      <c r="C4126" t="s">
        <v>4177</v>
      </c>
      <c r="D4126" t="s">
        <v>4181</v>
      </c>
      <c r="E4126" t="s">
        <v>1083</v>
      </c>
      <c r="F4126" t="s">
        <v>9508</v>
      </c>
    </row>
    <row r="4127" spans="1:6" x14ac:dyDescent="0.2">
      <c r="A4127">
        <v>4118</v>
      </c>
      <c r="B4127">
        <v>31</v>
      </c>
      <c r="C4127" t="s">
        <v>4177</v>
      </c>
      <c r="D4127" t="s">
        <v>4181</v>
      </c>
      <c r="E4127" t="s">
        <v>1061</v>
      </c>
      <c r="F4127" t="s">
        <v>9509</v>
      </c>
    </row>
    <row r="4128" spans="1:6" x14ac:dyDescent="0.2">
      <c r="A4128">
        <v>4119</v>
      </c>
      <c r="B4128">
        <v>32</v>
      </c>
      <c r="C4128" t="s">
        <v>4177</v>
      </c>
      <c r="D4128" t="s">
        <v>4181</v>
      </c>
      <c r="E4128" t="s">
        <v>806</v>
      </c>
      <c r="F4128" t="s">
        <v>9510</v>
      </c>
    </row>
    <row r="4129" spans="1:6" x14ac:dyDescent="0.2">
      <c r="A4129">
        <v>4120</v>
      </c>
      <c r="B4129">
        <v>33</v>
      </c>
      <c r="C4129" t="s">
        <v>4177</v>
      </c>
      <c r="D4129" t="s">
        <v>4181</v>
      </c>
      <c r="E4129" t="s">
        <v>4208</v>
      </c>
      <c r="F4129" t="s">
        <v>9511</v>
      </c>
    </row>
    <row r="4130" spans="1:6" x14ac:dyDescent="0.2">
      <c r="A4130">
        <v>4121</v>
      </c>
      <c r="B4130">
        <v>34</v>
      </c>
      <c r="C4130" t="s">
        <v>4177</v>
      </c>
      <c r="D4130" t="s">
        <v>4181</v>
      </c>
      <c r="E4130" t="s">
        <v>4209</v>
      </c>
      <c r="F4130" t="s">
        <v>9512</v>
      </c>
    </row>
    <row r="4131" spans="1:6" x14ac:dyDescent="0.2">
      <c r="A4131">
        <v>4122</v>
      </c>
      <c r="B4131">
        <v>1</v>
      </c>
      <c r="C4131" t="s">
        <v>4210</v>
      </c>
      <c r="D4131" t="s">
        <v>4211</v>
      </c>
      <c r="E4131" t="s">
        <v>4216</v>
      </c>
      <c r="F4131" t="s">
        <v>9513</v>
      </c>
    </row>
    <row r="4132" spans="1:6" x14ac:dyDescent="0.2">
      <c r="A4132">
        <v>4123</v>
      </c>
      <c r="B4132">
        <v>2</v>
      </c>
      <c r="C4132" t="s">
        <v>4210</v>
      </c>
      <c r="D4132" t="s">
        <v>4211</v>
      </c>
      <c r="E4132" t="s">
        <v>4217</v>
      </c>
      <c r="F4132" t="s">
        <v>9514</v>
      </c>
    </row>
    <row r="4133" spans="1:6" x14ac:dyDescent="0.2">
      <c r="A4133">
        <v>4124</v>
      </c>
      <c r="B4133">
        <v>3</v>
      </c>
      <c r="C4133" t="s">
        <v>4210</v>
      </c>
      <c r="D4133" t="s">
        <v>4211</v>
      </c>
      <c r="E4133" t="s">
        <v>4218</v>
      </c>
      <c r="F4133" t="s">
        <v>9515</v>
      </c>
    </row>
    <row r="4134" spans="1:6" x14ac:dyDescent="0.2">
      <c r="A4134">
        <v>4125</v>
      </c>
      <c r="B4134">
        <v>4</v>
      </c>
      <c r="C4134" t="s">
        <v>4210</v>
      </c>
      <c r="D4134" t="s">
        <v>4211</v>
      </c>
      <c r="E4134" t="s">
        <v>4219</v>
      </c>
      <c r="F4134" t="s">
        <v>9516</v>
      </c>
    </row>
    <row r="4135" spans="1:6" x14ac:dyDescent="0.2">
      <c r="A4135">
        <v>4126</v>
      </c>
      <c r="B4135">
        <v>5</v>
      </c>
      <c r="C4135" t="s">
        <v>4210</v>
      </c>
      <c r="D4135" t="s">
        <v>4211</v>
      </c>
      <c r="E4135" t="s">
        <v>4220</v>
      </c>
      <c r="F4135" t="s">
        <v>9517</v>
      </c>
    </row>
    <row r="4136" spans="1:6" x14ac:dyDescent="0.2">
      <c r="A4136">
        <v>4127</v>
      </c>
      <c r="B4136">
        <v>6</v>
      </c>
      <c r="C4136" t="s">
        <v>4210</v>
      </c>
      <c r="D4136" t="s">
        <v>4211</v>
      </c>
      <c r="E4136" t="s">
        <v>4221</v>
      </c>
      <c r="F4136" t="s">
        <v>9518</v>
      </c>
    </row>
    <row r="4137" spans="1:6" x14ac:dyDescent="0.2">
      <c r="A4137">
        <v>4128</v>
      </c>
      <c r="B4137">
        <v>7</v>
      </c>
      <c r="C4137" t="s">
        <v>4210</v>
      </c>
      <c r="D4137" t="s">
        <v>4212</v>
      </c>
      <c r="E4137" t="s">
        <v>4222</v>
      </c>
      <c r="F4137" t="s">
        <v>9519</v>
      </c>
    </row>
    <row r="4138" spans="1:6" x14ac:dyDescent="0.2">
      <c r="A4138">
        <v>4129</v>
      </c>
      <c r="B4138">
        <v>8</v>
      </c>
      <c r="C4138" t="s">
        <v>4210</v>
      </c>
      <c r="D4138" t="s">
        <v>4212</v>
      </c>
      <c r="E4138" t="s">
        <v>1272</v>
      </c>
      <c r="F4138" t="s">
        <v>9520</v>
      </c>
    </row>
    <row r="4139" spans="1:6" x14ac:dyDescent="0.2">
      <c r="A4139">
        <v>4130</v>
      </c>
      <c r="B4139">
        <v>9</v>
      </c>
      <c r="C4139" t="s">
        <v>4210</v>
      </c>
      <c r="D4139" t="s">
        <v>4212</v>
      </c>
      <c r="E4139" t="s">
        <v>4223</v>
      </c>
      <c r="F4139" t="s">
        <v>9521</v>
      </c>
    </row>
    <row r="4140" spans="1:6" x14ac:dyDescent="0.2">
      <c r="A4140">
        <v>4131</v>
      </c>
      <c r="B4140">
        <v>10</v>
      </c>
      <c r="C4140" t="s">
        <v>4210</v>
      </c>
      <c r="D4140" t="s">
        <v>4212</v>
      </c>
      <c r="E4140" t="s">
        <v>4224</v>
      </c>
      <c r="F4140" t="s">
        <v>9522</v>
      </c>
    </row>
    <row r="4141" spans="1:6" x14ac:dyDescent="0.2">
      <c r="A4141">
        <v>4132</v>
      </c>
      <c r="B4141">
        <v>11</v>
      </c>
      <c r="C4141" t="s">
        <v>4210</v>
      </c>
      <c r="D4141" t="s">
        <v>4212</v>
      </c>
      <c r="E4141" t="s">
        <v>139</v>
      </c>
      <c r="F4141" t="s">
        <v>9523</v>
      </c>
    </row>
    <row r="4142" spans="1:6" x14ac:dyDescent="0.2">
      <c r="A4142">
        <v>4133</v>
      </c>
      <c r="B4142">
        <v>12</v>
      </c>
      <c r="C4142" t="s">
        <v>4210</v>
      </c>
      <c r="D4142" t="s">
        <v>4213</v>
      </c>
      <c r="E4142" t="s">
        <v>4225</v>
      </c>
      <c r="F4142" t="s">
        <v>9524</v>
      </c>
    </row>
    <row r="4143" spans="1:6" x14ac:dyDescent="0.2">
      <c r="A4143">
        <v>4134</v>
      </c>
      <c r="B4143">
        <v>13</v>
      </c>
      <c r="C4143" t="s">
        <v>4210</v>
      </c>
      <c r="D4143" t="s">
        <v>4213</v>
      </c>
      <c r="E4143" t="s">
        <v>4226</v>
      </c>
      <c r="F4143" t="s">
        <v>9525</v>
      </c>
    </row>
    <row r="4144" spans="1:6" x14ac:dyDescent="0.2">
      <c r="A4144">
        <v>4135</v>
      </c>
      <c r="B4144">
        <v>14</v>
      </c>
      <c r="C4144" t="s">
        <v>4210</v>
      </c>
      <c r="D4144" t="s">
        <v>4213</v>
      </c>
      <c r="E4144" t="s">
        <v>4227</v>
      </c>
      <c r="F4144" t="s">
        <v>9526</v>
      </c>
    </row>
    <row r="4145" spans="1:6" x14ac:dyDescent="0.2">
      <c r="A4145">
        <v>4136</v>
      </c>
      <c r="B4145">
        <v>15</v>
      </c>
      <c r="C4145" t="s">
        <v>4210</v>
      </c>
      <c r="D4145" t="s">
        <v>4228</v>
      </c>
      <c r="E4145" t="s">
        <v>1299</v>
      </c>
      <c r="F4145" t="s">
        <v>9527</v>
      </c>
    </row>
    <row r="4146" spans="1:6" x14ac:dyDescent="0.2">
      <c r="A4146">
        <v>4137</v>
      </c>
      <c r="B4146">
        <v>16</v>
      </c>
      <c r="C4146" t="s">
        <v>4210</v>
      </c>
      <c r="D4146" t="s">
        <v>4228</v>
      </c>
      <c r="E4146" t="s">
        <v>4229</v>
      </c>
      <c r="F4146" t="s">
        <v>9528</v>
      </c>
    </row>
    <row r="4147" spans="1:6" x14ac:dyDescent="0.2">
      <c r="A4147">
        <v>4138</v>
      </c>
      <c r="B4147">
        <v>17</v>
      </c>
      <c r="C4147" t="s">
        <v>4210</v>
      </c>
      <c r="D4147" t="s">
        <v>4228</v>
      </c>
      <c r="E4147" t="s">
        <v>4230</v>
      </c>
      <c r="F4147" t="s">
        <v>9529</v>
      </c>
    </row>
    <row r="4148" spans="1:6" x14ac:dyDescent="0.2">
      <c r="A4148">
        <v>4139</v>
      </c>
      <c r="B4148">
        <v>18</v>
      </c>
      <c r="C4148" t="s">
        <v>4210</v>
      </c>
      <c r="D4148" t="s">
        <v>4228</v>
      </c>
      <c r="E4148" t="s">
        <v>4231</v>
      </c>
      <c r="F4148" t="s">
        <v>9530</v>
      </c>
    </row>
    <row r="4149" spans="1:6" x14ac:dyDescent="0.2">
      <c r="A4149">
        <v>4140</v>
      </c>
      <c r="B4149">
        <v>19</v>
      </c>
      <c r="C4149" t="s">
        <v>4210</v>
      </c>
      <c r="D4149" t="s">
        <v>4228</v>
      </c>
      <c r="E4149" t="s">
        <v>4232</v>
      </c>
      <c r="F4149" t="s">
        <v>9531</v>
      </c>
    </row>
    <row r="4150" spans="1:6" x14ac:dyDescent="0.2">
      <c r="A4150">
        <v>4141</v>
      </c>
      <c r="B4150">
        <v>20</v>
      </c>
      <c r="C4150" t="s">
        <v>4210</v>
      </c>
      <c r="D4150" t="s">
        <v>4228</v>
      </c>
      <c r="E4150" t="s">
        <v>4233</v>
      </c>
      <c r="F4150" t="s">
        <v>9532</v>
      </c>
    </row>
    <row r="4151" spans="1:6" x14ac:dyDescent="0.2">
      <c r="A4151">
        <v>4142</v>
      </c>
      <c r="B4151">
        <v>21</v>
      </c>
      <c r="C4151" t="s">
        <v>4210</v>
      </c>
      <c r="D4151" t="s">
        <v>4214</v>
      </c>
      <c r="E4151" t="s">
        <v>1035</v>
      </c>
      <c r="F4151" t="s">
        <v>9533</v>
      </c>
    </row>
    <row r="4152" spans="1:6" x14ac:dyDescent="0.2">
      <c r="A4152">
        <v>4143</v>
      </c>
      <c r="B4152">
        <v>22</v>
      </c>
      <c r="C4152" t="s">
        <v>4210</v>
      </c>
      <c r="D4152" t="s">
        <v>4214</v>
      </c>
      <c r="E4152" t="s">
        <v>4234</v>
      </c>
      <c r="F4152" t="s">
        <v>9534</v>
      </c>
    </row>
    <row r="4153" spans="1:6" x14ac:dyDescent="0.2">
      <c r="A4153">
        <v>4144</v>
      </c>
      <c r="B4153">
        <v>23</v>
      </c>
      <c r="C4153" t="s">
        <v>4210</v>
      </c>
      <c r="D4153" t="s">
        <v>4214</v>
      </c>
      <c r="E4153" t="s">
        <v>4235</v>
      </c>
      <c r="F4153" t="s">
        <v>9535</v>
      </c>
    </row>
    <row r="4154" spans="1:6" x14ac:dyDescent="0.2">
      <c r="A4154">
        <v>4145</v>
      </c>
      <c r="B4154">
        <v>24</v>
      </c>
      <c r="C4154" t="s">
        <v>4210</v>
      </c>
      <c r="D4154" t="s">
        <v>4214</v>
      </c>
      <c r="E4154" t="s">
        <v>4236</v>
      </c>
      <c r="F4154" t="s">
        <v>9536</v>
      </c>
    </row>
    <row r="4155" spans="1:6" x14ac:dyDescent="0.2">
      <c r="A4155">
        <v>4146</v>
      </c>
      <c r="B4155">
        <v>25</v>
      </c>
      <c r="C4155" t="s">
        <v>4210</v>
      </c>
      <c r="D4155" t="s">
        <v>4215</v>
      </c>
      <c r="E4155" t="s">
        <v>1049</v>
      </c>
      <c r="F4155" t="s">
        <v>9537</v>
      </c>
    </row>
    <row r="4156" spans="1:6" x14ac:dyDescent="0.2">
      <c r="A4156">
        <v>4147</v>
      </c>
      <c r="B4156">
        <v>26</v>
      </c>
      <c r="C4156" t="s">
        <v>4210</v>
      </c>
      <c r="D4156" t="s">
        <v>4215</v>
      </c>
      <c r="E4156" t="s">
        <v>4237</v>
      </c>
      <c r="F4156" t="s">
        <v>9538</v>
      </c>
    </row>
    <row r="4157" spans="1:6" x14ac:dyDescent="0.2">
      <c r="A4157">
        <v>4148</v>
      </c>
      <c r="B4157">
        <v>1</v>
      </c>
      <c r="C4157" t="s">
        <v>4238</v>
      </c>
      <c r="D4157" t="s">
        <v>4239</v>
      </c>
      <c r="E4157" t="s">
        <v>4150</v>
      </c>
      <c r="F4157" t="s">
        <v>9539</v>
      </c>
    </row>
    <row r="4158" spans="1:6" x14ac:dyDescent="0.2">
      <c r="A4158">
        <v>4149</v>
      </c>
      <c r="B4158">
        <v>2</v>
      </c>
      <c r="C4158" t="s">
        <v>4238</v>
      </c>
      <c r="D4158" t="s">
        <v>4239</v>
      </c>
      <c r="E4158" t="s">
        <v>4242</v>
      </c>
      <c r="F4158" t="s">
        <v>9540</v>
      </c>
    </row>
    <row r="4159" spans="1:6" x14ac:dyDescent="0.2">
      <c r="A4159">
        <v>4150</v>
      </c>
      <c r="B4159">
        <v>3</v>
      </c>
      <c r="C4159" t="s">
        <v>4238</v>
      </c>
      <c r="D4159" t="s">
        <v>4239</v>
      </c>
      <c r="E4159" t="s">
        <v>4243</v>
      </c>
      <c r="F4159" t="s">
        <v>9541</v>
      </c>
    </row>
    <row r="4160" spans="1:6" x14ac:dyDescent="0.2">
      <c r="A4160">
        <v>4151</v>
      </c>
      <c r="B4160">
        <v>4</v>
      </c>
      <c r="C4160" t="s">
        <v>4238</v>
      </c>
      <c r="D4160" t="s">
        <v>4239</v>
      </c>
      <c r="E4160" t="s">
        <v>4244</v>
      </c>
      <c r="F4160" t="s">
        <v>9542</v>
      </c>
    </row>
    <row r="4161" spans="1:6" x14ac:dyDescent="0.2">
      <c r="A4161">
        <v>4152</v>
      </c>
      <c r="B4161">
        <v>5</v>
      </c>
      <c r="C4161" t="s">
        <v>4238</v>
      </c>
      <c r="D4161" t="s">
        <v>4239</v>
      </c>
      <c r="E4161" t="s">
        <v>4245</v>
      </c>
      <c r="F4161" t="s">
        <v>9543</v>
      </c>
    </row>
    <row r="4162" spans="1:6" x14ac:dyDescent="0.2">
      <c r="A4162">
        <v>4153</v>
      </c>
      <c r="B4162">
        <v>6</v>
      </c>
      <c r="C4162" t="s">
        <v>4238</v>
      </c>
      <c r="D4162" t="s">
        <v>4239</v>
      </c>
      <c r="E4162" t="s">
        <v>4246</v>
      </c>
      <c r="F4162" t="s">
        <v>9544</v>
      </c>
    </row>
    <row r="4163" spans="1:6" x14ac:dyDescent="0.2">
      <c r="A4163">
        <v>4154</v>
      </c>
      <c r="B4163">
        <v>7</v>
      </c>
      <c r="C4163" t="s">
        <v>4238</v>
      </c>
      <c r="D4163" t="s">
        <v>4239</v>
      </c>
      <c r="E4163" t="s">
        <v>4247</v>
      </c>
      <c r="F4163" t="s">
        <v>9545</v>
      </c>
    </row>
    <row r="4164" spans="1:6" x14ac:dyDescent="0.2">
      <c r="A4164">
        <v>4155</v>
      </c>
      <c r="B4164">
        <v>8</v>
      </c>
      <c r="C4164" t="s">
        <v>4238</v>
      </c>
      <c r="D4164" t="s">
        <v>4240</v>
      </c>
      <c r="E4164" t="s">
        <v>4248</v>
      </c>
      <c r="F4164" t="s">
        <v>9546</v>
      </c>
    </row>
    <row r="4165" spans="1:6" x14ac:dyDescent="0.2">
      <c r="A4165">
        <v>4156</v>
      </c>
      <c r="B4165">
        <v>9</v>
      </c>
      <c r="C4165" t="s">
        <v>4238</v>
      </c>
      <c r="D4165" t="s">
        <v>4240</v>
      </c>
      <c r="E4165" t="s">
        <v>4249</v>
      </c>
      <c r="F4165" t="s">
        <v>9547</v>
      </c>
    </row>
    <row r="4166" spans="1:6" x14ac:dyDescent="0.2">
      <c r="A4166">
        <v>4157</v>
      </c>
      <c r="B4166">
        <v>10</v>
      </c>
      <c r="C4166" t="s">
        <v>4238</v>
      </c>
      <c r="D4166" t="s">
        <v>4240</v>
      </c>
      <c r="E4166" t="s">
        <v>4250</v>
      </c>
      <c r="F4166" t="s">
        <v>9548</v>
      </c>
    </row>
    <row r="4167" spans="1:6" x14ac:dyDescent="0.2">
      <c r="A4167">
        <v>4158</v>
      </c>
      <c r="B4167">
        <v>11</v>
      </c>
      <c r="C4167" t="s">
        <v>4238</v>
      </c>
      <c r="D4167" t="s">
        <v>4240</v>
      </c>
      <c r="E4167" t="s">
        <v>4251</v>
      </c>
      <c r="F4167" t="s">
        <v>9549</v>
      </c>
    </row>
    <row r="4168" spans="1:6" x14ac:dyDescent="0.2">
      <c r="A4168">
        <v>4159</v>
      </c>
      <c r="B4168">
        <v>12</v>
      </c>
      <c r="C4168" t="s">
        <v>4238</v>
      </c>
      <c r="D4168" t="s">
        <v>4240</v>
      </c>
      <c r="E4168" t="s">
        <v>569</v>
      </c>
      <c r="F4168" t="s">
        <v>9550</v>
      </c>
    </row>
    <row r="4169" spans="1:6" x14ac:dyDescent="0.2">
      <c r="A4169">
        <v>4160</v>
      </c>
      <c r="B4169">
        <v>13</v>
      </c>
      <c r="C4169" t="s">
        <v>4238</v>
      </c>
      <c r="D4169" t="s">
        <v>4240</v>
      </c>
      <c r="E4169" t="s">
        <v>4252</v>
      </c>
      <c r="F4169" t="s">
        <v>9551</v>
      </c>
    </row>
    <row r="4170" spans="1:6" x14ac:dyDescent="0.2">
      <c r="A4170">
        <v>4161</v>
      </c>
      <c r="B4170">
        <v>14</v>
      </c>
      <c r="C4170" t="s">
        <v>4238</v>
      </c>
      <c r="D4170" t="s">
        <v>4240</v>
      </c>
      <c r="E4170" t="s">
        <v>4253</v>
      </c>
      <c r="F4170" t="s">
        <v>9552</v>
      </c>
    </row>
    <row r="4171" spans="1:6" x14ac:dyDescent="0.2">
      <c r="A4171">
        <v>4162</v>
      </c>
      <c r="B4171">
        <v>15</v>
      </c>
      <c r="C4171" t="s">
        <v>4238</v>
      </c>
      <c r="D4171" t="s">
        <v>4240</v>
      </c>
      <c r="E4171" t="s">
        <v>761</v>
      </c>
      <c r="F4171" t="s">
        <v>9553</v>
      </c>
    </row>
    <row r="4172" spans="1:6" x14ac:dyDescent="0.2">
      <c r="A4172">
        <v>4163</v>
      </c>
      <c r="B4172">
        <v>16</v>
      </c>
      <c r="C4172" t="s">
        <v>4238</v>
      </c>
      <c r="D4172" t="s">
        <v>4240</v>
      </c>
      <c r="E4172" t="s">
        <v>4254</v>
      </c>
      <c r="F4172" t="s">
        <v>9554</v>
      </c>
    </row>
    <row r="4173" spans="1:6" x14ac:dyDescent="0.2">
      <c r="A4173">
        <v>4164</v>
      </c>
      <c r="B4173">
        <v>17</v>
      </c>
      <c r="C4173" t="s">
        <v>4238</v>
      </c>
      <c r="D4173" t="s">
        <v>4241</v>
      </c>
      <c r="E4173" t="s">
        <v>4255</v>
      </c>
      <c r="F4173" t="s">
        <v>9555</v>
      </c>
    </row>
    <row r="4174" spans="1:6" x14ac:dyDescent="0.2">
      <c r="A4174">
        <v>4165</v>
      </c>
      <c r="B4174">
        <v>18</v>
      </c>
      <c r="C4174" t="s">
        <v>4238</v>
      </c>
      <c r="D4174" t="s">
        <v>4241</v>
      </c>
      <c r="E4174" t="s">
        <v>4256</v>
      </c>
      <c r="F4174" t="s">
        <v>9556</v>
      </c>
    </row>
    <row r="4175" spans="1:6" x14ac:dyDescent="0.2">
      <c r="A4175">
        <v>4166</v>
      </c>
      <c r="B4175">
        <v>19</v>
      </c>
      <c r="C4175" t="s">
        <v>4238</v>
      </c>
      <c r="D4175" t="s">
        <v>4241</v>
      </c>
      <c r="E4175" t="s">
        <v>4257</v>
      </c>
      <c r="F4175" t="s">
        <v>9557</v>
      </c>
    </row>
    <row r="4176" spans="1:6" x14ac:dyDescent="0.2">
      <c r="A4176">
        <v>4167</v>
      </c>
      <c r="B4176">
        <v>20</v>
      </c>
      <c r="C4176" t="s">
        <v>4238</v>
      </c>
      <c r="D4176" t="s">
        <v>4241</v>
      </c>
      <c r="E4176" t="s">
        <v>1301</v>
      </c>
      <c r="F4176" t="s">
        <v>9558</v>
      </c>
    </row>
    <row r="4177" spans="1:6" x14ac:dyDescent="0.2">
      <c r="A4177">
        <v>4168</v>
      </c>
      <c r="B4177">
        <v>21</v>
      </c>
      <c r="C4177" t="s">
        <v>4238</v>
      </c>
      <c r="D4177" t="s">
        <v>4241</v>
      </c>
      <c r="E4177" t="s">
        <v>4258</v>
      </c>
      <c r="F4177" t="s">
        <v>9559</v>
      </c>
    </row>
    <row r="4178" spans="1:6" x14ac:dyDescent="0.2">
      <c r="A4178">
        <v>4169</v>
      </c>
      <c r="B4178">
        <v>22</v>
      </c>
      <c r="C4178" t="s">
        <v>4238</v>
      </c>
      <c r="D4178" t="s">
        <v>4241</v>
      </c>
      <c r="E4178" t="s">
        <v>4259</v>
      </c>
      <c r="F4178" t="s">
        <v>9560</v>
      </c>
    </row>
    <row r="4179" spans="1:6" x14ac:dyDescent="0.2">
      <c r="A4179">
        <v>4170</v>
      </c>
      <c r="B4179">
        <v>23</v>
      </c>
      <c r="C4179" t="s">
        <v>4238</v>
      </c>
      <c r="D4179" t="s">
        <v>4241</v>
      </c>
      <c r="E4179" t="s">
        <v>4260</v>
      </c>
      <c r="F4179" t="s">
        <v>9561</v>
      </c>
    </row>
    <row r="4180" spans="1:6" x14ac:dyDescent="0.2">
      <c r="A4180">
        <v>4171</v>
      </c>
      <c r="B4180">
        <v>24</v>
      </c>
      <c r="C4180" t="s">
        <v>4238</v>
      </c>
      <c r="D4180" t="s">
        <v>4241</v>
      </c>
      <c r="E4180" t="s">
        <v>4261</v>
      </c>
      <c r="F4180" t="s">
        <v>9562</v>
      </c>
    </row>
    <row r="4181" spans="1:6" x14ac:dyDescent="0.2">
      <c r="A4181">
        <v>4172</v>
      </c>
      <c r="B4181">
        <v>25</v>
      </c>
      <c r="C4181" t="s">
        <v>4238</v>
      </c>
      <c r="D4181" t="s">
        <v>4241</v>
      </c>
      <c r="E4181" t="s">
        <v>4262</v>
      </c>
      <c r="F4181" t="s">
        <v>9563</v>
      </c>
    </row>
    <row r="4182" spans="1:6" x14ac:dyDescent="0.2">
      <c r="A4182">
        <v>4173</v>
      </c>
      <c r="B4182">
        <v>26</v>
      </c>
      <c r="C4182" t="s">
        <v>4238</v>
      </c>
      <c r="D4182" t="s">
        <v>4241</v>
      </c>
      <c r="E4182" t="s">
        <v>9564</v>
      </c>
      <c r="F4182" t="s">
        <v>9565</v>
      </c>
    </row>
    <row r="4183" spans="1:6" x14ac:dyDescent="0.2">
      <c r="A4183">
        <v>4174</v>
      </c>
      <c r="B4183">
        <v>1</v>
      </c>
      <c r="C4183" t="s">
        <v>4263</v>
      </c>
      <c r="D4183" t="s">
        <v>4264</v>
      </c>
      <c r="E4183" t="s">
        <v>283</v>
      </c>
      <c r="F4183" t="s">
        <v>9566</v>
      </c>
    </row>
    <row r="4184" spans="1:6" x14ac:dyDescent="0.2">
      <c r="A4184">
        <v>4175</v>
      </c>
      <c r="B4184">
        <v>2</v>
      </c>
      <c r="C4184" t="s">
        <v>4263</v>
      </c>
      <c r="D4184" t="s">
        <v>4264</v>
      </c>
      <c r="E4184" t="s">
        <v>94</v>
      </c>
      <c r="F4184" t="s">
        <v>9567</v>
      </c>
    </row>
    <row r="4185" spans="1:6" x14ac:dyDescent="0.2">
      <c r="A4185">
        <v>4176</v>
      </c>
      <c r="B4185">
        <v>3</v>
      </c>
      <c r="C4185" t="s">
        <v>4263</v>
      </c>
      <c r="D4185" t="s">
        <v>4264</v>
      </c>
      <c r="E4185" t="s">
        <v>2360</v>
      </c>
      <c r="F4185" t="s">
        <v>9568</v>
      </c>
    </row>
    <row r="4186" spans="1:6" x14ac:dyDescent="0.2">
      <c r="A4186">
        <v>4177</v>
      </c>
      <c r="B4186">
        <v>4</v>
      </c>
      <c r="C4186" t="s">
        <v>4263</v>
      </c>
      <c r="D4186" t="s">
        <v>4264</v>
      </c>
      <c r="E4186" t="s">
        <v>4267</v>
      </c>
      <c r="F4186" t="s">
        <v>9569</v>
      </c>
    </row>
    <row r="4187" spans="1:6" x14ac:dyDescent="0.2">
      <c r="A4187">
        <v>4178</v>
      </c>
      <c r="B4187">
        <v>5</v>
      </c>
      <c r="C4187" t="s">
        <v>4263</v>
      </c>
      <c r="D4187" t="s">
        <v>4265</v>
      </c>
      <c r="E4187" t="s">
        <v>4268</v>
      </c>
      <c r="F4187" t="s">
        <v>9570</v>
      </c>
    </row>
    <row r="4188" spans="1:6" x14ac:dyDescent="0.2">
      <c r="A4188">
        <v>4179</v>
      </c>
      <c r="B4188">
        <v>6</v>
      </c>
      <c r="C4188" t="s">
        <v>4263</v>
      </c>
      <c r="D4188" t="s">
        <v>4265</v>
      </c>
      <c r="E4188" t="s">
        <v>4269</v>
      </c>
      <c r="F4188" t="s">
        <v>9571</v>
      </c>
    </row>
    <row r="4189" spans="1:6" x14ac:dyDescent="0.2">
      <c r="A4189">
        <v>4180</v>
      </c>
      <c r="B4189">
        <v>7</v>
      </c>
      <c r="C4189" t="s">
        <v>4263</v>
      </c>
      <c r="D4189" t="s">
        <v>4265</v>
      </c>
      <c r="E4189" t="s">
        <v>4270</v>
      </c>
      <c r="F4189" t="s">
        <v>9572</v>
      </c>
    </row>
    <row r="4190" spans="1:6" x14ac:dyDescent="0.2">
      <c r="A4190">
        <v>4181</v>
      </c>
      <c r="B4190">
        <v>8</v>
      </c>
      <c r="C4190" t="s">
        <v>4263</v>
      </c>
      <c r="D4190" t="s">
        <v>4265</v>
      </c>
      <c r="E4190" t="s">
        <v>4271</v>
      </c>
      <c r="F4190" t="s">
        <v>9573</v>
      </c>
    </row>
    <row r="4191" spans="1:6" x14ac:dyDescent="0.2">
      <c r="A4191">
        <v>4182</v>
      </c>
      <c r="B4191">
        <v>9</v>
      </c>
      <c r="C4191" t="s">
        <v>4263</v>
      </c>
      <c r="D4191" t="s">
        <v>4265</v>
      </c>
      <c r="E4191" t="s">
        <v>4272</v>
      </c>
      <c r="F4191" t="s">
        <v>9574</v>
      </c>
    </row>
    <row r="4192" spans="1:6" x14ac:dyDescent="0.2">
      <c r="A4192">
        <v>4183</v>
      </c>
      <c r="B4192">
        <v>10</v>
      </c>
      <c r="C4192" t="s">
        <v>4263</v>
      </c>
      <c r="D4192" t="s">
        <v>4265</v>
      </c>
      <c r="E4192" t="s">
        <v>4273</v>
      </c>
      <c r="F4192" t="s">
        <v>9575</v>
      </c>
    </row>
    <row r="4193" spans="1:6" x14ac:dyDescent="0.2">
      <c r="A4193">
        <v>4184</v>
      </c>
      <c r="B4193">
        <v>11</v>
      </c>
      <c r="C4193" t="s">
        <v>4263</v>
      </c>
      <c r="D4193" t="s">
        <v>4265</v>
      </c>
      <c r="E4193" t="s">
        <v>4274</v>
      </c>
      <c r="F4193" t="s">
        <v>9576</v>
      </c>
    </row>
    <row r="4194" spans="1:6" x14ac:dyDescent="0.2">
      <c r="A4194">
        <v>4185</v>
      </c>
      <c r="B4194">
        <v>12</v>
      </c>
      <c r="C4194" t="s">
        <v>4263</v>
      </c>
      <c r="D4194" t="s">
        <v>4266</v>
      </c>
      <c r="E4194" t="s">
        <v>1969</v>
      </c>
      <c r="F4194" t="s">
        <v>9577</v>
      </c>
    </row>
    <row r="4195" spans="1:6" x14ac:dyDescent="0.2">
      <c r="A4195">
        <v>4186</v>
      </c>
      <c r="B4195">
        <v>13</v>
      </c>
      <c r="C4195" t="s">
        <v>4263</v>
      </c>
      <c r="D4195" t="s">
        <v>4266</v>
      </c>
      <c r="E4195" t="s">
        <v>4275</v>
      </c>
      <c r="F4195" t="s">
        <v>9578</v>
      </c>
    </row>
    <row r="4196" spans="1:6" x14ac:dyDescent="0.2">
      <c r="A4196">
        <v>4187</v>
      </c>
      <c r="B4196">
        <v>14</v>
      </c>
      <c r="C4196" t="s">
        <v>4263</v>
      </c>
      <c r="D4196" t="s">
        <v>4266</v>
      </c>
      <c r="E4196" t="s">
        <v>4276</v>
      </c>
      <c r="F4196" t="s">
        <v>9579</v>
      </c>
    </row>
    <row r="4197" spans="1:6" x14ac:dyDescent="0.2">
      <c r="A4197">
        <v>4188</v>
      </c>
      <c r="B4197">
        <v>15</v>
      </c>
      <c r="C4197" t="s">
        <v>4263</v>
      </c>
      <c r="D4197" t="s">
        <v>4266</v>
      </c>
      <c r="E4197" t="s">
        <v>1205</v>
      </c>
      <c r="F4197" t="s">
        <v>9580</v>
      </c>
    </row>
    <row r="4198" spans="1:6" x14ac:dyDescent="0.2">
      <c r="A4198">
        <v>4189</v>
      </c>
      <c r="B4198">
        <v>16</v>
      </c>
      <c r="C4198" t="s">
        <v>4263</v>
      </c>
      <c r="D4198" t="s">
        <v>4266</v>
      </c>
      <c r="E4198" t="s">
        <v>4277</v>
      </c>
      <c r="F4198" t="s">
        <v>9581</v>
      </c>
    </row>
    <row r="4199" spans="1:6" x14ac:dyDescent="0.2">
      <c r="A4199">
        <v>4190</v>
      </c>
      <c r="B4199">
        <v>17</v>
      </c>
      <c r="C4199" t="s">
        <v>4263</v>
      </c>
      <c r="D4199" t="s">
        <v>4266</v>
      </c>
      <c r="E4199" t="s">
        <v>4278</v>
      </c>
      <c r="F4199" t="s">
        <v>9582</v>
      </c>
    </row>
    <row r="4200" spans="1:6" x14ac:dyDescent="0.2">
      <c r="A4200">
        <v>4191</v>
      </c>
      <c r="B4200">
        <v>18</v>
      </c>
      <c r="C4200" t="s">
        <v>4263</v>
      </c>
      <c r="D4200" t="s">
        <v>4266</v>
      </c>
      <c r="E4200" t="s">
        <v>4279</v>
      </c>
      <c r="F4200" t="s">
        <v>9583</v>
      </c>
    </row>
    <row r="4201" spans="1:6" x14ac:dyDescent="0.2">
      <c r="A4201">
        <v>4192</v>
      </c>
      <c r="B4201">
        <v>19</v>
      </c>
      <c r="C4201" t="s">
        <v>4263</v>
      </c>
      <c r="D4201" t="s">
        <v>4266</v>
      </c>
      <c r="E4201" t="s">
        <v>824</v>
      </c>
      <c r="F4201" t="s">
        <v>9584</v>
      </c>
    </row>
    <row r="4202" spans="1:6" x14ac:dyDescent="0.2">
      <c r="A4202">
        <v>4193</v>
      </c>
      <c r="B4202">
        <v>20</v>
      </c>
      <c r="C4202" t="s">
        <v>4263</v>
      </c>
      <c r="D4202" t="s">
        <v>4266</v>
      </c>
      <c r="E4202" t="s">
        <v>1570</v>
      </c>
      <c r="F4202" t="s">
        <v>9585</v>
      </c>
    </row>
    <row r="4203" spans="1:6" x14ac:dyDescent="0.2">
      <c r="A4203">
        <v>4194</v>
      </c>
      <c r="B4203">
        <v>21</v>
      </c>
      <c r="C4203" t="s">
        <v>4263</v>
      </c>
      <c r="D4203" t="s">
        <v>4266</v>
      </c>
      <c r="E4203" t="s">
        <v>4280</v>
      </c>
      <c r="F4203" t="s">
        <v>9586</v>
      </c>
    </row>
    <row r="4204" spans="1:6" x14ac:dyDescent="0.2">
      <c r="A4204">
        <v>4195</v>
      </c>
      <c r="B4204">
        <v>22</v>
      </c>
      <c r="C4204" t="s">
        <v>4263</v>
      </c>
      <c r="D4204" t="s">
        <v>4266</v>
      </c>
      <c r="E4204" t="s">
        <v>4281</v>
      </c>
      <c r="F4204" t="s">
        <v>9587</v>
      </c>
    </row>
    <row r="4205" spans="1:6" x14ac:dyDescent="0.2">
      <c r="A4205">
        <v>4196</v>
      </c>
      <c r="B4205">
        <v>1</v>
      </c>
      <c r="C4205" t="s">
        <v>4282</v>
      </c>
      <c r="D4205" t="s">
        <v>4283</v>
      </c>
      <c r="E4205" t="s">
        <v>4291</v>
      </c>
      <c r="F4205" t="s">
        <v>9588</v>
      </c>
    </row>
    <row r="4206" spans="1:6" x14ac:dyDescent="0.2">
      <c r="A4206">
        <v>4197</v>
      </c>
      <c r="B4206">
        <v>2</v>
      </c>
      <c r="C4206" t="s">
        <v>4282</v>
      </c>
      <c r="D4206" t="s">
        <v>4283</v>
      </c>
      <c r="E4206" t="s">
        <v>4292</v>
      </c>
      <c r="F4206" t="s">
        <v>9589</v>
      </c>
    </row>
    <row r="4207" spans="1:6" x14ac:dyDescent="0.2">
      <c r="A4207">
        <v>4198</v>
      </c>
      <c r="B4207">
        <v>3</v>
      </c>
      <c r="C4207" t="s">
        <v>4282</v>
      </c>
      <c r="D4207" t="s">
        <v>4283</v>
      </c>
      <c r="E4207" t="s">
        <v>4293</v>
      </c>
      <c r="F4207" t="s">
        <v>9590</v>
      </c>
    </row>
    <row r="4208" spans="1:6" x14ac:dyDescent="0.2">
      <c r="A4208">
        <v>4199</v>
      </c>
      <c r="B4208">
        <v>4</v>
      </c>
      <c r="C4208" t="s">
        <v>4282</v>
      </c>
      <c r="D4208" t="s">
        <v>4283</v>
      </c>
      <c r="E4208" t="s">
        <v>1511</v>
      </c>
      <c r="F4208" t="s">
        <v>9591</v>
      </c>
    </row>
    <row r="4209" spans="1:6" x14ac:dyDescent="0.2">
      <c r="A4209">
        <v>4200</v>
      </c>
      <c r="B4209">
        <v>5</v>
      </c>
      <c r="C4209" t="s">
        <v>4282</v>
      </c>
      <c r="D4209" t="s">
        <v>4284</v>
      </c>
      <c r="E4209" t="s">
        <v>4294</v>
      </c>
      <c r="F4209" t="s">
        <v>9592</v>
      </c>
    </row>
    <row r="4210" spans="1:6" x14ac:dyDescent="0.2">
      <c r="A4210">
        <v>4201</v>
      </c>
      <c r="B4210">
        <v>6</v>
      </c>
      <c r="C4210" t="s">
        <v>4282</v>
      </c>
      <c r="D4210" t="s">
        <v>4284</v>
      </c>
      <c r="E4210" t="s">
        <v>4295</v>
      </c>
      <c r="F4210" t="s">
        <v>9593</v>
      </c>
    </row>
    <row r="4211" spans="1:6" x14ac:dyDescent="0.2">
      <c r="A4211">
        <v>4202</v>
      </c>
      <c r="B4211">
        <v>7</v>
      </c>
      <c r="C4211" t="s">
        <v>4282</v>
      </c>
      <c r="D4211" t="s">
        <v>4284</v>
      </c>
      <c r="E4211" t="s">
        <v>4296</v>
      </c>
      <c r="F4211" t="s">
        <v>9594</v>
      </c>
    </row>
    <row r="4212" spans="1:6" x14ac:dyDescent="0.2">
      <c r="A4212">
        <v>4203</v>
      </c>
      <c r="B4212">
        <v>8</v>
      </c>
      <c r="C4212" t="s">
        <v>4282</v>
      </c>
      <c r="D4212" t="s">
        <v>4284</v>
      </c>
      <c r="E4212" t="s">
        <v>4297</v>
      </c>
      <c r="F4212" t="s">
        <v>9595</v>
      </c>
    </row>
    <row r="4213" spans="1:6" x14ac:dyDescent="0.2">
      <c r="A4213">
        <v>4204</v>
      </c>
      <c r="B4213">
        <v>9</v>
      </c>
      <c r="C4213" t="s">
        <v>4282</v>
      </c>
      <c r="D4213" t="s">
        <v>4284</v>
      </c>
      <c r="E4213" t="s">
        <v>2443</v>
      </c>
      <c r="F4213" t="s">
        <v>9596</v>
      </c>
    </row>
    <row r="4214" spans="1:6" x14ac:dyDescent="0.2">
      <c r="A4214">
        <v>4205</v>
      </c>
      <c r="B4214">
        <v>10</v>
      </c>
      <c r="C4214" t="s">
        <v>4282</v>
      </c>
      <c r="D4214" t="s">
        <v>4284</v>
      </c>
      <c r="E4214" t="s">
        <v>4298</v>
      </c>
      <c r="F4214" t="s">
        <v>9597</v>
      </c>
    </row>
    <row r="4215" spans="1:6" x14ac:dyDescent="0.2">
      <c r="A4215">
        <v>4206</v>
      </c>
      <c r="B4215">
        <v>11</v>
      </c>
      <c r="C4215" t="s">
        <v>4282</v>
      </c>
      <c r="D4215" t="s">
        <v>4285</v>
      </c>
      <c r="E4215" t="s">
        <v>4299</v>
      </c>
      <c r="F4215" t="s">
        <v>9598</v>
      </c>
    </row>
    <row r="4216" spans="1:6" x14ac:dyDescent="0.2">
      <c r="A4216">
        <v>4207</v>
      </c>
      <c r="B4216">
        <v>12</v>
      </c>
      <c r="C4216" t="s">
        <v>4282</v>
      </c>
      <c r="D4216" t="s">
        <v>4285</v>
      </c>
      <c r="E4216" t="s">
        <v>3141</v>
      </c>
      <c r="F4216" t="s">
        <v>9599</v>
      </c>
    </row>
    <row r="4217" spans="1:6" x14ac:dyDescent="0.2">
      <c r="A4217">
        <v>4208</v>
      </c>
      <c r="B4217">
        <v>13</v>
      </c>
      <c r="C4217" t="s">
        <v>4282</v>
      </c>
      <c r="D4217" t="s">
        <v>4285</v>
      </c>
      <c r="E4217" t="s">
        <v>210</v>
      </c>
      <c r="F4217" t="s">
        <v>9600</v>
      </c>
    </row>
    <row r="4218" spans="1:6" x14ac:dyDescent="0.2">
      <c r="A4218">
        <v>4209</v>
      </c>
      <c r="B4218">
        <v>14</v>
      </c>
      <c r="C4218" t="s">
        <v>4282</v>
      </c>
      <c r="D4218" t="s">
        <v>4286</v>
      </c>
      <c r="E4218" t="s">
        <v>4300</v>
      </c>
      <c r="F4218" t="s">
        <v>9601</v>
      </c>
    </row>
    <row r="4219" spans="1:6" x14ac:dyDescent="0.2">
      <c r="A4219">
        <v>4210</v>
      </c>
      <c r="B4219">
        <v>15</v>
      </c>
      <c r="C4219" t="s">
        <v>4282</v>
      </c>
      <c r="D4219" t="s">
        <v>4286</v>
      </c>
      <c r="E4219" t="s">
        <v>4301</v>
      </c>
      <c r="F4219" t="s">
        <v>9602</v>
      </c>
    </row>
    <row r="4220" spans="1:6" x14ac:dyDescent="0.2">
      <c r="A4220">
        <v>4211</v>
      </c>
      <c r="B4220">
        <v>16</v>
      </c>
      <c r="C4220" t="s">
        <v>4282</v>
      </c>
      <c r="D4220" t="s">
        <v>4286</v>
      </c>
      <c r="E4220" t="s">
        <v>4302</v>
      </c>
      <c r="F4220" t="s">
        <v>9603</v>
      </c>
    </row>
    <row r="4221" spans="1:6" x14ac:dyDescent="0.2">
      <c r="A4221">
        <v>4212</v>
      </c>
      <c r="B4221">
        <v>17</v>
      </c>
      <c r="C4221" t="s">
        <v>4282</v>
      </c>
      <c r="D4221" t="s">
        <v>4286</v>
      </c>
      <c r="E4221" t="s">
        <v>4303</v>
      </c>
      <c r="F4221" t="s">
        <v>9604</v>
      </c>
    </row>
    <row r="4222" spans="1:6" x14ac:dyDescent="0.2">
      <c r="A4222">
        <v>4213</v>
      </c>
      <c r="B4222">
        <v>18</v>
      </c>
      <c r="C4222" t="s">
        <v>4282</v>
      </c>
      <c r="D4222" t="s">
        <v>4286</v>
      </c>
      <c r="E4222" t="s">
        <v>4304</v>
      </c>
      <c r="F4222" t="s">
        <v>9605</v>
      </c>
    </row>
    <row r="4223" spans="1:6" x14ac:dyDescent="0.2">
      <c r="A4223">
        <v>4214</v>
      </c>
      <c r="B4223">
        <v>19</v>
      </c>
      <c r="C4223" t="s">
        <v>4282</v>
      </c>
      <c r="D4223" t="s">
        <v>4287</v>
      </c>
      <c r="E4223" t="s">
        <v>4305</v>
      </c>
      <c r="F4223" t="s">
        <v>9606</v>
      </c>
    </row>
    <row r="4224" spans="1:6" x14ac:dyDescent="0.2">
      <c r="A4224">
        <v>4215</v>
      </c>
      <c r="B4224">
        <v>20</v>
      </c>
      <c r="C4224" t="s">
        <v>4282</v>
      </c>
      <c r="D4224" t="s">
        <v>4287</v>
      </c>
      <c r="E4224" t="s">
        <v>4306</v>
      </c>
      <c r="F4224" t="s">
        <v>9607</v>
      </c>
    </row>
    <row r="4225" spans="1:6" x14ac:dyDescent="0.2">
      <c r="A4225">
        <v>4216</v>
      </c>
      <c r="B4225">
        <v>21</v>
      </c>
      <c r="C4225" t="s">
        <v>4282</v>
      </c>
      <c r="D4225" t="s">
        <v>4287</v>
      </c>
      <c r="E4225" t="s">
        <v>4307</v>
      </c>
      <c r="F4225" t="s">
        <v>9608</v>
      </c>
    </row>
    <row r="4226" spans="1:6" x14ac:dyDescent="0.2">
      <c r="A4226">
        <v>4217</v>
      </c>
      <c r="B4226">
        <v>22</v>
      </c>
      <c r="C4226" t="s">
        <v>4282</v>
      </c>
      <c r="D4226" t="s">
        <v>4287</v>
      </c>
      <c r="E4226" t="s">
        <v>693</v>
      </c>
      <c r="F4226" t="s">
        <v>9609</v>
      </c>
    </row>
    <row r="4227" spans="1:6" x14ac:dyDescent="0.2">
      <c r="A4227">
        <v>4218</v>
      </c>
      <c r="B4227">
        <v>23</v>
      </c>
      <c r="C4227" t="s">
        <v>4282</v>
      </c>
      <c r="D4227" t="s">
        <v>4287</v>
      </c>
      <c r="E4227" t="s">
        <v>4308</v>
      </c>
      <c r="F4227" t="s">
        <v>9610</v>
      </c>
    </row>
    <row r="4228" spans="1:6" x14ac:dyDescent="0.2">
      <c r="A4228">
        <v>4219</v>
      </c>
      <c r="B4228">
        <v>24</v>
      </c>
      <c r="C4228" t="s">
        <v>4282</v>
      </c>
      <c r="D4228" t="s">
        <v>4287</v>
      </c>
      <c r="E4228" t="s">
        <v>298</v>
      </c>
      <c r="F4228" t="s">
        <v>9611</v>
      </c>
    </row>
    <row r="4229" spans="1:6" x14ac:dyDescent="0.2">
      <c r="A4229">
        <v>4220</v>
      </c>
      <c r="B4229">
        <v>25</v>
      </c>
      <c r="C4229" t="s">
        <v>4282</v>
      </c>
      <c r="D4229" t="s">
        <v>4287</v>
      </c>
      <c r="E4229" t="s">
        <v>4309</v>
      </c>
      <c r="F4229" t="s">
        <v>9612</v>
      </c>
    </row>
    <row r="4230" spans="1:6" x14ac:dyDescent="0.2">
      <c r="A4230">
        <v>4221</v>
      </c>
      <c r="B4230">
        <v>26</v>
      </c>
      <c r="C4230" t="s">
        <v>4282</v>
      </c>
      <c r="D4230" t="s">
        <v>4287</v>
      </c>
      <c r="E4230" t="s">
        <v>2201</v>
      </c>
      <c r="F4230" t="s">
        <v>9613</v>
      </c>
    </row>
    <row r="4231" spans="1:6" x14ac:dyDescent="0.2">
      <c r="A4231">
        <v>4222</v>
      </c>
      <c r="B4231">
        <v>27</v>
      </c>
      <c r="C4231" t="s">
        <v>4282</v>
      </c>
      <c r="D4231" t="s">
        <v>4310</v>
      </c>
      <c r="E4231" t="s">
        <v>4311</v>
      </c>
      <c r="F4231" t="s">
        <v>9614</v>
      </c>
    </row>
    <row r="4232" spans="1:6" x14ac:dyDescent="0.2">
      <c r="A4232">
        <v>4223</v>
      </c>
      <c r="B4232">
        <v>28</v>
      </c>
      <c r="C4232" t="s">
        <v>4282</v>
      </c>
      <c r="D4232" t="s">
        <v>4310</v>
      </c>
      <c r="E4232" t="s">
        <v>4312</v>
      </c>
      <c r="F4232" t="s">
        <v>9615</v>
      </c>
    </row>
    <row r="4233" spans="1:6" x14ac:dyDescent="0.2">
      <c r="A4233">
        <v>4224</v>
      </c>
      <c r="B4233">
        <v>29</v>
      </c>
      <c r="C4233" t="s">
        <v>4282</v>
      </c>
      <c r="D4233" t="s">
        <v>4310</v>
      </c>
      <c r="E4233" t="s">
        <v>4313</v>
      </c>
      <c r="F4233" t="s">
        <v>9616</v>
      </c>
    </row>
    <row r="4234" spans="1:6" x14ac:dyDescent="0.2">
      <c r="A4234">
        <v>4225</v>
      </c>
      <c r="B4234">
        <v>30</v>
      </c>
      <c r="C4234" t="s">
        <v>4282</v>
      </c>
      <c r="D4234" t="s">
        <v>4288</v>
      </c>
      <c r="E4234" t="s">
        <v>493</v>
      </c>
      <c r="F4234" t="s">
        <v>9617</v>
      </c>
    </row>
    <row r="4235" spans="1:6" x14ac:dyDescent="0.2">
      <c r="A4235">
        <v>4226</v>
      </c>
      <c r="B4235">
        <v>31</v>
      </c>
      <c r="C4235" t="s">
        <v>4282</v>
      </c>
      <c r="D4235" t="s">
        <v>4289</v>
      </c>
      <c r="E4235" t="s">
        <v>4314</v>
      </c>
      <c r="F4235" t="s">
        <v>9618</v>
      </c>
    </row>
    <row r="4236" spans="1:6" x14ac:dyDescent="0.2">
      <c r="A4236">
        <v>4227</v>
      </c>
      <c r="B4236">
        <v>32</v>
      </c>
      <c r="C4236" t="s">
        <v>4282</v>
      </c>
      <c r="D4236" t="s">
        <v>4289</v>
      </c>
      <c r="E4236" t="s">
        <v>4315</v>
      </c>
      <c r="F4236" t="s">
        <v>9619</v>
      </c>
    </row>
    <row r="4237" spans="1:6" x14ac:dyDescent="0.2">
      <c r="A4237">
        <v>4228</v>
      </c>
      <c r="B4237">
        <v>33</v>
      </c>
      <c r="C4237" t="s">
        <v>4282</v>
      </c>
      <c r="D4237" t="s">
        <v>4289</v>
      </c>
      <c r="E4237" t="s">
        <v>4316</v>
      </c>
      <c r="F4237" t="s">
        <v>9620</v>
      </c>
    </row>
    <row r="4238" spans="1:6" x14ac:dyDescent="0.2">
      <c r="A4238">
        <v>4229</v>
      </c>
      <c r="B4238">
        <v>34</v>
      </c>
      <c r="C4238" t="s">
        <v>4282</v>
      </c>
      <c r="D4238" t="s">
        <v>4289</v>
      </c>
      <c r="E4238" t="s">
        <v>4317</v>
      </c>
      <c r="F4238" t="s">
        <v>9621</v>
      </c>
    </row>
    <row r="4239" spans="1:6" x14ac:dyDescent="0.2">
      <c r="A4239">
        <v>4230</v>
      </c>
      <c r="B4239">
        <v>35</v>
      </c>
      <c r="C4239" t="s">
        <v>4282</v>
      </c>
      <c r="D4239" t="s">
        <v>4289</v>
      </c>
      <c r="E4239" t="s">
        <v>4318</v>
      </c>
      <c r="F4239" t="s">
        <v>9622</v>
      </c>
    </row>
    <row r="4240" spans="1:6" x14ac:dyDescent="0.2">
      <c r="A4240">
        <v>4231</v>
      </c>
      <c r="B4240">
        <v>36</v>
      </c>
      <c r="C4240" t="s">
        <v>4282</v>
      </c>
      <c r="D4240" t="s">
        <v>4289</v>
      </c>
      <c r="E4240" t="s">
        <v>4319</v>
      </c>
      <c r="F4240" t="s">
        <v>9623</v>
      </c>
    </row>
    <row r="4241" spans="1:6" x14ac:dyDescent="0.2">
      <c r="A4241">
        <v>4232</v>
      </c>
      <c r="B4241">
        <v>37</v>
      </c>
      <c r="C4241" t="s">
        <v>4282</v>
      </c>
      <c r="D4241" t="s">
        <v>4289</v>
      </c>
      <c r="E4241" t="s">
        <v>4320</v>
      </c>
      <c r="F4241" t="s">
        <v>9624</v>
      </c>
    </row>
    <row r="4242" spans="1:6" x14ac:dyDescent="0.2">
      <c r="A4242">
        <v>4233</v>
      </c>
      <c r="B4242">
        <v>38</v>
      </c>
      <c r="C4242" t="s">
        <v>4282</v>
      </c>
      <c r="D4242" t="s">
        <v>4289</v>
      </c>
      <c r="E4242" t="s">
        <v>378</v>
      </c>
      <c r="F4242" t="s">
        <v>9625</v>
      </c>
    </row>
    <row r="4243" spans="1:6" x14ac:dyDescent="0.2">
      <c r="A4243">
        <v>4234</v>
      </c>
      <c r="B4243">
        <v>39</v>
      </c>
      <c r="C4243" t="s">
        <v>4282</v>
      </c>
      <c r="D4243" t="s">
        <v>4289</v>
      </c>
      <c r="E4243" t="s">
        <v>210</v>
      </c>
      <c r="F4243" t="s">
        <v>9626</v>
      </c>
    </row>
    <row r="4244" spans="1:6" x14ac:dyDescent="0.2">
      <c r="A4244">
        <v>4235</v>
      </c>
      <c r="B4244">
        <v>40</v>
      </c>
      <c r="C4244" t="s">
        <v>4282</v>
      </c>
      <c r="D4244" t="s">
        <v>4289</v>
      </c>
      <c r="E4244" t="s">
        <v>4321</v>
      </c>
      <c r="F4244" t="s">
        <v>9627</v>
      </c>
    </row>
    <row r="4245" spans="1:6" x14ac:dyDescent="0.2">
      <c r="A4245">
        <v>4236</v>
      </c>
      <c r="B4245">
        <v>41</v>
      </c>
      <c r="C4245" t="s">
        <v>4282</v>
      </c>
      <c r="D4245" t="s">
        <v>4289</v>
      </c>
      <c r="E4245" t="s">
        <v>335</v>
      </c>
      <c r="F4245" t="s">
        <v>9628</v>
      </c>
    </row>
    <row r="4246" spans="1:6" x14ac:dyDescent="0.2">
      <c r="A4246">
        <v>4237</v>
      </c>
      <c r="B4246">
        <v>42</v>
      </c>
      <c r="C4246" t="s">
        <v>4282</v>
      </c>
      <c r="D4246" t="s">
        <v>4290</v>
      </c>
      <c r="E4246" t="s">
        <v>4322</v>
      </c>
      <c r="F4246" t="s">
        <v>9629</v>
      </c>
    </row>
    <row r="4247" spans="1:6" x14ac:dyDescent="0.2">
      <c r="A4247">
        <v>4238</v>
      </c>
      <c r="B4247">
        <v>43</v>
      </c>
      <c r="C4247" t="s">
        <v>4282</v>
      </c>
      <c r="D4247" t="s">
        <v>4290</v>
      </c>
      <c r="E4247" t="s">
        <v>4323</v>
      </c>
      <c r="F4247" t="s">
        <v>9630</v>
      </c>
    </row>
    <row r="4248" spans="1:6" x14ac:dyDescent="0.2">
      <c r="A4248">
        <v>4239</v>
      </c>
      <c r="B4248">
        <v>44</v>
      </c>
      <c r="C4248" t="s">
        <v>4282</v>
      </c>
      <c r="D4248" t="s">
        <v>4290</v>
      </c>
      <c r="E4248" t="s">
        <v>4324</v>
      </c>
      <c r="F4248" t="s">
        <v>9631</v>
      </c>
    </row>
    <row r="4249" spans="1:6" x14ac:dyDescent="0.2">
      <c r="A4249">
        <v>4240</v>
      </c>
      <c r="B4249">
        <v>45</v>
      </c>
      <c r="C4249" t="s">
        <v>4282</v>
      </c>
      <c r="D4249" t="s">
        <v>4290</v>
      </c>
      <c r="E4249" t="s">
        <v>608</v>
      </c>
      <c r="F4249" t="s">
        <v>9632</v>
      </c>
    </row>
    <row r="4250" spans="1:6" x14ac:dyDescent="0.2">
      <c r="A4250">
        <v>4241</v>
      </c>
      <c r="B4250">
        <v>46</v>
      </c>
      <c r="C4250" t="s">
        <v>4282</v>
      </c>
      <c r="D4250" t="s">
        <v>4290</v>
      </c>
      <c r="E4250" t="s">
        <v>4325</v>
      </c>
      <c r="F4250" t="s">
        <v>9633</v>
      </c>
    </row>
    <row r="4251" spans="1:6" x14ac:dyDescent="0.2">
      <c r="A4251">
        <v>4242</v>
      </c>
      <c r="B4251">
        <v>47</v>
      </c>
      <c r="C4251" t="s">
        <v>4282</v>
      </c>
      <c r="D4251" t="s">
        <v>4290</v>
      </c>
      <c r="E4251" t="s">
        <v>2145</v>
      </c>
      <c r="F4251" t="s">
        <v>9634</v>
      </c>
    </row>
    <row r="4252" spans="1:6" x14ac:dyDescent="0.2">
      <c r="A4252">
        <v>4243</v>
      </c>
      <c r="B4252">
        <v>48</v>
      </c>
      <c r="C4252" t="s">
        <v>4282</v>
      </c>
      <c r="D4252" t="s">
        <v>4290</v>
      </c>
      <c r="E4252" t="s">
        <v>1337</v>
      </c>
      <c r="F4252" t="s">
        <v>9635</v>
      </c>
    </row>
    <row r="4253" spans="1:6" x14ac:dyDescent="0.2">
      <c r="A4253">
        <v>4244</v>
      </c>
      <c r="B4253">
        <v>49</v>
      </c>
      <c r="C4253" t="s">
        <v>4282</v>
      </c>
      <c r="D4253" t="s">
        <v>4290</v>
      </c>
      <c r="E4253" t="s">
        <v>4326</v>
      </c>
      <c r="F4253" t="s">
        <v>9636</v>
      </c>
    </row>
    <row r="4254" spans="1:6" x14ac:dyDescent="0.2">
      <c r="A4254">
        <v>4245</v>
      </c>
      <c r="B4254">
        <v>1</v>
      </c>
      <c r="C4254" t="s">
        <v>4327</v>
      </c>
      <c r="D4254" t="s">
        <v>4339</v>
      </c>
      <c r="E4254" t="s">
        <v>4340</v>
      </c>
      <c r="F4254" t="s">
        <v>9637</v>
      </c>
    </row>
    <row r="4255" spans="1:6" x14ac:dyDescent="0.2">
      <c r="A4255">
        <v>4246</v>
      </c>
      <c r="B4255">
        <v>2</v>
      </c>
      <c r="C4255" t="s">
        <v>4327</v>
      </c>
      <c r="D4255" t="s">
        <v>4339</v>
      </c>
      <c r="E4255" t="s">
        <v>4341</v>
      </c>
      <c r="F4255" t="s">
        <v>9638</v>
      </c>
    </row>
    <row r="4256" spans="1:6" x14ac:dyDescent="0.2">
      <c r="A4256">
        <v>4247</v>
      </c>
      <c r="B4256">
        <v>3</v>
      </c>
      <c r="C4256" t="s">
        <v>4327</v>
      </c>
      <c r="D4256" t="s">
        <v>4339</v>
      </c>
      <c r="E4256" t="s">
        <v>4342</v>
      </c>
      <c r="F4256" t="s">
        <v>9639</v>
      </c>
    </row>
    <row r="4257" spans="1:6" x14ac:dyDescent="0.2">
      <c r="A4257">
        <v>4248</v>
      </c>
      <c r="B4257">
        <v>4</v>
      </c>
      <c r="C4257" t="s">
        <v>4327</v>
      </c>
      <c r="D4257" t="s">
        <v>4339</v>
      </c>
      <c r="E4257" t="s">
        <v>3049</v>
      </c>
      <c r="F4257" t="s">
        <v>9640</v>
      </c>
    </row>
    <row r="4258" spans="1:6" x14ac:dyDescent="0.2">
      <c r="A4258">
        <v>4249</v>
      </c>
      <c r="B4258">
        <v>5</v>
      </c>
      <c r="C4258" t="s">
        <v>4327</v>
      </c>
      <c r="D4258" t="s">
        <v>4339</v>
      </c>
      <c r="E4258" t="s">
        <v>3934</v>
      </c>
      <c r="F4258" t="s">
        <v>9641</v>
      </c>
    </row>
    <row r="4259" spans="1:6" x14ac:dyDescent="0.2">
      <c r="A4259">
        <v>4250</v>
      </c>
      <c r="B4259">
        <v>6</v>
      </c>
      <c r="C4259" t="s">
        <v>4327</v>
      </c>
      <c r="D4259" t="s">
        <v>4339</v>
      </c>
      <c r="E4259" t="s">
        <v>2379</v>
      </c>
      <c r="F4259" t="s">
        <v>9642</v>
      </c>
    </row>
    <row r="4260" spans="1:6" x14ac:dyDescent="0.2">
      <c r="A4260">
        <v>4251</v>
      </c>
      <c r="B4260">
        <v>7</v>
      </c>
      <c r="C4260" t="s">
        <v>4327</v>
      </c>
      <c r="D4260" t="s">
        <v>4339</v>
      </c>
      <c r="E4260" t="s">
        <v>4343</v>
      </c>
      <c r="F4260" t="s">
        <v>9643</v>
      </c>
    </row>
    <row r="4261" spans="1:6" x14ac:dyDescent="0.2">
      <c r="A4261">
        <v>4252</v>
      </c>
      <c r="B4261">
        <v>8</v>
      </c>
      <c r="C4261" t="s">
        <v>4327</v>
      </c>
      <c r="D4261" t="s">
        <v>4339</v>
      </c>
      <c r="E4261" t="s">
        <v>2836</v>
      </c>
      <c r="F4261" t="s">
        <v>9644</v>
      </c>
    </row>
    <row r="4262" spans="1:6" x14ac:dyDescent="0.2">
      <c r="A4262">
        <v>4253</v>
      </c>
      <c r="B4262">
        <v>9</v>
      </c>
      <c r="C4262" t="s">
        <v>4327</v>
      </c>
      <c r="D4262" t="s">
        <v>4339</v>
      </c>
      <c r="E4262" t="s">
        <v>4344</v>
      </c>
      <c r="F4262" t="s">
        <v>9645</v>
      </c>
    </row>
    <row r="4263" spans="1:6" x14ac:dyDescent="0.2">
      <c r="A4263">
        <v>4254</v>
      </c>
      <c r="B4263">
        <v>10</v>
      </c>
      <c r="C4263" t="s">
        <v>4327</v>
      </c>
      <c r="D4263" t="s">
        <v>4339</v>
      </c>
      <c r="E4263" t="s">
        <v>4345</v>
      </c>
      <c r="F4263" t="s">
        <v>9646</v>
      </c>
    </row>
    <row r="4264" spans="1:6" x14ac:dyDescent="0.2">
      <c r="A4264">
        <v>4255</v>
      </c>
      <c r="B4264">
        <v>11</v>
      </c>
      <c r="C4264" t="s">
        <v>4327</v>
      </c>
      <c r="D4264" t="s">
        <v>4339</v>
      </c>
      <c r="E4264" t="s">
        <v>4346</v>
      </c>
      <c r="F4264" t="s">
        <v>9647</v>
      </c>
    </row>
    <row r="4265" spans="1:6" x14ac:dyDescent="0.2">
      <c r="A4265">
        <v>4256</v>
      </c>
      <c r="B4265">
        <v>12</v>
      </c>
      <c r="C4265" t="s">
        <v>4327</v>
      </c>
      <c r="D4265" t="s">
        <v>1394</v>
      </c>
      <c r="E4265" t="s">
        <v>4347</v>
      </c>
      <c r="F4265" t="s">
        <v>9648</v>
      </c>
    </row>
    <row r="4266" spans="1:6" x14ac:dyDescent="0.2">
      <c r="A4266">
        <v>4257</v>
      </c>
      <c r="B4266">
        <v>13</v>
      </c>
      <c r="C4266" t="s">
        <v>4327</v>
      </c>
      <c r="D4266" t="s">
        <v>1394</v>
      </c>
      <c r="E4266" t="s">
        <v>693</v>
      </c>
      <c r="F4266" t="s">
        <v>9649</v>
      </c>
    </row>
    <row r="4267" spans="1:6" x14ac:dyDescent="0.2">
      <c r="A4267">
        <v>4258</v>
      </c>
      <c r="B4267">
        <v>14</v>
      </c>
      <c r="C4267" t="s">
        <v>4327</v>
      </c>
      <c r="D4267" t="s">
        <v>1394</v>
      </c>
      <c r="E4267" t="s">
        <v>4348</v>
      </c>
      <c r="F4267" t="s">
        <v>9650</v>
      </c>
    </row>
    <row r="4268" spans="1:6" x14ac:dyDescent="0.2">
      <c r="A4268">
        <v>4259</v>
      </c>
      <c r="B4268">
        <v>15</v>
      </c>
      <c r="C4268" t="s">
        <v>4327</v>
      </c>
      <c r="D4268" t="s">
        <v>1394</v>
      </c>
      <c r="E4268" t="s">
        <v>4349</v>
      </c>
      <c r="F4268" t="s">
        <v>9651</v>
      </c>
    </row>
    <row r="4269" spans="1:6" x14ac:dyDescent="0.2">
      <c r="A4269">
        <v>4260</v>
      </c>
      <c r="B4269">
        <v>16</v>
      </c>
      <c r="C4269" t="s">
        <v>4327</v>
      </c>
      <c r="D4269" t="s">
        <v>1394</v>
      </c>
      <c r="E4269" t="s">
        <v>4350</v>
      </c>
      <c r="F4269" t="s">
        <v>9652</v>
      </c>
    </row>
    <row r="4270" spans="1:6" x14ac:dyDescent="0.2">
      <c r="A4270">
        <v>4261</v>
      </c>
      <c r="B4270">
        <v>17</v>
      </c>
      <c r="C4270" t="s">
        <v>4327</v>
      </c>
      <c r="D4270" t="s">
        <v>1394</v>
      </c>
      <c r="E4270" t="s">
        <v>764</v>
      </c>
      <c r="F4270" t="s">
        <v>9653</v>
      </c>
    </row>
    <row r="4271" spans="1:6" x14ac:dyDescent="0.2">
      <c r="A4271">
        <v>4262</v>
      </c>
      <c r="B4271">
        <v>18</v>
      </c>
      <c r="C4271" t="s">
        <v>4327</v>
      </c>
      <c r="D4271" t="s">
        <v>4328</v>
      </c>
      <c r="E4271" t="s">
        <v>4351</v>
      </c>
      <c r="F4271" t="s">
        <v>9654</v>
      </c>
    </row>
    <row r="4272" spans="1:6" x14ac:dyDescent="0.2">
      <c r="A4272">
        <v>4263</v>
      </c>
      <c r="B4272">
        <v>19</v>
      </c>
      <c r="C4272" t="s">
        <v>4327</v>
      </c>
      <c r="D4272" t="s">
        <v>4329</v>
      </c>
      <c r="E4272" t="s">
        <v>4352</v>
      </c>
      <c r="F4272" t="s">
        <v>9655</v>
      </c>
    </row>
    <row r="4273" spans="1:6" x14ac:dyDescent="0.2">
      <c r="A4273">
        <v>4264</v>
      </c>
      <c r="B4273">
        <v>20</v>
      </c>
      <c r="C4273" t="s">
        <v>4327</v>
      </c>
      <c r="D4273" t="s">
        <v>4329</v>
      </c>
      <c r="E4273" t="s">
        <v>2767</v>
      </c>
      <c r="F4273" t="s">
        <v>9656</v>
      </c>
    </row>
    <row r="4274" spans="1:6" x14ac:dyDescent="0.2">
      <c r="A4274">
        <v>4265</v>
      </c>
      <c r="B4274">
        <v>21</v>
      </c>
      <c r="C4274" t="s">
        <v>4327</v>
      </c>
      <c r="D4274" t="s">
        <v>4329</v>
      </c>
      <c r="E4274" t="s">
        <v>9657</v>
      </c>
      <c r="F4274" t="s">
        <v>9658</v>
      </c>
    </row>
    <row r="4275" spans="1:6" x14ac:dyDescent="0.2">
      <c r="A4275">
        <v>4266</v>
      </c>
      <c r="B4275">
        <v>22</v>
      </c>
      <c r="C4275" t="s">
        <v>4327</v>
      </c>
      <c r="D4275" t="s">
        <v>4330</v>
      </c>
      <c r="E4275" t="s">
        <v>4353</v>
      </c>
      <c r="F4275" t="s">
        <v>9659</v>
      </c>
    </row>
    <row r="4276" spans="1:6" x14ac:dyDescent="0.2">
      <c r="A4276">
        <v>4267</v>
      </c>
      <c r="B4276">
        <v>23</v>
      </c>
      <c r="C4276" t="s">
        <v>4327</v>
      </c>
      <c r="D4276" t="s">
        <v>4330</v>
      </c>
      <c r="E4276" t="s">
        <v>4354</v>
      </c>
      <c r="F4276" t="s">
        <v>9660</v>
      </c>
    </row>
    <row r="4277" spans="1:6" x14ac:dyDescent="0.2">
      <c r="A4277">
        <v>4268</v>
      </c>
      <c r="B4277">
        <v>24</v>
      </c>
      <c r="C4277" t="s">
        <v>4327</v>
      </c>
      <c r="D4277" t="s">
        <v>4331</v>
      </c>
      <c r="E4277" t="s">
        <v>4355</v>
      </c>
      <c r="F4277" t="s">
        <v>9661</v>
      </c>
    </row>
    <row r="4278" spans="1:6" x14ac:dyDescent="0.2">
      <c r="A4278">
        <v>4269</v>
      </c>
      <c r="B4278">
        <v>25</v>
      </c>
      <c r="C4278" t="s">
        <v>4327</v>
      </c>
      <c r="D4278" t="s">
        <v>4331</v>
      </c>
      <c r="E4278" t="s">
        <v>4356</v>
      </c>
      <c r="F4278" t="s">
        <v>9662</v>
      </c>
    </row>
    <row r="4279" spans="1:6" x14ac:dyDescent="0.2">
      <c r="A4279">
        <v>4270</v>
      </c>
      <c r="B4279">
        <v>26</v>
      </c>
      <c r="C4279" t="s">
        <v>4327</v>
      </c>
      <c r="D4279" t="s">
        <v>4331</v>
      </c>
      <c r="E4279" t="s">
        <v>1588</v>
      </c>
      <c r="F4279" t="s">
        <v>9663</v>
      </c>
    </row>
    <row r="4280" spans="1:6" x14ac:dyDescent="0.2">
      <c r="A4280">
        <v>4271</v>
      </c>
      <c r="B4280">
        <v>27</v>
      </c>
      <c r="C4280" t="s">
        <v>4327</v>
      </c>
      <c r="D4280" t="s">
        <v>4331</v>
      </c>
      <c r="E4280" t="s">
        <v>4357</v>
      </c>
      <c r="F4280" t="s">
        <v>9664</v>
      </c>
    </row>
    <row r="4281" spans="1:6" x14ac:dyDescent="0.2">
      <c r="A4281">
        <v>4272</v>
      </c>
      <c r="B4281">
        <v>28</v>
      </c>
      <c r="C4281" t="s">
        <v>4327</v>
      </c>
      <c r="D4281" t="s">
        <v>4331</v>
      </c>
      <c r="E4281" t="s">
        <v>4358</v>
      </c>
      <c r="F4281" t="s">
        <v>9665</v>
      </c>
    </row>
    <row r="4282" spans="1:6" x14ac:dyDescent="0.2">
      <c r="A4282">
        <v>4273</v>
      </c>
      <c r="B4282">
        <v>29</v>
      </c>
      <c r="C4282" t="s">
        <v>4327</v>
      </c>
      <c r="D4282" t="s">
        <v>4331</v>
      </c>
      <c r="E4282" t="s">
        <v>4359</v>
      </c>
      <c r="F4282" t="s">
        <v>9666</v>
      </c>
    </row>
    <row r="4283" spans="1:6" x14ac:dyDescent="0.2">
      <c r="A4283">
        <v>4274</v>
      </c>
      <c r="B4283">
        <v>30</v>
      </c>
      <c r="C4283" t="s">
        <v>4327</v>
      </c>
      <c r="D4283" t="s">
        <v>4332</v>
      </c>
      <c r="E4283" t="s">
        <v>1349</v>
      </c>
      <c r="F4283" t="s">
        <v>9667</v>
      </c>
    </row>
    <row r="4284" spans="1:6" x14ac:dyDescent="0.2">
      <c r="A4284">
        <v>4275</v>
      </c>
      <c r="B4284">
        <v>31</v>
      </c>
      <c r="C4284" t="s">
        <v>4327</v>
      </c>
      <c r="D4284" t="s">
        <v>4332</v>
      </c>
      <c r="E4284" t="s">
        <v>4360</v>
      </c>
      <c r="F4284" t="s">
        <v>9668</v>
      </c>
    </row>
    <row r="4285" spans="1:6" x14ac:dyDescent="0.2">
      <c r="A4285">
        <v>4276</v>
      </c>
      <c r="B4285">
        <v>32</v>
      </c>
      <c r="C4285" t="s">
        <v>4327</v>
      </c>
      <c r="D4285" t="s">
        <v>4332</v>
      </c>
      <c r="E4285" t="s">
        <v>46</v>
      </c>
      <c r="F4285" t="s">
        <v>9669</v>
      </c>
    </row>
    <row r="4286" spans="1:6" x14ac:dyDescent="0.2">
      <c r="A4286">
        <v>4277</v>
      </c>
      <c r="B4286">
        <v>33</v>
      </c>
      <c r="C4286" t="s">
        <v>4327</v>
      </c>
      <c r="D4286" t="s">
        <v>4332</v>
      </c>
      <c r="E4286" t="s">
        <v>4361</v>
      </c>
      <c r="F4286" t="s">
        <v>9670</v>
      </c>
    </row>
    <row r="4287" spans="1:6" x14ac:dyDescent="0.2">
      <c r="A4287">
        <v>4278</v>
      </c>
      <c r="B4287">
        <v>34</v>
      </c>
      <c r="C4287" t="s">
        <v>4327</v>
      </c>
      <c r="D4287" t="s">
        <v>4332</v>
      </c>
      <c r="E4287" t="s">
        <v>3165</v>
      </c>
      <c r="F4287" t="s">
        <v>9671</v>
      </c>
    </row>
    <row r="4288" spans="1:6" x14ac:dyDescent="0.2">
      <c r="A4288">
        <v>4279</v>
      </c>
      <c r="B4288">
        <v>35</v>
      </c>
      <c r="C4288" t="s">
        <v>4327</v>
      </c>
      <c r="D4288" t="s">
        <v>4332</v>
      </c>
      <c r="E4288" t="s">
        <v>2776</v>
      </c>
      <c r="F4288" t="s">
        <v>9672</v>
      </c>
    </row>
    <row r="4289" spans="1:6" x14ac:dyDescent="0.2">
      <c r="A4289">
        <v>4280</v>
      </c>
      <c r="B4289">
        <v>36</v>
      </c>
      <c r="C4289" t="s">
        <v>4327</v>
      </c>
      <c r="D4289" t="s">
        <v>4332</v>
      </c>
      <c r="E4289" t="s">
        <v>559</v>
      </c>
      <c r="F4289" t="s">
        <v>9673</v>
      </c>
    </row>
    <row r="4290" spans="1:6" x14ac:dyDescent="0.2">
      <c r="A4290">
        <v>4281</v>
      </c>
      <c r="B4290">
        <v>37</v>
      </c>
      <c r="C4290" t="s">
        <v>4327</v>
      </c>
      <c r="D4290" t="s">
        <v>4333</v>
      </c>
      <c r="E4290" t="s">
        <v>386</v>
      </c>
      <c r="F4290" t="s">
        <v>9674</v>
      </c>
    </row>
    <row r="4291" spans="1:6" x14ac:dyDescent="0.2">
      <c r="A4291">
        <v>4282</v>
      </c>
      <c r="B4291">
        <v>38</v>
      </c>
      <c r="C4291" t="s">
        <v>4327</v>
      </c>
      <c r="D4291" t="s">
        <v>4334</v>
      </c>
      <c r="E4291" t="s">
        <v>4362</v>
      </c>
      <c r="F4291" t="s">
        <v>9675</v>
      </c>
    </row>
    <row r="4292" spans="1:6" x14ac:dyDescent="0.2">
      <c r="A4292">
        <v>4283</v>
      </c>
      <c r="B4292">
        <v>39</v>
      </c>
      <c r="C4292" t="s">
        <v>4327</v>
      </c>
      <c r="D4292" t="s">
        <v>4334</v>
      </c>
      <c r="E4292" t="s">
        <v>4363</v>
      </c>
      <c r="F4292" t="s">
        <v>9676</v>
      </c>
    </row>
    <row r="4293" spans="1:6" x14ac:dyDescent="0.2">
      <c r="A4293">
        <v>4284</v>
      </c>
      <c r="B4293">
        <v>40</v>
      </c>
      <c r="C4293" t="s">
        <v>4327</v>
      </c>
      <c r="D4293" t="s">
        <v>4334</v>
      </c>
      <c r="E4293" t="s">
        <v>4364</v>
      </c>
      <c r="F4293" t="s">
        <v>9677</v>
      </c>
    </row>
    <row r="4294" spans="1:6" x14ac:dyDescent="0.2">
      <c r="A4294">
        <v>4285</v>
      </c>
      <c r="B4294">
        <v>41</v>
      </c>
      <c r="C4294" t="s">
        <v>4327</v>
      </c>
      <c r="D4294" t="s">
        <v>4334</v>
      </c>
      <c r="E4294" t="s">
        <v>4365</v>
      </c>
      <c r="F4294" t="s">
        <v>9678</v>
      </c>
    </row>
    <row r="4295" spans="1:6" x14ac:dyDescent="0.2">
      <c r="A4295">
        <v>4286</v>
      </c>
      <c r="B4295">
        <v>42</v>
      </c>
      <c r="C4295" t="s">
        <v>4327</v>
      </c>
      <c r="D4295" t="s">
        <v>4334</v>
      </c>
      <c r="E4295" t="s">
        <v>1423</v>
      </c>
      <c r="F4295" t="s">
        <v>9679</v>
      </c>
    </row>
    <row r="4296" spans="1:6" x14ac:dyDescent="0.2">
      <c r="A4296">
        <v>4287</v>
      </c>
      <c r="B4296">
        <v>43</v>
      </c>
      <c r="C4296" t="s">
        <v>4327</v>
      </c>
      <c r="D4296" t="s">
        <v>4334</v>
      </c>
      <c r="E4296" t="s">
        <v>4366</v>
      </c>
      <c r="F4296" t="s">
        <v>9680</v>
      </c>
    </row>
    <row r="4297" spans="1:6" x14ac:dyDescent="0.2">
      <c r="A4297">
        <v>4288</v>
      </c>
      <c r="B4297">
        <v>44</v>
      </c>
      <c r="C4297" t="s">
        <v>4327</v>
      </c>
      <c r="D4297" t="s">
        <v>4335</v>
      </c>
      <c r="E4297" t="s">
        <v>4367</v>
      </c>
      <c r="F4297" t="s">
        <v>9681</v>
      </c>
    </row>
    <row r="4298" spans="1:6" x14ac:dyDescent="0.2">
      <c r="A4298">
        <v>4289</v>
      </c>
      <c r="B4298">
        <v>45</v>
      </c>
      <c r="C4298" t="s">
        <v>4327</v>
      </c>
      <c r="D4298" t="s">
        <v>4335</v>
      </c>
      <c r="E4298" t="s">
        <v>685</v>
      </c>
      <c r="F4298" t="s">
        <v>9682</v>
      </c>
    </row>
    <row r="4299" spans="1:6" x14ac:dyDescent="0.2">
      <c r="A4299">
        <v>4290</v>
      </c>
      <c r="B4299">
        <v>46</v>
      </c>
      <c r="C4299" t="s">
        <v>4327</v>
      </c>
      <c r="D4299" t="s">
        <v>4335</v>
      </c>
      <c r="E4299" t="s">
        <v>4368</v>
      </c>
      <c r="F4299" t="s">
        <v>9683</v>
      </c>
    </row>
    <row r="4300" spans="1:6" x14ac:dyDescent="0.2">
      <c r="A4300">
        <v>4291</v>
      </c>
      <c r="B4300">
        <v>47</v>
      </c>
      <c r="C4300" t="s">
        <v>4327</v>
      </c>
      <c r="D4300" t="s">
        <v>4335</v>
      </c>
      <c r="E4300" t="s">
        <v>4369</v>
      </c>
      <c r="F4300" t="s">
        <v>9684</v>
      </c>
    </row>
    <row r="4301" spans="1:6" x14ac:dyDescent="0.2">
      <c r="A4301">
        <v>4292</v>
      </c>
      <c r="B4301">
        <v>48</v>
      </c>
      <c r="C4301" t="s">
        <v>4327</v>
      </c>
      <c r="D4301" t="s">
        <v>4336</v>
      </c>
      <c r="E4301" t="s">
        <v>4370</v>
      </c>
      <c r="F4301" t="s">
        <v>9685</v>
      </c>
    </row>
    <row r="4302" spans="1:6" x14ac:dyDescent="0.2">
      <c r="A4302">
        <v>4293</v>
      </c>
      <c r="B4302">
        <v>49</v>
      </c>
      <c r="C4302" t="s">
        <v>4327</v>
      </c>
      <c r="D4302" t="s">
        <v>4336</v>
      </c>
      <c r="E4302" t="s">
        <v>4371</v>
      </c>
      <c r="F4302" t="s">
        <v>9686</v>
      </c>
    </row>
    <row r="4303" spans="1:6" x14ac:dyDescent="0.2">
      <c r="A4303">
        <v>4294</v>
      </c>
      <c r="B4303">
        <v>50</v>
      </c>
      <c r="C4303" t="s">
        <v>4327</v>
      </c>
      <c r="D4303" t="s">
        <v>4336</v>
      </c>
      <c r="E4303" t="s">
        <v>4372</v>
      </c>
      <c r="F4303" t="s">
        <v>9687</v>
      </c>
    </row>
    <row r="4304" spans="1:6" x14ac:dyDescent="0.2">
      <c r="A4304">
        <v>4295</v>
      </c>
      <c r="B4304">
        <v>51</v>
      </c>
      <c r="C4304" t="s">
        <v>4327</v>
      </c>
      <c r="D4304" t="s">
        <v>4336</v>
      </c>
      <c r="E4304" t="s">
        <v>4373</v>
      </c>
      <c r="F4304" t="s">
        <v>9688</v>
      </c>
    </row>
    <row r="4305" spans="1:6" x14ac:dyDescent="0.2">
      <c r="A4305">
        <v>4296</v>
      </c>
      <c r="B4305">
        <v>52</v>
      </c>
      <c r="C4305" t="s">
        <v>4327</v>
      </c>
      <c r="D4305" t="s">
        <v>4336</v>
      </c>
      <c r="E4305" t="s">
        <v>4374</v>
      </c>
      <c r="F4305" t="s">
        <v>9689</v>
      </c>
    </row>
    <row r="4306" spans="1:6" x14ac:dyDescent="0.2">
      <c r="A4306">
        <v>4297</v>
      </c>
      <c r="B4306">
        <v>53</v>
      </c>
      <c r="C4306" t="s">
        <v>4327</v>
      </c>
      <c r="D4306" t="s">
        <v>4336</v>
      </c>
      <c r="E4306" t="s">
        <v>2830</v>
      </c>
      <c r="F4306" t="s">
        <v>9690</v>
      </c>
    </row>
    <row r="4307" spans="1:6" x14ac:dyDescent="0.2">
      <c r="A4307">
        <v>4298</v>
      </c>
      <c r="B4307">
        <v>54</v>
      </c>
      <c r="C4307" t="s">
        <v>4327</v>
      </c>
      <c r="D4307" t="s">
        <v>4336</v>
      </c>
      <c r="E4307" t="s">
        <v>4375</v>
      </c>
      <c r="F4307" t="s">
        <v>9691</v>
      </c>
    </row>
    <row r="4308" spans="1:6" x14ac:dyDescent="0.2">
      <c r="A4308">
        <v>4299</v>
      </c>
      <c r="B4308">
        <v>55</v>
      </c>
      <c r="C4308" t="s">
        <v>4327</v>
      </c>
      <c r="D4308" t="s">
        <v>4336</v>
      </c>
      <c r="E4308" t="s">
        <v>4376</v>
      </c>
      <c r="F4308" t="s">
        <v>9692</v>
      </c>
    </row>
    <row r="4309" spans="1:6" x14ac:dyDescent="0.2">
      <c r="A4309">
        <v>4300</v>
      </c>
      <c r="B4309">
        <v>56</v>
      </c>
      <c r="C4309" t="s">
        <v>4327</v>
      </c>
      <c r="D4309" t="s">
        <v>4336</v>
      </c>
      <c r="E4309" t="s">
        <v>3140</v>
      </c>
      <c r="F4309" t="s">
        <v>9693</v>
      </c>
    </row>
    <row r="4310" spans="1:6" x14ac:dyDescent="0.2">
      <c r="A4310">
        <v>4301</v>
      </c>
      <c r="B4310">
        <v>57</v>
      </c>
      <c r="C4310" t="s">
        <v>4327</v>
      </c>
      <c r="D4310" t="s">
        <v>4336</v>
      </c>
      <c r="E4310" t="s">
        <v>4377</v>
      </c>
      <c r="F4310" t="s">
        <v>9694</v>
      </c>
    </row>
    <row r="4311" spans="1:6" x14ac:dyDescent="0.2">
      <c r="A4311">
        <v>4302</v>
      </c>
      <c r="B4311">
        <v>58</v>
      </c>
      <c r="C4311" t="s">
        <v>4327</v>
      </c>
      <c r="D4311" t="s">
        <v>4336</v>
      </c>
      <c r="E4311" t="s">
        <v>371</v>
      </c>
      <c r="F4311" t="s">
        <v>9695</v>
      </c>
    </row>
    <row r="4312" spans="1:6" x14ac:dyDescent="0.2">
      <c r="A4312">
        <v>4303</v>
      </c>
      <c r="B4312">
        <v>59</v>
      </c>
      <c r="C4312" t="s">
        <v>4327</v>
      </c>
      <c r="D4312" t="s">
        <v>4336</v>
      </c>
      <c r="E4312" t="s">
        <v>128</v>
      </c>
      <c r="F4312" t="s">
        <v>9696</v>
      </c>
    </row>
    <row r="4313" spans="1:6" x14ac:dyDescent="0.2">
      <c r="A4313">
        <v>4304</v>
      </c>
      <c r="B4313">
        <v>60</v>
      </c>
      <c r="C4313" t="s">
        <v>4327</v>
      </c>
      <c r="D4313" t="s">
        <v>4336</v>
      </c>
      <c r="E4313" t="s">
        <v>114</v>
      </c>
      <c r="F4313" t="s">
        <v>9697</v>
      </c>
    </row>
    <row r="4314" spans="1:6" x14ac:dyDescent="0.2">
      <c r="A4314">
        <v>4305</v>
      </c>
      <c r="B4314">
        <v>61</v>
      </c>
      <c r="C4314" t="s">
        <v>4327</v>
      </c>
      <c r="D4314" t="s">
        <v>4336</v>
      </c>
      <c r="E4314" t="s">
        <v>4378</v>
      </c>
      <c r="F4314" t="s">
        <v>9698</v>
      </c>
    </row>
    <row r="4315" spans="1:6" x14ac:dyDescent="0.2">
      <c r="A4315">
        <v>4306</v>
      </c>
      <c r="B4315">
        <v>62</v>
      </c>
      <c r="C4315" t="s">
        <v>4327</v>
      </c>
      <c r="D4315" t="s">
        <v>4336</v>
      </c>
      <c r="E4315" t="s">
        <v>977</v>
      </c>
      <c r="F4315" t="s">
        <v>9699</v>
      </c>
    </row>
    <row r="4316" spans="1:6" x14ac:dyDescent="0.2">
      <c r="A4316">
        <v>4307</v>
      </c>
      <c r="B4316">
        <v>63</v>
      </c>
      <c r="C4316" t="s">
        <v>4327</v>
      </c>
      <c r="D4316" t="s">
        <v>4337</v>
      </c>
      <c r="E4316" t="s">
        <v>4379</v>
      </c>
      <c r="F4316" t="s">
        <v>9700</v>
      </c>
    </row>
    <row r="4317" spans="1:6" x14ac:dyDescent="0.2">
      <c r="A4317">
        <v>4308</v>
      </c>
      <c r="B4317">
        <v>64</v>
      </c>
      <c r="C4317" t="s">
        <v>4327</v>
      </c>
      <c r="D4317" t="s">
        <v>4337</v>
      </c>
      <c r="E4317" t="s">
        <v>181</v>
      </c>
      <c r="F4317" t="s">
        <v>9701</v>
      </c>
    </row>
    <row r="4318" spans="1:6" x14ac:dyDescent="0.2">
      <c r="A4318">
        <v>4309</v>
      </c>
      <c r="B4318">
        <v>65</v>
      </c>
      <c r="C4318" t="s">
        <v>4327</v>
      </c>
      <c r="D4318" t="s">
        <v>4337</v>
      </c>
      <c r="E4318" t="s">
        <v>4380</v>
      </c>
      <c r="F4318" t="s">
        <v>9702</v>
      </c>
    </row>
    <row r="4319" spans="1:6" x14ac:dyDescent="0.2">
      <c r="A4319">
        <v>4310</v>
      </c>
      <c r="B4319">
        <v>66</v>
      </c>
      <c r="C4319" t="s">
        <v>4327</v>
      </c>
      <c r="D4319" t="s">
        <v>4337</v>
      </c>
      <c r="E4319" t="s">
        <v>3570</v>
      </c>
      <c r="F4319" t="s">
        <v>9703</v>
      </c>
    </row>
    <row r="4320" spans="1:6" x14ac:dyDescent="0.2">
      <c r="A4320">
        <v>4311</v>
      </c>
      <c r="B4320">
        <v>67</v>
      </c>
      <c r="C4320" t="s">
        <v>4327</v>
      </c>
      <c r="D4320" t="s">
        <v>4337</v>
      </c>
      <c r="E4320" t="s">
        <v>4381</v>
      </c>
      <c r="F4320" t="s">
        <v>9704</v>
      </c>
    </row>
    <row r="4321" spans="1:6" x14ac:dyDescent="0.2">
      <c r="A4321">
        <v>4312</v>
      </c>
      <c r="B4321">
        <v>68</v>
      </c>
      <c r="C4321" t="s">
        <v>4327</v>
      </c>
      <c r="D4321" t="s">
        <v>4338</v>
      </c>
      <c r="E4321" t="s">
        <v>2585</v>
      </c>
      <c r="F4321" t="s">
        <v>9705</v>
      </c>
    </row>
    <row r="4322" spans="1:6" x14ac:dyDescent="0.2">
      <c r="A4322">
        <v>4313</v>
      </c>
      <c r="B4322">
        <v>69</v>
      </c>
      <c r="C4322" t="s">
        <v>4327</v>
      </c>
      <c r="D4322" t="s">
        <v>4338</v>
      </c>
      <c r="E4322" t="s">
        <v>4382</v>
      </c>
      <c r="F4322" t="s">
        <v>9706</v>
      </c>
    </row>
    <row r="4323" spans="1:6" x14ac:dyDescent="0.2">
      <c r="A4323">
        <v>4314</v>
      </c>
      <c r="B4323">
        <v>70</v>
      </c>
      <c r="C4323" t="s">
        <v>4327</v>
      </c>
      <c r="D4323" t="s">
        <v>4338</v>
      </c>
      <c r="E4323" t="s">
        <v>711</v>
      </c>
      <c r="F4323" t="s">
        <v>9707</v>
      </c>
    </row>
    <row r="4324" spans="1:6" x14ac:dyDescent="0.2">
      <c r="A4324">
        <v>4315</v>
      </c>
      <c r="B4324">
        <v>1</v>
      </c>
      <c r="C4324" t="s">
        <v>4383</v>
      </c>
      <c r="D4324" t="s">
        <v>4384</v>
      </c>
      <c r="E4324" t="s">
        <v>4388</v>
      </c>
      <c r="F4324" t="s">
        <v>9708</v>
      </c>
    </row>
    <row r="4325" spans="1:6" x14ac:dyDescent="0.2">
      <c r="A4325">
        <v>4316</v>
      </c>
      <c r="B4325">
        <v>2</v>
      </c>
      <c r="C4325" t="s">
        <v>4383</v>
      </c>
      <c r="D4325" t="s">
        <v>4384</v>
      </c>
      <c r="E4325" t="s">
        <v>4389</v>
      </c>
      <c r="F4325" t="s">
        <v>9709</v>
      </c>
    </row>
    <row r="4326" spans="1:6" x14ac:dyDescent="0.2">
      <c r="A4326">
        <v>4317</v>
      </c>
      <c r="B4326">
        <v>3</v>
      </c>
      <c r="C4326" t="s">
        <v>4383</v>
      </c>
      <c r="D4326" t="s">
        <v>4384</v>
      </c>
      <c r="E4326" t="s">
        <v>608</v>
      </c>
      <c r="F4326" t="s">
        <v>9710</v>
      </c>
    </row>
    <row r="4327" spans="1:6" x14ac:dyDescent="0.2">
      <c r="A4327">
        <v>4318</v>
      </c>
      <c r="B4327">
        <v>4</v>
      </c>
      <c r="C4327" t="s">
        <v>4383</v>
      </c>
      <c r="D4327" t="s">
        <v>4384</v>
      </c>
      <c r="E4327" t="s">
        <v>2756</v>
      </c>
      <c r="F4327" t="s">
        <v>9711</v>
      </c>
    </row>
    <row r="4328" spans="1:6" x14ac:dyDescent="0.2">
      <c r="A4328">
        <v>4319</v>
      </c>
      <c r="B4328">
        <v>5</v>
      </c>
      <c r="C4328" t="s">
        <v>4383</v>
      </c>
      <c r="D4328" t="s">
        <v>4384</v>
      </c>
      <c r="E4328" t="s">
        <v>4390</v>
      </c>
      <c r="F4328" t="s">
        <v>9712</v>
      </c>
    </row>
    <row r="4329" spans="1:6" x14ac:dyDescent="0.2">
      <c r="A4329">
        <v>4320</v>
      </c>
      <c r="B4329">
        <v>6</v>
      </c>
      <c r="C4329" t="s">
        <v>4383</v>
      </c>
      <c r="D4329" t="s">
        <v>4384</v>
      </c>
      <c r="E4329" t="s">
        <v>1239</v>
      </c>
      <c r="F4329" t="s">
        <v>9713</v>
      </c>
    </row>
    <row r="4330" spans="1:6" x14ac:dyDescent="0.2">
      <c r="A4330">
        <v>4321</v>
      </c>
      <c r="B4330">
        <v>7</v>
      </c>
      <c r="C4330" t="s">
        <v>4383</v>
      </c>
      <c r="D4330" t="s">
        <v>4385</v>
      </c>
      <c r="E4330" t="s">
        <v>4391</v>
      </c>
      <c r="F4330" t="s">
        <v>9714</v>
      </c>
    </row>
    <row r="4331" spans="1:6" x14ac:dyDescent="0.2">
      <c r="A4331">
        <v>4322</v>
      </c>
      <c r="B4331">
        <v>8</v>
      </c>
      <c r="C4331" t="s">
        <v>4383</v>
      </c>
      <c r="D4331" t="s">
        <v>4385</v>
      </c>
      <c r="E4331" t="s">
        <v>4392</v>
      </c>
      <c r="F4331" t="s">
        <v>9715</v>
      </c>
    </row>
    <row r="4332" spans="1:6" x14ac:dyDescent="0.2">
      <c r="A4332">
        <v>4323</v>
      </c>
      <c r="B4332">
        <v>9</v>
      </c>
      <c r="C4332" t="s">
        <v>4383</v>
      </c>
      <c r="D4332" t="s">
        <v>4393</v>
      </c>
      <c r="E4332" t="s">
        <v>4394</v>
      </c>
      <c r="F4332" t="s">
        <v>9716</v>
      </c>
    </row>
    <row r="4333" spans="1:6" x14ac:dyDescent="0.2">
      <c r="A4333">
        <v>4324</v>
      </c>
      <c r="B4333">
        <v>10</v>
      </c>
      <c r="C4333" t="s">
        <v>4383</v>
      </c>
      <c r="D4333" t="s">
        <v>4393</v>
      </c>
      <c r="E4333" t="s">
        <v>4395</v>
      </c>
      <c r="F4333" t="s">
        <v>9717</v>
      </c>
    </row>
    <row r="4334" spans="1:6" x14ac:dyDescent="0.2">
      <c r="A4334">
        <v>4325</v>
      </c>
      <c r="B4334">
        <v>11</v>
      </c>
      <c r="C4334" t="s">
        <v>4383</v>
      </c>
      <c r="D4334" t="s">
        <v>4393</v>
      </c>
      <c r="E4334" t="s">
        <v>2513</v>
      </c>
      <c r="F4334" t="s">
        <v>9718</v>
      </c>
    </row>
    <row r="4335" spans="1:6" x14ac:dyDescent="0.2">
      <c r="A4335">
        <v>4326</v>
      </c>
      <c r="B4335">
        <v>12</v>
      </c>
      <c r="C4335" t="s">
        <v>4383</v>
      </c>
      <c r="D4335" t="s">
        <v>4393</v>
      </c>
      <c r="E4335" t="s">
        <v>4396</v>
      </c>
      <c r="F4335" t="s">
        <v>9719</v>
      </c>
    </row>
    <row r="4336" spans="1:6" x14ac:dyDescent="0.2">
      <c r="A4336">
        <v>4327</v>
      </c>
      <c r="B4336">
        <v>13</v>
      </c>
      <c r="C4336" t="s">
        <v>4383</v>
      </c>
      <c r="D4336" t="s">
        <v>4393</v>
      </c>
      <c r="E4336" t="s">
        <v>4397</v>
      </c>
      <c r="F4336" t="s">
        <v>9720</v>
      </c>
    </row>
    <row r="4337" spans="1:6" x14ac:dyDescent="0.2">
      <c r="A4337">
        <v>4328</v>
      </c>
      <c r="B4337">
        <v>14</v>
      </c>
      <c r="C4337" t="s">
        <v>4383</v>
      </c>
      <c r="D4337" t="s">
        <v>4386</v>
      </c>
      <c r="E4337" t="s">
        <v>2539</v>
      </c>
      <c r="F4337" t="s">
        <v>9721</v>
      </c>
    </row>
    <row r="4338" spans="1:6" x14ac:dyDescent="0.2">
      <c r="A4338">
        <v>4329</v>
      </c>
      <c r="B4338">
        <v>15</v>
      </c>
      <c r="C4338" t="s">
        <v>4383</v>
      </c>
      <c r="D4338" t="s">
        <v>4386</v>
      </c>
      <c r="E4338" t="s">
        <v>2911</v>
      </c>
      <c r="F4338" t="s">
        <v>9722</v>
      </c>
    </row>
    <row r="4339" spans="1:6" x14ac:dyDescent="0.2">
      <c r="A4339">
        <v>4330</v>
      </c>
      <c r="B4339">
        <v>16</v>
      </c>
      <c r="C4339" t="s">
        <v>4383</v>
      </c>
      <c r="D4339" t="s">
        <v>4386</v>
      </c>
      <c r="E4339" t="s">
        <v>4398</v>
      </c>
      <c r="F4339" t="s">
        <v>9723</v>
      </c>
    </row>
    <row r="4340" spans="1:6" x14ac:dyDescent="0.2">
      <c r="A4340">
        <v>4331</v>
      </c>
      <c r="B4340">
        <v>17</v>
      </c>
      <c r="C4340" t="s">
        <v>4383</v>
      </c>
      <c r="D4340" t="s">
        <v>4386</v>
      </c>
      <c r="E4340" t="s">
        <v>2769</v>
      </c>
      <c r="F4340" t="s">
        <v>9724</v>
      </c>
    </row>
    <row r="4341" spans="1:6" x14ac:dyDescent="0.2">
      <c r="A4341">
        <v>4332</v>
      </c>
      <c r="B4341">
        <v>18</v>
      </c>
      <c r="C4341" t="s">
        <v>4383</v>
      </c>
      <c r="D4341" t="s">
        <v>4399</v>
      </c>
      <c r="E4341" t="s">
        <v>4400</v>
      </c>
      <c r="F4341" t="s">
        <v>9725</v>
      </c>
    </row>
    <row r="4342" spans="1:6" x14ac:dyDescent="0.2">
      <c r="A4342">
        <v>4333</v>
      </c>
      <c r="B4342">
        <v>19</v>
      </c>
      <c r="C4342" t="s">
        <v>4383</v>
      </c>
      <c r="D4342" t="s">
        <v>4399</v>
      </c>
      <c r="E4342" t="s">
        <v>4401</v>
      </c>
      <c r="F4342" t="s">
        <v>9726</v>
      </c>
    </row>
    <row r="4343" spans="1:6" x14ac:dyDescent="0.2">
      <c r="A4343">
        <v>4334</v>
      </c>
      <c r="B4343">
        <v>20</v>
      </c>
      <c r="C4343" t="s">
        <v>4383</v>
      </c>
      <c r="D4343" t="s">
        <v>4399</v>
      </c>
      <c r="E4343" t="s">
        <v>2282</v>
      </c>
      <c r="F4343" t="s">
        <v>9727</v>
      </c>
    </row>
    <row r="4344" spans="1:6" x14ac:dyDescent="0.2">
      <c r="A4344">
        <v>4335</v>
      </c>
      <c r="B4344">
        <v>21</v>
      </c>
      <c r="C4344" t="s">
        <v>4383</v>
      </c>
      <c r="D4344" t="s">
        <v>4399</v>
      </c>
      <c r="E4344" t="s">
        <v>4402</v>
      </c>
      <c r="F4344" t="s">
        <v>9728</v>
      </c>
    </row>
    <row r="4345" spans="1:6" x14ac:dyDescent="0.2">
      <c r="A4345">
        <v>4336</v>
      </c>
      <c r="B4345">
        <v>22</v>
      </c>
      <c r="C4345" t="s">
        <v>4383</v>
      </c>
      <c r="D4345" t="s">
        <v>4399</v>
      </c>
      <c r="E4345" t="s">
        <v>4403</v>
      </c>
      <c r="F4345" t="s">
        <v>9729</v>
      </c>
    </row>
    <row r="4346" spans="1:6" x14ac:dyDescent="0.2">
      <c r="A4346">
        <v>4337</v>
      </c>
      <c r="B4346">
        <v>23</v>
      </c>
      <c r="C4346" t="s">
        <v>4383</v>
      </c>
      <c r="D4346" t="s">
        <v>4399</v>
      </c>
      <c r="E4346" t="s">
        <v>4404</v>
      </c>
      <c r="F4346" t="s">
        <v>9730</v>
      </c>
    </row>
    <row r="4347" spans="1:6" x14ac:dyDescent="0.2">
      <c r="A4347">
        <v>4338</v>
      </c>
      <c r="B4347">
        <v>24</v>
      </c>
      <c r="C4347" t="s">
        <v>4383</v>
      </c>
      <c r="D4347" t="s">
        <v>4399</v>
      </c>
      <c r="E4347" t="s">
        <v>4405</v>
      </c>
      <c r="F4347" t="s">
        <v>9731</v>
      </c>
    </row>
    <row r="4348" spans="1:6" x14ac:dyDescent="0.2">
      <c r="A4348">
        <v>4339</v>
      </c>
      <c r="B4348">
        <v>25</v>
      </c>
      <c r="C4348" t="s">
        <v>4383</v>
      </c>
      <c r="D4348" t="s">
        <v>4387</v>
      </c>
      <c r="E4348" t="s">
        <v>1248</v>
      </c>
      <c r="F4348" t="s">
        <v>9732</v>
      </c>
    </row>
    <row r="4349" spans="1:6" x14ac:dyDescent="0.2">
      <c r="A4349">
        <v>4340</v>
      </c>
      <c r="B4349">
        <v>26</v>
      </c>
      <c r="C4349" t="s">
        <v>4383</v>
      </c>
      <c r="D4349" t="s">
        <v>4387</v>
      </c>
      <c r="E4349" t="s">
        <v>4406</v>
      </c>
      <c r="F4349" t="s">
        <v>9733</v>
      </c>
    </row>
    <row r="4350" spans="1:6" x14ac:dyDescent="0.2">
      <c r="A4350">
        <v>4341</v>
      </c>
      <c r="B4350">
        <v>27</v>
      </c>
      <c r="C4350" t="s">
        <v>4383</v>
      </c>
      <c r="D4350" t="s">
        <v>4387</v>
      </c>
      <c r="E4350" t="s">
        <v>4407</v>
      </c>
      <c r="F4350" t="s">
        <v>9734</v>
      </c>
    </row>
    <row r="4351" spans="1:6" x14ac:dyDescent="0.2">
      <c r="A4351">
        <v>4342</v>
      </c>
      <c r="B4351">
        <v>28</v>
      </c>
      <c r="C4351" t="s">
        <v>4383</v>
      </c>
      <c r="D4351" t="s">
        <v>4387</v>
      </c>
      <c r="E4351" t="s">
        <v>2371</v>
      </c>
      <c r="F4351" t="s">
        <v>9735</v>
      </c>
    </row>
    <row r="4352" spans="1:6" x14ac:dyDescent="0.2">
      <c r="A4352">
        <v>4343</v>
      </c>
      <c r="B4352">
        <v>29</v>
      </c>
      <c r="C4352" t="s">
        <v>4383</v>
      </c>
      <c r="D4352" t="s">
        <v>4387</v>
      </c>
      <c r="E4352" t="s">
        <v>4408</v>
      </c>
      <c r="F4352" t="s">
        <v>9736</v>
      </c>
    </row>
    <row r="4353" spans="1:6" x14ac:dyDescent="0.2">
      <c r="A4353">
        <v>4344</v>
      </c>
      <c r="B4353">
        <v>30</v>
      </c>
      <c r="C4353" t="s">
        <v>4383</v>
      </c>
      <c r="D4353" t="s">
        <v>4387</v>
      </c>
      <c r="E4353" t="s">
        <v>4409</v>
      </c>
      <c r="F4353" t="s">
        <v>9737</v>
      </c>
    </row>
    <row r="4354" spans="1:6" x14ac:dyDescent="0.2">
      <c r="A4354">
        <v>4345</v>
      </c>
      <c r="B4354">
        <v>31</v>
      </c>
      <c r="C4354" t="s">
        <v>4383</v>
      </c>
      <c r="D4354" t="s">
        <v>4387</v>
      </c>
      <c r="E4354" t="s">
        <v>3180</v>
      </c>
      <c r="F4354" t="s">
        <v>9738</v>
      </c>
    </row>
    <row r="4355" spans="1:6" x14ac:dyDescent="0.2">
      <c r="A4355">
        <v>4346</v>
      </c>
      <c r="B4355">
        <v>32</v>
      </c>
      <c r="C4355" t="s">
        <v>4383</v>
      </c>
      <c r="D4355" t="s">
        <v>4387</v>
      </c>
      <c r="E4355" t="s">
        <v>4410</v>
      </c>
      <c r="F4355" t="s">
        <v>9739</v>
      </c>
    </row>
    <row r="4356" spans="1:6" x14ac:dyDescent="0.2">
      <c r="A4356">
        <v>4347</v>
      </c>
      <c r="B4356">
        <v>33</v>
      </c>
      <c r="C4356" t="s">
        <v>4383</v>
      </c>
      <c r="D4356" t="s">
        <v>4387</v>
      </c>
      <c r="E4356" t="s">
        <v>4411</v>
      </c>
      <c r="F4356" t="s">
        <v>9740</v>
      </c>
    </row>
    <row r="4357" spans="1:6" x14ac:dyDescent="0.2">
      <c r="A4357">
        <v>4348</v>
      </c>
      <c r="B4357">
        <v>1</v>
      </c>
      <c r="C4357" t="s">
        <v>4412</v>
      </c>
      <c r="D4357" t="s">
        <v>4413</v>
      </c>
      <c r="E4357" t="s">
        <v>4422</v>
      </c>
      <c r="F4357" t="s">
        <v>9741</v>
      </c>
    </row>
    <row r="4358" spans="1:6" x14ac:dyDescent="0.2">
      <c r="A4358">
        <v>4349</v>
      </c>
      <c r="B4358">
        <v>2</v>
      </c>
      <c r="C4358" t="s">
        <v>4412</v>
      </c>
      <c r="D4358" t="s">
        <v>4413</v>
      </c>
      <c r="E4358" t="s">
        <v>4423</v>
      </c>
      <c r="F4358" t="s">
        <v>9742</v>
      </c>
    </row>
    <row r="4359" spans="1:6" x14ac:dyDescent="0.2">
      <c r="A4359">
        <v>4350</v>
      </c>
      <c r="B4359">
        <v>3</v>
      </c>
      <c r="C4359" t="s">
        <v>4412</v>
      </c>
      <c r="D4359" t="s">
        <v>4413</v>
      </c>
      <c r="E4359" t="s">
        <v>4424</v>
      </c>
      <c r="F4359" t="s">
        <v>9743</v>
      </c>
    </row>
    <row r="4360" spans="1:6" x14ac:dyDescent="0.2">
      <c r="A4360">
        <v>4351</v>
      </c>
      <c r="B4360">
        <v>4</v>
      </c>
      <c r="C4360" t="s">
        <v>4412</v>
      </c>
      <c r="D4360" t="s">
        <v>4413</v>
      </c>
      <c r="E4360" t="s">
        <v>4425</v>
      </c>
      <c r="F4360" t="s">
        <v>9744</v>
      </c>
    </row>
    <row r="4361" spans="1:6" x14ac:dyDescent="0.2">
      <c r="A4361">
        <v>4352</v>
      </c>
      <c r="B4361">
        <v>5</v>
      </c>
      <c r="C4361" t="s">
        <v>4412</v>
      </c>
      <c r="D4361" t="s">
        <v>4413</v>
      </c>
      <c r="E4361" t="s">
        <v>4426</v>
      </c>
      <c r="F4361" t="s">
        <v>9745</v>
      </c>
    </row>
    <row r="4362" spans="1:6" x14ac:dyDescent="0.2">
      <c r="A4362">
        <v>4353</v>
      </c>
      <c r="B4362">
        <v>6</v>
      </c>
      <c r="C4362" t="s">
        <v>4412</v>
      </c>
      <c r="D4362" t="s">
        <v>4413</v>
      </c>
      <c r="E4362" t="s">
        <v>4427</v>
      </c>
      <c r="F4362" t="s">
        <v>9746</v>
      </c>
    </row>
    <row r="4363" spans="1:6" x14ac:dyDescent="0.2">
      <c r="A4363">
        <v>4354</v>
      </c>
      <c r="B4363">
        <v>7</v>
      </c>
      <c r="C4363" t="s">
        <v>4412</v>
      </c>
      <c r="D4363" t="s">
        <v>4413</v>
      </c>
      <c r="E4363" t="s">
        <v>651</v>
      </c>
      <c r="F4363" t="s">
        <v>9747</v>
      </c>
    </row>
    <row r="4364" spans="1:6" x14ac:dyDescent="0.2">
      <c r="A4364">
        <v>4355</v>
      </c>
      <c r="B4364">
        <v>8</v>
      </c>
      <c r="C4364" t="s">
        <v>4412</v>
      </c>
      <c r="D4364" t="s">
        <v>4413</v>
      </c>
      <c r="E4364" t="s">
        <v>4428</v>
      </c>
      <c r="F4364" t="s">
        <v>9748</v>
      </c>
    </row>
    <row r="4365" spans="1:6" x14ac:dyDescent="0.2">
      <c r="A4365">
        <v>4356</v>
      </c>
      <c r="B4365">
        <v>9</v>
      </c>
      <c r="C4365" t="s">
        <v>4412</v>
      </c>
      <c r="D4365" t="s">
        <v>4413</v>
      </c>
      <c r="E4365" t="s">
        <v>2109</v>
      </c>
      <c r="F4365" t="s">
        <v>9749</v>
      </c>
    </row>
    <row r="4366" spans="1:6" x14ac:dyDescent="0.2">
      <c r="A4366">
        <v>4357</v>
      </c>
      <c r="B4366">
        <v>10</v>
      </c>
      <c r="C4366" t="s">
        <v>4412</v>
      </c>
      <c r="D4366" t="s">
        <v>4413</v>
      </c>
      <c r="E4366" t="s">
        <v>749</v>
      </c>
      <c r="F4366" t="s">
        <v>9750</v>
      </c>
    </row>
    <row r="4367" spans="1:6" x14ac:dyDescent="0.2">
      <c r="A4367">
        <v>4358</v>
      </c>
      <c r="B4367">
        <v>11</v>
      </c>
      <c r="C4367" t="s">
        <v>4412</v>
      </c>
      <c r="D4367" t="s">
        <v>4414</v>
      </c>
      <c r="E4367" t="s">
        <v>1500</v>
      </c>
      <c r="F4367" t="s">
        <v>9751</v>
      </c>
    </row>
    <row r="4368" spans="1:6" x14ac:dyDescent="0.2">
      <c r="A4368">
        <v>4359</v>
      </c>
      <c r="B4368">
        <v>12</v>
      </c>
      <c r="C4368" t="s">
        <v>4412</v>
      </c>
      <c r="D4368" t="s">
        <v>4414</v>
      </c>
      <c r="E4368" t="s">
        <v>4429</v>
      </c>
      <c r="F4368" t="s">
        <v>9752</v>
      </c>
    </row>
    <row r="4369" spans="1:8" x14ac:dyDescent="0.2">
      <c r="A4369">
        <v>4360</v>
      </c>
      <c r="B4369">
        <v>13</v>
      </c>
      <c r="C4369" t="s">
        <v>4412</v>
      </c>
      <c r="D4369" t="s">
        <v>4414</v>
      </c>
      <c r="E4369" t="s">
        <v>4430</v>
      </c>
      <c r="F4369" t="s">
        <v>9753</v>
      </c>
    </row>
    <row r="4370" spans="1:8" x14ac:dyDescent="0.2">
      <c r="A4370">
        <v>4361</v>
      </c>
      <c r="B4370">
        <v>14</v>
      </c>
      <c r="C4370" t="s">
        <v>4412</v>
      </c>
      <c r="D4370" t="s">
        <v>4414</v>
      </c>
      <c r="E4370" t="s">
        <v>4431</v>
      </c>
      <c r="F4370" t="s">
        <v>9754</v>
      </c>
    </row>
    <row r="4371" spans="1:8" x14ac:dyDescent="0.2">
      <c r="A4371">
        <v>4362</v>
      </c>
      <c r="B4371">
        <v>15</v>
      </c>
      <c r="C4371" t="s">
        <v>4412</v>
      </c>
      <c r="D4371" t="s">
        <v>4414</v>
      </c>
      <c r="E4371" t="s">
        <v>2554</v>
      </c>
      <c r="F4371" t="s">
        <v>9755</v>
      </c>
    </row>
    <row r="4372" spans="1:8" x14ac:dyDescent="0.2">
      <c r="A4372">
        <v>4363</v>
      </c>
      <c r="B4372">
        <v>16</v>
      </c>
      <c r="C4372" t="s">
        <v>4412</v>
      </c>
      <c r="D4372" t="s">
        <v>4414</v>
      </c>
      <c r="E4372" t="s">
        <v>4432</v>
      </c>
      <c r="F4372" t="s">
        <v>9756</v>
      </c>
    </row>
    <row r="4373" spans="1:8" x14ac:dyDescent="0.2">
      <c r="A4373">
        <v>4364</v>
      </c>
      <c r="B4373">
        <v>17</v>
      </c>
      <c r="C4373" t="s">
        <v>4412</v>
      </c>
      <c r="D4373" t="s">
        <v>4414</v>
      </c>
      <c r="E4373" t="s">
        <v>4433</v>
      </c>
      <c r="F4373" t="s">
        <v>9757</v>
      </c>
    </row>
    <row r="4374" spans="1:8" x14ac:dyDescent="0.2">
      <c r="A4374">
        <v>4365</v>
      </c>
      <c r="B4374">
        <v>18</v>
      </c>
      <c r="C4374" t="s">
        <v>4412</v>
      </c>
      <c r="D4374" t="s">
        <v>4414</v>
      </c>
      <c r="E4374" t="s">
        <v>4434</v>
      </c>
      <c r="F4374" t="s">
        <v>9758</v>
      </c>
    </row>
    <row r="4375" spans="1:8" x14ac:dyDescent="0.2">
      <c r="A4375">
        <v>4366</v>
      </c>
      <c r="B4375">
        <v>19</v>
      </c>
      <c r="C4375" t="s">
        <v>4412</v>
      </c>
      <c r="D4375" t="s">
        <v>4414</v>
      </c>
      <c r="E4375" t="s">
        <v>3140</v>
      </c>
      <c r="F4375" t="s">
        <v>9759</v>
      </c>
    </row>
    <row r="4376" spans="1:8" x14ac:dyDescent="0.2">
      <c r="A4376">
        <v>4367</v>
      </c>
      <c r="B4376">
        <v>20</v>
      </c>
      <c r="C4376" t="s">
        <v>4412</v>
      </c>
      <c r="D4376" t="s">
        <v>4415</v>
      </c>
      <c r="E4376" t="s">
        <v>4435</v>
      </c>
      <c r="F4376" t="s">
        <v>9760</v>
      </c>
    </row>
    <row r="4377" spans="1:8" x14ac:dyDescent="0.2">
      <c r="A4377">
        <v>4368</v>
      </c>
      <c r="B4377">
        <v>21</v>
      </c>
      <c r="C4377" t="s">
        <v>4412</v>
      </c>
      <c r="D4377" t="s">
        <v>4415</v>
      </c>
      <c r="E4377" t="s">
        <v>4436</v>
      </c>
      <c r="F4377" t="s">
        <v>9761</v>
      </c>
    </row>
    <row r="4378" spans="1:8" x14ac:dyDescent="0.2">
      <c r="A4378">
        <v>4369</v>
      </c>
      <c r="B4378">
        <v>22</v>
      </c>
      <c r="C4378" t="s">
        <v>4412</v>
      </c>
      <c r="D4378" t="s">
        <v>4415</v>
      </c>
      <c r="E4378" t="s">
        <v>4437</v>
      </c>
      <c r="F4378" t="s">
        <v>9762</v>
      </c>
      <c r="G4378">
        <v>14000</v>
      </c>
      <c r="H4378">
        <v>28</v>
      </c>
    </row>
    <row r="4379" spans="1:8" x14ac:dyDescent="0.2">
      <c r="A4379">
        <v>4370</v>
      </c>
      <c r="B4379">
        <v>23</v>
      </c>
      <c r="C4379" t="s">
        <v>4412</v>
      </c>
      <c r="D4379" t="s">
        <v>4416</v>
      </c>
      <c r="E4379" t="s">
        <v>4438</v>
      </c>
      <c r="F4379" t="s">
        <v>9763</v>
      </c>
    </row>
    <row r="4380" spans="1:8" x14ac:dyDescent="0.2">
      <c r="A4380">
        <v>4371</v>
      </c>
      <c r="B4380">
        <v>24</v>
      </c>
      <c r="C4380" t="s">
        <v>4412</v>
      </c>
      <c r="D4380" t="s">
        <v>4416</v>
      </c>
      <c r="E4380" t="s">
        <v>4439</v>
      </c>
      <c r="F4380" t="s">
        <v>9764</v>
      </c>
    </row>
    <row r="4381" spans="1:8" x14ac:dyDescent="0.2">
      <c r="A4381">
        <v>4372</v>
      </c>
      <c r="B4381">
        <v>25</v>
      </c>
      <c r="C4381" t="s">
        <v>4412</v>
      </c>
      <c r="D4381" t="s">
        <v>4416</v>
      </c>
      <c r="E4381" t="s">
        <v>4440</v>
      </c>
      <c r="F4381" t="s">
        <v>9765</v>
      </c>
    </row>
    <row r="4382" spans="1:8" x14ac:dyDescent="0.2">
      <c r="A4382">
        <v>4373</v>
      </c>
      <c r="B4382">
        <v>26</v>
      </c>
      <c r="C4382" t="s">
        <v>4412</v>
      </c>
      <c r="D4382" t="s">
        <v>4416</v>
      </c>
      <c r="E4382" t="s">
        <v>4441</v>
      </c>
      <c r="F4382" t="s">
        <v>9766</v>
      </c>
    </row>
    <row r="4383" spans="1:8" x14ac:dyDescent="0.2">
      <c r="A4383">
        <v>4374</v>
      </c>
      <c r="B4383">
        <v>27</v>
      </c>
      <c r="C4383" t="s">
        <v>4412</v>
      </c>
      <c r="D4383" t="s">
        <v>4416</v>
      </c>
      <c r="E4383" t="s">
        <v>4442</v>
      </c>
      <c r="F4383" t="s">
        <v>9767</v>
      </c>
    </row>
    <row r="4384" spans="1:8" x14ac:dyDescent="0.2">
      <c r="A4384">
        <v>4375</v>
      </c>
      <c r="B4384">
        <v>28</v>
      </c>
      <c r="C4384" t="s">
        <v>4412</v>
      </c>
      <c r="D4384" t="s">
        <v>4416</v>
      </c>
      <c r="E4384" t="s">
        <v>2918</v>
      </c>
      <c r="F4384" t="s">
        <v>9768</v>
      </c>
    </row>
    <row r="4385" spans="1:8" x14ac:dyDescent="0.2">
      <c r="A4385">
        <v>4376</v>
      </c>
      <c r="B4385">
        <v>29</v>
      </c>
      <c r="C4385" t="s">
        <v>4412</v>
      </c>
      <c r="D4385" t="s">
        <v>4417</v>
      </c>
      <c r="E4385" t="s">
        <v>4443</v>
      </c>
      <c r="F4385" t="s">
        <v>9769</v>
      </c>
    </row>
    <row r="4386" spans="1:8" x14ac:dyDescent="0.2">
      <c r="A4386">
        <v>4377</v>
      </c>
      <c r="B4386">
        <v>30</v>
      </c>
      <c r="C4386" t="s">
        <v>4412</v>
      </c>
      <c r="D4386" t="s">
        <v>4417</v>
      </c>
      <c r="E4386" t="s">
        <v>4444</v>
      </c>
      <c r="F4386" t="s">
        <v>9770</v>
      </c>
    </row>
    <row r="4387" spans="1:8" x14ac:dyDescent="0.2">
      <c r="A4387">
        <v>4378</v>
      </c>
      <c r="B4387">
        <v>31</v>
      </c>
      <c r="C4387" t="s">
        <v>4412</v>
      </c>
      <c r="D4387" t="s">
        <v>4417</v>
      </c>
      <c r="E4387" t="s">
        <v>4445</v>
      </c>
      <c r="F4387" t="s">
        <v>9771</v>
      </c>
      <c r="G4387">
        <v>10500</v>
      </c>
      <c r="H4387">
        <v>21</v>
      </c>
    </row>
    <row r="4388" spans="1:8" x14ac:dyDescent="0.2">
      <c r="A4388">
        <v>4379</v>
      </c>
      <c r="B4388">
        <v>32</v>
      </c>
      <c r="C4388" t="s">
        <v>4412</v>
      </c>
      <c r="D4388" t="s">
        <v>4417</v>
      </c>
      <c r="E4388" t="s">
        <v>4446</v>
      </c>
      <c r="F4388" t="s">
        <v>9772</v>
      </c>
    </row>
    <row r="4389" spans="1:8" x14ac:dyDescent="0.2">
      <c r="A4389">
        <v>4380</v>
      </c>
      <c r="B4389">
        <v>33</v>
      </c>
      <c r="C4389" t="s">
        <v>4412</v>
      </c>
      <c r="D4389" t="s">
        <v>4417</v>
      </c>
      <c r="E4389" t="s">
        <v>4447</v>
      </c>
      <c r="F4389" t="s">
        <v>9773</v>
      </c>
    </row>
    <row r="4390" spans="1:8" x14ac:dyDescent="0.2">
      <c r="A4390">
        <v>4381</v>
      </c>
      <c r="B4390">
        <v>34</v>
      </c>
      <c r="C4390" t="s">
        <v>4412</v>
      </c>
      <c r="D4390" t="s">
        <v>4417</v>
      </c>
      <c r="E4390" t="s">
        <v>558</v>
      </c>
      <c r="F4390" t="s">
        <v>9774</v>
      </c>
    </row>
    <row r="4391" spans="1:8" x14ac:dyDescent="0.2">
      <c r="A4391">
        <v>4382</v>
      </c>
      <c r="B4391">
        <v>35</v>
      </c>
      <c r="C4391" t="s">
        <v>4412</v>
      </c>
      <c r="D4391" t="s">
        <v>4417</v>
      </c>
      <c r="E4391" t="s">
        <v>4448</v>
      </c>
      <c r="F4391" t="s">
        <v>9775</v>
      </c>
      <c r="G4391">
        <v>34000</v>
      </c>
      <c r="H4391">
        <v>52</v>
      </c>
    </row>
    <row r="4392" spans="1:8" x14ac:dyDescent="0.2">
      <c r="A4392">
        <v>4383</v>
      </c>
      <c r="B4392">
        <v>36</v>
      </c>
      <c r="C4392" t="s">
        <v>4412</v>
      </c>
      <c r="D4392" t="s">
        <v>4417</v>
      </c>
      <c r="E4392" t="s">
        <v>4449</v>
      </c>
      <c r="F4392" t="s">
        <v>9776</v>
      </c>
    </row>
    <row r="4393" spans="1:8" x14ac:dyDescent="0.2">
      <c r="A4393">
        <v>4384</v>
      </c>
      <c r="B4393">
        <v>37</v>
      </c>
      <c r="C4393" t="s">
        <v>4412</v>
      </c>
      <c r="D4393" t="s">
        <v>4418</v>
      </c>
      <c r="E4393" t="s">
        <v>4450</v>
      </c>
      <c r="F4393" t="s">
        <v>9777</v>
      </c>
    </row>
    <row r="4394" spans="1:8" x14ac:dyDescent="0.2">
      <c r="A4394">
        <v>4385</v>
      </c>
      <c r="B4394">
        <v>38</v>
      </c>
      <c r="C4394" t="s">
        <v>4412</v>
      </c>
      <c r="D4394" t="s">
        <v>4418</v>
      </c>
      <c r="E4394" t="s">
        <v>4451</v>
      </c>
      <c r="F4394" t="s">
        <v>9778</v>
      </c>
    </row>
    <row r="4395" spans="1:8" x14ac:dyDescent="0.2">
      <c r="A4395">
        <v>4386</v>
      </c>
      <c r="B4395">
        <v>39</v>
      </c>
      <c r="C4395" t="s">
        <v>4412</v>
      </c>
      <c r="D4395" t="s">
        <v>4418</v>
      </c>
      <c r="E4395" t="s">
        <v>4452</v>
      </c>
      <c r="F4395" t="s">
        <v>9779</v>
      </c>
    </row>
    <row r="4396" spans="1:8" x14ac:dyDescent="0.2">
      <c r="A4396">
        <v>4387</v>
      </c>
      <c r="B4396">
        <v>40</v>
      </c>
      <c r="C4396" t="s">
        <v>4412</v>
      </c>
      <c r="D4396" t="s">
        <v>4418</v>
      </c>
      <c r="E4396" t="s">
        <v>4453</v>
      </c>
      <c r="F4396" t="s">
        <v>9780</v>
      </c>
    </row>
    <row r="4397" spans="1:8" x14ac:dyDescent="0.2">
      <c r="A4397">
        <v>4388</v>
      </c>
      <c r="B4397">
        <v>41</v>
      </c>
      <c r="C4397" t="s">
        <v>4412</v>
      </c>
      <c r="D4397" t="s">
        <v>4418</v>
      </c>
      <c r="E4397" t="s">
        <v>122</v>
      </c>
      <c r="F4397" t="s">
        <v>9781</v>
      </c>
    </row>
    <row r="4398" spans="1:8" x14ac:dyDescent="0.2">
      <c r="A4398">
        <v>4389</v>
      </c>
      <c r="B4398">
        <v>42</v>
      </c>
      <c r="C4398" t="s">
        <v>4412</v>
      </c>
      <c r="D4398" t="s">
        <v>4419</v>
      </c>
      <c r="E4398" t="s">
        <v>4454</v>
      </c>
      <c r="F4398" t="s">
        <v>9782</v>
      </c>
    </row>
    <row r="4399" spans="1:8" x14ac:dyDescent="0.2">
      <c r="A4399">
        <v>4390</v>
      </c>
      <c r="B4399">
        <v>43</v>
      </c>
      <c r="C4399" t="s">
        <v>4412</v>
      </c>
      <c r="D4399" t="s">
        <v>4419</v>
      </c>
      <c r="E4399" t="s">
        <v>1850</v>
      </c>
      <c r="F4399" t="s">
        <v>9783</v>
      </c>
    </row>
    <row r="4400" spans="1:8" x14ac:dyDescent="0.2">
      <c r="A4400">
        <v>4391</v>
      </c>
      <c r="B4400">
        <v>44</v>
      </c>
      <c r="C4400" t="s">
        <v>4412</v>
      </c>
      <c r="D4400" t="s">
        <v>4419</v>
      </c>
      <c r="E4400" t="s">
        <v>4455</v>
      </c>
      <c r="F4400" t="s">
        <v>9784</v>
      </c>
    </row>
    <row r="4401" spans="1:8" x14ac:dyDescent="0.2">
      <c r="A4401">
        <v>4392</v>
      </c>
      <c r="B4401">
        <v>45</v>
      </c>
      <c r="C4401" t="s">
        <v>4412</v>
      </c>
      <c r="D4401" t="s">
        <v>4419</v>
      </c>
      <c r="E4401" t="s">
        <v>4456</v>
      </c>
      <c r="F4401" t="s">
        <v>9785</v>
      </c>
    </row>
    <row r="4402" spans="1:8" x14ac:dyDescent="0.2">
      <c r="A4402">
        <v>4393</v>
      </c>
      <c r="B4402">
        <v>46</v>
      </c>
      <c r="C4402" t="s">
        <v>4412</v>
      </c>
      <c r="D4402" t="s">
        <v>4419</v>
      </c>
      <c r="E4402" t="s">
        <v>4457</v>
      </c>
      <c r="F4402" t="s">
        <v>9786</v>
      </c>
    </row>
    <row r="4403" spans="1:8" x14ac:dyDescent="0.2">
      <c r="A4403">
        <v>4394</v>
      </c>
      <c r="B4403">
        <v>47</v>
      </c>
      <c r="C4403" t="s">
        <v>4412</v>
      </c>
      <c r="D4403" t="s">
        <v>4419</v>
      </c>
      <c r="E4403" t="s">
        <v>4458</v>
      </c>
      <c r="F4403" t="s">
        <v>9787</v>
      </c>
      <c r="G4403">
        <v>15000</v>
      </c>
      <c r="H4403">
        <v>30</v>
      </c>
    </row>
    <row r="4404" spans="1:8" x14ac:dyDescent="0.2">
      <c r="A4404">
        <v>4395</v>
      </c>
      <c r="B4404">
        <v>48</v>
      </c>
      <c r="C4404" t="s">
        <v>4412</v>
      </c>
      <c r="D4404" t="s">
        <v>4419</v>
      </c>
      <c r="E4404" t="s">
        <v>4459</v>
      </c>
      <c r="F4404" t="s">
        <v>9788</v>
      </c>
    </row>
    <row r="4405" spans="1:8" x14ac:dyDescent="0.2">
      <c r="A4405">
        <v>4396</v>
      </c>
      <c r="B4405">
        <v>49</v>
      </c>
      <c r="C4405" t="s">
        <v>4412</v>
      </c>
      <c r="D4405" t="s">
        <v>4419</v>
      </c>
      <c r="E4405" t="s">
        <v>3571</v>
      </c>
      <c r="F4405" t="s">
        <v>9789</v>
      </c>
    </row>
    <row r="4406" spans="1:8" x14ac:dyDescent="0.2">
      <c r="A4406">
        <v>4397</v>
      </c>
      <c r="B4406">
        <v>50</v>
      </c>
      <c r="C4406" t="s">
        <v>4412</v>
      </c>
      <c r="D4406" t="s">
        <v>4420</v>
      </c>
      <c r="E4406" t="s">
        <v>4460</v>
      </c>
      <c r="F4406" t="s">
        <v>9790</v>
      </c>
      <c r="G4406">
        <v>12000</v>
      </c>
      <c r="H4406">
        <v>12</v>
      </c>
    </row>
    <row r="4407" spans="1:8" x14ac:dyDescent="0.2">
      <c r="A4407">
        <v>4398</v>
      </c>
      <c r="B4407">
        <v>51</v>
      </c>
      <c r="C4407" t="s">
        <v>4412</v>
      </c>
      <c r="D4407" t="s">
        <v>4420</v>
      </c>
      <c r="E4407" t="s">
        <v>4461</v>
      </c>
      <c r="F4407" t="s">
        <v>9791</v>
      </c>
    </row>
    <row r="4408" spans="1:8" x14ac:dyDescent="0.2">
      <c r="A4408">
        <v>4399</v>
      </c>
      <c r="B4408">
        <v>52</v>
      </c>
      <c r="C4408" t="s">
        <v>4412</v>
      </c>
      <c r="D4408" t="s">
        <v>4420</v>
      </c>
      <c r="E4408" t="s">
        <v>4462</v>
      </c>
      <c r="F4408" t="s">
        <v>9792</v>
      </c>
    </row>
    <row r="4409" spans="1:8" x14ac:dyDescent="0.2">
      <c r="A4409">
        <v>4400</v>
      </c>
      <c r="B4409">
        <v>53</v>
      </c>
      <c r="C4409" t="s">
        <v>4412</v>
      </c>
      <c r="D4409" t="s">
        <v>4420</v>
      </c>
      <c r="E4409" t="s">
        <v>4463</v>
      </c>
      <c r="F4409" t="s">
        <v>9793</v>
      </c>
    </row>
    <row r="4410" spans="1:8" x14ac:dyDescent="0.2">
      <c r="A4410">
        <v>4401</v>
      </c>
      <c r="B4410">
        <v>54</v>
      </c>
      <c r="C4410" t="s">
        <v>4412</v>
      </c>
      <c r="D4410" t="s">
        <v>4420</v>
      </c>
      <c r="E4410" t="s">
        <v>805</v>
      </c>
      <c r="F4410" t="s">
        <v>9794</v>
      </c>
    </row>
    <row r="4411" spans="1:8" x14ac:dyDescent="0.2">
      <c r="A4411">
        <v>4402</v>
      </c>
      <c r="B4411">
        <v>55</v>
      </c>
      <c r="C4411" t="s">
        <v>4412</v>
      </c>
      <c r="D4411" t="s">
        <v>4420</v>
      </c>
      <c r="E4411" t="s">
        <v>719</v>
      </c>
      <c r="F4411" t="s">
        <v>9795</v>
      </c>
    </row>
    <row r="4412" spans="1:8" x14ac:dyDescent="0.2">
      <c r="A4412">
        <v>4403</v>
      </c>
      <c r="B4412">
        <v>56</v>
      </c>
      <c r="C4412" t="s">
        <v>4412</v>
      </c>
      <c r="D4412" t="s">
        <v>4420</v>
      </c>
      <c r="E4412" t="s">
        <v>4464</v>
      </c>
      <c r="F4412" t="s">
        <v>9796</v>
      </c>
    </row>
    <row r="4413" spans="1:8" x14ac:dyDescent="0.2">
      <c r="A4413">
        <v>4404</v>
      </c>
      <c r="B4413">
        <v>57</v>
      </c>
      <c r="C4413" t="s">
        <v>4412</v>
      </c>
      <c r="D4413" t="s">
        <v>4420</v>
      </c>
      <c r="E4413" t="s">
        <v>297</v>
      </c>
      <c r="F4413" t="s">
        <v>9797</v>
      </c>
    </row>
    <row r="4414" spans="1:8" x14ac:dyDescent="0.2">
      <c r="A4414">
        <v>4405</v>
      </c>
      <c r="B4414">
        <v>58</v>
      </c>
      <c r="C4414" t="s">
        <v>4412</v>
      </c>
      <c r="D4414" t="s">
        <v>4420</v>
      </c>
      <c r="E4414" t="s">
        <v>4442</v>
      </c>
      <c r="F4414" t="s">
        <v>9798</v>
      </c>
    </row>
    <row r="4415" spans="1:8" x14ac:dyDescent="0.2">
      <c r="A4415">
        <v>4406</v>
      </c>
      <c r="B4415">
        <v>59</v>
      </c>
      <c r="C4415" t="s">
        <v>4412</v>
      </c>
      <c r="D4415" t="s">
        <v>4420</v>
      </c>
      <c r="E4415" t="s">
        <v>1816</v>
      </c>
      <c r="F4415" t="s">
        <v>9799</v>
      </c>
    </row>
    <row r="4416" spans="1:8" x14ac:dyDescent="0.2">
      <c r="A4416">
        <v>4407</v>
      </c>
      <c r="B4416">
        <v>60</v>
      </c>
      <c r="C4416" t="s">
        <v>4412</v>
      </c>
      <c r="D4416" t="s">
        <v>4420</v>
      </c>
      <c r="E4416" t="s">
        <v>4465</v>
      </c>
      <c r="F4416" t="s">
        <v>9800</v>
      </c>
    </row>
    <row r="4417" spans="1:8" x14ac:dyDescent="0.2">
      <c r="A4417">
        <v>4408</v>
      </c>
      <c r="B4417">
        <v>61</v>
      </c>
      <c r="C4417" t="s">
        <v>4412</v>
      </c>
      <c r="D4417" t="s">
        <v>4420</v>
      </c>
      <c r="E4417" t="s">
        <v>2543</v>
      </c>
      <c r="F4417" t="s">
        <v>9801</v>
      </c>
    </row>
    <row r="4418" spans="1:8" x14ac:dyDescent="0.2">
      <c r="A4418">
        <v>4409</v>
      </c>
      <c r="B4418">
        <v>62</v>
      </c>
      <c r="C4418" t="s">
        <v>4412</v>
      </c>
      <c r="D4418" t="s">
        <v>4421</v>
      </c>
      <c r="E4418" t="s">
        <v>4466</v>
      </c>
      <c r="F4418" t="s">
        <v>9802</v>
      </c>
    </row>
    <row r="4419" spans="1:8" x14ac:dyDescent="0.2">
      <c r="A4419">
        <v>4410</v>
      </c>
      <c r="B4419">
        <v>63</v>
      </c>
      <c r="C4419" t="s">
        <v>4412</v>
      </c>
      <c r="D4419" t="s">
        <v>4421</v>
      </c>
      <c r="E4419" t="s">
        <v>4467</v>
      </c>
      <c r="F4419" t="s">
        <v>9803</v>
      </c>
    </row>
    <row r="4420" spans="1:8" x14ac:dyDescent="0.2">
      <c r="A4420">
        <v>4411</v>
      </c>
      <c r="B4420">
        <v>64</v>
      </c>
      <c r="C4420" t="s">
        <v>4412</v>
      </c>
      <c r="D4420" t="s">
        <v>4421</v>
      </c>
      <c r="E4420" t="s">
        <v>804</v>
      </c>
      <c r="F4420" t="s">
        <v>9804</v>
      </c>
    </row>
    <row r="4421" spans="1:8" x14ac:dyDescent="0.2">
      <c r="A4421">
        <v>4412</v>
      </c>
      <c r="B4421">
        <v>65</v>
      </c>
      <c r="C4421" t="s">
        <v>4412</v>
      </c>
      <c r="D4421" t="s">
        <v>4421</v>
      </c>
      <c r="E4421" t="s">
        <v>806</v>
      </c>
      <c r="F4421" t="s">
        <v>9805</v>
      </c>
    </row>
    <row r="4422" spans="1:8" x14ac:dyDescent="0.2">
      <c r="A4422">
        <v>4413</v>
      </c>
      <c r="B4422">
        <v>66</v>
      </c>
      <c r="C4422" t="s">
        <v>4412</v>
      </c>
      <c r="D4422" t="s">
        <v>4421</v>
      </c>
      <c r="E4422" t="s">
        <v>4468</v>
      </c>
      <c r="F4422" t="s">
        <v>9806</v>
      </c>
    </row>
    <row r="4423" spans="1:8" x14ac:dyDescent="0.2">
      <c r="A4423">
        <v>4414</v>
      </c>
      <c r="B4423">
        <v>67</v>
      </c>
      <c r="C4423" t="s">
        <v>4412</v>
      </c>
      <c r="D4423" t="s">
        <v>4421</v>
      </c>
      <c r="E4423" t="s">
        <v>2768</v>
      </c>
      <c r="F4423" t="s">
        <v>9807</v>
      </c>
      <c r="G4423">
        <v>1500</v>
      </c>
      <c r="H4423">
        <v>3</v>
      </c>
    </row>
    <row r="4424" spans="1:8" x14ac:dyDescent="0.2">
      <c r="A4424">
        <v>4415</v>
      </c>
      <c r="B4424">
        <v>68</v>
      </c>
      <c r="C4424" t="s">
        <v>4412</v>
      </c>
      <c r="D4424" t="s">
        <v>4421</v>
      </c>
      <c r="E4424" t="s">
        <v>9808</v>
      </c>
      <c r="F4424" t="s">
        <v>9809</v>
      </c>
    </row>
    <row r="4425" spans="1:8" x14ac:dyDescent="0.2">
      <c r="A4425">
        <v>4416</v>
      </c>
      <c r="B4425">
        <v>69</v>
      </c>
      <c r="C4425" t="s">
        <v>4412</v>
      </c>
      <c r="D4425" t="s">
        <v>4421</v>
      </c>
      <c r="E4425" t="s">
        <v>1874</v>
      </c>
      <c r="F4425" t="s">
        <v>9810</v>
      </c>
    </row>
    <row r="4426" spans="1:8" x14ac:dyDescent="0.2">
      <c r="A4426">
        <v>4417</v>
      </c>
      <c r="B4426">
        <v>1</v>
      </c>
      <c r="C4426" t="s">
        <v>4469</v>
      </c>
      <c r="D4426" t="s">
        <v>4470</v>
      </c>
      <c r="E4426" t="s">
        <v>4480</v>
      </c>
      <c r="F4426" t="s">
        <v>9811</v>
      </c>
    </row>
    <row r="4427" spans="1:8" x14ac:dyDescent="0.2">
      <c r="A4427">
        <v>4418</v>
      </c>
      <c r="B4427">
        <v>2</v>
      </c>
      <c r="C4427" t="s">
        <v>4469</v>
      </c>
      <c r="D4427" t="s">
        <v>4470</v>
      </c>
      <c r="E4427" t="s">
        <v>4481</v>
      </c>
      <c r="F4427" t="s">
        <v>9812</v>
      </c>
    </row>
    <row r="4428" spans="1:8" x14ac:dyDescent="0.2">
      <c r="A4428">
        <v>4419</v>
      </c>
      <c r="B4428">
        <v>3</v>
      </c>
      <c r="C4428" t="s">
        <v>4469</v>
      </c>
      <c r="D4428" t="s">
        <v>4470</v>
      </c>
      <c r="E4428" t="s">
        <v>4482</v>
      </c>
      <c r="F4428" t="s">
        <v>9813</v>
      </c>
    </row>
    <row r="4429" spans="1:8" x14ac:dyDescent="0.2">
      <c r="A4429">
        <v>4420</v>
      </c>
      <c r="B4429">
        <v>4</v>
      </c>
      <c r="C4429" t="s">
        <v>4469</v>
      </c>
      <c r="D4429" t="s">
        <v>4470</v>
      </c>
      <c r="E4429" t="s">
        <v>4483</v>
      </c>
      <c r="F4429" t="s">
        <v>9814</v>
      </c>
    </row>
    <row r="4430" spans="1:8" x14ac:dyDescent="0.2">
      <c r="A4430">
        <v>4421</v>
      </c>
      <c r="B4430">
        <v>5</v>
      </c>
      <c r="C4430" t="s">
        <v>4469</v>
      </c>
      <c r="D4430" t="s">
        <v>4470</v>
      </c>
      <c r="E4430" t="s">
        <v>1553</v>
      </c>
      <c r="F4430" t="s">
        <v>9815</v>
      </c>
    </row>
    <row r="4431" spans="1:8" x14ac:dyDescent="0.2">
      <c r="A4431">
        <v>4422</v>
      </c>
      <c r="B4431">
        <v>6</v>
      </c>
      <c r="C4431" t="s">
        <v>4469</v>
      </c>
      <c r="D4431" t="s">
        <v>4471</v>
      </c>
      <c r="E4431" t="s">
        <v>1514</v>
      </c>
      <c r="F4431" t="s">
        <v>9816</v>
      </c>
    </row>
    <row r="4432" spans="1:8" x14ac:dyDescent="0.2">
      <c r="A4432">
        <v>4423</v>
      </c>
      <c r="B4432">
        <v>7</v>
      </c>
      <c r="C4432" t="s">
        <v>4469</v>
      </c>
      <c r="D4432" t="s">
        <v>4471</v>
      </c>
      <c r="E4432" t="s">
        <v>4484</v>
      </c>
      <c r="F4432" t="s">
        <v>9817</v>
      </c>
    </row>
    <row r="4433" spans="1:6" x14ac:dyDescent="0.2">
      <c r="A4433">
        <v>4424</v>
      </c>
      <c r="B4433">
        <v>8</v>
      </c>
      <c r="C4433" t="s">
        <v>4469</v>
      </c>
      <c r="D4433" t="s">
        <v>4471</v>
      </c>
      <c r="E4433" t="s">
        <v>4485</v>
      </c>
      <c r="F4433" t="s">
        <v>9818</v>
      </c>
    </row>
    <row r="4434" spans="1:6" x14ac:dyDescent="0.2">
      <c r="A4434">
        <v>4425</v>
      </c>
      <c r="B4434">
        <v>9</v>
      </c>
      <c r="C4434" t="s">
        <v>4469</v>
      </c>
      <c r="D4434" t="s">
        <v>4471</v>
      </c>
      <c r="E4434" t="s">
        <v>3110</v>
      </c>
      <c r="F4434" t="s">
        <v>9819</v>
      </c>
    </row>
    <row r="4435" spans="1:6" x14ac:dyDescent="0.2">
      <c r="A4435">
        <v>4426</v>
      </c>
      <c r="B4435">
        <v>10</v>
      </c>
      <c r="C4435" t="s">
        <v>4469</v>
      </c>
      <c r="D4435" t="s">
        <v>4471</v>
      </c>
      <c r="E4435" t="s">
        <v>4486</v>
      </c>
      <c r="F4435" t="s">
        <v>9820</v>
      </c>
    </row>
    <row r="4436" spans="1:6" x14ac:dyDescent="0.2">
      <c r="A4436">
        <v>4427</v>
      </c>
      <c r="B4436">
        <v>11</v>
      </c>
      <c r="C4436" t="s">
        <v>4469</v>
      </c>
      <c r="D4436" t="s">
        <v>4471</v>
      </c>
      <c r="E4436" t="s">
        <v>4378</v>
      </c>
      <c r="F4436" t="s">
        <v>9821</v>
      </c>
    </row>
    <row r="4437" spans="1:6" x14ac:dyDescent="0.2">
      <c r="A4437">
        <v>4428</v>
      </c>
      <c r="B4437">
        <v>12</v>
      </c>
      <c r="C4437" t="s">
        <v>4469</v>
      </c>
      <c r="D4437" t="s">
        <v>4471</v>
      </c>
      <c r="E4437" t="s">
        <v>4487</v>
      </c>
      <c r="F4437" t="s">
        <v>9822</v>
      </c>
    </row>
    <row r="4438" spans="1:6" x14ac:dyDescent="0.2">
      <c r="A4438">
        <v>4429</v>
      </c>
      <c r="B4438">
        <v>13</v>
      </c>
      <c r="C4438" t="s">
        <v>4469</v>
      </c>
      <c r="D4438" t="s">
        <v>4472</v>
      </c>
      <c r="E4438" t="s">
        <v>1202</v>
      </c>
      <c r="F4438" t="s">
        <v>9823</v>
      </c>
    </row>
    <row r="4439" spans="1:6" x14ac:dyDescent="0.2">
      <c r="A4439">
        <v>4430</v>
      </c>
      <c r="B4439">
        <v>14</v>
      </c>
      <c r="C4439" t="s">
        <v>4469</v>
      </c>
      <c r="D4439" t="s">
        <v>4472</v>
      </c>
      <c r="E4439" t="s">
        <v>2518</v>
      </c>
      <c r="F4439" t="s">
        <v>9824</v>
      </c>
    </row>
    <row r="4440" spans="1:6" x14ac:dyDescent="0.2">
      <c r="A4440">
        <v>4431</v>
      </c>
      <c r="B4440">
        <v>15</v>
      </c>
      <c r="C4440" t="s">
        <v>4469</v>
      </c>
      <c r="D4440" t="s">
        <v>4472</v>
      </c>
      <c r="E4440" t="s">
        <v>4488</v>
      </c>
      <c r="F4440" t="s">
        <v>9825</v>
      </c>
    </row>
    <row r="4441" spans="1:6" x14ac:dyDescent="0.2">
      <c r="A4441">
        <v>4432</v>
      </c>
      <c r="B4441">
        <v>16</v>
      </c>
      <c r="C4441" t="s">
        <v>4469</v>
      </c>
      <c r="D4441" t="s">
        <v>4472</v>
      </c>
      <c r="E4441" t="s">
        <v>4489</v>
      </c>
      <c r="F4441" t="s">
        <v>9826</v>
      </c>
    </row>
    <row r="4442" spans="1:6" x14ac:dyDescent="0.2">
      <c r="A4442">
        <v>4433</v>
      </c>
      <c r="B4442">
        <v>17</v>
      </c>
      <c r="C4442" t="s">
        <v>4469</v>
      </c>
      <c r="D4442" t="s">
        <v>4472</v>
      </c>
      <c r="E4442" t="s">
        <v>4490</v>
      </c>
      <c r="F4442" t="s">
        <v>9827</v>
      </c>
    </row>
    <row r="4443" spans="1:6" x14ac:dyDescent="0.2">
      <c r="A4443">
        <v>4434</v>
      </c>
      <c r="B4443">
        <v>18</v>
      </c>
      <c r="C4443" t="s">
        <v>4469</v>
      </c>
      <c r="D4443" t="s">
        <v>4472</v>
      </c>
      <c r="E4443" t="s">
        <v>4491</v>
      </c>
      <c r="F4443" t="s">
        <v>9828</v>
      </c>
    </row>
    <row r="4444" spans="1:6" x14ac:dyDescent="0.2">
      <c r="A4444">
        <v>4435</v>
      </c>
      <c r="B4444">
        <v>19</v>
      </c>
      <c r="C4444" t="s">
        <v>4469</v>
      </c>
      <c r="D4444" t="s">
        <v>4472</v>
      </c>
      <c r="E4444" t="s">
        <v>4492</v>
      </c>
      <c r="F4444" t="s">
        <v>9829</v>
      </c>
    </row>
    <row r="4445" spans="1:6" x14ac:dyDescent="0.2">
      <c r="A4445">
        <v>4436</v>
      </c>
      <c r="B4445">
        <v>20</v>
      </c>
      <c r="C4445" t="s">
        <v>4469</v>
      </c>
      <c r="D4445" t="s">
        <v>4472</v>
      </c>
      <c r="E4445" t="s">
        <v>4493</v>
      </c>
      <c r="F4445" t="s">
        <v>9830</v>
      </c>
    </row>
    <row r="4446" spans="1:6" x14ac:dyDescent="0.2">
      <c r="A4446">
        <v>4437</v>
      </c>
      <c r="B4446">
        <v>21</v>
      </c>
      <c r="C4446" t="s">
        <v>4469</v>
      </c>
      <c r="D4446" t="s">
        <v>4473</v>
      </c>
      <c r="E4446" t="s">
        <v>1584</v>
      </c>
      <c r="F4446" t="s">
        <v>9831</v>
      </c>
    </row>
    <row r="4447" spans="1:6" x14ac:dyDescent="0.2">
      <c r="A4447">
        <v>4438</v>
      </c>
      <c r="B4447">
        <v>22</v>
      </c>
      <c r="C4447" t="s">
        <v>4469</v>
      </c>
      <c r="D4447" t="s">
        <v>4473</v>
      </c>
      <c r="E4447" t="s">
        <v>4494</v>
      </c>
      <c r="F4447" t="s">
        <v>9832</v>
      </c>
    </row>
    <row r="4448" spans="1:6" x14ac:dyDescent="0.2">
      <c r="A4448">
        <v>4439</v>
      </c>
      <c r="B4448">
        <v>23</v>
      </c>
      <c r="C4448" t="s">
        <v>4469</v>
      </c>
      <c r="D4448" t="s">
        <v>4473</v>
      </c>
      <c r="E4448" t="s">
        <v>4495</v>
      </c>
      <c r="F4448" t="s">
        <v>9833</v>
      </c>
    </row>
    <row r="4449" spans="1:6" x14ac:dyDescent="0.2">
      <c r="A4449">
        <v>4440</v>
      </c>
      <c r="B4449">
        <v>24</v>
      </c>
      <c r="C4449" t="s">
        <v>4469</v>
      </c>
      <c r="D4449" t="s">
        <v>4473</v>
      </c>
      <c r="E4449" t="s">
        <v>1897</v>
      </c>
      <c r="F4449" t="s">
        <v>9834</v>
      </c>
    </row>
    <row r="4450" spans="1:6" x14ac:dyDescent="0.2">
      <c r="A4450">
        <v>4441</v>
      </c>
      <c r="B4450">
        <v>25</v>
      </c>
      <c r="C4450" t="s">
        <v>4469</v>
      </c>
      <c r="D4450" t="s">
        <v>4473</v>
      </c>
      <c r="E4450" t="s">
        <v>4496</v>
      </c>
      <c r="F4450" t="s">
        <v>9835</v>
      </c>
    </row>
    <row r="4451" spans="1:6" x14ac:dyDescent="0.2">
      <c r="A4451">
        <v>4442</v>
      </c>
      <c r="B4451">
        <v>26</v>
      </c>
      <c r="C4451" t="s">
        <v>4469</v>
      </c>
      <c r="D4451" t="s">
        <v>4473</v>
      </c>
      <c r="E4451" t="s">
        <v>4497</v>
      </c>
      <c r="F4451" t="s">
        <v>9836</v>
      </c>
    </row>
    <row r="4452" spans="1:6" x14ac:dyDescent="0.2">
      <c r="A4452">
        <v>4443</v>
      </c>
      <c r="B4452">
        <v>27</v>
      </c>
      <c r="C4452" t="s">
        <v>4469</v>
      </c>
      <c r="D4452" t="s">
        <v>4473</v>
      </c>
      <c r="E4452" t="s">
        <v>4498</v>
      </c>
      <c r="F4452" t="s">
        <v>9837</v>
      </c>
    </row>
    <row r="4453" spans="1:6" x14ac:dyDescent="0.2">
      <c r="A4453">
        <v>4444</v>
      </c>
      <c r="B4453">
        <v>28</v>
      </c>
      <c r="C4453" t="s">
        <v>4469</v>
      </c>
      <c r="D4453" t="s">
        <v>4473</v>
      </c>
      <c r="E4453" t="s">
        <v>4499</v>
      </c>
      <c r="F4453" t="s">
        <v>9838</v>
      </c>
    </row>
    <row r="4454" spans="1:6" x14ac:dyDescent="0.2">
      <c r="A4454">
        <v>4445</v>
      </c>
      <c r="B4454">
        <v>29</v>
      </c>
      <c r="C4454" t="s">
        <v>4469</v>
      </c>
      <c r="D4454" t="s">
        <v>4473</v>
      </c>
      <c r="E4454" t="s">
        <v>616</v>
      </c>
      <c r="F4454" t="s">
        <v>9839</v>
      </c>
    </row>
    <row r="4455" spans="1:6" x14ac:dyDescent="0.2">
      <c r="A4455">
        <v>4446</v>
      </c>
      <c r="B4455">
        <v>30</v>
      </c>
      <c r="C4455" t="s">
        <v>4469</v>
      </c>
      <c r="D4455" t="s">
        <v>4473</v>
      </c>
      <c r="E4455" t="s">
        <v>4500</v>
      </c>
      <c r="F4455" t="s">
        <v>9840</v>
      </c>
    </row>
    <row r="4456" spans="1:6" x14ac:dyDescent="0.2">
      <c r="A4456">
        <v>4447</v>
      </c>
      <c r="B4456">
        <v>31</v>
      </c>
      <c r="C4456" t="s">
        <v>4469</v>
      </c>
      <c r="D4456" t="s">
        <v>4473</v>
      </c>
      <c r="E4456" t="s">
        <v>1220</v>
      </c>
      <c r="F4456" t="s">
        <v>9841</v>
      </c>
    </row>
    <row r="4457" spans="1:6" x14ac:dyDescent="0.2">
      <c r="A4457">
        <v>4448</v>
      </c>
      <c r="B4457">
        <v>32</v>
      </c>
      <c r="C4457" t="s">
        <v>4469</v>
      </c>
      <c r="D4457" t="s">
        <v>4474</v>
      </c>
      <c r="E4457" t="s">
        <v>4501</v>
      </c>
      <c r="F4457" t="s">
        <v>9842</v>
      </c>
    </row>
    <row r="4458" spans="1:6" x14ac:dyDescent="0.2">
      <c r="A4458">
        <v>4449</v>
      </c>
      <c r="B4458">
        <v>33</v>
      </c>
      <c r="C4458" t="s">
        <v>4469</v>
      </c>
      <c r="D4458" t="s">
        <v>4474</v>
      </c>
      <c r="E4458" t="s">
        <v>4502</v>
      </c>
      <c r="F4458" t="s">
        <v>9843</v>
      </c>
    </row>
    <row r="4459" spans="1:6" x14ac:dyDescent="0.2">
      <c r="A4459">
        <v>4450</v>
      </c>
      <c r="B4459">
        <v>34</v>
      </c>
      <c r="C4459" t="s">
        <v>4469</v>
      </c>
      <c r="D4459" t="s">
        <v>4474</v>
      </c>
      <c r="E4459" t="s">
        <v>4503</v>
      </c>
      <c r="F4459" t="s">
        <v>9844</v>
      </c>
    </row>
    <row r="4460" spans="1:6" x14ac:dyDescent="0.2">
      <c r="A4460">
        <v>4451</v>
      </c>
      <c r="B4460">
        <v>35</v>
      </c>
      <c r="C4460" t="s">
        <v>4469</v>
      </c>
      <c r="D4460" t="s">
        <v>4474</v>
      </c>
      <c r="E4460" t="s">
        <v>4504</v>
      </c>
      <c r="F4460" t="s">
        <v>9845</v>
      </c>
    </row>
    <row r="4461" spans="1:6" x14ac:dyDescent="0.2">
      <c r="A4461">
        <v>4452</v>
      </c>
      <c r="B4461">
        <v>36</v>
      </c>
      <c r="C4461" t="s">
        <v>4469</v>
      </c>
      <c r="D4461" t="s">
        <v>4474</v>
      </c>
      <c r="E4461" t="s">
        <v>4505</v>
      </c>
      <c r="F4461" t="s">
        <v>9846</v>
      </c>
    </row>
    <row r="4462" spans="1:6" x14ac:dyDescent="0.2">
      <c r="A4462">
        <v>4453</v>
      </c>
      <c r="B4462">
        <v>37</v>
      </c>
      <c r="C4462" t="s">
        <v>4469</v>
      </c>
      <c r="D4462" t="s">
        <v>4474</v>
      </c>
      <c r="E4462" t="s">
        <v>46</v>
      </c>
      <c r="F4462" t="s">
        <v>9847</v>
      </c>
    </row>
    <row r="4463" spans="1:6" x14ac:dyDescent="0.2">
      <c r="A4463">
        <v>4454</v>
      </c>
      <c r="B4463">
        <v>38</v>
      </c>
      <c r="C4463" t="s">
        <v>4469</v>
      </c>
      <c r="D4463" t="s">
        <v>4474</v>
      </c>
      <c r="E4463" t="s">
        <v>4506</v>
      </c>
      <c r="F4463" t="s">
        <v>9848</v>
      </c>
    </row>
    <row r="4464" spans="1:6" x14ac:dyDescent="0.2">
      <c r="A4464">
        <v>4455</v>
      </c>
      <c r="B4464">
        <v>39</v>
      </c>
      <c r="C4464" t="s">
        <v>4469</v>
      </c>
      <c r="D4464" t="s">
        <v>4474</v>
      </c>
      <c r="E4464" t="s">
        <v>2767</v>
      </c>
      <c r="F4464" t="s">
        <v>9849</v>
      </c>
    </row>
    <row r="4465" spans="1:8" x14ac:dyDescent="0.2">
      <c r="A4465">
        <v>4456</v>
      </c>
      <c r="B4465">
        <v>40</v>
      </c>
      <c r="C4465" t="s">
        <v>4469</v>
      </c>
      <c r="D4465" t="s">
        <v>4474</v>
      </c>
      <c r="E4465" t="s">
        <v>4507</v>
      </c>
      <c r="F4465" t="s">
        <v>9850</v>
      </c>
    </row>
    <row r="4466" spans="1:8" x14ac:dyDescent="0.2">
      <c r="A4466">
        <v>4457</v>
      </c>
      <c r="B4466">
        <v>41</v>
      </c>
      <c r="C4466" t="s">
        <v>4469</v>
      </c>
      <c r="D4466" t="s">
        <v>4474</v>
      </c>
      <c r="E4466" t="s">
        <v>4508</v>
      </c>
      <c r="F4466" t="s">
        <v>9851</v>
      </c>
    </row>
    <row r="4467" spans="1:8" x14ac:dyDescent="0.2">
      <c r="A4467">
        <v>4458</v>
      </c>
      <c r="B4467">
        <v>42</v>
      </c>
      <c r="C4467" t="s">
        <v>4469</v>
      </c>
      <c r="D4467" t="s">
        <v>4474</v>
      </c>
      <c r="E4467" t="s">
        <v>4509</v>
      </c>
      <c r="F4467" t="s">
        <v>9852</v>
      </c>
    </row>
    <row r="4468" spans="1:8" x14ac:dyDescent="0.2">
      <c r="A4468">
        <v>4459</v>
      </c>
      <c r="B4468">
        <v>43</v>
      </c>
      <c r="C4468" t="s">
        <v>4469</v>
      </c>
      <c r="D4468" t="s">
        <v>4474</v>
      </c>
      <c r="E4468" t="s">
        <v>2235</v>
      </c>
      <c r="F4468" t="s">
        <v>9853</v>
      </c>
    </row>
    <row r="4469" spans="1:8" x14ac:dyDescent="0.2">
      <c r="A4469">
        <v>4460</v>
      </c>
      <c r="B4469">
        <v>44</v>
      </c>
      <c r="C4469" t="s">
        <v>4469</v>
      </c>
      <c r="D4469" t="s">
        <v>4474</v>
      </c>
      <c r="E4469" t="s">
        <v>812</v>
      </c>
      <c r="F4469" t="s">
        <v>9854</v>
      </c>
    </row>
    <row r="4470" spans="1:8" x14ac:dyDescent="0.2">
      <c r="A4470">
        <v>4461</v>
      </c>
      <c r="B4470">
        <v>45</v>
      </c>
      <c r="C4470" t="s">
        <v>4469</v>
      </c>
      <c r="D4470" t="s">
        <v>4475</v>
      </c>
      <c r="E4470" t="s">
        <v>4510</v>
      </c>
      <c r="F4470" t="s">
        <v>9855</v>
      </c>
    </row>
    <row r="4471" spans="1:8" x14ac:dyDescent="0.2">
      <c r="A4471">
        <v>4462</v>
      </c>
      <c r="B4471">
        <v>46</v>
      </c>
      <c r="C4471" t="s">
        <v>4469</v>
      </c>
      <c r="D4471" t="s">
        <v>4475</v>
      </c>
      <c r="E4471" t="s">
        <v>4511</v>
      </c>
      <c r="F4471" t="s">
        <v>9856</v>
      </c>
    </row>
    <row r="4472" spans="1:8" x14ac:dyDescent="0.2">
      <c r="A4472">
        <v>4463</v>
      </c>
      <c r="B4472">
        <v>47</v>
      </c>
      <c r="C4472" t="s">
        <v>4469</v>
      </c>
      <c r="D4472" t="s">
        <v>4475</v>
      </c>
      <c r="E4472" t="s">
        <v>4512</v>
      </c>
      <c r="F4472" t="s">
        <v>9857</v>
      </c>
    </row>
    <row r="4473" spans="1:8" x14ac:dyDescent="0.2">
      <c r="A4473">
        <v>4464</v>
      </c>
      <c r="B4473">
        <v>48</v>
      </c>
      <c r="C4473" t="s">
        <v>4469</v>
      </c>
      <c r="D4473" t="s">
        <v>4475</v>
      </c>
      <c r="E4473" t="s">
        <v>4513</v>
      </c>
      <c r="F4473" t="s">
        <v>9858</v>
      </c>
    </row>
    <row r="4474" spans="1:8" x14ac:dyDescent="0.2">
      <c r="A4474">
        <v>4465</v>
      </c>
      <c r="B4474">
        <v>49</v>
      </c>
      <c r="C4474" t="s">
        <v>4469</v>
      </c>
      <c r="D4474" t="s">
        <v>4476</v>
      </c>
      <c r="E4474" t="s">
        <v>4514</v>
      </c>
      <c r="F4474" t="s">
        <v>9859</v>
      </c>
    </row>
    <row r="4475" spans="1:8" x14ac:dyDescent="0.2">
      <c r="A4475">
        <v>4466</v>
      </c>
      <c r="B4475">
        <v>50</v>
      </c>
      <c r="C4475" t="s">
        <v>4469</v>
      </c>
      <c r="D4475" t="s">
        <v>4476</v>
      </c>
      <c r="E4475" t="s">
        <v>4515</v>
      </c>
      <c r="F4475" t="s">
        <v>9860</v>
      </c>
    </row>
    <row r="4476" spans="1:8" x14ac:dyDescent="0.2">
      <c r="A4476">
        <v>4467</v>
      </c>
      <c r="B4476">
        <v>51</v>
      </c>
      <c r="C4476" t="s">
        <v>4469</v>
      </c>
      <c r="D4476" t="s">
        <v>4476</v>
      </c>
      <c r="E4476" t="s">
        <v>4516</v>
      </c>
      <c r="F4476" t="s">
        <v>9861</v>
      </c>
    </row>
    <row r="4477" spans="1:8" x14ac:dyDescent="0.2">
      <c r="A4477">
        <v>4468</v>
      </c>
      <c r="B4477">
        <v>52</v>
      </c>
      <c r="C4477" t="s">
        <v>4469</v>
      </c>
      <c r="D4477" t="s">
        <v>4476</v>
      </c>
      <c r="E4477" t="s">
        <v>4517</v>
      </c>
      <c r="F4477" t="s">
        <v>9862</v>
      </c>
    </row>
    <row r="4478" spans="1:8" x14ac:dyDescent="0.2">
      <c r="A4478">
        <v>4469</v>
      </c>
      <c r="B4478">
        <v>53</v>
      </c>
      <c r="C4478" t="s">
        <v>4469</v>
      </c>
      <c r="D4478" t="s">
        <v>4476</v>
      </c>
      <c r="E4478" t="s">
        <v>4518</v>
      </c>
      <c r="F4478" t="s">
        <v>9863</v>
      </c>
    </row>
    <row r="4479" spans="1:8" x14ac:dyDescent="0.2">
      <c r="A4479">
        <v>4470</v>
      </c>
      <c r="B4479">
        <v>54</v>
      </c>
      <c r="C4479" t="s">
        <v>4469</v>
      </c>
      <c r="D4479" t="s">
        <v>4476</v>
      </c>
      <c r="E4479" t="s">
        <v>4519</v>
      </c>
      <c r="F4479" t="s">
        <v>9864</v>
      </c>
    </row>
    <row r="4480" spans="1:8" x14ac:dyDescent="0.2">
      <c r="A4480">
        <v>4471</v>
      </c>
      <c r="B4480">
        <v>55</v>
      </c>
      <c r="C4480" t="s">
        <v>4469</v>
      </c>
      <c r="D4480" t="s">
        <v>4476</v>
      </c>
      <c r="E4480" t="s">
        <v>4520</v>
      </c>
      <c r="F4480" t="s">
        <v>9865</v>
      </c>
      <c r="G4480">
        <v>11000</v>
      </c>
      <c r="H4480">
        <v>22</v>
      </c>
    </row>
    <row r="4481" spans="1:6" x14ac:dyDescent="0.2">
      <c r="A4481">
        <v>4472</v>
      </c>
      <c r="B4481">
        <v>56</v>
      </c>
      <c r="C4481" t="s">
        <v>4469</v>
      </c>
      <c r="D4481" t="s">
        <v>4476</v>
      </c>
      <c r="E4481" t="s">
        <v>4521</v>
      </c>
      <c r="F4481" t="s">
        <v>9866</v>
      </c>
    </row>
    <row r="4482" spans="1:6" x14ac:dyDescent="0.2">
      <c r="A4482">
        <v>4473</v>
      </c>
      <c r="B4482">
        <v>57</v>
      </c>
      <c r="C4482" t="s">
        <v>4469</v>
      </c>
      <c r="D4482" t="s">
        <v>4476</v>
      </c>
      <c r="E4482" t="s">
        <v>1274</v>
      </c>
      <c r="F4482" t="s">
        <v>9867</v>
      </c>
    </row>
    <row r="4483" spans="1:6" x14ac:dyDescent="0.2">
      <c r="A4483">
        <v>4474</v>
      </c>
      <c r="B4483">
        <v>58</v>
      </c>
      <c r="C4483" t="s">
        <v>4469</v>
      </c>
      <c r="D4483" t="s">
        <v>4476</v>
      </c>
      <c r="E4483" t="s">
        <v>2910</v>
      </c>
      <c r="F4483" t="s">
        <v>9868</v>
      </c>
    </row>
    <row r="4484" spans="1:6" x14ac:dyDescent="0.2">
      <c r="A4484">
        <v>4475</v>
      </c>
      <c r="B4484">
        <v>59</v>
      </c>
      <c r="C4484" t="s">
        <v>4469</v>
      </c>
      <c r="D4484" t="s">
        <v>4476</v>
      </c>
      <c r="E4484" t="s">
        <v>613</v>
      </c>
      <c r="F4484" t="s">
        <v>9869</v>
      </c>
    </row>
    <row r="4485" spans="1:6" x14ac:dyDescent="0.2">
      <c r="A4485">
        <v>4476</v>
      </c>
      <c r="B4485">
        <v>60</v>
      </c>
      <c r="C4485" t="s">
        <v>4469</v>
      </c>
      <c r="D4485" t="s">
        <v>4476</v>
      </c>
      <c r="E4485" t="s">
        <v>699</v>
      </c>
      <c r="F4485" t="s">
        <v>9870</v>
      </c>
    </row>
    <row r="4486" spans="1:6" x14ac:dyDescent="0.2">
      <c r="A4486">
        <v>4477</v>
      </c>
      <c r="B4486">
        <v>61</v>
      </c>
      <c r="C4486" t="s">
        <v>4469</v>
      </c>
      <c r="D4486" t="s">
        <v>4476</v>
      </c>
      <c r="E4486" t="s">
        <v>1070</v>
      </c>
      <c r="F4486" t="s">
        <v>9871</v>
      </c>
    </row>
    <row r="4487" spans="1:6" x14ac:dyDescent="0.2">
      <c r="A4487">
        <v>4478</v>
      </c>
      <c r="B4487">
        <v>62</v>
      </c>
      <c r="C4487" t="s">
        <v>4469</v>
      </c>
      <c r="D4487" t="s">
        <v>4476</v>
      </c>
      <c r="E4487" t="s">
        <v>4522</v>
      </c>
      <c r="F4487" t="s">
        <v>9872</v>
      </c>
    </row>
    <row r="4488" spans="1:6" x14ac:dyDescent="0.2">
      <c r="A4488">
        <v>4479</v>
      </c>
      <c r="B4488">
        <v>63</v>
      </c>
      <c r="C4488" t="s">
        <v>4469</v>
      </c>
      <c r="D4488" t="s">
        <v>4477</v>
      </c>
      <c r="E4488" t="s">
        <v>4523</v>
      </c>
      <c r="F4488" t="s">
        <v>9873</v>
      </c>
    </row>
    <row r="4489" spans="1:6" x14ac:dyDescent="0.2">
      <c r="A4489">
        <v>4480</v>
      </c>
      <c r="B4489">
        <v>64</v>
      </c>
      <c r="C4489" t="s">
        <v>4469</v>
      </c>
      <c r="D4489" t="s">
        <v>4477</v>
      </c>
      <c r="E4489" t="s">
        <v>4524</v>
      </c>
      <c r="F4489" t="s">
        <v>9874</v>
      </c>
    </row>
    <row r="4490" spans="1:6" x14ac:dyDescent="0.2">
      <c r="A4490">
        <v>4481</v>
      </c>
      <c r="B4490">
        <v>65</v>
      </c>
      <c r="C4490" t="s">
        <v>4469</v>
      </c>
      <c r="D4490" t="s">
        <v>4477</v>
      </c>
      <c r="E4490" t="s">
        <v>2768</v>
      </c>
      <c r="F4490" t="s">
        <v>9875</v>
      </c>
    </row>
    <row r="4491" spans="1:6" x14ac:dyDescent="0.2">
      <c r="A4491">
        <v>4482</v>
      </c>
      <c r="B4491">
        <v>66</v>
      </c>
      <c r="C4491" t="s">
        <v>4469</v>
      </c>
      <c r="D4491" t="s">
        <v>4477</v>
      </c>
      <c r="E4491" t="s">
        <v>4442</v>
      </c>
      <c r="F4491" t="s">
        <v>9876</v>
      </c>
    </row>
    <row r="4492" spans="1:6" x14ac:dyDescent="0.2">
      <c r="A4492">
        <v>4483</v>
      </c>
      <c r="B4492">
        <v>67</v>
      </c>
      <c r="C4492" t="s">
        <v>4469</v>
      </c>
      <c r="D4492" t="s">
        <v>4477</v>
      </c>
      <c r="E4492" t="s">
        <v>4525</v>
      </c>
      <c r="F4492" t="s">
        <v>9877</v>
      </c>
    </row>
    <row r="4493" spans="1:6" x14ac:dyDescent="0.2">
      <c r="A4493">
        <v>4484</v>
      </c>
      <c r="B4493">
        <v>68</v>
      </c>
      <c r="C4493" t="s">
        <v>4469</v>
      </c>
      <c r="D4493" t="s">
        <v>4477</v>
      </c>
      <c r="E4493" t="s">
        <v>4526</v>
      </c>
      <c r="F4493" t="s">
        <v>9878</v>
      </c>
    </row>
    <row r="4494" spans="1:6" x14ac:dyDescent="0.2">
      <c r="A4494">
        <v>4485</v>
      </c>
      <c r="B4494">
        <v>69</v>
      </c>
      <c r="C4494" t="s">
        <v>4469</v>
      </c>
      <c r="D4494" t="s">
        <v>4478</v>
      </c>
      <c r="E4494" t="s">
        <v>4527</v>
      </c>
      <c r="F4494" t="s">
        <v>9879</v>
      </c>
    </row>
    <row r="4495" spans="1:6" x14ac:dyDescent="0.2">
      <c r="A4495">
        <v>4486</v>
      </c>
      <c r="B4495">
        <v>70</v>
      </c>
      <c r="C4495" t="s">
        <v>4469</v>
      </c>
      <c r="D4495" t="s">
        <v>4478</v>
      </c>
      <c r="E4495" t="s">
        <v>1283</v>
      </c>
      <c r="F4495" t="s">
        <v>9880</v>
      </c>
    </row>
    <row r="4496" spans="1:6" x14ac:dyDescent="0.2">
      <c r="A4496">
        <v>4487</v>
      </c>
      <c r="B4496">
        <v>71</v>
      </c>
      <c r="C4496" t="s">
        <v>4469</v>
      </c>
      <c r="D4496" t="s">
        <v>4478</v>
      </c>
      <c r="E4496" t="s">
        <v>633</v>
      </c>
      <c r="F4496" t="s">
        <v>9881</v>
      </c>
    </row>
    <row r="4497" spans="1:6" x14ac:dyDescent="0.2">
      <c r="A4497">
        <v>4488</v>
      </c>
      <c r="B4497">
        <v>72</v>
      </c>
      <c r="C4497" t="s">
        <v>4469</v>
      </c>
      <c r="D4497" t="s">
        <v>4478</v>
      </c>
      <c r="E4497" t="s">
        <v>3127</v>
      </c>
      <c r="F4497" t="s">
        <v>9882</v>
      </c>
    </row>
    <row r="4498" spans="1:6" x14ac:dyDescent="0.2">
      <c r="A4498">
        <v>4489</v>
      </c>
      <c r="B4498">
        <v>73</v>
      </c>
      <c r="C4498" t="s">
        <v>4469</v>
      </c>
      <c r="D4498" t="s">
        <v>4478</v>
      </c>
      <c r="E4498" t="s">
        <v>4528</v>
      </c>
      <c r="F4498" t="s">
        <v>9883</v>
      </c>
    </row>
    <row r="4499" spans="1:6" x14ac:dyDescent="0.2">
      <c r="A4499">
        <v>4490</v>
      </c>
      <c r="B4499">
        <v>74</v>
      </c>
      <c r="C4499" t="s">
        <v>4469</v>
      </c>
      <c r="D4499" t="s">
        <v>4478</v>
      </c>
      <c r="E4499" t="s">
        <v>4529</v>
      </c>
      <c r="F4499" t="s">
        <v>9884</v>
      </c>
    </row>
    <row r="4500" spans="1:6" x14ac:dyDescent="0.2">
      <c r="A4500">
        <v>4491</v>
      </c>
      <c r="B4500">
        <v>75</v>
      </c>
      <c r="C4500" t="s">
        <v>4469</v>
      </c>
      <c r="D4500" t="s">
        <v>4479</v>
      </c>
      <c r="E4500" t="s">
        <v>1810</v>
      </c>
      <c r="F4500" t="s">
        <v>9885</v>
      </c>
    </row>
    <row r="4501" spans="1:6" x14ac:dyDescent="0.2">
      <c r="A4501">
        <v>4492</v>
      </c>
      <c r="B4501">
        <v>76</v>
      </c>
      <c r="C4501" t="s">
        <v>4469</v>
      </c>
      <c r="D4501" t="s">
        <v>4479</v>
      </c>
      <c r="E4501" t="s">
        <v>4530</v>
      </c>
      <c r="F4501" t="s">
        <v>9886</v>
      </c>
    </row>
    <row r="4502" spans="1:6" x14ac:dyDescent="0.2">
      <c r="A4502">
        <v>4493</v>
      </c>
      <c r="B4502">
        <v>77</v>
      </c>
      <c r="C4502" t="s">
        <v>4469</v>
      </c>
      <c r="D4502" t="s">
        <v>4479</v>
      </c>
      <c r="E4502" t="s">
        <v>4531</v>
      </c>
      <c r="F4502" t="s">
        <v>9887</v>
      </c>
    </row>
    <row r="4503" spans="1:6" x14ac:dyDescent="0.2">
      <c r="A4503">
        <v>4494</v>
      </c>
      <c r="B4503">
        <v>78</v>
      </c>
      <c r="C4503" t="s">
        <v>4469</v>
      </c>
      <c r="D4503" t="s">
        <v>4479</v>
      </c>
      <c r="E4503" t="s">
        <v>4532</v>
      </c>
      <c r="F4503" t="s">
        <v>9888</v>
      </c>
    </row>
    <row r="4504" spans="1:6" x14ac:dyDescent="0.2">
      <c r="A4504">
        <v>4495</v>
      </c>
      <c r="B4504">
        <v>79</v>
      </c>
      <c r="C4504" t="s">
        <v>4469</v>
      </c>
      <c r="D4504" t="s">
        <v>4479</v>
      </c>
      <c r="E4504" t="s">
        <v>4533</v>
      </c>
      <c r="F4504" t="s">
        <v>9889</v>
      </c>
    </row>
    <row r="4505" spans="1:6" x14ac:dyDescent="0.2">
      <c r="A4505">
        <v>4496</v>
      </c>
      <c r="B4505">
        <v>80</v>
      </c>
      <c r="C4505" t="s">
        <v>4469</v>
      </c>
      <c r="D4505" t="s">
        <v>4479</v>
      </c>
      <c r="E4505" t="s">
        <v>4534</v>
      </c>
      <c r="F4505" t="s">
        <v>9890</v>
      </c>
    </row>
    <row r="4506" spans="1:6" x14ac:dyDescent="0.2">
      <c r="A4506">
        <v>4497</v>
      </c>
      <c r="B4506">
        <v>1</v>
      </c>
      <c r="C4506" t="s">
        <v>4535</v>
      </c>
      <c r="D4506" t="s">
        <v>4536</v>
      </c>
      <c r="E4506" t="s">
        <v>4549</v>
      </c>
      <c r="F4506" t="s">
        <v>9891</v>
      </c>
    </row>
    <row r="4507" spans="1:6" x14ac:dyDescent="0.2">
      <c r="A4507">
        <v>4498</v>
      </c>
      <c r="B4507">
        <v>2</v>
      </c>
      <c r="C4507" t="s">
        <v>4535</v>
      </c>
      <c r="D4507" t="s">
        <v>4536</v>
      </c>
      <c r="E4507" t="s">
        <v>4550</v>
      </c>
      <c r="F4507" t="s">
        <v>9892</v>
      </c>
    </row>
    <row r="4508" spans="1:6" x14ac:dyDescent="0.2">
      <c r="A4508">
        <v>4499</v>
      </c>
      <c r="B4508">
        <v>3</v>
      </c>
      <c r="C4508" t="s">
        <v>4535</v>
      </c>
      <c r="D4508" t="s">
        <v>4536</v>
      </c>
      <c r="E4508" t="s">
        <v>4467</v>
      </c>
      <c r="F4508" t="s">
        <v>9893</v>
      </c>
    </row>
    <row r="4509" spans="1:6" x14ac:dyDescent="0.2">
      <c r="A4509">
        <v>4500</v>
      </c>
      <c r="B4509">
        <v>4</v>
      </c>
      <c r="C4509" t="s">
        <v>4535</v>
      </c>
      <c r="D4509" t="s">
        <v>4536</v>
      </c>
      <c r="E4509" t="s">
        <v>4551</v>
      </c>
      <c r="F4509" t="s">
        <v>9894</v>
      </c>
    </row>
    <row r="4510" spans="1:6" x14ac:dyDescent="0.2">
      <c r="A4510">
        <v>4501</v>
      </c>
      <c r="B4510">
        <v>5</v>
      </c>
      <c r="C4510" t="s">
        <v>4535</v>
      </c>
      <c r="D4510" t="s">
        <v>4536</v>
      </c>
      <c r="E4510" t="s">
        <v>4552</v>
      </c>
      <c r="F4510" t="s">
        <v>9895</v>
      </c>
    </row>
    <row r="4511" spans="1:6" x14ac:dyDescent="0.2">
      <c r="A4511">
        <v>4502</v>
      </c>
      <c r="B4511">
        <v>6</v>
      </c>
      <c r="C4511" t="s">
        <v>4535</v>
      </c>
      <c r="D4511" t="s">
        <v>4536</v>
      </c>
      <c r="E4511" t="s">
        <v>4553</v>
      </c>
      <c r="F4511" t="s">
        <v>9896</v>
      </c>
    </row>
    <row r="4512" spans="1:6" x14ac:dyDescent="0.2">
      <c r="A4512">
        <v>4503</v>
      </c>
      <c r="B4512">
        <v>7</v>
      </c>
      <c r="C4512" t="s">
        <v>4535</v>
      </c>
      <c r="D4512" t="s">
        <v>4536</v>
      </c>
      <c r="E4512" t="s">
        <v>4554</v>
      </c>
      <c r="F4512" t="s">
        <v>9897</v>
      </c>
    </row>
    <row r="4513" spans="1:6" x14ac:dyDescent="0.2">
      <c r="A4513">
        <v>4504</v>
      </c>
      <c r="B4513">
        <v>8</v>
      </c>
      <c r="C4513" t="s">
        <v>4535</v>
      </c>
      <c r="D4513" t="s">
        <v>4536</v>
      </c>
      <c r="E4513" t="s">
        <v>4555</v>
      </c>
      <c r="F4513" t="s">
        <v>9898</v>
      </c>
    </row>
    <row r="4514" spans="1:6" x14ac:dyDescent="0.2">
      <c r="A4514">
        <v>4505</v>
      </c>
      <c r="B4514">
        <v>9</v>
      </c>
      <c r="C4514" t="s">
        <v>4535</v>
      </c>
      <c r="D4514" t="s">
        <v>4536</v>
      </c>
      <c r="E4514" t="s">
        <v>4556</v>
      </c>
      <c r="F4514" t="s">
        <v>9899</v>
      </c>
    </row>
    <row r="4515" spans="1:6" x14ac:dyDescent="0.2">
      <c r="A4515">
        <v>4506</v>
      </c>
      <c r="B4515">
        <v>10</v>
      </c>
      <c r="C4515" t="s">
        <v>4535</v>
      </c>
      <c r="D4515" t="s">
        <v>4537</v>
      </c>
      <c r="E4515" t="s">
        <v>4557</v>
      </c>
      <c r="F4515" t="s">
        <v>9900</v>
      </c>
    </row>
    <row r="4516" spans="1:6" x14ac:dyDescent="0.2">
      <c r="A4516">
        <v>4507</v>
      </c>
      <c r="B4516">
        <v>11</v>
      </c>
      <c r="C4516" t="s">
        <v>4535</v>
      </c>
      <c r="D4516" t="s">
        <v>4537</v>
      </c>
      <c r="E4516" t="s">
        <v>4558</v>
      </c>
      <c r="F4516" t="s">
        <v>9901</v>
      </c>
    </row>
    <row r="4517" spans="1:6" x14ac:dyDescent="0.2">
      <c r="A4517">
        <v>4508</v>
      </c>
      <c r="B4517">
        <v>12</v>
      </c>
      <c r="C4517" t="s">
        <v>4535</v>
      </c>
      <c r="D4517" t="s">
        <v>4537</v>
      </c>
      <c r="E4517" t="s">
        <v>132</v>
      </c>
      <c r="F4517" t="s">
        <v>9902</v>
      </c>
    </row>
    <row r="4518" spans="1:6" x14ac:dyDescent="0.2">
      <c r="A4518">
        <v>4509</v>
      </c>
      <c r="B4518">
        <v>13</v>
      </c>
      <c r="C4518" t="s">
        <v>4535</v>
      </c>
      <c r="D4518" t="s">
        <v>4537</v>
      </c>
      <c r="E4518" t="s">
        <v>4559</v>
      </c>
      <c r="F4518" t="s">
        <v>9903</v>
      </c>
    </row>
    <row r="4519" spans="1:6" x14ac:dyDescent="0.2">
      <c r="A4519">
        <v>4510</v>
      </c>
      <c r="B4519">
        <v>14</v>
      </c>
      <c r="C4519" t="s">
        <v>4535</v>
      </c>
      <c r="D4519" t="s">
        <v>4537</v>
      </c>
      <c r="E4519" t="s">
        <v>4560</v>
      </c>
      <c r="F4519" t="s">
        <v>9904</v>
      </c>
    </row>
    <row r="4520" spans="1:6" x14ac:dyDescent="0.2">
      <c r="A4520">
        <v>4511</v>
      </c>
      <c r="B4520">
        <v>15</v>
      </c>
      <c r="C4520" t="s">
        <v>4535</v>
      </c>
      <c r="D4520" t="s">
        <v>4537</v>
      </c>
      <c r="E4520" t="s">
        <v>4561</v>
      </c>
      <c r="F4520" t="s">
        <v>9905</v>
      </c>
    </row>
    <row r="4521" spans="1:6" x14ac:dyDescent="0.2">
      <c r="A4521">
        <v>4512</v>
      </c>
      <c r="B4521">
        <v>16</v>
      </c>
      <c r="C4521" t="s">
        <v>4535</v>
      </c>
      <c r="D4521" t="s">
        <v>4537</v>
      </c>
      <c r="E4521" t="s">
        <v>685</v>
      </c>
      <c r="F4521" t="s">
        <v>9906</v>
      </c>
    </row>
    <row r="4522" spans="1:6" x14ac:dyDescent="0.2">
      <c r="A4522">
        <v>4513</v>
      </c>
      <c r="B4522">
        <v>17</v>
      </c>
      <c r="C4522" t="s">
        <v>4535</v>
      </c>
      <c r="D4522" t="s">
        <v>4537</v>
      </c>
      <c r="E4522" t="s">
        <v>2768</v>
      </c>
      <c r="F4522" t="s">
        <v>9907</v>
      </c>
    </row>
    <row r="4523" spans="1:6" x14ac:dyDescent="0.2">
      <c r="A4523">
        <v>4514</v>
      </c>
      <c r="B4523">
        <v>18</v>
      </c>
      <c r="C4523" t="s">
        <v>4535</v>
      </c>
      <c r="D4523" t="s">
        <v>4538</v>
      </c>
      <c r="E4523" t="s">
        <v>4562</v>
      </c>
      <c r="F4523" t="s">
        <v>9908</v>
      </c>
    </row>
    <row r="4524" spans="1:6" x14ac:dyDescent="0.2">
      <c r="A4524">
        <v>4515</v>
      </c>
      <c r="B4524">
        <v>19</v>
      </c>
      <c r="C4524" t="s">
        <v>4535</v>
      </c>
      <c r="D4524" t="s">
        <v>4538</v>
      </c>
      <c r="E4524" t="s">
        <v>4563</v>
      </c>
      <c r="F4524" t="s">
        <v>9909</v>
      </c>
    </row>
    <row r="4525" spans="1:6" x14ac:dyDescent="0.2">
      <c r="A4525">
        <v>4516</v>
      </c>
      <c r="B4525">
        <v>20</v>
      </c>
      <c r="C4525" t="s">
        <v>4535</v>
      </c>
      <c r="D4525" t="s">
        <v>4538</v>
      </c>
      <c r="E4525" t="s">
        <v>4564</v>
      </c>
      <c r="F4525" t="s">
        <v>9910</v>
      </c>
    </row>
    <row r="4526" spans="1:6" x14ac:dyDescent="0.2">
      <c r="A4526">
        <v>4517</v>
      </c>
      <c r="B4526">
        <v>21</v>
      </c>
      <c r="C4526" t="s">
        <v>4535</v>
      </c>
      <c r="D4526" t="s">
        <v>4538</v>
      </c>
      <c r="E4526" t="s">
        <v>4565</v>
      </c>
      <c r="F4526" t="s">
        <v>9911</v>
      </c>
    </row>
    <row r="4527" spans="1:6" x14ac:dyDescent="0.2">
      <c r="A4527">
        <v>4518</v>
      </c>
      <c r="B4527">
        <v>22</v>
      </c>
      <c r="C4527" t="s">
        <v>4535</v>
      </c>
      <c r="D4527" t="s">
        <v>4566</v>
      </c>
      <c r="E4527" t="s">
        <v>1714</v>
      </c>
      <c r="F4527" t="s">
        <v>9912</v>
      </c>
    </row>
    <row r="4528" spans="1:6" x14ac:dyDescent="0.2">
      <c r="A4528">
        <v>4519</v>
      </c>
      <c r="B4528">
        <v>23</v>
      </c>
      <c r="C4528" t="s">
        <v>4535</v>
      </c>
      <c r="D4528" t="s">
        <v>4566</v>
      </c>
      <c r="E4528" t="s">
        <v>2710</v>
      </c>
      <c r="F4528" t="s">
        <v>9913</v>
      </c>
    </row>
    <row r="4529" spans="1:8" x14ac:dyDescent="0.2">
      <c r="A4529">
        <v>4520</v>
      </c>
      <c r="B4529">
        <v>24</v>
      </c>
      <c r="C4529" t="s">
        <v>4535</v>
      </c>
      <c r="D4529" t="s">
        <v>4566</v>
      </c>
      <c r="E4529" t="s">
        <v>2443</v>
      </c>
      <c r="F4529" t="s">
        <v>9914</v>
      </c>
    </row>
    <row r="4530" spans="1:8" x14ac:dyDescent="0.2">
      <c r="A4530">
        <v>4521</v>
      </c>
      <c r="B4530">
        <v>25</v>
      </c>
      <c r="C4530" t="s">
        <v>4535</v>
      </c>
      <c r="D4530" t="s">
        <v>4566</v>
      </c>
      <c r="E4530" t="s">
        <v>4567</v>
      </c>
      <c r="F4530" t="s">
        <v>9915</v>
      </c>
    </row>
    <row r="4531" spans="1:8" x14ac:dyDescent="0.2">
      <c r="A4531">
        <v>4522</v>
      </c>
      <c r="B4531">
        <v>26</v>
      </c>
      <c r="C4531" t="s">
        <v>4535</v>
      </c>
      <c r="D4531" t="s">
        <v>4539</v>
      </c>
      <c r="E4531" t="s">
        <v>4568</v>
      </c>
      <c r="F4531" t="s">
        <v>9916</v>
      </c>
    </row>
    <row r="4532" spans="1:8" x14ac:dyDescent="0.2">
      <c r="A4532">
        <v>4523</v>
      </c>
      <c r="B4532">
        <v>27</v>
      </c>
      <c r="C4532" t="s">
        <v>4535</v>
      </c>
      <c r="D4532" t="s">
        <v>4539</v>
      </c>
      <c r="E4532" t="s">
        <v>4569</v>
      </c>
      <c r="F4532" t="s">
        <v>9917</v>
      </c>
    </row>
    <row r="4533" spans="1:8" x14ac:dyDescent="0.2">
      <c r="A4533">
        <v>4524</v>
      </c>
      <c r="B4533">
        <v>28</v>
      </c>
      <c r="C4533" t="s">
        <v>4535</v>
      </c>
      <c r="D4533" t="s">
        <v>4539</v>
      </c>
      <c r="E4533" t="s">
        <v>4570</v>
      </c>
      <c r="F4533" t="s">
        <v>9918</v>
      </c>
    </row>
    <row r="4534" spans="1:8" x14ac:dyDescent="0.2">
      <c r="A4534">
        <v>4525</v>
      </c>
      <c r="B4534">
        <v>29</v>
      </c>
      <c r="C4534" t="s">
        <v>4535</v>
      </c>
      <c r="D4534" t="s">
        <v>4539</v>
      </c>
      <c r="E4534" t="s">
        <v>4571</v>
      </c>
      <c r="F4534" t="s">
        <v>9919</v>
      </c>
    </row>
    <row r="4535" spans="1:8" x14ac:dyDescent="0.2">
      <c r="A4535">
        <v>4526</v>
      </c>
      <c r="B4535">
        <v>30</v>
      </c>
      <c r="C4535" t="s">
        <v>4535</v>
      </c>
      <c r="D4535" t="s">
        <v>4539</v>
      </c>
      <c r="E4535" t="s">
        <v>4572</v>
      </c>
      <c r="F4535" t="s">
        <v>9920</v>
      </c>
    </row>
    <row r="4536" spans="1:8" x14ac:dyDescent="0.2">
      <c r="A4536">
        <v>4527</v>
      </c>
      <c r="B4536">
        <v>31</v>
      </c>
      <c r="C4536" t="s">
        <v>4535</v>
      </c>
      <c r="D4536" t="s">
        <v>4539</v>
      </c>
      <c r="E4536" t="s">
        <v>4573</v>
      </c>
      <c r="F4536" t="s">
        <v>9921</v>
      </c>
    </row>
    <row r="4537" spans="1:8" x14ac:dyDescent="0.2">
      <c r="A4537">
        <v>4528</v>
      </c>
      <c r="B4537">
        <v>32</v>
      </c>
      <c r="C4537" t="s">
        <v>4535</v>
      </c>
      <c r="D4537" t="s">
        <v>4574</v>
      </c>
      <c r="E4537" t="s">
        <v>4575</v>
      </c>
      <c r="F4537" t="s">
        <v>9922</v>
      </c>
    </row>
    <row r="4538" spans="1:8" x14ac:dyDescent="0.2">
      <c r="A4538">
        <v>4529</v>
      </c>
      <c r="B4538">
        <v>33</v>
      </c>
      <c r="C4538" t="s">
        <v>4535</v>
      </c>
      <c r="D4538" t="s">
        <v>4574</v>
      </c>
      <c r="E4538" t="s">
        <v>4576</v>
      </c>
      <c r="F4538" t="s">
        <v>9923</v>
      </c>
    </row>
    <row r="4539" spans="1:8" x14ac:dyDescent="0.2">
      <c r="A4539">
        <v>4530</v>
      </c>
      <c r="B4539">
        <v>34</v>
      </c>
      <c r="C4539" t="s">
        <v>4535</v>
      </c>
      <c r="D4539" t="s">
        <v>4574</v>
      </c>
      <c r="E4539" t="s">
        <v>4577</v>
      </c>
      <c r="F4539" t="s">
        <v>9924</v>
      </c>
    </row>
    <row r="4540" spans="1:8" x14ac:dyDescent="0.2">
      <c r="A4540">
        <v>4531</v>
      </c>
      <c r="B4540">
        <v>35</v>
      </c>
      <c r="C4540" t="s">
        <v>4535</v>
      </c>
      <c r="D4540" t="s">
        <v>4574</v>
      </c>
      <c r="E4540" t="s">
        <v>1720</v>
      </c>
      <c r="F4540" t="s">
        <v>9925</v>
      </c>
      <c r="G4540">
        <v>24500</v>
      </c>
      <c r="H4540">
        <v>49</v>
      </c>
    </row>
    <row r="4541" spans="1:8" x14ac:dyDescent="0.2">
      <c r="A4541">
        <v>4532</v>
      </c>
      <c r="B4541">
        <v>36</v>
      </c>
      <c r="C4541" t="s">
        <v>4535</v>
      </c>
      <c r="D4541" t="s">
        <v>4540</v>
      </c>
      <c r="E4541" t="s">
        <v>4578</v>
      </c>
      <c r="F4541" t="s">
        <v>9926</v>
      </c>
    </row>
    <row r="4542" spans="1:8" x14ac:dyDescent="0.2">
      <c r="A4542">
        <v>4533</v>
      </c>
      <c r="B4542">
        <v>37</v>
      </c>
      <c r="C4542" t="s">
        <v>4535</v>
      </c>
      <c r="D4542" t="s">
        <v>4540</v>
      </c>
      <c r="E4542" t="s">
        <v>4579</v>
      </c>
      <c r="F4542" t="s">
        <v>9927</v>
      </c>
    </row>
    <row r="4543" spans="1:8" x14ac:dyDescent="0.2">
      <c r="A4543">
        <v>4534</v>
      </c>
      <c r="B4543">
        <v>38</v>
      </c>
      <c r="C4543" t="s">
        <v>4535</v>
      </c>
      <c r="D4543" t="s">
        <v>4540</v>
      </c>
      <c r="E4543" t="s">
        <v>3604</v>
      </c>
      <c r="F4543" t="s">
        <v>9928</v>
      </c>
    </row>
    <row r="4544" spans="1:8" x14ac:dyDescent="0.2">
      <c r="A4544">
        <v>4535</v>
      </c>
      <c r="B4544">
        <v>39</v>
      </c>
      <c r="C4544" t="s">
        <v>4535</v>
      </c>
      <c r="D4544" t="s">
        <v>4540</v>
      </c>
      <c r="E4544" t="s">
        <v>4580</v>
      </c>
      <c r="F4544" t="s">
        <v>9929</v>
      </c>
    </row>
    <row r="4545" spans="1:6" x14ac:dyDescent="0.2">
      <c r="A4545">
        <v>4536</v>
      </c>
      <c r="B4545">
        <v>40</v>
      </c>
      <c r="C4545" t="s">
        <v>4535</v>
      </c>
      <c r="D4545" t="s">
        <v>4540</v>
      </c>
      <c r="E4545" t="s">
        <v>4581</v>
      </c>
      <c r="F4545" t="s">
        <v>9930</v>
      </c>
    </row>
    <row r="4546" spans="1:6" x14ac:dyDescent="0.2">
      <c r="A4546">
        <v>4537</v>
      </c>
      <c r="B4546">
        <v>41</v>
      </c>
      <c r="C4546" t="s">
        <v>4535</v>
      </c>
      <c r="D4546" t="s">
        <v>4540</v>
      </c>
      <c r="E4546" t="s">
        <v>4582</v>
      </c>
      <c r="F4546" t="s">
        <v>9931</v>
      </c>
    </row>
    <row r="4547" spans="1:6" x14ac:dyDescent="0.2">
      <c r="A4547">
        <v>4538</v>
      </c>
      <c r="B4547">
        <v>42</v>
      </c>
      <c r="C4547" t="s">
        <v>4535</v>
      </c>
      <c r="D4547" t="s">
        <v>4541</v>
      </c>
      <c r="E4547" t="s">
        <v>4583</v>
      </c>
      <c r="F4547" t="s">
        <v>9932</v>
      </c>
    </row>
    <row r="4548" spans="1:6" x14ac:dyDescent="0.2">
      <c r="A4548">
        <v>4539</v>
      </c>
      <c r="B4548">
        <v>43</v>
      </c>
      <c r="C4548" t="s">
        <v>4535</v>
      </c>
      <c r="D4548" t="s">
        <v>4541</v>
      </c>
      <c r="E4548" t="s">
        <v>4584</v>
      </c>
      <c r="F4548" t="s">
        <v>9933</v>
      </c>
    </row>
    <row r="4549" spans="1:6" x14ac:dyDescent="0.2">
      <c r="A4549">
        <v>4540</v>
      </c>
      <c r="B4549">
        <v>44</v>
      </c>
      <c r="C4549" t="s">
        <v>4535</v>
      </c>
      <c r="D4549" t="s">
        <v>4541</v>
      </c>
      <c r="E4549" t="s">
        <v>4585</v>
      </c>
      <c r="F4549" t="s">
        <v>9934</v>
      </c>
    </row>
    <row r="4550" spans="1:6" x14ac:dyDescent="0.2">
      <c r="A4550">
        <v>4541</v>
      </c>
      <c r="B4550">
        <v>45</v>
      </c>
      <c r="C4550" t="s">
        <v>4535</v>
      </c>
      <c r="D4550" t="s">
        <v>4541</v>
      </c>
      <c r="E4550" t="s">
        <v>4586</v>
      </c>
      <c r="F4550" t="s">
        <v>9935</v>
      </c>
    </row>
    <row r="4551" spans="1:6" x14ac:dyDescent="0.2">
      <c r="A4551">
        <v>4542</v>
      </c>
      <c r="B4551">
        <v>46</v>
      </c>
      <c r="C4551" t="s">
        <v>4535</v>
      </c>
      <c r="D4551" t="s">
        <v>4541</v>
      </c>
      <c r="E4551" t="s">
        <v>4587</v>
      </c>
      <c r="F4551" t="s">
        <v>9936</v>
      </c>
    </row>
    <row r="4552" spans="1:6" x14ac:dyDescent="0.2">
      <c r="A4552">
        <v>4543</v>
      </c>
      <c r="B4552">
        <v>47</v>
      </c>
      <c r="C4552" t="s">
        <v>4535</v>
      </c>
      <c r="D4552" t="s">
        <v>4541</v>
      </c>
      <c r="E4552" t="s">
        <v>4588</v>
      </c>
      <c r="F4552" t="s">
        <v>9937</v>
      </c>
    </row>
    <row r="4553" spans="1:6" x14ac:dyDescent="0.2">
      <c r="A4553">
        <v>4544</v>
      </c>
      <c r="B4553">
        <v>48</v>
      </c>
      <c r="C4553" t="s">
        <v>4535</v>
      </c>
      <c r="D4553" t="s">
        <v>4542</v>
      </c>
      <c r="E4553" t="s">
        <v>4353</v>
      </c>
      <c r="F4553" t="s">
        <v>9938</v>
      </c>
    </row>
    <row r="4554" spans="1:6" x14ac:dyDescent="0.2">
      <c r="A4554">
        <v>4545</v>
      </c>
      <c r="B4554">
        <v>49</v>
      </c>
      <c r="C4554" t="s">
        <v>4535</v>
      </c>
      <c r="D4554" t="s">
        <v>4542</v>
      </c>
      <c r="E4554" t="s">
        <v>4589</v>
      </c>
      <c r="F4554" t="s">
        <v>9939</v>
      </c>
    </row>
    <row r="4555" spans="1:6" x14ac:dyDescent="0.2">
      <c r="A4555">
        <v>4546</v>
      </c>
      <c r="B4555">
        <v>50</v>
      </c>
      <c r="C4555" t="s">
        <v>4535</v>
      </c>
      <c r="D4555" t="s">
        <v>4542</v>
      </c>
      <c r="E4555" t="s">
        <v>4590</v>
      </c>
      <c r="F4555" t="s">
        <v>9940</v>
      </c>
    </row>
    <row r="4556" spans="1:6" x14ac:dyDescent="0.2">
      <c r="A4556">
        <v>4547</v>
      </c>
      <c r="B4556">
        <v>51</v>
      </c>
      <c r="C4556" t="s">
        <v>4535</v>
      </c>
      <c r="D4556" t="s">
        <v>4543</v>
      </c>
      <c r="E4556" t="s">
        <v>4591</v>
      </c>
      <c r="F4556" t="s">
        <v>9941</v>
      </c>
    </row>
    <row r="4557" spans="1:6" x14ac:dyDescent="0.2">
      <c r="A4557">
        <v>4548</v>
      </c>
      <c r="B4557">
        <v>52</v>
      </c>
      <c r="C4557" t="s">
        <v>4535</v>
      </c>
      <c r="D4557" t="s">
        <v>4543</v>
      </c>
      <c r="E4557" t="s">
        <v>1198</v>
      </c>
      <c r="F4557" t="s">
        <v>9942</v>
      </c>
    </row>
    <row r="4558" spans="1:6" x14ac:dyDescent="0.2">
      <c r="A4558">
        <v>4549</v>
      </c>
      <c r="B4558">
        <v>53</v>
      </c>
      <c r="C4558" t="s">
        <v>4535</v>
      </c>
      <c r="D4558" t="s">
        <v>4543</v>
      </c>
      <c r="E4558" t="s">
        <v>4592</v>
      </c>
      <c r="F4558" t="s">
        <v>9943</v>
      </c>
    </row>
    <row r="4559" spans="1:6" x14ac:dyDescent="0.2">
      <c r="A4559">
        <v>4550</v>
      </c>
      <c r="B4559">
        <v>54</v>
      </c>
      <c r="C4559" t="s">
        <v>4535</v>
      </c>
      <c r="D4559" t="s">
        <v>4543</v>
      </c>
      <c r="E4559" t="s">
        <v>805</v>
      </c>
      <c r="F4559" t="s">
        <v>9944</v>
      </c>
    </row>
    <row r="4560" spans="1:6" x14ac:dyDescent="0.2">
      <c r="A4560">
        <v>4551</v>
      </c>
      <c r="B4560">
        <v>55</v>
      </c>
      <c r="C4560" t="s">
        <v>4535</v>
      </c>
      <c r="D4560" t="s">
        <v>4544</v>
      </c>
      <c r="E4560" t="s">
        <v>4593</v>
      </c>
      <c r="F4560" t="s">
        <v>9945</v>
      </c>
    </row>
    <row r="4561" spans="1:6" x14ac:dyDescent="0.2">
      <c r="A4561">
        <v>4552</v>
      </c>
      <c r="B4561">
        <v>56</v>
      </c>
      <c r="C4561" t="s">
        <v>4535</v>
      </c>
      <c r="D4561" t="s">
        <v>4544</v>
      </c>
      <c r="E4561" t="s">
        <v>4594</v>
      </c>
      <c r="F4561" t="s">
        <v>9946</v>
      </c>
    </row>
    <row r="4562" spans="1:6" x14ac:dyDescent="0.2">
      <c r="A4562">
        <v>4553</v>
      </c>
      <c r="B4562">
        <v>57</v>
      </c>
      <c r="C4562" t="s">
        <v>4535</v>
      </c>
      <c r="D4562" t="s">
        <v>4544</v>
      </c>
      <c r="E4562" t="s">
        <v>4595</v>
      </c>
      <c r="F4562" t="s">
        <v>9947</v>
      </c>
    </row>
    <row r="4563" spans="1:6" x14ac:dyDescent="0.2">
      <c r="A4563">
        <v>4554</v>
      </c>
      <c r="B4563">
        <v>58</v>
      </c>
      <c r="C4563" t="s">
        <v>4535</v>
      </c>
      <c r="D4563" t="s">
        <v>4544</v>
      </c>
      <c r="E4563" t="s">
        <v>3595</v>
      </c>
      <c r="F4563" t="s">
        <v>9948</v>
      </c>
    </row>
    <row r="4564" spans="1:6" x14ac:dyDescent="0.2">
      <c r="A4564">
        <v>4555</v>
      </c>
      <c r="B4564">
        <v>59</v>
      </c>
      <c r="C4564" t="s">
        <v>4535</v>
      </c>
      <c r="D4564" t="s">
        <v>4544</v>
      </c>
      <c r="E4564" t="s">
        <v>4596</v>
      </c>
      <c r="F4564" t="s">
        <v>9949</v>
      </c>
    </row>
    <row r="4565" spans="1:6" x14ac:dyDescent="0.2">
      <c r="A4565">
        <v>4556</v>
      </c>
      <c r="B4565">
        <v>60</v>
      </c>
      <c r="C4565" t="s">
        <v>4535</v>
      </c>
      <c r="D4565" t="s">
        <v>4544</v>
      </c>
      <c r="E4565" t="s">
        <v>4597</v>
      </c>
      <c r="F4565" t="s">
        <v>9950</v>
      </c>
    </row>
    <row r="4566" spans="1:6" x14ac:dyDescent="0.2">
      <c r="A4566">
        <v>4557</v>
      </c>
      <c r="B4566">
        <v>61</v>
      </c>
      <c r="C4566" t="s">
        <v>4535</v>
      </c>
      <c r="D4566" t="s">
        <v>4545</v>
      </c>
      <c r="E4566" t="s">
        <v>4598</v>
      </c>
      <c r="F4566" t="s">
        <v>9951</v>
      </c>
    </row>
    <row r="4567" spans="1:6" x14ac:dyDescent="0.2">
      <c r="A4567">
        <v>4558</v>
      </c>
      <c r="B4567">
        <v>62</v>
      </c>
      <c r="C4567" t="s">
        <v>4535</v>
      </c>
      <c r="D4567" t="s">
        <v>4545</v>
      </c>
      <c r="E4567" t="s">
        <v>4599</v>
      </c>
      <c r="F4567" t="s">
        <v>9952</v>
      </c>
    </row>
    <row r="4568" spans="1:6" x14ac:dyDescent="0.2">
      <c r="A4568">
        <v>4559</v>
      </c>
      <c r="B4568">
        <v>63</v>
      </c>
      <c r="C4568" t="s">
        <v>4535</v>
      </c>
      <c r="D4568" t="s">
        <v>4545</v>
      </c>
      <c r="E4568" t="s">
        <v>4600</v>
      </c>
      <c r="F4568" t="s">
        <v>9953</v>
      </c>
    </row>
    <row r="4569" spans="1:6" x14ac:dyDescent="0.2">
      <c r="A4569">
        <v>4560</v>
      </c>
      <c r="B4569">
        <v>64</v>
      </c>
      <c r="C4569" t="s">
        <v>4535</v>
      </c>
      <c r="D4569" t="s">
        <v>4545</v>
      </c>
      <c r="E4569" t="s">
        <v>4601</v>
      </c>
      <c r="F4569" t="s">
        <v>9954</v>
      </c>
    </row>
    <row r="4570" spans="1:6" x14ac:dyDescent="0.2">
      <c r="A4570">
        <v>4561</v>
      </c>
      <c r="B4570">
        <v>65</v>
      </c>
      <c r="C4570" t="s">
        <v>4535</v>
      </c>
      <c r="D4570" t="s">
        <v>4546</v>
      </c>
      <c r="E4570" t="s">
        <v>4602</v>
      </c>
      <c r="F4570" t="s">
        <v>9955</v>
      </c>
    </row>
    <row r="4571" spans="1:6" x14ac:dyDescent="0.2">
      <c r="A4571">
        <v>4562</v>
      </c>
      <c r="B4571">
        <v>66</v>
      </c>
      <c r="C4571" t="s">
        <v>4535</v>
      </c>
      <c r="D4571" t="s">
        <v>4546</v>
      </c>
      <c r="E4571" t="s">
        <v>4603</v>
      </c>
      <c r="F4571" t="s">
        <v>9956</v>
      </c>
    </row>
    <row r="4572" spans="1:6" x14ac:dyDescent="0.2">
      <c r="A4572">
        <v>4563</v>
      </c>
      <c r="B4572">
        <v>67</v>
      </c>
      <c r="C4572" t="s">
        <v>4535</v>
      </c>
      <c r="D4572" t="s">
        <v>4546</v>
      </c>
      <c r="E4572" t="s">
        <v>4604</v>
      </c>
      <c r="F4572" t="s">
        <v>9957</v>
      </c>
    </row>
    <row r="4573" spans="1:6" x14ac:dyDescent="0.2">
      <c r="A4573">
        <v>4564</v>
      </c>
      <c r="B4573">
        <v>68</v>
      </c>
      <c r="C4573" t="s">
        <v>4535</v>
      </c>
      <c r="D4573" t="s">
        <v>4546</v>
      </c>
      <c r="E4573" t="s">
        <v>3077</v>
      </c>
      <c r="F4573" t="s">
        <v>9958</v>
      </c>
    </row>
    <row r="4574" spans="1:6" x14ac:dyDescent="0.2">
      <c r="A4574">
        <v>4565</v>
      </c>
      <c r="B4574">
        <v>69</v>
      </c>
      <c r="C4574" t="s">
        <v>4535</v>
      </c>
      <c r="D4574" t="s">
        <v>4546</v>
      </c>
      <c r="E4574" t="s">
        <v>4605</v>
      </c>
      <c r="F4574" t="s">
        <v>9959</v>
      </c>
    </row>
    <row r="4575" spans="1:6" x14ac:dyDescent="0.2">
      <c r="A4575">
        <v>4566</v>
      </c>
      <c r="B4575">
        <v>70</v>
      </c>
      <c r="C4575" t="s">
        <v>4535</v>
      </c>
      <c r="D4575" t="s">
        <v>4546</v>
      </c>
      <c r="E4575" t="s">
        <v>21</v>
      </c>
      <c r="F4575" t="s">
        <v>9960</v>
      </c>
    </row>
    <row r="4576" spans="1:6" x14ac:dyDescent="0.2">
      <c r="A4576">
        <v>4567</v>
      </c>
      <c r="B4576">
        <v>71</v>
      </c>
      <c r="C4576" t="s">
        <v>4535</v>
      </c>
      <c r="D4576" t="s">
        <v>4546</v>
      </c>
      <c r="E4576" t="s">
        <v>4606</v>
      </c>
      <c r="F4576" t="s">
        <v>9961</v>
      </c>
    </row>
    <row r="4577" spans="1:6" x14ac:dyDescent="0.2">
      <c r="A4577">
        <v>4568</v>
      </c>
      <c r="B4577">
        <v>72</v>
      </c>
      <c r="C4577" t="s">
        <v>4535</v>
      </c>
      <c r="D4577" t="s">
        <v>4607</v>
      </c>
      <c r="E4577" t="s">
        <v>4608</v>
      </c>
      <c r="F4577" t="s">
        <v>9962</v>
      </c>
    </row>
    <row r="4578" spans="1:6" x14ac:dyDescent="0.2">
      <c r="A4578">
        <v>4569</v>
      </c>
      <c r="B4578">
        <v>73</v>
      </c>
      <c r="C4578" t="s">
        <v>4535</v>
      </c>
      <c r="D4578" t="s">
        <v>4607</v>
      </c>
      <c r="E4578" t="s">
        <v>4609</v>
      </c>
      <c r="F4578" t="s">
        <v>9963</v>
      </c>
    </row>
    <row r="4579" spans="1:6" x14ac:dyDescent="0.2">
      <c r="A4579">
        <v>4570</v>
      </c>
      <c r="B4579">
        <v>74</v>
      </c>
      <c r="C4579" t="s">
        <v>4535</v>
      </c>
      <c r="D4579" t="s">
        <v>4607</v>
      </c>
      <c r="E4579" t="s">
        <v>4610</v>
      </c>
      <c r="F4579" t="s">
        <v>9964</v>
      </c>
    </row>
    <row r="4580" spans="1:6" x14ac:dyDescent="0.2">
      <c r="A4580">
        <v>4571</v>
      </c>
      <c r="B4580">
        <v>75</v>
      </c>
      <c r="C4580" t="s">
        <v>4535</v>
      </c>
      <c r="D4580" t="s">
        <v>4607</v>
      </c>
      <c r="E4580" t="s">
        <v>608</v>
      </c>
      <c r="F4580" t="s">
        <v>9965</v>
      </c>
    </row>
    <row r="4581" spans="1:6" x14ac:dyDescent="0.2">
      <c r="A4581">
        <v>4572</v>
      </c>
      <c r="B4581">
        <v>76</v>
      </c>
      <c r="C4581" t="s">
        <v>4535</v>
      </c>
      <c r="D4581" t="s">
        <v>4607</v>
      </c>
      <c r="E4581" t="s">
        <v>4611</v>
      </c>
      <c r="F4581" t="s">
        <v>9966</v>
      </c>
    </row>
    <row r="4582" spans="1:6" x14ac:dyDescent="0.2">
      <c r="A4582">
        <v>4573</v>
      </c>
      <c r="B4582">
        <v>77</v>
      </c>
      <c r="C4582" t="s">
        <v>4535</v>
      </c>
      <c r="D4582" t="s">
        <v>4607</v>
      </c>
      <c r="E4582" t="s">
        <v>4612</v>
      </c>
      <c r="F4582" t="s">
        <v>9967</v>
      </c>
    </row>
    <row r="4583" spans="1:6" x14ac:dyDescent="0.2">
      <c r="A4583">
        <v>4574</v>
      </c>
      <c r="B4583">
        <v>78</v>
      </c>
      <c r="C4583" t="s">
        <v>4535</v>
      </c>
      <c r="D4583" t="s">
        <v>4607</v>
      </c>
      <c r="E4583" t="s">
        <v>4613</v>
      </c>
      <c r="F4583" t="s">
        <v>9968</v>
      </c>
    </row>
    <row r="4584" spans="1:6" x14ac:dyDescent="0.2">
      <c r="A4584">
        <v>4575</v>
      </c>
      <c r="B4584">
        <v>79</v>
      </c>
      <c r="C4584" t="s">
        <v>4535</v>
      </c>
      <c r="D4584" t="s">
        <v>4607</v>
      </c>
      <c r="E4584" t="s">
        <v>4614</v>
      </c>
      <c r="F4584" t="s">
        <v>9969</v>
      </c>
    </row>
    <row r="4585" spans="1:6" x14ac:dyDescent="0.2">
      <c r="A4585">
        <v>4576</v>
      </c>
      <c r="B4585">
        <v>80</v>
      </c>
      <c r="C4585" t="s">
        <v>4535</v>
      </c>
      <c r="D4585" t="s">
        <v>4607</v>
      </c>
      <c r="E4585" t="s">
        <v>4615</v>
      </c>
      <c r="F4585" t="s">
        <v>9970</v>
      </c>
    </row>
    <row r="4586" spans="1:6" x14ac:dyDescent="0.2">
      <c r="A4586">
        <v>4577</v>
      </c>
      <c r="B4586">
        <v>81</v>
      </c>
      <c r="C4586" t="s">
        <v>4535</v>
      </c>
      <c r="D4586" t="s">
        <v>4607</v>
      </c>
      <c r="E4586" t="s">
        <v>4616</v>
      </c>
      <c r="F4586" t="s">
        <v>9971</v>
      </c>
    </row>
    <row r="4587" spans="1:6" x14ac:dyDescent="0.2">
      <c r="A4587">
        <v>4578</v>
      </c>
      <c r="B4587">
        <v>82</v>
      </c>
      <c r="C4587" t="s">
        <v>4535</v>
      </c>
      <c r="D4587" t="s">
        <v>4607</v>
      </c>
      <c r="E4587" t="s">
        <v>4617</v>
      </c>
      <c r="F4587" t="s">
        <v>9972</v>
      </c>
    </row>
    <row r="4588" spans="1:6" x14ac:dyDescent="0.2">
      <c r="A4588">
        <v>4579</v>
      </c>
      <c r="B4588">
        <v>83</v>
      </c>
      <c r="C4588" t="s">
        <v>4535</v>
      </c>
      <c r="D4588" t="s">
        <v>4607</v>
      </c>
      <c r="E4588" t="s">
        <v>4618</v>
      </c>
      <c r="F4588" t="s">
        <v>9973</v>
      </c>
    </row>
    <row r="4589" spans="1:6" x14ac:dyDescent="0.2">
      <c r="A4589">
        <v>4580</v>
      </c>
      <c r="B4589">
        <v>84</v>
      </c>
      <c r="C4589" t="s">
        <v>4535</v>
      </c>
      <c r="D4589" t="s">
        <v>4607</v>
      </c>
      <c r="E4589" t="s">
        <v>4619</v>
      </c>
      <c r="F4589" t="s">
        <v>9974</v>
      </c>
    </row>
    <row r="4590" spans="1:6" x14ac:dyDescent="0.2">
      <c r="A4590">
        <v>4581</v>
      </c>
      <c r="B4590">
        <v>85</v>
      </c>
      <c r="C4590" t="s">
        <v>4535</v>
      </c>
      <c r="D4590" t="s">
        <v>4607</v>
      </c>
      <c r="E4590" t="s">
        <v>4071</v>
      </c>
      <c r="F4590" t="s">
        <v>9975</v>
      </c>
    </row>
    <row r="4591" spans="1:6" x14ac:dyDescent="0.2">
      <c r="A4591">
        <v>4582</v>
      </c>
      <c r="B4591">
        <v>86</v>
      </c>
      <c r="C4591" t="s">
        <v>4535</v>
      </c>
      <c r="D4591" t="s">
        <v>4607</v>
      </c>
      <c r="E4591" t="s">
        <v>1481</v>
      </c>
      <c r="F4591" t="s">
        <v>9976</v>
      </c>
    </row>
    <row r="4592" spans="1:6" x14ac:dyDescent="0.2">
      <c r="A4592">
        <v>4583</v>
      </c>
      <c r="B4592">
        <v>87</v>
      </c>
      <c r="C4592" t="s">
        <v>4535</v>
      </c>
      <c r="D4592" t="s">
        <v>4607</v>
      </c>
      <c r="E4592" t="s">
        <v>4620</v>
      </c>
      <c r="F4592" t="s">
        <v>9977</v>
      </c>
    </row>
    <row r="4593" spans="1:6" x14ac:dyDescent="0.2">
      <c r="A4593">
        <v>4584</v>
      </c>
      <c r="B4593">
        <v>88</v>
      </c>
      <c r="C4593" t="s">
        <v>4535</v>
      </c>
      <c r="D4593" t="s">
        <v>4547</v>
      </c>
      <c r="E4593" t="s">
        <v>4621</v>
      </c>
      <c r="F4593" t="s">
        <v>9978</v>
      </c>
    </row>
    <row r="4594" spans="1:6" x14ac:dyDescent="0.2">
      <c r="A4594">
        <v>4585</v>
      </c>
      <c r="B4594">
        <v>89</v>
      </c>
      <c r="C4594" t="s">
        <v>4535</v>
      </c>
      <c r="D4594" t="s">
        <v>4547</v>
      </c>
      <c r="E4594" t="s">
        <v>1714</v>
      </c>
      <c r="F4594" t="s">
        <v>9979</v>
      </c>
    </row>
    <row r="4595" spans="1:6" x14ac:dyDescent="0.2">
      <c r="A4595">
        <v>4586</v>
      </c>
      <c r="B4595">
        <v>90</v>
      </c>
      <c r="C4595" t="s">
        <v>4535</v>
      </c>
      <c r="D4595" t="s">
        <v>4547</v>
      </c>
      <c r="E4595" t="s">
        <v>4622</v>
      </c>
      <c r="F4595" t="s">
        <v>9980</v>
      </c>
    </row>
    <row r="4596" spans="1:6" x14ac:dyDescent="0.2">
      <c r="A4596">
        <v>4587</v>
      </c>
      <c r="B4596">
        <v>91</v>
      </c>
      <c r="C4596" t="s">
        <v>4535</v>
      </c>
      <c r="D4596" t="s">
        <v>4547</v>
      </c>
      <c r="E4596" t="s">
        <v>2669</v>
      </c>
      <c r="F4596" t="s">
        <v>9981</v>
      </c>
    </row>
    <row r="4597" spans="1:6" x14ac:dyDescent="0.2">
      <c r="A4597">
        <v>4588</v>
      </c>
      <c r="B4597">
        <v>92</v>
      </c>
      <c r="C4597" t="s">
        <v>4535</v>
      </c>
      <c r="D4597" t="s">
        <v>4547</v>
      </c>
      <c r="E4597" t="s">
        <v>4623</v>
      </c>
      <c r="F4597" t="s">
        <v>9982</v>
      </c>
    </row>
    <row r="4598" spans="1:6" x14ac:dyDescent="0.2">
      <c r="A4598">
        <v>4589</v>
      </c>
      <c r="B4598">
        <v>93</v>
      </c>
      <c r="C4598" t="s">
        <v>4535</v>
      </c>
      <c r="D4598" t="s">
        <v>4547</v>
      </c>
      <c r="E4598" t="s">
        <v>9983</v>
      </c>
      <c r="F4598" t="s">
        <v>9984</v>
      </c>
    </row>
    <row r="4599" spans="1:6" x14ac:dyDescent="0.2">
      <c r="A4599">
        <v>4590</v>
      </c>
      <c r="B4599">
        <v>94</v>
      </c>
      <c r="C4599" t="s">
        <v>4535</v>
      </c>
      <c r="D4599" t="s">
        <v>4547</v>
      </c>
      <c r="E4599" t="s">
        <v>4624</v>
      </c>
      <c r="F4599" t="s">
        <v>9985</v>
      </c>
    </row>
    <row r="4600" spans="1:6" x14ac:dyDescent="0.2">
      <c r="A4600">
        <v>4591</v>
      </c>
      <c r="B4600">
        <v>95</v>
      </c>
      <c r="C4600" t="s">
        <v>4535</v>
      </c>
      <c r="D4600" t="s">
        <v>4625</v>
      </c>
      <c r="E4600" t="s">
        <v>4626</v>
      </c>
      <c r="F4600" t="s">
        <v>9986</v>
      </c>
    </row>
    <row r="4601" spans="1:6" x14ac:dyDescent="0.2">
      <c r="A4601">
        <v>4592</v>
      </c>
      <c r="B4601">
        <v>96</v>
      </c>
      <c r="C4601" t="s">
        <v>4535</v>
      </c>
      <c r="D4601" t="s">
        <v>4625</v>
      </c>
      <c r="E4601" t="s">
        <v>4627</v>
      </c>
      <c r="F4601" t="s">
        <v>9987</v>
      </c>
    </row>
    <row r="4602" spans="1:6" x14ac:dyDescent="0.2">
      <c r="A4602">
        <v>4593</v>
      </c>
      <c r="B4602">
        <v>97</v>
      </c>
      <c r="C4602" t="s">
        <v>4535</v>
      </c>
      <c r="D4602" t="s">
        <v>4548</v>
      </c>
      <c r="E4602" t="s">
        <v>4628</v>
      </c>
      <c r="F4602" t="s">
        <v>9988</v>
      </c>
    </row>
    <row r="4603" spans="1:6" x14ac:dyDescent="0.2">
      <c r="A4603">
        <v>4594</v>
      </c>
      <c r="B4603">
        <v>1</v>
      </c>
      <c r="C4603" t="s">
        <v>4629</v>
      </c>
      <c r="D4603" t="s">
        <v>4630</v>
      </c>
      <c r="E4603" t="s">
        <v>4644</v>
      </c>
      <c r="F4603" t="s">
        <v>9989</v>
      </c>
    </row>
    <row r="4604" spans="1:6" x14ac:dyDescent="0.2">
      <c r="A4604">
        <v>4595</v>
      </c>
      <c r="B4604">
        <v>2</v>
      </c>
      <c r="C4604" t="s">
        <v>4629</v>
      </c>
      <c r="D4604" t="s">
        <v>4630</v>
      </c>
      <c r="E4604" t="s">
        <v>3979</v>
      </c>
      <c r="F4604" t="s">
        <v>9990</v>
      </c>
    </row>
    <row r="4605" spans="1:6" x14ac:dyDescent="0.2">
      <c r="A4605">
        <v>4596</v>
      </c>
      <c r="B4605">
        <v>3</v>
      </c>
      <c r="C4605" t="s">
        <v>4629</v>
      </c>
      <c r="D4605" t="s">
        <v>4630</v>
      </c>
      <c r="E4605" t="s">
        <v>1475</v>
      </c>
      <c r="F4605" t="s">
        <v>9991</v>
      </c>
    </row>
    <row r="4606" spans="1:6" x14ac:dyDescent="0.2">
      <c r="A4606">
        <v>4597</v>
      </c>
      <c r="B4606">
        <v>4</v>
      </c>
      <c r="C4606" t="s">
        <v>4629</v>
      </c>
      <c r="D4606" t="s">
        <v>4630</v>
      </c>
      <c r="E4606" t="s">
        <v>4645</v>
      </c>
      <c r="F4606" t="s">
        <v>9992</v>
      </c>
    </row>
    <row r="4607" spans="1:6" x14ac:dyDescent="0.2">
      <c r="A4607">
        <v>4598</v>
      </c>
      <c r="B4607">
        <v>5</v>
      </c>
      <c r="C4607" t="s">
        <v>4629</v>
      </c>
      <c r="D4607" t="s">
        <v>4631</v>
      </c>
      <c r="E4607" t="s">
        <v>4646</v>
      </c>
      <c r="F4607" t="s">
        <v>9993</v>
      </c>
    </row>
    <row r="4608" spans="1:6" x14ac:dyDescent="0.2">
      <c r="A4608">
        <v>4599</v>
      </c>
      <c r="B4608">
        <v>6</v>
      </c>
      <c r="C4608" t="s">
        <v>4629</v>
      </c>
      <c r="D4608" t="s">
        <v>4631</v>
      </c>
      <c r="E4608" t="s">
        <v>4647</v>
      </c>
      <c r="F4608" t="s">
        <v>9994</v>
      </c>
    </row>
    <row r="4609" spans="1:6" x14ac:dyDescent="0.2">
      <c r="A4609">
        <v>4600</v>
      </c>
      <c r="B4609">
        <v>7</v>
      </c>
      <c r="C4609" t="s">
        <v>4629</v>
      </c>
      <c r="D4609" t="s">
        <v>4631</v>
      </c>
      <c r="E4609" t="s">
        <v>4648</v>
      </c>
      <c r="F4609" t="s">
        <v>9995</v>
      </c>
    </row>
    <row r="4610" spans="1:6" x14ac:dyDescent="0.2">
      <c r="A4610">
        <v>4601</v>
      </c>
      <c r="B4610">
        <v>8</v>
      </c>
      <c r="C4610" t="s">
        <v>4629</v>
      </c>
      <c r="D4610" t="s">
        <v>4631</v>
      </c>
      <c r="E4610" t="s">
        <v>4649</v>
      </c>
      <c r="F4610" t="s">
        <v>9996</v>
      </c>
    </row>
    <row r="4611" spans="1:6" x14ac:dyDescent="0.2">
      <c r="A4611">
        <v>4602</v>
      </c>
      <c r="B4611">
        <v>9</v>
      </c>
      <c r="C4611" t="s">
        <v>4629</v>
      </c>
      <c r="D4611" t="s">
        <v>4632</v>
      </c>
      <c r="E4611" t="s">
        <v>2004</v>
      </c>
      <c r="F4611" t="s">
        <v>9997</v>
      </c>
    </row>
    <row r="4612" spans="1:6" x14ac:dyDescent="0.2">
      <c r="A4612">
        <v>4603</v>
      </c>
      <c r="B4612">
        <v>10</v>
      </c>
      <c r="C4612" t="s">
        <v>4629</v>
      </c>
      <c r="D4612" t="s">
        <v>4632</v>
      </c>
      <c r="E4612" t="s">
        <v>2143</v>
      </c>
      <c r="F4612" t="s">
        <v>9998</v>
      </c>
    </row>
    <row r="4613" spans="1:6" x14ac:dyDescent="0.2">
      <c r="A4613">
        <v>4604</v>
      </c>
      <c r="B4613">
        <v>11</v>
      </c>
      <c r="C4613" t="s">
        <v>4629</v>
      </c>
      <c r="D4613" t="s">
        <v>4632</v>
      </c>
      <c r="E4613" t="s">
        <v>4650</v>
      </c>
      <c r="F4613" t="s">
        <v>9999</v>
      </c>
    </row>
    <row r="4614" spans="1:6" x14ac:dyDescent="0.2">
      <c r="A4614">
        <v>4605</v>
      </c>
      <c r="B4614">
        <v>12</v>
      </c>
      <c r="C4614" t="s">
        <v>4629</v>
      </c>
      <c r="D4614" t="s">
        <v>4632</v>
      </c>
      <c r="E4614" t="s">
        <v>4651</v>
      </c>
      <c r="F4614" t="s">
        <v>10000</v>
      </c>
    </row>
    <row r="4615" spans="1:6" x14ac:dyDescent="0.2">
      <c r="A4615">
        <v>4606</v>
      </c>
      <c r="B4615">
        <v>13</v>
      </c>
      <c r="C4615" t="s">
        <v>4629</v>
      </c>
      <c r="D4615" t="s">
        <v>4632</v>
      </c>
      <c r="E4615" t="s">
        <v>4652</v>
      </c>
      <c r="F4615" t="s">
        <v>10001</v>
      </c>
    </row>
    <row r="4616" spans="1:6" x14ac:dyDescent="0.2">
      <c r="A4616">
        <v>4607</v>
      </c>
      <c r="B4616">
        <v>14</v>
      </c>
      <c r="C4616" t="s">
        <v>4629</v>
      </c>
      <c r="D4616" t="s">
        <v>4632</v>
      </c>
      <c r="E4616" t="s">
        <v>4653</v>
      </c>
      <c r="F4616" t="s">
        <v>10002</v>
      </c>
    </row>
    <row r="4617" spans="1:6" x14ac:dyDescent="0.2">
      <c r="A4617">
        <v>4608</v>
      </c>
      <c r="B4617">
        <v>15</v>
      </c>
      <c r="C4617" t="s">
        <v>4629</v>
      </c>
      <c r="D4617" t="s">
        <v>4632</v>
      </c>
      <c r="E4617" t="s">
        <v>4654</v>
      </c>
      <c r="F4617" t="s">
        <v>10003</v>
      </c>
    </row>
    <row r="4618" spans="1:6" x14ac:dyDescent="0.2">
      <c r="A4618">
        <v>4609</v>
      </c>
      <c r="B4618">
        <v>16</v>
      </c>
      <c r="C4618" t="s">
        <v>4629</v>
      </c>
      <c r="D4618" t="s">
        <v>4633</v>
      </c>
      <c r="E4618" t="s">
        <v>4655</v>
      </c>
      <c r="F4618" t="s">
        <v>10004</v>
      </c>
    </row>
    <row r="4619" spans="1:6" x14ac:dyDescent="0.2">
      <c r="A4619">
        <v>4610</v>
      </c>
      <c r="B4619">
        <v>17</v>
      </c>
      <c r="C4619" t="s">
        <v>4629</v>
      </c>
      <c r="D4619" t="s">
        <v>4633</v>
      </c>
      <c r="E4619" t="s">
        <v>4656</v>
      </c>
      <c r="F4619" t="s">
        <v>10005</v>
      </c>
    </row>
    <row r="4620" spans="1:6" x14ac:dyDescent="0.2">
      <c r="A4620">
        <v>4611</v>
      </c>
      <c r="B4620">
        <v>18</v>
      </c>
      <c r="C4620" t="s">
        <v>4629</v>
      </c>
      <c r="D4620" t="s">
        <v>4633</v>
      </c>
      <c r="E4620" t="s">
        <v>4657</v>
      </c>
      <c r="F4620" t="s">
        <v>10006</v>
      </c>
    </row>
    <row r="4621" spans="1:6" x14ac:dyDescent="0.2">
      <c r="A4621">
        <v>4612</v>
      </c>
      <c r="B4621">
        <v>19</v>
      </c>
      <c r="C4621" t="s">
        <v>4629</v>
      </c>
      <c r="D4621" t="s">
        <v>4633</v>
      </c>
      <c r="E4621" t="s">
        <v>4658</v>
      </c>
      <c r="F4621" t="s">
        <v>10007</v>
      </c>
    </row>
    <row r="4622" spans="1:6" x14ac:dyDescent="0.2">
      <c r="A4622">
        <v>4613</v>
      </c>
      <c r="B4622">
        <v>20</v>
      </c>
      <c r="C4622" t="s">
        <v>4629</v>
      </c>
      <c r="D4622" t="s">
        <v>4633</v>
      </c>
      <c r="E4622" t="s">
        <v>449</v>
      </c>
      <c r="F4622" t="s">
        <v>10008</v>
      </c>
    </row>
    <row r="4623" spans="1:6" x14ac:dyDescent="0.2">
      <c r="A4623">
        <v>4614</v>
      </c>
      <c r="B4623">
        <v>21</v>
      </c>
      <c r="C4623" t="s">
        <v>4629</v>
      </c>
      <c r="D4623" t="s">
        <v>4634</v>
      </c>
      <c r="E4623" t="s">
        <v>4659</v>
      </c>
      <c r="F4623" t="s">
        <v>10009</v>
      </c>
    </row>
    <row r="4624" spans="1:6" x14ac:dyDescent="0.2">
      <c r="A4624">
        <v>4615</v>
      </c>
      <c r="B4624">
        <v>22</v>
      </c>
      <c r="C4624" t="s">
        <v>4629</v>
      </c>
      <c r="D4624" t="s">
        <v>4634</v>
      </c>
      <c r="E4624" t="s">
        <v>2379</v>
      </c>
      <c r="F4624" t="s">
        <v>10010</v>
      </c>
    </row>
    <row r="4625" spans="1:6" x14ac:dyDescent="0.2">
      <c r="A4625">
        <v>4616</v>
      </c>
      <c r="B4625">
        <v>23</v>
      </c>
      <c r="C4625" t="s">
        <v>4629</v>
      </c>
      <c r="D4625" t="s">
        <v>4634</v>
      </c>
      <c r="E4625" t="s">
        <v>4660</v>
      </c>
      <c r="F4625" t="s">
        <v>10011</v>
      </c>
    </row>
    <row r="4626" spans="1:6" x14ac:dyDescent="0.2">
      <c r="A4626">
        <v>4617</v>
      </c>
      <c r="B4626">
        <v>24</v>
      </c>
      <c r="C4626" t="s">
        <v>4629</v>
      </c>
      <c r="D4626" t="s">
        <v>4634</v>
      </c>
      <c r="E4626" t="s">
        <v>4661</v>
      </c>
      <c r="F4626" t="s">
        <v>10012</v>
      </c>
    </row>
    <row r="4627" spans="1:6" x14ac:dyDescent="0.2">
      <c r="A4627">
        <v>4618</v>
      </c>
      <c r="B4627">
        <v>25</v>
      </c>
      <c r="C4627" t="s">
        <v>4629</v>
      </c>
      <c r="D4627" t="s">
        <v>4634</v>
      </c>
      <c r="E4627" t="s">
        <v>4662</v>
      </c>
      <c r="F4627" t="s">
        <v>10013</v>
      </c>
    </row>
    <row r="4628" spans="1:6" x14ac:dyDescent="0.2">
      <c r="A4628">
        <v>4619</v>
      </c>
      <c r="B4628">
        <v>26</v>
      </c>
      <c r="C4628" t="s">
        <v>4629</v>
      </c>
      <c r="D4628" t="s">
        <v>4634</v>
      </c>
      <c r="E4628" t="s">
        <v>4663</v>
      </c>
      <c r="F4628" t="s">
        <v>10014</v>
      </c>
    </row>
    <row r="4629" spans="1:6" x14ac:dyDescent="0.2">
      <c r="A4629">
        <v>4620</v>
      </c>
      <c r="B4629">
        <v>27</v>
      </c>
      <c r="C4629" t="s">
        <v>4629</v>
      </c>
      <c r="D4629" t="s">
        <v>4634</v>
      </c>
      <c r="E4629" t="s">
        <v>4664</v>
      </c>
      <c r="F4629" t="s">
        <v>10015</v>
      </c>
    </row>
    <row r="4630" spans="1:6" x14ac:dyDescent="0.2">
      <c r="A4630">
        <v>4621</v>
      </c>
      <c r="B4630">
        <v>28</v>
      </c>
      <c r="C4630" t="s">
        <v>4629</v>
      </c>
      <c r="D4630" t="s">
        <v>4634</v>
      </c>
      <c r="E4630" t="s">
        <v>122</v>
      </c>
      <c r="F4630" t="s">
        <v>10016</v>
      </c>
    </row>
    <row r="4631" spans="1:6" x14ac:dyDescent="0.2">
      <c r="A4631">
        <v>4622</v>
      </c>
      <c r="B4631">
        <v>29</v>
      </c>
      <c r="C4631" t="s">
        <v>4629</v>
      </c>
      <c r="D4631" t="s">
        <v>4634</v>
      </c>
      <c r="E4631" t="s">
        <v>4665</v>
      </c>
      <c r="F4631" t="s">
        <v>10017</v>
      </c>
    </row>
    <row r="4632" spans="1:6" x14ac:dyDescent="0.2">
      <c r="A4632">
        <v>4623</v>
      </c>
      <c r="B4632">
        <v>30</v>
      </c>
      <c r="C4632" t="s">
        <v>4629</v>
      </c>
      <c r="D4632" t="s">
        <v>4666</v>
      </c>
      <c r="E4632" t="s">
        <v>4667</v>
      </c>
      <c r="F4632" t="s">
        <v>10018</v>
      </c>
    </row>
    <row r="4633" spans="1:6" x14ac:dyDescent="0.2">
      <c r="A4633">
        <v>4624</v>
      </c>
      <c r="B4633">
        <v>31</v>
      </c>
      <c r="C4633" t="s">
        <v>4629</v>
      </c>
      <c r="D4633" t="s">
        <v>4666</v>
      </c>
      <c r="E4633" t="s">
        <v>4668</v>
      </c>
      <c r="F4633" t="s">
        <v>10019</v>
      </c>
    </row>
    <row r="4634" spans="1:6" x14ac:dyDescent="0.2">
      <c r="A4634">
        <v>4625</v>
      </c>
      <c r="B4634">
        <v>32</v>
      </c>
      <c r="C4634" t="s">
        <v>4629</v>
      </c>
      <c r="D4634" t="s">
        <v>4666</v>
      </c>
      <c r="E4634" t="s">
        <v>4669</v>
      </c>
      <c r="F4634" t="s">
        <v>10020</v>
      </c>
    </row>
    <row r="4635" spans="1:6" x14ac:dyDescent="0.2">
      <c r="A4635">
        <v>4626</v>
      </c>
      <c r="B4635">
        <v>33</v>
      </c>
      <c r="C4635" t="s">
        <v>4629</v>
      </c>
      <c r="D4635" t="s">
        <v>4666</v>
      </c>
      <c r="E4635" t="s">
        <v>4670</v>
      </c>
      <c r="F4635" t="s">
        <v>10021</v>
      </c>
    </row>
    <row r="4636" spans="1:6" x14ac:dyDescent="0.2">
      <c r="A4636">
        <v>4627</v>
      </c>
      <c r="B4636">
        <v>34</v>
      </c>
      <c r="C4636" t="s">
        <v>4629</v>
      </c>
      <c r="D4636" t="s">
        <v>4666</v>
      </c>
      <c r="E4636" t="s">
        <v>304</v>
      </c>
      <c r="F4636" t="s">
        <v>10022</v>
      </c>
    </row>
    <row r="4637" spans="1:6" x14ac:dyDescent="0.2">
      <c r="A4637">
        <v>4628</v>
      </c>
      <c r="B4637">
        <v>35</v>
      </c>
      <c r="C4637" t="s">
        <v>4629</v>
      </c>
      <c r="D4637" t="s">
        <v>4635</v>
      </c>
      <c r="E4637" t="s">
        <v>4671</v>
      </c>
      <c r="F4637" t="s">
        <v>10023</v>
      </c>
    </row>
    <row r="4638" spans="1:6" x14ac:dyDescent="0.2">
      <c r="A4638">
        <v>4629</v>
      </c>
      <c r="B4638">
        <v>36</v>
      </c>
      <c r="C4638" t="s">
        <v>4629</v>
      </c>
      <c r="D4638" t="s">
        <v>4635</v>
      </c>
      <c r="E4638" t="s">
        <v>4672</v>
      </c>
      <c r="F4638" t="s">
        <v>10024</v>
      </c>
    </row>
    <row r="4639" spans="1:6" x14ac:dyDescent="0.2">
      <c r="A4639">
        <v>4630</v>
      </c>
      <c r="B4639">
        <v>37</v>
      </c>
      <c r="C4639" t="s">
        <v>4629</v>
      </c>
      <c r="D4639" t="s">
        <v>4635</v>
      </c>
      <c r="E4639" t="s">
        <v>4673</v>
      </c>
      <c r="F4639" t="s">
        <v>10025</v>
      </c>
    </row>
    <row r="4640" spans="1:6" x14ac:dyDescent="0.2">
      <c r="A4640">
        <v>4631</v>
      </c>
      <c r="B4640">
        <v>38</v>
      </c>
      <c r="C4640" t="s">
        <v>4629</v>
      </c>
      <c r="D4640" t="s">
        <v>4635</v>
      </c>
      <c r="E4640" t="s">
        <v>2169</v>
      </c>
      <c r="F4640" t="s">
        <v>10026</v>
      </c>
    </row>
    <row r="4641" spans="1:6" x14ac:dyDescent="0.2">
      <c r="A4641">
        <v>4632</v>
      </c>
      <c r="B4641">
        <v>39</v>
      </c>
      <c r="C4641" t="s">
        <v>4629</v>
      </c>
      <c r="D4641" t="s">
        <v>4635</v>
      </c>
      <c r="E4641" t="s">
        <v>4674</v>
      </c>
      <c r="F4641" t="s">
        <v>10027</v>
      </c>
    </row>
    <row r="4642" spans="1:6" x14ac:dyDescent="0.2">
      <c r="A4642">
        <v>4633</v>
      </c>
      <c r="B4642">
        <v>40</v>
      </c>
      <c r="C4642" t="s">
        <v>4629</v>
      </c>
      <c r="D4642" t="s">
        <v>4635</v>
      </c>
      <c r="E4642" t="s">
        <v>4675</v>
      </c>
      <c r="F4642" t="s">
        <v>10028</v>
      </c>
    </row>
    <row r="4643" spans="1:6" x14ac:dyDescent="0.2">
      <c r="A4643">
        <v>4634</v>
      </c>
      <c r="B4643">
        <v>41</v>
      </c>
      <c r="C4643" t="s">
        <v>4629</v>
      </c>
      <c r="D4643" t="s">
        <v>4636</v>
      </c>
      <c r="E4643" t="s">
        <v>4676</v>
      </c>
      <c r="F4643" t="s">
        <v>10029</v>
      </c>
    </row>
    <row r="4644" spans="1:6" x14ac:dyDescent="0.2">
      <c r="A4644">
        <v>4635</v>
      </c>
      <c r="B4644">
        <v>42</v>
      </c>
      <c r="C4644" t="s">
        <v>4629</v>
      </c>
      <c r="D4644" t="s">
        <v>4636</v>
      </c>
      <c r="E4644" t="s">
        <v>45</v>
      </c>
      <c r="F4644" t="s">
        <v>10030</v>
      </c>
    </row>
    <row r="4645" spans="1:6" x14ac:dyDescent="0.2">
      <c r="A4645">
        <v>4636</v>
      </c>
      <c r="B4645">
        <v>43</v>
      </c>
      <c r="C4645" t="s">
        <v>4629</v>
      </c>
      <c r="D4645" t="s">
        <v>4636</v>
      </c>
      <c r="E4645" t="s">
        <v>181</v>
      </c>
      <c r="F4645" t="s">
        <v>10031</v>
      </c>
    </row>
    <row r="4646" spans="1:6" x14ac:dyDescent="0.2">
      <c r="A4646">
        <v>4637</v>
      </c>
      <c r="B4646">
        <v>44</v>
      </c>
      <c r="C4646" t="s">
        <v>4629</v>
      </c>
      <c r="D4646" t="s">
        <v>4636</v>
      </c>
      <c r="E4646" t="s">
        <v>4677</v>
      </c>
      <c r="F4646" t="s">
        <v>10032</v>
      </c>
    </row>
    <row r="4647" spans="1:6" x14ac:dyDescent="0.2">
      <c r="A4647">
        <v>4638</v>
      </c>
      <c r="B4647">
        <v>45</v>
      </c>
      <c r="C4647" t="s">
        <v>4629</v>
      </c>
      <c r="D4647" t="s">
        <v>4636</v>
      </c>
      <c r="E4647" t="s">
        <v>4678</v>
      </c>
      <c r="F4647" t="s">
        <v>10033</v>
      </c>
    </row>
    <row r="4648" spans="1:6" x14ac:dyDescent="0.2">
      <c r="A4648">
        <v>4639</v>
      </c>
      <c r="B4648">
        <v>46</v>
      </c>
      <c r="C4648" t="s">
        <v>4629</v>
      </c>
      <c r="D4648" t="s">
        <v>4636</v>
      </c>
      <c r="E4648" t="s">
        <v>4679</v>
      </c>
      <c r="F4648" t="s">
        <v>10034</v>
      </c>
    </row>
    <row r="4649" spans="1:6" x14ac:dyDescent="0.2">
      <c r="A4649">
        <v>4640</v>
      </c>
      <c r="B4649">
        <v>47</v>
      </c>
      <c r="C4649" t="s">
        <v>4629</v>
      </c>
      <c r="D4649" t="s">
        <v>4636</v>
      </c>
      <c r="E4649" t="s">
        <v>4680</v>
      </c>
      <c r="F4649" t="s">
        <v>10035</v>
      </c>
    </row>
    <row r="4650" spans="1:6" x14ac:dyDescent="0.2">
      <c r="A4650">
        <v>4641</v>
      </c>
      <c r="B4650">
        <v>48</v>
      </c>
      <c r="C4650" t="s">
        <v>4629</v>
      </c>
      <c r="D4650" t="s">
        <v>4636</v>
      </c>
      <c r="E4650" t="s">
        <v>4681</v>
      </c>
      <c r="F4650" t="s">
        <v>10036</v>
      </c>
    </row>
    <row r="4651" spans="1:6" x14ac:dyDescent="0.2">
      <c r="A4651">
        <v>4642</v>
      </c>
      <c r="B4651">
        <v>49</v>
      </c>
      <c r="C4651" t="s">
        <v>4629</v>
      </c>
      <c r="D4651" t="s">
        <v>4636</v>
      </c>
      <c r="E4651" t="s">
        <v>3284</v>
      </c>
      <c r="F4651" t="s">
        <v>10037</v>
      </c>
    </row>
    <row r="4652" spans="1:6" x14ac:dyDescent="0.2">
      <c r="A4652">
        <v>4643</v>
      </c>
      <c r="B4652">
        <v>50</v>
      </c>
      <c r="C4652" t="s">
        <v>4629</v>
      </c>
      <c r="D4652" t="s">
        <v>4636</v>
      </c>
      <c r="E4652" t="s">
        <v>2194</v>
      </c>
      <c r="F4652" t="s">
        <v>10038</v>
      </c>
    </row>
    <row r="4653" spans="1:6" x14ac:dyDescent="0.2">
      <c r="A4653">
        <v>4644</v>
      </c>
      <c r="B4653">
        <v>51</v>
      </c>
      <c r="C4653" t="s">
        <v>4629</v>
      </c>
      <c r="D4653" t="s">
        <v>4636</v>
      </c>
      <c r="E4653" t="s">
        <v>4682</v>
      </c>
      <c r="F4653" t="s">
        <v>10039</v>
      </c>
    </row>
    <row r="4654" spans="1:6" x14ac:dyDescent="0.2">
      <c r="A4654">
        <v>4645</v>
      </c>
      <c r="B4654">
        <v>52</v>
      </c>
      <c r="C4654" t="s">
        <v>4629</v>
      </c>
      <c r="D4654" t="s">
        <v>4636</v>
      </c>
      <c r="E4654" t="s">
        <v>2196</v>
      </c>
      <c r="F4654" t="s">
        <v>10040</v>
      </c>
    </row>
    <row r="4655" spans="1:6" x14ac:dyDescent="0.2">
      <c r="A4655">
        <v>4646</v>
      </c>
      <c r="B4655">
        <v>53</v>
      </c>
      <c r="C4655" t="s">
        <v>4629</v>
      </c>
      <c r="D4655" t="s">
        <v>4636</v>
      </c>
      <c r="E4655" t="s">
        <v>4683</v>
      </c>
      <c r="F4655" t="s">
        <v>10041</v>
      </c>
    </row>
    <row r="4656" spans="1:6" x14ac:dyDescent="0.2">
      <c r="A4656">
        <v>4647</v>
      </c>
      <c r="B4656">
        <v>54</v>
      </c>
      <c r="C4656" t="s">
        <v>4629</v>
      </c>
      <c r="D4656" t="s">
        <v>4636</v>
      </c>
      <c r="E4656" t="s">
        <v>4684</v>
      </c>
      <c r="F4656" t="s">
        <v>10042</v>
      </c>
    </row>
    <row r="4657" spans="1:8" x14ac:dyDescent="0.2">
      <c r="A4657">
        <v>4648</v>
      </c>
      <c r="B4657">
        <v>55</v>
      </c>
      <c r="C4657" t="s">
        <v>4629</v>
      </c>
      <c r="D4657" t="s">
        <v>4636</v>
      </c>
      <c r="E4657" t="s">
        <v>4685</v>
      </c>
      <c r="F4657" t="s">
        <v>10043</v>
      </c>
    </row>
    <row r="4658" spans="1:8" x14ac:dyDescent="0.2">
      <c r="A4658">
        <v>4649</v>
      </c>
      <c r="B4658">
        <v>56</v>
      </c>
      <c r="C4658" t="s">
        <v>4629</v>
      </c>
      <c r="D4658" t="s">
        <v>4636</v>
      </c>
      <c r="E4658" t="s">
        <v>4686</v>
      </c>
      <c r="F4658" t="s">
        <v>10044</v>
      </c>
    </row>
    <row r="4659" spans="1:8" x14ac:dyDescent="0.2">
      <c r="A4659">
        <v>4650</v>
      </c>
      <c r="B4659">
        <v>57</v>
      </c>
      <c r="C4659" t="s">
        <v>4629</v>
      </c>
      <c r="D4659" t="s">
        <v>4636</v>
      </c>
      <c r="E4659" t="s">
        <v>2236</v>
      </c>
      <c r="F4659" t="s">
        <v>10045</v>
      </c>
    </row>
    <row r="4660" spans="1:8" x14ac:dyDescent="0.2">
      <c r="A4660">
        <v>4651</v>
      </c>
      <c r="B4660">
        <v>58</v>
      </c>
      <c r="C4660" t="s">
        <v>4629</v>
      </c>
      <c r="D4660" t="s">
        <v>4687</v>
      </c>
      <c r="E4660" t="s">
        <v>1524</v>
      </c>
      <c r="F4660" t="s">
        <v>10046</v>
      </c>
    </row>
    <row r="4661" spans="1:8" x14ac:dyDescent="0.2">
      <c r="A4661">
        <v>4652</v>
      </c>
      <c r="B4661">
        <v>59</v>
      </c>
      <c r="C4661" t="s">
        <v>4629</v>
      </c>
      <c r="D4661" t="s">
        <v>4687</v>
      </c>
      <c r="E4661" t="s">
        <v>4688</v>
      </c>
      <c r="F4661" t="s">
        <v>10047</v>
      </c>
    </row>
    <row r="4662" spans="1:8" x14ac:dyDescent="0.2">
      <c r="A4662">
        <v>4653</v>
      </c>
      <c r="B4662">
        <v>60</v>
      </c>
      <c r="C4662" t="s">
        <v>4629</v>
      </c>
      <c r="D4662" t="s">
        <v>4687</v>
      </c>
      <c r="E4662" t="s">
        <v>4689</v>
      </c>
      <c r="F4662" t="s">
        <v>10048</v>
      </c>
    </row>
    <row r="4663" spans="1:8" x14ac:dyDescent="0.2">
      <c r="A4663">
        <v>4654</v>
      </c>
      <c r="B4663">
        <v>61</v>
      </c>
      <c r="C4663" t="s">
        <v>4629</v>
      </c>
      <c r="D4663" t="s">
        <v>4687</v>
      </c>
      <c r="E4663" t="s">
        <v>4690</v>
      </c>
      <c r="F4663" t="s">
        <v>10049</v>
      </c>
    </row>
    <row r="4664" spans="1:8" x14ac:dyDescent="0.2">
      <c r="A4664">
        <v>4655</v>
      </c>
      <c r="B4664">
        <v>62</v>
      </c>
      <c r="C4664" t="s">
        <v>4629</v>
      </c>
      <c r="D4664" t="s">
        <v>4637</v>
      </c>
      <c r="E4664" t="s">
        <v>4691</v>
      </c>
      <c r="F4664" t="s">
        <v>10050</v>
      </c>
    </row>
    <row r="4665" spans="1:8" x14ac:dyDescent="0.2">
      <c r="A4665">
        <v>4656</v>
      </c>
      <c r="B4665">
        <v>63</v>
      </c>
      <c r="C4665" t="s">
        <v>4629</v>
      </c>
      <c r="D4665" t="s">
        <v>4637</v>
      </c>
      <c r="E4665" t="s">
        <v>4692</v>
      </c>
      <c r="F4665" t="s">
        <v>10051</v>
      </c>
    </row>
    <row r="4666" spans="1:8" x14ac:dyDescent="0.2">
      <c r="A4666">
        <v>4657</v>
      </c>
      <c r="B4666">
        <v>64</v>
      </c>
      <c r="C4666" t="s">
        <v>4629</v>
      </c>
      <c r="D4666" t="s">
        <v>4637</v>
      </c>
      <c r="E4666" t="s">
        <v>4693</v>
      </c>
      <c r="F4666" t="s">
        <v>10052</v>
      </c>
    </row>
    <row r="4667" spans="1:8" x14ac:dyDescent="0.2">
      <c r="A4667">
        <v>4658</v>
      </c>
      <c r="B4667">
        <v>65</v>
      </c>
      <c r="C4667" t="s">
        <v>4629</v>
      </c>
      <c r="D4667" t="s">
        <v>4637</v>
      </c>
      <c r="E4667" t="s">
        <v>4694</v>
      </c>
      <c r="F4667" t="s">
        <v>10053</v>
      </c>
      <c r="G4667">
        <v>2500</v>
      </c>
      <c r="H4667">
        <v>5</v>
      </c>
    </row>
    <row r="4668" spans="1:8" x14ac:dyDescent="0.2">
      <c r="A4668">
        <v>4659</v>
      </c>
      <c r="B4668">
        <v>66</v>
      </c>
      <c r="C4668" t="s">
        <v>4629</v>
      </c>
      <c r="D4668" t="s">
        <v>4637</v>
      </c>
      <c r="E4668" t="s">
        <v>4695</v>
      </c>
      <c r="F4668" t="s">
        <v>10054</v>
      </c>
    </row>
    <row r="4669" spans="1:8" x14ac:dyDescent="0.2">
      <c r="A4669">
        <v>4660</v>
      </c>
      <c r="B4669">
        <v>67</v>
      </c>
      <c r="C4669" t="s">
        <v>4629</v>
      </c>
      <c r="D4669" t="s">
        <v>4637</v>
      </c>
      <c r="E4669" t="s">
        <v>4696</v>
      </c>
      <c r="F4669" t="s">
        <v>10055</v>
      </c>
    </row>
    <row r="4670" spans="1:8" x14ac:dyDescent="0.2">
      <c r="A4670">
        <v>4661</v>
      </c>
      <c r="B4670">
        <v>68</v>
      </c>
      <c r="C4670" t="s">
        <v>4629</v>
      </c>
      <c r="D4670" t="s">
        <v>4637</v>
      </c>
      <c r="E4670" t="s">
        <v>4697</v>
      </c>
      <c r="F4670" t="s">
        <v>10056</v>
      </c>
    </row>
    <row r="4671" spans="1:8" x14ac:dyDescent="0.2">
      <c r="A4671">
        <v>4662</v>
      </c>
      <c r="B4671">
        <v>69</v>
      </c>
      <c r="C4671" t="s">
        <v>4629</v>
      </c>
      <c r="D4671" t="s">
        <v>4637</v>
      </c>
      <c r="E4671" t="s">
        <v>4698</v>
      </c>
      <c r="F4671" t="s">
        <v>10057</v>
      </c>
    </row>
    <row r="4672" spans="1:8" x14ac:dyDescent="0.2">
      <c r="A4672">
        <v>4663</v>
      </c>
      <c r="B4672">
        <v>70</v>
      </c>
      <c r="C4672" t="s">
        <v>4629</v>
      </c>
      <c r="D4672" t="s">
        <v>4637</v>
      </c>
      <c r="E4672" t="s">
        <v>4699</v>
      </c>
      <c r="F4672" t="s">
        <v>10058</v>
      </c>
    </row>
    <row r="4673" spans="1:6" x14ac:dyDescent="0.2">
      <c r="A4673">
        <v>4664</v>
      </c>
      <c r="B4673">
        <v>71</v>
      </c>
      <c r="C4673" t="s">
        <v>4629</v>
      </c>
      <c r="D4673" t="s">
        <v>4637</v>
      </c>
      <c r="E4673" t="s">
        <v>4700</v>
      </c>
      <c r="F4673" t="s">
        <v>10059</v>
      </c>
    </row>
    <row r="4674" spans="1:6" x14ac:dyDescent="0.2">
      <c r="A4674">
        <v>4665</v>
      </c>
      <c r="B4674">
        <v>72</v>
      </c>
      <c r="C4674" t="s">
        <v>4629</v>
      </c>
      <c r="D4674" t="s">
        <v>4637</v>
      </c>
      <c r="E4674" t="s">
        <v>200</v>
      </c>
      <c r="F4674" t="s">
        <v>10060</v>
      </c>
    </row>
    <row r="4675" spans="1:6" x14ac:dyDescent="0.2">
      <c r="A4675">
        <v>4666</v>
      </c>
      <c r="B4675">
        <v>73</v>
      </c>
      <c r="C4675" t="s">
        <v>4629</v>
      </c>
      <c r="D4675" t="s">
        <v>4637</v>
      </c>
      <c r="E4675" t="s">
        <v>2801</v>
      </c>
      <c r="F4675" t="s">
        <v>10061</v>
      </c>
    </row>
    <row r="4676" spans="1:6" x14ac:dyDescent="0.2">
      <c r="A4676">
        <v>4667</v>
      </c>
      <c r="B4676">
        <v>74</v>
      </c>
      <c r="C4676" t="s">
        <v>4629</v>
      </c>
      <c r="D4676" t="s">
        <v>4637</v>
      </c>
      <c r="E4676" t="s">
        <v>4701</v>
      </c>
      <c r="F4676" t="s">
        <v>10062</v>
      </c>
    </row>
    <row r="4677" spans="1:6" x14ac:dyDescent="0.2">
      <c r="A4677">
        <v>4668</v>
      </c>
      <c r="B4677">
        <v>75</v>
      </c>
      <c r="C4677" t="s">
        <v>4629</v>
      </c>
      <c r="D4677" t="s">
        <v>4637</v>
      </c>
      <c r="E4677" t="s">
        <v>4702</v>
      </c>
      <c r="F4677" t="s">
        <v>10063</v>
      </c>
    </row>
    <row r="4678" spans="1:6" x14ac:dyDescent="0.2">
      <c r="A4678">
        <v>4669</v>
      </c>
      <c r="B4678">
        <v>76</v>
      </c>
      <c r="C4678" t="s">
        <v>4629</v>
      </c>
      <c r="D4678" t="s">
        <v>4637</v>
      </c>
      <c r="E4678" t="s">
        <v>4703</v>
      </c>
      <c r="F4678" t="s">
        <v>10064</v>
      </c>
    </row>
    <row r="4679" spans="1:6" x14ac:dyDescent="0.2">
      <c r="A4679">
        <v>4670</v>
      </c>
      <c r="B4679">
        <v>77</v>
      </c>
      <c r="C4679" t="s">
        <v>4629</v>
      </c>
      <c r="D4679" t="s">
        <v>4637</v>
      </c>
      <c r="E4679" t="s">
        <v>4704</v>
      </c>
      <c r="F4679" t="s">
        <v>10065</v>
      </c>
    </row>
    <row r="4680" spans="1:6" x14ac:dyDescent="0.2">
      <c r="A4680">
        <v>4671</v>
      </c>
      <c r="B4680">
        <v>78</v>
      </c>
      <c r="C4680" t="s">
        <v>4629</v>
      </c>
      <c r="D4680" t="s">
        <v>4637</v>
      </c>
      <c r="E4680" t="s">
        <v>4705</v>
      </c>
      <c r="F4680" t="s">
        <v>10066</v>
      </c>
    </row>
    <row r="4681" spans="1:6" x14ac:dyDescent="0.2">
      <c r="A4681">
        <v>4672</v>
      </c>
      <c r="B4681">
        <v>79</v>
      </c>
      <c r="C4681" t="s">
        <v>4629</v>
      </c>
      <c r="D4681" t="s">
        <v>4637</v>
      </c>
      <c r="E4681" t="s">
        <v>3941</v>
      </c>
      <c r="F4681" t="s">
        <v>10067</v>
      </c>
    </row>
    <row r="4682" spans="1:6" x14ac:dyDescent="0.2">
      <c r="A4682">
        <v>4673</v>
      </c>
      <c r="B4682">
        <v>80</v>
      </c>
      <c r="C4682" t="s">
        <v>4629</v>
      </c>
      <c r="D4682" t="s">
        <v>4637</v>
      </c>
      <c r="E4682" t="s">
        <v>457</v>
      </c>
      <c r="F4682" t="s">
        <v>10068</v>
      </c>
    </row>
    <row r="4683" spans="1:6" x14ac:dyDescent="0.2">
      <c r="A4683">
        <v>4674</v>
      </c>
      <c r="B4683">
        <v>81</v>
      </c>
      <c r="C4683" t="s">
        <v>4629</v>
      </c>
      <c r="D4683" t="s">
        <v>4637</v>
      </c>
      <c r="E4683" t="s">
        <v>4706</v>
      </c>
      <c r="F4683" t="s">
        <v>10069</v>
      </c>
    </row>
    <row r="4684" spans="1:6" x14ac:dyDescent="0.2">
      <c r="A4684">
        <v>4675</v>
      </c>
      <c r="B4684">
        <v>82</v>
      </c>
      <c r="C4684" t="s">
        <v>4629</v>
      </c>
      <c r="D4684" t="s">
        <v>4638</v>
      </c>
      <c r="E4684" t="s">
        <v>4707</v>
      </c>
      <c r="F4684" t="s">
        <v>10070</v>
      </c>
    </row>
    <row r="4685" spans="1:6" x14ac:dyDescent="0.2">
      <c r="A4685">
        <v>4676</v>
      </c>
      <c r="B4685">
        <v>83</v>
      </c>
      <c r="C4685" t="s">
        <v>4629</v>
      </c>
      <c r="D4685" t="s">
        <v>4638</v>
      </c>
      <c r="E4685" t="s">
        <v>4708</v>
      </c>
      <c r="F4685" t="s">
        <v>10071</v>
      </c>
    </row>
    <row r="4686" spans="1:6" x14ac:dyDescent="0.2">
      <c r="A4686">
        <v>4677</v>
      </c>
      <c r="B4686">
        <v>84</v>
      </c>
      <c r="C4686" t="s">
        <v>4629</v>
      </c>
      <c r="D4686" t="s">
        <v>4638</v>
      </c>
      <c r="E4686" t="s">
        <v>4709</v>
      </c>
      <c r="F4686" t="s">
        <v>10072</v>
      </c>
    </row>
    <row r="4687" spans="1:6" x14ac:dyDescent="0.2">
      <c r="A4687">
        <v>4678</v>
      </c>
      <c r="B4687">
        <v>85</v>
      </c>
      <c r="C4687" t="s">
        <v>4629</v>
      </c>
      <c r="D4687" t="s">
        <v>4638</v>
      </c>
      <c r="E4687" t="s">
        <v>4710</v>
      </c>
      <c r="F4687" t="s">
        <v>10073</v>
      </c>
    </row>
    <row r="4688" spans="1:6" x14ac:dyDescent="0.2">
      <c r="A4688">
        <v>4679</v>
      </c>
      <c r="B4688">
        <v>86</v>
      </c>
      <c r="C4688" t="s">
        <v>4629</v>
      </c>
      <c r="D4688" t="s">
        <v>4638</v>
      </c>
      <c r="E4688" t="s">
        <v>3986</v>
      </c>
      <c r="F4688" t="s">
        <v>10074</v>
      </c>
    </row>
    <row r="4689" spans="1:6" x14ac:dyDescent="0.2">
      <c r="A4689">
        <v>4680</v>
      </c>
      <c r="B4689">
        <v>87</v>
      </c>
      <c r="C4689" t="s">
        <v>4629</v>
      </c>
      <c r="D4689" t="s">
        <v>4638</v>
      </c>
      <c r="E4689" t="s">
        <v>4711</v>
      </c>
      <c r="F4689" t="s">
        <v>10075</v>
      </c>
    </row>
    <row r="4690" spans="1:6" x14ac:dyDescent="0.2">
      <c r="A4690">
        <v>4681</v>
      </c>
      <c r="B4690">
        <v>88</v>
      </c>
      <c r="C4690" t="s">
        <v>4629</v>
      </c>
      <c r="D4690" t="s">
        <v>4638</v>
      </c>
      <c r="E4690" t="s">
        <v>4712</v>
      </c>
      <c r="F4690" t="s">
        <v>10076</v>
      </c>
    </row>
    <row r="4691" spans="1:6" x14ac:dyDescent="0.2">
      <c r="A4691">
        <v>4682</v>
      </c>
      <c r="B4691">
        <v>89</v>
      </c>
      <c r="C4691" t="s">
        <v>4629</v>
      </c>
      <c r="D4691" t="s">
        <v>4638</v>
      </c>
      <c r="E4691" t="s">
        <v>3292</v>
      </c>
      <c r="F4691" t="s">
        <v>10077</v>
      </c>
    </row>
    <row r="4692" spans="1:6" x14ac:dyDescent="0.2">
      <c r="A4692">
        <v>4683</v>
      </c>
      <c r="B4692">
        <v>90</v>
      </c>
      <c r="C4692" t="s">
        <v>4629</v>
      </c>
      <c r="D4692" t="s">
        <v>4638</v>
      </c>
      <c r="E4692" t="s">
        <v>4713</v>
      </c>
      <c r="F4692" t="s">
        <v>10078</v>
      </c>
    </row>
    <row r="4693" spans="1:6" x14ac:dyDescent="0.2">
      <c r="A4693">
        <v>4684</v>
      </c>
      <c r="B4693">
        <v>91</v>
      </c>
      <c r="C4693" t="s">
        <v>4629</v>
      </c>
      <c r="D4693" t="s">
        <v>4638</v>
      </c>
      <c r="E4693" t="s">
        <v>4714</v>
      </c>
      <c r="F4693" t="s">
        <v>10079</v>
      </c>
    </row>
    <row r="4694" spans="1:6" x14ac:dyDescent="0.2">
      <c r="A4694">
        <v>4685</v>
      </c>
      <c r="B4694">
        <v>92</v>
      </c>
      <c r="C4694" t="s">
        <v>4629</v>
      </c>
      <c r="D4694" t="s">
        <v>4638</v>
      </c>
      <c r="E4694" t="s">
        <v>4715</v>
      </c>
      <c r="F4694" t="s">
        <v>10080</v>
      </c>
    </row>
    <row r="4695" spans="1:6" x14ac:dyDescent="0.2">
      <c r="A4695">
        <v>4686</v>
      </c>
      <c r="B4695">
        <v>93</v>
      </c>
      <c r="C4695" t="s">
        <v>4629</v>
      </c>
      <c r="D4695" t="s">
        <v>4638</v>
      </c>
      <c r="E4695" t="s">
        <v>713</v>
      </c>
      <c r="F4695" t="s">
        <v>10081</v>
      </c>
    </row>
    <row r="4696" spans="1:6" x14ac:dyDescent="0.2">
      <c r="A4696">
        <v>4687</v>
      </c>
      <c r="B4696">
        <v>94</v>
      </c>
      <c r="C4696" t="s">
        <v>4629</v>
      </c>
      <c r="D4696" t="s">
        <v>4639</v>
      </c>
      <c r="E4696" t="s">
        <v>4716</v>
      </c>
      <c r="F4696" t="s">
        <v>10082</v>
      </c>
    </row>
    <row r="4697" spans="1:6" x14ac:dyDescent="0.2">
      <c r="A4697">
        <v>4688</v>
      </c>
      <c r="B4697">
        <v>95</v>
      </c>
      <c r="C4697" t="s">
        <v>4629</v>
      </c>
      <c r="D4697" t="s">
        <v>4639</v>
      </c>
      <c r="E4697" t="s">
        <v>4717</v>
      </c>
      <c r="F4697" t="s">
        <v>10083</v>
      </c>
    </row>
    <row r="4698" spans="1:6" x14ac:dyDescent="0.2">
      <c r="A4698">
        <v>4689</v>
      </c>
      <c r="B4698">
        <v>96</v>
      </c>
      <c r="C4698" t="s">
        <v>4629</v>
      </c>
      <c r="D4698" t="s">
        <v>4639</v>
      </c>
      <c r="E4698" t="s">
        <v>4718</v>
      </c>
      <c r="F4698" t="s">
        <v>10084</v>
      </c>
    </row>
    <row r="4699" spans="1:6" x14ac:dyDescent="0.2">
      <c r="A4699">
        <v>4690</v>
      </c>
      <c r="B4699">
        <v>97</v>
      </c>
      <c r="C4699" t="s">
        <v>4629</v>
      </c>
      <c r="D4699" t="s">
        <v>4639</v>
      </c>
      <c r="E4699" t="s">
        <v>2146</v>
      </c>
      <c r="F4699" t="s">
        <v>10085</v>
      </c>
    </row>
    <row r="4700" spans="1:6" x14ac:dyDescent="0.2">
      <c r="A4700">
        <v>4691</v>
      </c>
      <c r="B4700">
        <v>98</v>
      </c>
      <c r="C4700" t="s">
        <v>4629</v>
      </c>
      <c r="D4700" t="s">
        <v>4639</v>
      </c>
      <c r="E4700" t="s">
        <v>4719</v>
      </c>
      <c r="F4700" t="s">
        <v>10086</v>
      </c>
    </row>
    <row r="4701" spans="1:6" x14ac:dyDescent="0.2">
      <c r="A4701">
        <v>4692</v>
      </c>
      <c r="B4701">
        <v>99</v>
      </c>
      <c r="C4701" t="s">
        <v>4629</v>
      </c>
      <c r="D4701" t="s">
        <v>4720</v>
      </c>
      <c r="E4701" t="s">
        <v>4721</v>
      </c>
      <c r="F4701" t="s">
        <v>10087</v>
      </c>
    </row>
    <row r="4702" spans="1:6" x14ac:dyDescent="0.2">
      <c r="A4702">
        <v>4693</v>
      </c>
      <c r="B4702">
        <v>100</v>
      </c>
      <c r="C4702" t="s">
        <v>4629</v>
      </c>
      <c r="D4702" t="s">
        <v>4720</v>
      </c>
      <c r="E4702" t="s">
        <v>4722</v>
      </c>
      <c r="F4702" t="s">
        <v>10088</v>
      </c>
    </row>
    <row r="4703" spans="1:6" x14ac:dyDescent="0.2">
      <c r="A4703">
        <v>4694</v>
      </c>
      <c r="B4703">
        <v>101</v>
      </c>
      <c r="C4703" t="s">
        <v>4629</v>
      </c>
      <c r="D4703" t="s">
        <v>4720</v>
      </c>
      <c r="E4703" t="s">
        <v>4723</v>
      </c>
      <c r="F4703" t="s">
        <v>10089</v>
      </c>
    </row>
    <row r="4704" spans="1:6" x14ac:dyDescent="0.2">
      <c r="A4704">
        <v>4695</v>
      </c>
      <c r="B4704">
        <v>102</v>
      </c>
      <c r="C4704" t="s">
        <v>4629</v>
      </c>
      <c r="D4704" t="s">
        <v>4720</v>
      </c>
      <c r="E4704" t="s">
        <v>441</v>
      </c>
      <c r="F4704" t="s">
        <v>10090</v>
      </c>
    </row>
    <row r="4705" spans="1:6" x14ac:dyDescent="0.2">
      <c r="A4705">
        <v>4696</v>
      </c>
      <c r="B4705">
        <v>103</v>
      </c>
      <c r="C4705" t="s">
        <v>4629</v>
      </c>
      <c r="D4705" t="s">
        <v>4720</v>
      </c>
      <c r="E4705" t="s">
        <v>210</v>
      </c>
      <c r="F4705" t="s">
        <v>10091</v>
      </c>
    </row>
    <row r="4706" spans="1:6" x14ac:dyDescent="0.2">
      <c r="A4706">
        <v>4697</v>
      </c>
      <c r="B4706">
        <v>104</v>
      </c>
      <c r="C4706" t="s">
        <v>4629</v>
      </c>
      <c r="D4706" t="s">
        <v>4640</v>
      </c>
      <c r="E4706" t="s">
        <v>4724</v>
      </c>
      <c r="F4706" t="s">
        <v>10092</v>
      </c>
    </row>
    <row r="4707" spans="1:6" x14ac:dyDescent="0.2">
      <c r="A4707">
        <v>4698</v>
      </c>
      <c r="B4707">
        <v>105</v>
      </c>
      <c r="C4707" t="s">
        <v>4629</v>
      </c>
      <c r="D4707" t="s">
        <v>4640</v>
      </c>
      <c r="E4707" t="s">
        <v>4725</v>
      </c>
      <c r="F4707" t="s">
        <v>10093</v>
      </c>
    </row>
    <row r="4708" spans="1:6" x14ac:dyDescent="0.2">
      <c r="A4708">
        <v>4699</v>
      </c>
      <c r="B4708">
        <v>106</v>
      </c>
      <c r="C4708" t="s">
        <v>4629</v>
      </c>
      <c r="D4708" t="s">
        <v>4640</v>
      </c>
      <c r="E4708" t="s">
        <v>4726</v>
      </c>
      <c r="F4708" t="s">
        <v>10094</v>
      </c>
    </row>
    <row r="4709" spans="1:6" x14ac:dyDescent="0.2">
      <c r="A4709">
        <v>4700</v>
      </c>
      <c r="B4709">
        <v>107</v>
      </c>
      <c r="C4709" t="s">
        <v>4629</v>
      </c>
      <c r="D4709" t="s">
        <v>4640</v>
      </c>
      <c r="E4709" t="s">
        <v>4727</v>
      </c>
      <c r="F4709" t="s">
        <v>10095</v>
      </c>
    </row>
    <row r="4710" spans="1:6" x14ac:dyDescent="0.2">
      <c r="A4710">
        <v>4701</v>
      </c>
      <c r="B4710">
        <v>108</v>
      </c>
      <c r="C4710" t="s">
        <v>4629</v>
      </c>
      <c r="D4710" t="s">
        <v>4640</v>
      </c>
      <c r="E4710" t="s">
        <v>4728</v>
      </c>
      <c r="F4710" t="s">
        <v>10096</v>
      </c>
    </row>
    <row r="4711" spans="1:6" x14ac:dyDescent="0.2">
      <c r="A4711">
        <v>4702</v>
      </c>
      <c r="B4711">
        <v>109</v>
      </c>
      <c r="C4711" t="s">
        <v>4629</v>
      </c>
      <c r="D4711" t="s">
        <v>4640</v>
      </c>
      <c r="E4711" t="s">
        <v>4729</v>
      </c>
      <c r="F4711" t="s">
        <v>10097</v>
      </c>
    </row>
    <row r="4712" spans="1:6" x14ac:dyDescent="0.2">
      <c r="A4712">
        <v>4703</v>
      </c>
      <c r="B4712">
        <v>110</v>
      </c>
      <c r="C4712" t="s">
        <v>4629</v>
      </c>
      <c r="D4712" t="s">
        <v>4640</v>
      </c>
      <c r="E4712" t="s">
        <v>4730</v>
      </c>
      <c r="F4712" t="s">
        <v>10098</v>
      </c>
    </row>
    <row r="4713" spans="1:6" x14ac:dyDescent="0.2">
      <c r="A4713">
        <v>4704</v>
      </c>
      <c r="B4713">
        <v>111</v>
      </c>
      <c r="C4713" t="s">
        <v>4629</v>
      </c>
      <c r="D4713" t="s">
        <v>4640</v>
      </c>
      <c r="E4713" t="s">
        <v>4731</v>
      </c>
      <c r="F4713" t="s">
        <v>10099</v>
      </c>
    </row>
    <row r="4714" spans="1:6" x14ac:dyDescent="0.2">
      <c r="A4714">
        <v>4705</v>
      </c>
      <c r="B4714">
        <v>112</v>
      </c>
      <c r="C4714" t="s">
        <v>4629</v>
      </c>
      <c r="D4714" t="s">
        <v>4640</v>
      </c>
      <c r="E4714" t="s">
        <v>4732</v>
      </c>
      <c r="F4714" t="s">
        <v>10100</v>
      </c>
    </row>
    <row r="4715" spans="1:6" x14ac:dyDescent="0.2">
      <c r="A4715">
        <v>4706</v>
      </c>
      <c r="B4715">
        <v>113</v>
      </c>
      <c r="C4715" t="s">
        <v>4629</v>
      </c>
      <c r="D4715" t="s">
        <v>4640</v>
      </c>
      <c r="E4715" t="s">
        <v>3137</v>
      </c>
      <c r="F4715" t="s">
        <v>10101</v>
      </c>
    </row>
    <row r="4716" spans="1:6" x14ac:dyDescent="0.2">
      <c r="A4716">
        <v>4707</v>
      </c>
      <c r="B4716">
        <v>114</v>
      </c>
      <c r="C4716" t="s">
        <v>4629</v>
      </c>
      <c r="D4716" t="s">
        <v>4640</v>
      </c>
      <c r="E4716" t="s">
        <v>4733</v>
      </c>
      <c r="F4716" t="s">
        <v>10102</v>
      </c>
    </row>
    <row r="4717" spans="1:6" x14ac:dyDescent="0.2">
      <c r="A4717">
        <v>4708</v>
      </c>
      <c r="B4717">
        <v>115</v>
      </c>
      <c r="C4717" t="s">
        <v>4629</v>
      </c>
      <c r="D4717" t="s">
        <v>4640</v>
      </c>
      <c r="E4717" t="s">
        <v>4734</v>
      </c>
      <c r="F4717" t="s">
        <v>10103</v>
      </c>
    </row>
    <row r="4718" spans="1:6" x14ac:dyDescent="0.2">
      <c r="A4718">
        <v>4709</v>
      </c>
      <c r="B4718">
        <v>116</v>
      </c>
      <c r="C4718" t="s">
        <v>4629</v>
      </c>
      <c r="D4718" t="s">
        <v>4640</v>
      </c>
      <c r="E4718" t="s">
        <v>122</v>
      </c>
      <c r="F4718" t="s">
        <v>10104</v>
      </c>
    </row>
    <row r="4719" spans="1:6" x14ac:dyDescent="0.2">
      <c r="A4719">
        <v>4710</v>
      </c>
      <c r="B4719">
        <v>117</v>
      </c>
      <c r="C4719" t="s">
        <v>4629</v>
      </c>
      <c r="D4719" t="s">
        <v>4640</v>
      </c>
      <c r="E4719" t="s">
        <v>3112</v>
      </c>
      <c r="F4719" t="s">
        <v>10105</v>
      </c>
    </row>
    <row r="4720" spans="1:6" x14ac:dyDescent="0.2">
      <c r="A4720">
        <v>4711</v>
      </c>
      <c r="B4720">
        <v>118</v>
      </c>
      <c r="C4720" t="s">
        <v>4629</v>
      </c>
      <c r="D4720" t="s">
        <v>4641</v>
      </c>
      <c r="E4720" t="s">
        <v>4735</v>
      </c>
      <c r="F4720" t="s">
        <v>10106</v>
      </c>
    </row>
    <row r="4721" spans="1:6" x14ac:dyDescent="0.2">
      <c r="A4721">
        <v>4712</v>
      </c>
      <c r="B4721">
        <v>119</v>
      </c>
      <c r="C4721" t="s">
        <v>4629</v>
      </c>
      <c r="D4721" t="s">
        <v>4641</v>
      </c>
      <c r="E4721" t="s">
        <v>4736</v>
      </c>
      <c r="F4721" t="s">
        <v>10107</v>
      </c>
    </row>
    <row r="4722" spans="1:6" x14ac:dyDescent="0.2">
      <c r="A4722">
        <v>4713</v>
      </c>
      <c r="B4722">
        <v>120</v>
      </c>
      <c r="C4722" t="s">
        <v>4629</v>
      </c>
      <c r="D4722" t="s">
        <v>4641</v>
      </c>
      <c r="E4722" t="s">
        <v>4737</v>
      </c>
      <c r="F4722" t="s">
        <v>10108</v>
      </c>
    </row>
    <row r="4723" spans="1:6" x14ac:dyDescent="0.2">
      <c r="A4723">
        <v>4714</v>
      </c>
      <c r="B4723">
        <v>121</v>
      </c>
      <c r="C4723" t="s">
        <v>4629</v>
      </c>
      <c r="D4723" t="s">
        <v>4641</v>
      </c>
      <c r="E4723" t="s">
        <v>4738</v>
      </c>
      <c r="F4723" t="s">
        <v>10109</v>
      </c>
    </row>
    <row r="4724" spans="1:6" x14ac:dyDescent="0.2">
      <c r="A4724">
        <v>4715</v>
      </c>
      <c r="B4724">
        <v>122</v>
      </c>
      <c r="C4724" t="s">
        <v>4629</v>
      </c>
      <c r="D4724" t="s">
        <v>4641</v>
      </c>
      <c r="E4724" t="s">
        <v>4739</v>
      </c>
      <c r="F4724" t="s">
        <v>10110</v>
      </c>
    </row>
    <row r="4725" spans="1:6" x14ac:dyDescent="0.2">
      <c r="A4725">
        <v>4716</v>
      </c>
      <c r="B4725">
        <v>123</v>
      </c>
      <c r="C4725" t="s">
        <v>4629</v>
      </c>
      <c r="D4725" t="s">
        <v>4641</v>
      </c>
      <c r="E4725" t="s">
        <v>205</v>
      </c>
      <c r="F4725" t="s">
        <v>10111</v>
      </c>
    </row>
    <row r="4726" spans="1:6" x14ac:dyDescent="0.2">
      <c r="A4726">
        <v>4717</v>
      </c>
      <c r="B4726">
        <v>124</v>
      </c>
      <c r="C4726" t="s">
        <v>4629</v>
      </c>
      <c r="D4726" t="s">
        <v>4642</v>
      </c>
      <c r="E4726" t="s">
        <v>4740</v>
      </c>
      <c r="F4726" t="s">
        <v>10112</v>
      </c>
    </row>
    <row r="4727" spans="1:6" x14ac:dyDescent="0.2">
      <c r="A4727">
        <v>4718</v>
      </c>
      <c r="B4727">
        <v>125</v>
      </c>
      <c r="C4727" t="s">
        <v>4629</v>
      </c>
      <c r="D4727" t="s">
        <v>4642</v>
      </c>
      <c r="E4727" t="s">
        <v>4741</v>
      </c>
      <c r="F4727" t="s">
        <v>10113</v>
      </c>
    </row>
    <row r="4728" spans="1:6" x14ac:dyDescent="0.2">
      <c r="A4728">
        <v>4719</v>
      </c>
      <c r="B4728">
        <v>126</v>
      </c>
      <c r="C4728" t="s">
        <v>4629</v>
      </c>
      <c r="D4728" t="s">
        <v>4642</v>
      </c>
      <c r="E4728" t="s">
        <v>4742</v>
      </c>
      <c r="F4728" t="s">
        <v>10114</v>
      </c>
    </row>
    <row r="4729" spans="1:6" x14ac:dyDescent="0.2">
      <c r="A4729">
        <v>4720</v>
      </c>
      <c r="B4729">
        <v>127</v>
      </c>
      <c r="C4729" t="s">
        <v>4629</v>
      </c>
      <c r="D4729" t="s">
        <v>4642</v>
      </c>
      <c r="E4729" t="s">
        <v>4743</v>
      </c>
      <c r="F4729" t="s">
        <v>10115</v>
      </c>
    </row>
    <row r="4730" spans="1:6" x14ac:dyDescent="0.2">
      <c r="A4730">
        <v>4721</v>
      </c>
      <c r="B4730">
        <v>128</v>
      </c>
      <c r="C4730" t="s">
        <v>4629</v>
      </c>
      <c r="D4730" t="s">
        <v>4642</v>
      </c>
      <c r="E4730" t="s">
        <v>4744</v>
      </c>
      <c r="F4730" t="s">
        <v>10116</v>
      </c>
    </row>
    <row r="4731" spans="1:6" x14ac:dyDescent="0.2">
      <c r="A4731">
        <v>4722</v>
      </c>
      <c r="B4731">
        <v>129</v>
      </c>
      <c r="C4731" t="s">
        <v>4629</v>
      </c>
      <c r="D4731" t="s">
        <v>4642</v>
      </c>
      <c r="E4731" t="s">
        <v>4745</v>
      </c>
      <c r="F4731" t="s">
        <v>10117</v>
      </c>
    </row>
    <row r="4732" spans="1:6" x14ac:dyDescent="0.2">
      <c r="A4732">
        <v>4723</v>
      </c>
      <c r="B4732">
        <v>130</v>
      </c>
      <c r="C4732" t="s">
        <v>4629</v>
      </c>
      <c r="D4732" t="s">
        <v>4642</v>
      </c>
      <c r="E4732" t="s">
        <v>4746</v>
      </c>
      <c r="F4732" t="s">
        <v>10118</v>
      </c>
    </row>
    <row r="4733" spans="1:6" x14ac:dyDescent="0.2">
      <c r="A4733">
        <v>4724</v>
      </c>
      <c r="B4733">
        <v>131</v>
      </c>
      <c r="C4733" t="s">
        <v>4629</v>
      </c>
      <c r="D4733" t="s">
        <v>4642</v>
      </c>
      <c r="E4733" t="s">
        <v>4747</v>
      </c>
      <c r="F4733" t="s">
        <v>10119</v>
      </c>
    </row>
    <row r="4734" spans="1:6" x14ac:dyDescent="0.2">
      <c r="A4734">
        <v>4725</v>
      </c>
      <c r="B4734">
        <v>132</v>
      </c>
      <c r="C4734" t="s">
        <v>4629</v>
      </c>
      <c r="D4734" t="s">
        <v>4642</v>
      </c>
      <c r="E4734" t="s">
        <v>4748</v>
      </c>
      <c r="F4734" t="s">
        <v>10120</v>
      </c>
    </row>
    <row r="4735" spans="1:6" x14ac:dyDescent="0.2">
      <c r="A4735">
        <v>4726</v>
      </c>
      <c r="B4735">
        <v>133</v>
      </c>
      <c r="C4735" t="s">
        <v>4629</v>
      </c>
      <c r="D4735" t="s">
        <v>4642</v>
      </c>
      <c r="E4735" t="s">
        <v>2564</v>
      </c>
      <c r="F4735" t="s">
        <v>10121</v>
      </c>
    </row>
    <row r="4736" spans="1:6" x14ac:dyDescent="0.2">
      <c r="A4736">
        <v>4727</v>
      </c>
      <c r="B4736">
        <v>134</v>
      </c>
      <c r="C4736" t="s">
        <v>4629</v>
      </c>
      <c r="D4736" t="s">
        <v>4642</v>
      </c>
      <c r="E4736" t="s">
        <v>4749</v>
      </c>
      <c r="F4736" t="s">
        <v>10122</v>
      </c>
    </row>
    <row r="4737" spans="1:6" x14ac:dyDescent="0.2">
      <c r="A4737">
        <v>4728</v>
      </c>
      <c r="B4737">
        <v>135</v>
      </c>
      <c r="C4737" t="s">
        <v>4629</v>
      </c>
      <c r="D4737" t="s">
        <v>4642</v>
      </c>
      <c r="E4737" t="s">
        <v>4750</v>
      </c>
      <c r="F4737" t="s">
        <v>10123</v>
      </c>
    </row>
    <row r="4738" spans="1:6" x14ac:dyDescent="0.2">
      <c r="A4738">
        <v>4729</v>
      </c>
      <c r="B4738">
        <v>136</v>
      </c>
      <c r="C4738" t="s">
        <v>4629</v>
      </c>
      <c r="D4738" t="s">
        <v>4643</v>
      </c>
      <c r="E4738" t="s">
        <v>4751</v>
      </c>
      <c r="F4738" t="s">
        <v>10124</v>
      </c>
    </row>
    <row r="4739" spans="1:6" x14ac:dyDescent="0.2">
      <c r="A4739">
        <v>4730</v>
      </c>
      <c r="B4739">
        <v>137</v>
      </c>
      <c r="C4739" t="s">
        <v>4629</v>
      </c>
      <c r="D4739" t="s">
        <v>4643</v>
      </c>
      <c r="E4739" t="s">
        <v>3078</v>
      </c>
      <c r="F4739" t="s">
        <v>10125</v>
      </c>
    </row>
    <row r="4740" spans="1:6" x14ac:dyDescent="0.2">
      <c r="A4740">
        <v>4731</v>
      </c>
      <c r="B4740">
        <v>138</v>
      </c>
      <c r="C4740" t="s">
        <v>4629</v>
      </c>
      <c r="D4740" t="s">
        <v>4643</v>
      </c>
      <c r="E4740" t="s">
        <v>4752</v>
      </c>
      <c r="F4740" t="s">
        <v>10126</v>
      </c>
    </row>
    <row r="4741" spans="1:6" x14ac:dyDescent="0.2">
      <c r="A4741">
        <v>4732</v>
      </c>
      <c r="B4741">
        <v>139</v>
      </c>
      <c r="C4741" t="s">
        <v>4629</v>
      </c>
      <c r="D4741" t="s">
        <v>4643</v>
      </c>
      <c r="E4741" t="s">
        <v>441</v>
      </c>
      <c r="F4741" t="s">
        <v>10127</v>
      </c>
    </row>
    <row r="4742" spans="1:6" x14ac:dyDescent="0.2">
      <c r="A4742">
        <v>4733</v>
      </c>
      <c r="B4742">
        <v>140</v>
      </c>
      <c r="C4742" t="s">
        <v>4629</v>
      </c>
      <c r="D4742" t="s">
        <v>4643</v>
      </c>
      <c r="E4742" t="s">
        <v>4753</v>
      </c>
      <c r="F4742" t="s">
        <v>10128</v>
      </c>
    </row>
    <row r="4743" spans="1:6" x14ac:dyDescent="0.2">
      <c r="A4743">
        <v>4734</v>
      </c>
      <c r="B4743">
        <v>141</v>
      </c>
      <c r="C4743" t="s">
        <v>4629</v>
      </c>
      <c r="D4743" t="s">
        <v>4643</v>
      </c>
      <c r="E4743" t="s">
        <v>4754</v>
      </c>
      <c r="F4743" t="s">
        <v>10129</v>
      </c>
    </row>
    <row r="4744" spans="1:6" x14ac:dyDescent="0.2">
      <c r="A4744">
        <v>4735</v>
      </c>
      <c r="B4744">
        <v>142</v>
      </c>
      <c r="C4744" t="s">
        <v>4629</v>
      </c>
      <c r="D4744" t="s">
        <v>4643</v>
      </c>
      <c r="E4744" t="s">
        <v>4755</v>
      </c>
      <c r="F4744" t="s">
        <v>10130</v>
      </c>
    </row>
    <row r="4745" spans="1:6" x14ac:dyDescent="0.2">
      <c r="A4745">
        <v>4736</v>
      </c>
      <c r="B4745">
        <v>143</v>
      </c>
      <c r="C4745" t="s">
        <v>4629</v>
      </c>
      <c r="D4745" t="s">
        <v>4643</v>
      </c>
      <c r="E4745" t="s">
        <v>458</v>
      </c>
      <c r="F4745" t="s">
        <v>10131</v>
      </c>
    </row>
    <row r="4746" spans="1:6" x14ac:dyDescent="0.2">
      <c r="A4746">
        <v>4737</v>
      </c>
      <c r="B4746">
        <v>144</v>
      </c>
      <c r="C4746" t="s">
        <v>4629</v>
      </c>
      <c r="D4746" t="s">
        <v>4643</v>
      </c>
      <c r="E4746" t="s">
        <v>4756</v>
      </c>
      <c r="F4746" t="s">
        <v>10132</v>
      </c>
    </row>
    <row r="4747" spans="1:6" x14ac:dyDescent="0.2">
      <c r="A4747">
        <v>4738</v>
      </c>
      <c r="B4747">
        <v>1</v>
      </c>
      <c r="C4747" t="s">
        <v>4757</v>
      </c>
      <c r="D4747" t="s">
        <v>4758</v>
      </c>
      <c r="E4747" t="s">
        <v>4764</v>
      </c>
      <c r="F4747" t="s">
        <v>10133</v>
      </c>
    </row>
    <row r="4748" spans="1:6" x14ac:dyDescent="0.2">
      <c r="A4748">
        <v>4739</v>
      </c>
      <c r="B4748">
        <v>2</v>
      </c>
      <c r="C4748" t="s">
        <v>4757</v>
      </c>
      <c r="D4748" t="s">
        <v>4758</v>
      </c>
      <c r="E4748" t="s">
        <v>4765</v>
      </c>
      <c r="F4748" t="s">
        <v>10134</v>
      </c>
    </row>
    <row r="4749" spans="1:6" x14ac:dyDescent="0.2">
      <c r="A4749">
        <v>4740</v>
      </c>
      <c r="B4749">
        <v>3</v>
      </c>
      <c r="C4749" t="s">
        <v>4757</v>
      </c>
      <c r="D4749" t="s">
        <v>4758</v>
      </c>
      <c r="E4749" t="s">
        <v>3178</v>
      </c>
      <c r="F4749" t="s">
        <v>10135</v>
      </c>
    </row>
    <row r="4750" spans="1:6" x14ac:dyDescent="0.2">
      <c r="A4750">
        <v>4741</v>
      </c>
      <c r="B4750">
        <v>4</v>
      </c>
      <c r="C4750" t="s">
        <v>4757</v>
      </c>
      <c r="D4750" t="s">
        <v>4758</v>
      </c>
      <c r="E4750" t="s">
        <v>4766</v>
      </c>
      <c r="F4750" t="s">
        <v>10136</v>
      </c>
    </row>
    <row r="4751" spans="1:6" x14ac:dyDescent="0.2">
      <c r="A4751">
        <v>4742</v>
      </c>
      <c r="B4751">
        <v>5</v>
      </c>
      <c r="C4751" t="s">
        <v>4757</v>
      </c>
      <c r="D4751" t="s">
        <v>4758</v>
      </c>
      <c r="E4751" t="s">
        <v>4767</v>
      </c>
      <c r="F4751" t="s">
        <v>10137</v>
      </c>
    </row>
    <row r="4752" spans="1:6" x14ac:dyDescent="0.2">
      <c r="A4752">
        <v>4743</v>
      </c>
      <c r="B4752">
        <v>6</v>
      </c>
      <c r="C4752" t="s">
        <v>4757</v>
      </c>
      <c r="D4752" t="s">
        <v>4758</v>
      </c>
      <c r="E4752" t="s">
        <v>4768</v>
      </c>
      <c r="F4752" t="s">
        <v>10138</v>
      </c>
    </row>
    <row r="4753" spans="1:6" x14ac:dyDescent="0.2">
      <c r="A4753">
        <v>4744</v>
      </c>
      <c r="B4753">
        <v>7</v>
      </c>
      <c r="C4753" t="s">
        <v>4757</v>
      </c>
      <c r="D4753" t="s">
        <v>4758</v>
      </c>
      <c r="E4753" t="s">
        <v>4769</v>
      </c>
      <c r="F4753" t="s">
        <v>10139</v>
      </c>
    </row>
    <row r="4754" spans="1:6" x14ac:dyDescent="0.2">
      <c r="A4754">
        <v>4745</v>
      </c>
      <c r="B4754">
        <v>8</v>
      </c>
      <c r="C4754" t="s">
        <v>4757</v>
      </c>
      <c r="D4754" t="s">
        <v>4758</v>
      </c>
      <c r="E4754" t="s">
        <v>4770</v>
      </c>
      <c r="F4754" t="s">
        <v>10140</v>
      </c>
    </row>
    <row r="4755" spans="1:6" x14ac:dyDescent="0.2">
      <c r="A4755">
        <v>4746</v>
      </c>
      <c r="B4755">
        <v>9</v>
      </c>
      <c r="C4755" t="s">
        <v>4757</v>
      </c>
      <c r="D4755" t="s">
        <v>4759</v>
      </c>
      <c r="E4755" t="s">
        <v>200</v>
      </c>
      <c r="F4755" t="s">
        <v>10141</v>
      </c>
    </row>
    <row r="4756" spans="1:6" x14ac:dyDescent="0.2">
      <c r="A4756">
        <v>4747</v>
      </c>
      <c r="B4756">
        <v>10</v>
      </c>
      <c r="C4756" t="s">
        <v>4757</v>
      </c>
      <c r="D4756" t="s">
        <v>4759</v>
      </c>
      <c r="E4756" t="s">
        <v>3068</v>
      </c>
      <c r="F4756" t="s">
        <v>10142</v>
      </c>
    </row>
    <row r="4757" spans="1:6" x14ac:dyDescent="0.2">
      <c r="A4757">
        <v>4748</v>
      </c>
      <c r="B4757">
        <v>11</v>
      </c>
      <c r="C4757" t="s">
        <v>4757</v>
      </c>
      <c r="D4757" t="s">
        <v>4759</v>
      </c>
      <c r="E4757" t="s">
        <v>304</v>
      </c>
      <c r="F4757" t="s">
        <v>10143</v>
      </c>
    </row>
    <row r="4758" spans="1:6" x14ac:dyDescent="0.2">
      <c r="A4758">
        <v>4749</v>
      </c>
      <c r="B4758">
        <v>12</v>
      </c>
      <c r="C4758" t="s">
        <v>4757</v>
      </c>
      <c r="D4758" t="s">
        <v>4759</v>
      </c>
      <c r="E4758" t="s">
        <v>4771</v>
      </c>
      <c r="F4758" t="s">
        <v>10144</v>
      </c>
    </row>
    <row r="4759" spans="1:6" x14ac:dyDescent="0.2">
      <c r="A4759">
        <v>4750</v>
      </c>
      <c r="B4759">
        <v>13</v>
      </c>
      <c r="C4759" t="s">
        <v>4757</v>
      </c>
      <c r="D4759" t="s">
        <v>4772</v>
      </c>
      <c r="E4759" t="s">
        <v>4773</v>
      </c>
      <c r="F4759" t="s">
        <v>10145</v>
      </c>
    </row>
    <row r="4760" spans="1:6" x14ac:dyDescent="0.2">
      <c r="A4760">
        <v>4751</v>
      </c>
      <c r="B4760">
        <v>14</v>
      </c>
      <c r="C4760" t="s">
        <v>4757</v>
      </c>
      <c r="D4760" t="s">
        <v>4772</v>
      </c>
      <c r="E4760" t="s">
        <v>1370</v>
      </c>
      <c r="F4760" t="s">
        <v>10146</v>
      </c>
    </row>
    <row r="4761" spans="1:6" x14ac:dyDescent="0.2">
      <c r="A4761">
        <v>4752</v>
      </c>
      <c r="B4761">
        <v>15</v>
      </c>
      <c r="C4761" t="s">
        <v>4757</v>
      </c>
      <c r="D4761" t="s">
        <v>4772</v>
      </c>
      <c r="E4761" t="s">
        <v>759</v>
      </c>
      <c r="F4761" t="s">
        <v>10147</v>
      </c>
    </row>
    <row r="4762" spans="1:6" x14ac:dyDescent="0.2">
      <c r="A4762">
        <v>4753</v>
      </c>
      <c r="B4762">
        <v>16</v>
      </c>
      <c r="C4762" t="s">
        <v>4757</v>
      </c>
      <c r="D4762" t="s">
        <v>4760</v>
      </c>
      <c r="E4762" t="s">
        <v>4774</v>
      </c>
      <c r="F4762" t="s">
        <v>10148</v>
      </c>
    </row>
    <row r="4763" spans="1:6" x14ac:dyDescent="0.2">
      <c r="A4763">
        <v>4754</v>
      </c>
      <c r="B4763">
        <v>17</v>
      </c>
      <c r="C4763" t="s">
        <v>4757</v>
      </c>
      <c r="D4763" t="s">
        <v>4760</v>
      </c>
      <c r="E4763" t="s">
        <v>4775</v>
      </c>
      <c r="F4763" t="s">
        <v>10149</v>
      </c>
    </row>
    <row r="4764" spans="1:6" x14ac:dyDescent="0.2">
      <c r="A4764">
        <v>4755</v>
      </c>
      <c r="B4764">
        <v>18</v>
      </c>
      <c r="C4764" t="s">
        <v>4757</v>
      </c>
      <c r="D4764" t="s">
        <v>4760</v>
      </c>
      <c r="E4764" t="s">
        <v>4776</v>
      </c>
      <c r="F4764" t="s">
        <v>10150</v>
      </c>
    </row>
    <row r="4765" spans="1:6" x14ac:dyDescent="0.2">
      <c r="A4765">
        <v>4756</v>
      </c>
      <c r="B4765">
        <v>19</v>
      </c>
      <c r="C4765" t="s">
        <v>4757</v>
      </c>
      <c r="D4765" t="s">
        <v>4760</v>
      </c>
      <c r="E4765" t="s">
        <v>4777</v>
      </c>
      <c r="F4765" t="s">
        <v>10151</v>
      </c>
    </row>
    <row r="4766" spans="1:6" x14ac:dyDescent="0.2">
      <c r="A4766">
        <v>4757</v>
      </c>
      <c r="B4766">
        <v>20</v>
      </c>
      <c r="C4766" t="s">
        <v>4757</v>
      </c>
      <c r="D4766" t="s">
        <v>4760</v>
      </c>
      <c r="E4766" t="s">
        <v>810</v>
      </c>
      <c r="F4766" t="s">
        <v>10152</v>
      </c>
    </row>
    <row r="4767" spans="1:6" x14ac:dyDescent="0.2">
      <c r="A4767">
        <v>4758</v>
      </c>
      <c r="B4767">
        <v>21</v>
      </c>
      <c r="C4767" t="s">
        <v>4757</v>
      </c>
      <c r="D4767" t="s">
        <v>4760</v>
      </c>
      <c r="E4767" t="s">
        <v>4778</v>
      </c>
      <c r="F4767" t="s">
        <v>10153</v>
      </c>
    </row>
    <row r="4768" spans="1:6" x14ac:dyDescent="0.2">
      <c r="A4768">
        <v>4759</v>
      </c>
      <c r="B4768">
        <v>22</v>
      </c>
      <c r="C4768" t="s">
        <v>4757</v>
      </c>
      <c r="D4768" t="s">
        <v>4760</v>
      </c>
      <c r="E4768" t="s">
        <v>4650</v>
      </c>
      <c r="F4768" t="s">
        <v>10154</v>
      </c>
    </row>
    <row r="4769" spans="1:6" x14ac:dyDescent="0.2">
      <c r="A4769">
        <v>4760</v>
      </c>
      <c r="B4769">
        <v>23</v>
      </c>
      <c r="C4769" t="s">
        <v>4757</v>
      </c>
      <c r="D4769" t="s">
        <v>4760</v>
      </c>
      <c r="E4769" t="s">
        <v>1063</v>
      </c>
      <c r="F4769" t="s">
        <v>10155</v>
      </c>
    </row>
    <row r="4770" spans="1:6" x14ac:dyDescent="0.2">
      <c r="A4770">
        <v>4761</v>
      </c>
      <c r="B4770">
        <v>24</v>
      </c>
      <c r="C4770" t="s">
        <v>4757</v>
      </c>
      <c r="D4770" t="s">
        <v>4760</v>
      </c>
      <c r="E4770" t="s">
        <v>617</v>
      </c>
      <c r="F4770" t="s">
        <v>10156</v>
      </c>
    </row>
    <row r="4771" spans="1:6" x14ac:dyDescent="0.2">
      <c r="A4771">
        <v>4762</v>
      </c>
      <c r="B4771">
        <v>25</v>
      </c>
      <c r="C4771" t="s">
        <v>4757</v>
      </c>
      <c r="D4771" t="s">
        <v>4760</v>
      </c>
      <c r="E4771" t="s">
        <v>4779</v>
      </c>
      <c r="F4771" t="s">
        <v>10157</v>
      </c>
    </row>
    <row r="4772" spans="1:6" x14ac:dyDescent="0.2">
      <c r="A4772">
        <v>4763</v>
      </c>
      <c r="B4772">
        <v>26</v>
      </c>
      <c r="C4772" t="s">
        <v>4757</v>
      </c>
      <c r="D4772" t="s">
        <v>4761</v>
      </c>
      <c r="E4772" t="s">
        <v>4780</v>
      </c>
      <c r="F4772" t="s">
        <v>10158</v>
      </c>
    </row>
    <row r="4773" spans="1:6" x14ac:dyDescent="0.2">
      <c r="A4773">
        <v>4764</v>
      </c>
      <c r="B4773">
        <v>27</v>
      </c>
      <c r="C4773" t="s">
        <v>4757</v>
      </c>
      <c r="D4773" t="s">
        <v>4761</v>
      </c>
      <c r="E4773" t="s">
        <v>4781</v>
      </c>
      <c r="F4773" t="s">
        <v>10159</v>
      </c>
    </row>
    <row r="4774" spans="1:6" x14ac:dyDescent="0.2">
      <c r="A4774">
        <v>4765</v>
      </c>
      <c r="B4774">
        <v>28</v>
      </c>
      <c r="C4774" t="s">
        <v>4757</v>
      </c>
      <c r="D4774" t="s">
        <v>4761</v>
      </c>
      <c r="E4774" t="s">
        <v>1385</v>
      </c>
      <c r="F4774" t="s">
        <v>10160</v>
      </c>
    </row>
    <row r="4775" spans="1:6" x14ac:dyDescent="0.2">
      <c r="A4775">
        <v>4766</v>
      </c>
      <c r="B4775">
        <v>29</v>
      </c>
      <c r="C4775" t="s">
        <v>4757</v>
      </c>
      <c r="D4775" t="s">
        <v>4761</v>
      </c>
      <c r="E4775" t="s">
        <v>4782</v>
      </c>
      <c r="F4775" t="s">
        <v>10161</v>
      </c>
    </row>
    <row r="4776" spans="1:6" x14ac:dyDescent="0.2">
      <c r="A4776">
        <v>4767</v>
      </c>
      <c r="B4776">
        <v>30</v>
      </c>
      <c r="C4776" t="s">
        <v>4757</v>
      </c>
      <c r="D4776" t="s">
        <v>4761</v>
      </c>
      <c r="E4776" t="s">
        <v>4783</v>
      </c>
      <c r="F4776" t="s">
        <v>10162</v>
      </c>
    </row>
    <row r="4777" spans="1:6" x14ac:dyDescent="0.2">
      <c r="A4777">
        <v>4768</v>
      </c>
      <c r="B4777">
        <v>31</v>
      </c>
      <c r="C4777" t="s">
        <v>4757</v>
      </c>
      <c r="D4777" t="s">
        <v>4761</v>
      </c>
      <c r="E4777" t="s">
        <v>4784</v>
      </c>
      <c r="F4777" t="s">
        <v>10163</v>
      </c>
    </row>
    <row r="4778" spans="1:6" x14ac:dyDescent="0.2">
      <c r="A4778">
        <v>4769</v>
      </c>
      <c r="B4778">
        <v>32</v>
      </c>
      <c r="C4778" t="s">
        <v>4757</v>
      </c>
      <c r="D4778" t="s">
        <v>4761</v>
      </c>
      <c r="E4778" t="s">
        <v>4785</v>
      </c>
      <c r="F4778" t="s">
        <v>10164</v>
      </c>
    </row>
    <row r="4779" spans="1:6" x14ac:dyDescent="0.2">
      <c r="A4779">
        <v>4770</v>
      </c>
      <c r="B4779">
        <v>33</v>
      </c>
      <c r="C4779" t="s">
        <v>4757</v>
      </c>
      <c r="D4779" t="s">
        <v>4786</v>
      </c>
      <c r="E4779" t="s">
        <v>4787</v>
      </c>
      <c r="F4779" t="s">
        <v>10165</v>
      </c>
    </row>
    <row r="4780" spans="1:6" x14ac:dyDescent="0.2">
      <c r="A4780">
        <v>4771</v>
      </c>
      <c r="B4780">
        <v>34</v>
      </c>
      <c r="C4780" t="s">
        <v>4757</v>
      </c>
      <c r="D4780" t="s">
        <v>4786</v>
      </c>
      <c r="E4780" t="s">
        <v>4788</v>
      </c>
      <c r="F4780" t="s">
        <v>10166</v>
      </c>
    </row>
    <row r="4781" spans="1:6" x14ac:dyDescent="0.2">
      <c r="A4781">
        <v>4772</v>
      </c>
      <c r="B4781">
        <v>35</v>
      </c>
      <c r="C4781" t="s">
        <v>4757</v>
      </c>
      <c r="D4781" t="s">
        <v>4786</v>
      </c>
      <c r="E4781" t="s">
        <v>4789</v>
      </c>
      <c r="F4781" t="s">
        <v>10167</v>
      </c>
    </row>
    <row r="4782" spans="1:6" x14ac:dyDescent="0.2">
      <c r="A4782">
        <v>4773</v>
      </c>
      <c r="B4782">
        <v>36</v>
      </c>
      <c r="C4782" t="s">
        <v>4757</v>
      </c>
      <c r="D4782" t="s">
        <v>4786</v>
      </c>
      <c r="E4782" t="s">
        <v>1327</v>
      </c>
      <c r="F4782" t="s">
        <v>10168</v>
      </c>
    </row>
    <row r="4783" spans="1:6" x14ac:dyDescent="0.2">
      <c r="A4783">
        <v>4774</v>
      </c>
      <c r="B4783">
        <v>37</v>
      </c>
      <c r="C4783" t="s">
        <v>4757</v>
      </c>
      <c r="D4783" t="s">
        <v>4786</v>
      </c>
      <c r="E4783" t="s">
        <v>4790</v>
      </c>
      <c r="F4783" t="s">
        <v>10169</v>
      </c>
    </row>
    <row r="4784" spans="1:6" x14ac:dyDescent="0.2">
      <c r="A4784">
        <v>4775</v>
      </c>
      <c r="B4784">
        <v>38</v>
      </c>
      <c r="C4784" t="s">
        <v>4757</v>
      </c>
      <c r="D4784" t="s">
        <v>4762</v>
      </c>
      <c r="E4784" t="s">
        <v>2911</v>
      </c>
      <c r="F4784" t="s">
        <v>10170</v>
      </c>
    </row>
    <row r="4785" spans="1:8" x14ac:dyDescent="0.2">
      <c r="A4785">
        <v>4776</v>
      </c>
      <c r="B4785">
        <v>39</v>
      </c>
      <c r="C4785" t="s">
        <v>4757</v>
      </c>
      <c r="D4785" t="s">
        <v>4762</v>
      </c>
      <c r="E4785" t="s">
        <v>4791</v>
      </c>
      <c r="F4785" t="s">
        <v>10171</v>
      </c>
      <c r="G4785">
        <v>10500</v>
      </c>
      <c r="H4785">
        <v>21</v>
      </c>
    </row>
    <row r="4786" spans="1:8" x14ac:dyDescent="0.2">
      <c r="A4786">
        <v>4777</v>
      </c>
      <c r="B4786">
        <v>40</v>
      </c>
      <c r="C4786" t="s">
        <v>4757</v>
      </c>
      <c r="D4786" t="s">
        <v>4762</v>
      </c>
      <c r="E4786" t="s">
        <v>4792</v>
      </c>
      <c r="F4786" t="s">
        <v>10172</v>
      </c>
    </row>
    <row r="4787" spans="1:8" x14ac:dyDescent="0.2">
      <c r="A4787">
        <v>4778</v>
      </c>
      <c r="B4787">
        <v>41</v>
      </c>
      <c r="C4787" t="s">
        <v>4757</v>
      </c>
      <c r="D4787" t="s">
        <v>4793</v>
      </c>
      <c r="E4787" t="s">
        <v>4794</v>
      </c>
      <c r="F4787" t="s">
        <v>10173</v>
      </c>
    </row>
    <row r="4788" spans="1:8" x14ac:dyDescent="0.2">
      <c r="A4788">
        <v>4779</v>
      </c>
      <c r="B4788">
        <v>42</v>
      </c>
      <c r="C4788" t="s">
        <v>4757</v>
      </c>
      <c r="D4788" t="s">
        <v>4793</v>
      </c>
      <c r="E4788" t="s">
        <v>332</v>
      </c>
      <c r="F4788" t="s">
        <v>10174</v>
      </c>
    </row>
    <row r="4789" spans="1:8" x14ac:dyDescent="0.2">
      <c r="A4789">
        <v>4780</v>
      </c>
      <c r="B4789">
        <v>43</v>
      </c>
      <c r="C4789" t="s">
        <v>4757</v>
      </c>
      <c r="D4789" t="s">
        <v>4793</v>
      </c>
      <c r="E4789" t="s">
        <v>4795</v>
      </c>
      <c r="F4789" t="s">
        <v>10175</v>
      </c>
    </row>
    <row r="4790" spans="1:8" x14ac:dyDescent="0.2">
      <c r="A4790">
        <v>4781</v>
      </c>
      <c r="B4790">
        <v>44</v>
      </c>
      <c r="C4790" t="s">
        <v>4757</v>
      </c>
      <c r="D4790" t="s">
        <v>4763</v>
      </c>
      <c r="E4790" t="s">
        <v>4796</v>
      </c>
      <c r="F4790" t="s">
        <v>10176</v>
      </c>
    </row>
    <row r="4791" spans="1:8" x14ac:dyDescent="0.2">
      <c r="A4791">
        <v>4782</v>
      </c>
      <c r="B4791">
        <v>45</v>
      </c>
      <c r="C4791" t="s">
        <v>4757</v>
      </c>
      <c r="D4791" t="s">
        <v>4763</v>
      </c>
      <c r="E4791" t="s">
        <v>340</v>
      </c>
      <c r="F4791" t="s">
        <v>10177</v>
      </c>
    </row>
    <row r="4792" spans="1:8" x14ac:dyDescent="0.2">
      <c r="A4792">
        <v>4783</v>
      </c>
      <c r="B4792">
        <v>46</v>
      </c>
      <c r="C4792" t="s">
        <v>4757</v>
      </c>
      <c r="D4792" t="s">
        <v>4763</v>
      </c>
      <c r="E4792" t="s">
        <v>3567</v>
      </c>
      <c r="F4792" t="s">
        <v>10178</v>
      </c>
    </row>
    <row r="4793" spans="1:8" x14ac:dyDescent="0.2">
      <c r="A4793">
        <v>4784</v>
      </c>
      <c r="B4793">
        <v>47</v>
      </c>
      <c r="C4793" t="s">
        <v>4757</v>
      </c>
      <c r="D4793" t="s">
        <v>4763</v>
      </c>
      <c r="E4793" t="s">
        <v>4797</v>
      </c>
      <c r="F4793" t="s">
        <v>10179</v>
      </c>
    </row>
    <row r="4794" spans="1:8" x14ac:dyDescent="0.2">
      <c r="A4794">
        <v>4785</v>
      </c>
      <c r="B4794">
        <v>48</v>
      </c>
      <c r="C4794" t="s">
        <v>4757</v>
      </c>
      <c r="D4794" t="s">
        <v>4763</v>
      </c>
      <c r="E4794" t="s">
        <v>4798</v>
      </c>
      <c r="F4794" t="s">
        <v>10180</v>
      </c>
    </row>
    <row r="4795" spans="1:8" x14ac:dyDescent="0.2">
      <c r="A4795">
        <v>4786</v>
      </c>
      <c r="B4795">
        <v>1</v>
      </c>
      <c r="C4795" t="s">
        <v>4799</v>
      </c>
      <c r="D4795" t="s">
        <v>4800</v>
      </c>
      <c r="E4795" t="s">
        <v>4806</v>
      </c>
      <c r="F4795" t="s">
        <v>10181</v>
      </c>
    </row>
    <row r="4796" spans="1:8" x14ac:dyDescent="0.2">
      <c r="A4796">
        <v>4787</v>
      </c>
      <c r="B4796">
        <v>2</v>
      </c>
      <c r="C4796" t="s">
        <v>4799</v>
      </c>
      <c r="D4796" t="s">
        <v>4800</v>
      </c>
      <c r="E4796" t="s">
        <v>4807</v>
      </c>
      <c r="F4796" t="s">
        <v>10182</v>
      </c>
    </row>
    <row r="4797" spans="1:8" x14ac:dyDescent="0.2">
      <c r="A4797">
        <v>4788</v>
      </c>
      <c r="B4797">
        <v>3</v>
      </c>
      <c r="C4797" t="s">
        <v>4799</v>
      </c>
      <c r="D4797" t="s">
        <v>4800</v>
      </c>
      <c r="E4797" t="s">
        <v>1514</v>
      </c>
      <c r="F4797" t="s">
        <v>10183</v>
      </c>
    </row>
    <row r="4798" spans="1:8" x14ac:dyDescent="0.2">
      <c r="A4798">
        <v>4789</v>
      </c>
      <c r="B4798">
        <v>4</v>
      </c>
      <c r="C4798" t="s">
        <v>4799</v>
      </c>
      <c r="D4798" t="s">
        <v>4800</v>
      </c>
      <c r="E4798" t="s">
        <v>4808</v>
      </c>
      <c r="F4798" t="s">
        <v>10184</v>
      </c>
    </row>
    <row r="4799" spans="1:8" x14ac:dyDescent="0.2">
      <c r="A4799">
        <v>4790</v>
      </c>
      <c r="B4799">
        <v>5</v>
      </c>
      <c r="C4799" t="s">
        <v>4799</v>
      </c>
      <c r="D4799" t="s">
        <v>4800</v>
      </c>
      <c r="E4799" t="s">
        <v>4809</v>
      </c>
      <c r="F4799" t="s">
        <v>10185</v>
      </c>
    </row>
    <row r="4800" spans="1:8" x14ac:dyDescent="0.2">
      <c r="A4800">
        <v>4791</v>
      </c>
      <c r="B4800">
        <v>6</v>
      </c>
      <c r="C4800" t="s">
        <v>4799</v>
      </c>
      <c r="D4800" t="s">
        <v>4801</v>
      </c>
      <c r="E4800" t="s">
        <v>4810</v>
      </c>
      <c r="F4800" t="s">
        <v>10186</v>
      </c>
    </row>
    <row r="4801" spans="1:6" x14ac:dyDescent="0.2">
      <c r="A4801">
        <v>4792</v>
      </c>
      <c r="B4801">
        <v>7</v>
      </c>
      <c r="C4801" t="s">
        <v>4799</v>
      </c>
      <c r="D4801" t="s">
        <v>4801</v>
      </c>
      <c r="E4801" t="s">
        <v>1332</v>
      </c>
      <c r="F4801" t="s">
        <v>10187</v>
      </c>
    </row>
    <row r="4802" spans="1:6" x14ac:dyDescent="0.2">
      <c r="A4802">
        <v>4793</v>
      </c>
      <c r="B4802">
        <v>8</v>
      </c>
      <c r="C4802" t="s">
        <v>4799</v>
      </c>
      <c r="D4802" t="s">
        <v>4801</v>
      </c>
      <c r="E4802" t="s">
        <v>4811</v>
      </c>
      <c r="F4802" t="s">
        <v>10188</v>
      </c>
    </row>
    <row r="4803" spans="1:6" x14ac:dyDescent="0.2">
      <c r="A4803">
        <v>4794</v>
      </c>
      <c r="B4803">
        <v>9</v>
      </c>
      <c r="C4803" t="s">
        <v>4799</v>
      </c>
      <c r="D4803" t="s">
        <v>4801</v>
      </c>
      <c r="E4803" t="s">
        <v>297</v>
      </c>
      <c r="F4803" t="s">
        <v>10189</v>
      </c>
    </row>
    <row r="4804" spans="1:6" x14ac:dyDescent="0.2">
      <c r="A4804">
        <v>4795</v>
      </c>
      <c r="B4804">
        <v>10</v>
      </c>
      <c r="C4804" t="s">
        <v>4799</v>
      </c>
      <c r="D4804" t="s">
        <v>4801</v>
      </c>
      <c r="E4804" t="s">
        <v>4812</v>
      </c>
      <c r="F4804" t="s">
        <v>10190</v>
      </c>
    </row>
    <row r="4805" spans="1:6" x14ac:dyDescent="0.2">
      <c r="A4805">
        <v>4796</v>
      </c>
      <c r="B4805">
        <v>11</v>
      </c>
      <c r="C4805" t="s">
        <v>4799</v>
      </c>
      <c r="D4805" t="s">
        <v>4802</v>
      </c>
      <c r="E4805" t="s">
        <v>4813</v>
      </c>
      <c r="F4805" t="s">
        <v>10191</v>
      </c>
    </row>
    <row r="4806" spans="1:6" x14ac:dyDescent="0.2">
      <c r="A4806">
        <v>4797</v>
      </c>
      <c r="B4806">
        <v>12</v>
      </c>
      <c r="C4806" t="s">
        <v>4799</v>
      </c>
      <c r="D4806" t="s">
        <v>4802</v>
      </c>
      <c r="E4806" t="s">
        <v>2562</v>
      </c>
      <c r="F4806" t="s">
        <v>10192</v>
      </c>
    </row>
    <row r="4807" spans="1:6" x14ac:dyDescent="0.2">
      <c r="A4807">
        <v>4798</v>
      </c>
      <c r="B4807">
        <v>13</v>
      </c>
      <c r="C4807" t="s">
        <v>4799</v>
      </c>
      <c r="D4807" t="s">
        <v>4802</v>
      </c>
      <c r="E4807" t="s">
        <v>3811</v>
      </c>
      <c r="F4807" t="s">
        <v>10193</v>
      </c>
    </row>
    <row r="4808" spans="1:6" x14ac:dyDescent="0.2">
      <c r="A4808">
        <v>4799</v>
      </c>
      <c r="B4808">
        <v>14</v>
      </c>
      <c r="C4808" t="s">
        <v>4799</v>
      </c>
      <c r="D4808" t="s">
        <v>4802</v>
      </c>
      <c r="E4808" t="s">
        <v>2818</v>
      </c>
      <c r="F4808" t="s">
        <v>10194</v>
      </c>
    </row>
    <row r="4809" spans="1:6" x14ac:dyDescent="0.2">
      <c r="A4809">
        <v>4800</v>
      </c>
      <c r="B4809">
        <v>15</v>
      </c>
      <c r="C4809" t="s">
        <v>4799</v>
      </c>
      <c r="D4809" t="s">
        <v>4802</v>
      </c>
      <c r="E4809" t="s">
        <v>4808</v>
      </c>
      <c r="F4809" t="s">
        <v>10195</v>
      </c>
    </row>
    <row r="4810" spans="1:6" x14ac:dyDescent="0.2">
      <c r="A4810">
        <v>4801</v>
      </c>
      <c r="B4810">
        <v>16</v>
      </c>
      <c r="C4810" t="s">
        <v>4799</v>
      </c>
      <c r="D4810" t="s">
        <v>4802</v>
      </c>
      <c r="E4810" t="s">
        <v>4814</v>
      </c>
      <c r="F4810" t="s">
        <v>10196</v>
      </c>
    </row>
    <row r="4811" spans="1:6" x14ac:dyDescent="0.2">
      <c r="A4811">
        <v>4802</v>
      </c>
      <c r="B4811">
        <v>17</v>
      </c>
      <c r="C4811" t="s">
        <v>4799</v>
      </c>
      <c r="D4811" t="s">
        <v>4802</v>
      </c>
      <c r="E4811" t="s">
        <v>4815</v>
      </c>
      <c r="F4811" t="s">
        <v>10197</v>
      </c>
    </row>
    <row r="4812" spans="1:6" x14ac:dyDescent="0.2">
      <c r="A4812">
        <v>4803</v>
      </c>
      <c r="B4812">
        <v>18</v>
      </c>
      <c r="C4812" t="s">
        <v>4799</v>
      </c>
      <c r="D4812" t="s">
        <v>4803</v>
      </c>
      <c r="E4812" t="s">
        <v>1598</v>
      </c>
      <c r="F4812" t="s">
        <v>10198</v>
      </c>
    </row>
    <row r="4813" spans="1:6" x14ac:dyDescent="0.2">
      <c r="A4813">
        <v>4804</v>
      </c>
      <c r="B4813">
        <v>19</v>
      </c>
      <c r="C4813" t="s">
        <v>4799</v>
      </c>
      <c r="D4813" t="s">
        <v>4803</v>
      </c>
      <c r="E4813" t="s">
        <v>4816</v>
      </c>
      <c r="F4813" t="s">
        <v>10199</v>
      </c>
    </row>
    <row r="4814" spans="1:6" x14ac:dyDescent="0.2">
      <c r="A4814">
        <v>4805</v>
      </c>
      <c r="B4814">
        <v>20</v>
      </c>
      <c r="C4814" t="s">
        <v>4799</v>
      </c>
      <c r="D4814" t="s">
        <v>4803</v>
      </c>
      <c r="E4814" t="s">
        <v>4817</v>
      </c>
      <c r="F4814" t="s">
        <v>10200</v>
      </c>
    </row>
    <row r="4815" spans="1:6" x14ac:dyDescent="0.2">
      <c r="A4815">
        <v>4806</v>
      </c>
      <c r="B4815">
        <v>21</v>
      </c>
      <c r="C4815" t="s">
        <v>4799</v>
      </c>
      <c r="D4815" t="s">
        <v>4803</v>
      </c>
      <c r="E4815" t="s">
        <v>4818</v>
      </c>
      <c r="F4815" t="s">
        <v>10201</v>
      </c>
    </row>
    <row r="4816" spans="1:6" x14ac:dyDescent="0.2">
      <c r="A4816">
        <v>4807</v>
      </c>
      <c r="B4816">
        <v>22</v>
      </c>
      <c r="C4816" t="s">
        <v>4799</v>
      </c>
      <c r="D4816" t="s">
        <v>4803</v>
      </c>
      <c r="E4816" t="s">
        <v>446</v>
      </c>
      <c r="F4816" t="s">
        <v>10202</v>
      </c>
    </row>
    <row r="4817" spans="1:6" x14ac:dyDescent="0.2">
      <c r="A4817">
        <v>4808</v>
      </c>
      <c r="B4817">
        <v>23</v>
      </c>
      <c r="C4817" t="s">
        <v>4799</v>
      </c>
      <c r="D4817" t="s">
        <v>4803</v>
      </c>
      <c r="E4817" t="s">
        <v>365</v>
      </c>
      <c r="F4817" t="s">
        <v>10203</v>
      </c>
    </row>
    <row r="4818" spans="1:6" x14ac:dyDescent="0.2">
      <c r="A4818">
        <v>4809</v>
      </c>
      <c r="B4818">
        <v>24</v>
      </c>
      <c r="C4818" t="s">
        <v>4799</v>
      </c>
      <c r="D4818" t="s">
        <v>4803</v>
      </c>
      <c r="E4818" t="s">
        <v>1190</v>
      </c>
      <c r="F4818" t="s">
        <v>10204</v>
      </c>
    </row>
    <row r="4819" spans="1:6" x14ac:dyDescent="0.2">
      <c r="A4819">
        <v>4810</v>
      </c>
      <c r="B4819">
        <v>25</v>
      </c>
      <c r="C4819" t="s">
        <v>4799</v>
      </c>
      <c r="D4819" t="s">
        <v>4803</v>
      </c>
      <c r="E4819" t="s">
        <v>4819</v>
      </c>
      <c r="F4819" t="s">
        <v>10205</v>
      </c>
    </row>
    <row r="4820" spans="1:6" x14ac:dyDescent="0.2">
      <c r="A4820">
        <v>4811</v>
      </c>
      <c r="B4820">
        <v>26</v>
      </c>
      <c r="C4820" t="s">
        <v>4799</v>
      </c>
      <c r="D4820" t="s">
        <v>4803</v>
      </c>
      <c r="E4820" t="s">
        <v>122</v>
      </c>
      <c r="F4820" t="s">
        <v>10206</v>
      </c>
    </row>
    <row r="4821" spans="1:6" x14ac:dyDescent="0.2">
      <c r="A4821">
        <v>4812</v>
      </c>
      <c r="B4821">
        <v>27</v>
      </c>
      <c r="C4821" t="s">
        <v>4799</v>
      </c>
      <c r="D4821" t="s">
        <v>4803</v>
      </c>
      <c r="E4821" t="s">
        <v>4820</v>
      </c>
      <c r="F4821" t="s">
        <v>10207</v>
      </c>
    </row>
    <row r="4822" spans="1:6" x14ac:dyDescent="0.2">
      <c r="A4822">
        <v>4813</v>
      </c>
      <c r="B4822">
        <v>28</v>
      </c>
      <c r="C4822" t="s">
        <v>4799</v>
      </c>
      <c r="D4822" t="s">
        <v>4803</v>
      </c>
      <c r="E4822" t="s">
        <v>4821</v>
      </c>
      <c r="F4822" t="s">
        <v>10208</v>
      </c>
    </row>
    <row r="4823" spans="1:6" x14ac:dyDescent="0.2">
      <c r="A4823">
        <v>4814</v>
      </c>
      <c r="B4823">
        <v>29</v>
      </c>
      <c r="C4823" t="s">
        <v>4799</v>
      </c>
      <c r="D4823" t="s">
        <v>4803</v>
      </c>
      <c r="E4823" t="s">
        <v>1511</v>
      </c>
      <c r="F4823" t="s">
        <v>10209</v>
      </c>
    </row>
    <row r="4824" spans="1:6" x14ac:dyDescent="0.2">
      <c r="A4824">
        <v>4815</v>
      </c>
      <c r="B4824">
        <v>30</v>
      </c>
      <c r="C4824" t="s">
        <v>4799</v>
      </c>
      <c r="D4824" t="s">
        <v>4803</v>
      </c>
      <c r="E4824" t="s">
        <v>4493</v>
      </c>
      <c r="F4824" t="s">
        <v>10210</v>
      </c>
    </row>
    <row r="4825" spans="1:6" x14ac:dyDescent="0.2">
      <c r="A4825">
        <v>4816</v>
      </c>
      <c r="B4825">
        <v>31</v>
      </c>
      <c r="C4825" t="s">
        <v>4799</v>
      </c>
      <c r="D4825" t="s">
        <v>4804</v>
      </c>
      <c r="E4825" t="s">
        <v>4822</v>
      </c>
      <c r="F4825" t="s">
        <v>10211</v>
      </c>
    </row>
    <row r="4826" spans="1:6" x14ac:dyDescent="0.2">
      <c r="A4826">
        <v>4817</v>
      </c>
      <c r="B4826">
        <v>32</v>
      </c>
      <c r="C4826" t="s">
        <v>4799</v>
      </c>
      <c r="D4826" t="s">
        <v>4804</v>
      </c>
      <c r="E4826" t="s">
        <v>226</v>
      </c>
      <c r="F4826" t="s">
        <v>10212</v>
      </c>
    </row>
    <row r="4827" spans="1:6" x14ac:dyDescent="0.2">
      <c r="A4827">
        <v>4818</v>
      </c>
      <c r="B4827">
        <v>33</v>
      </c>
      <c r="C4827" t="s">
        <v>4799</v>
      </c>
      <c r="D4827" t="s">
        <v>4804</v>
      </c>
      <c r="E4827" t="s">
        <v>3206</v>
      </c>
      <c r="F4827" t="s">
        <v>10213</v>
      </c>
    </row>
    <row r="4828" spans="1:6" x14ac:dyDescent="0.2">
      <c r="A4828">
        <v>4819</v>
      </c>
      <c r="B4828">
        <v>34</v>
      </c>
      <c r="C4828" t="s">
        <v>4799</v>
      </c>
      <c r="D4828" t="s">
        <v>4804</v>
      </c>
      <c r="E4828" t="s">
        <v>4823</v>
      </c>
      <c r="F4828" t="s">
        <v>10214</v>
      </c>
    </row>
    <row r="4829" spans="1:6" x14ac:dyDescent="0.2">
      <c r="A4829">
        <v>4820</v>
      </c>
      <c r="B4829">
        <v>35</v>
      </c>
      <c r="C4829" t="s">
        <v>4799</v>
      </c>
      <c r="D4829" t="s">
        <v>4804</v>
      </c>
      <c r="E4829" t="s">
        <v>581</v>
      </c>
      <c r="F4829" t="s">
        <v>10215</v>
      </c>
    </row>
    <row r="4830" spans="1:6" x14ac:dyDescent="0.2">
      <c r="A4830">
        <v>4821</v>
      </c>
      <c r="B4830">
        <v>36</v>
      </c>
      <c r="C4830" t="s">
        <v>4799</v>
      </c>
      <c r="D4830" t="s">
        <v>4804</v>
      </c>
      <c r="E4830" t="s">
        <v>347</v>
      </c>
      <c r="F4830" t="s">
        <v>10216</v>
      </c>
    </row>
    <row r="4831" spans="1:6" x14ac:dyDescent="0.2">
      <c r="A4831">
        <v>4822</v>
      </c>
      <c r="B4831">
        <v>37</v>
      </c>
      <c r="C4831" t="s">
        <v>4799</v>
      </c>
      <c r="D4831" t="s">
        <v>4804</v>
      </c>
      <c r="E4831" t="s">
        <v>4824</v>
      </c>
      <c r="F4831" t="s">
        <v>10217</v>
      </c>
    </row>
    <row r="4832" spans="1:6" x14ac:dyDescent="0.2">
      <c r="A4832">
        <v>4823</v>
      </c>
      <c r="B4832">
        <v>38</v>
      </c>
      <c r="C4832" t="s">
        <v>4799</v>
      </c>
      <c r="D4832" t="s">
        <v>4804</v>
      </c>
      <c r="E4832" t="s">
        <v>4825</v>
      </c>
      <c r="F4832" t="s">
        <v>10218</v>
      </c>
    </row>
    <row r="4833" spans="1:6" x14ac:dyDescent="0.2">
      <c r="A4833">
        <v>4824</v>
      </c>
      <c r="B4833">
        <v>39</v>
      </c>
      <c r="C4833" t="s">
        <v>4799</v>
      </c>
      <c r="D4833" t="s">
        <v>4804</v>
      </c>
      <c r="E4833" t="s">
        <v>4826</v>
      </c>
      <c r="F4833" t="s">
        <v>10219</v>
      </c>
    </row>
    <row r="4834" spans="1:6" x14ac:dyDescent="0.2">
      <c r="A4834">
        <v>4825</v>
      </c>
      <c r="B4834">
        <v>40</v>
      </c>
      <c r="C4834" t="s">
        <v>4799</v>
      </c>
      <c r="D4834" t="s">
        <v>4805</v>
      </c>
      <c r="E4834" t="s">
        <v>4827</v>
      </c>
      <c r="F4834" t="s">
        <v>10220</v>
      </c>
    </row>
    <row r="4835" spans="1:6" x14ac:dyDescent="0.2">
      <c r="A4835">
        <v>4826</v>
      </c>
      <c r="B4835">
        <v>41</v>
      </c>
      <c r="C4835" t="s">
        <v>4799</v>
      </c>
      <c r="D4835" t="s">
        <v>4805</v>
      </c>
      <c r="E4835" t="s">
        <v>3290</v>
      </c>
      <c r="F4835" t="s">
        <v>10221</v>
      </c>
    </row>
    <row r="4836" spans="1:6" x14ac:dyDescent="0.2">
      <c r="A4836">
        <v>4827</v>
      </c>
      <c r="B4836">
        <v>42</v>
      </c>
      <c r="C4836" t="s">
        <v>4799</v>
      </c>
      <c r="D4836" t="s">
        <v>4805</v>
      </c>
      <c r="E4836" t="s">
        <v>4828</v>
      </c>
      <c r="F4836" t="s">
        <v>10222</v>
      </c>
    </row>
    <row r="4837" spans="1:6" x14ac:dyDescent="0.2">
      <c r="A4837">
        <v>4828</v>
      </c>
      <c r="B4837">
        <v>43</v>
      </c>
      <c r="C4837" t="s">
        <v>4799</v>
      </c>
      <c r="D4837" t="s">
        <v>4805</v>
      </c>
      <c r="E4837" t="s">
        <v>2957</v>
      </c>
      <c r="F4837" t="s">
        <v>10223</v>
      </c>
    </row>
    <row r="4838" spans="1:6" x14ac:dyDescent="0.2">
      <c r="A4838">
        <v>4829</v>
      </c>
      <c r="B4838">
        <v>1</v>
      </c>
      <c r="C4838" t="s">
        <v>4829</v>
      </c>
      <c r="D4838" t="s">
        <v>4830</v>
      </c>
      <c r="E4838" t="s">
        <v>4837</v>
      </c>
      <c r="F4838" t="s">
        <v>10224</v>
      </c>
    </row>
    <row r="4839" spans="1:6" x14ac:dyDescent="0.2">
      <c r="A4839">
        <v>4830</v>
      </c>
      <c r="B4839">
        <v>2</v>
      </c>
      <c r="C4839" t="s">
        <v>4829</v>
      </c>
      <c r="D4839" t="s">
        <v>4830</v>
      </c>
      <c r="E4839" t="s">
        <v>4838</v>
      </c>
      <c r="F4839" t="s">
        <v>10225</v>
      </c>
    </row>
    <row r="4840" spans="1:6" x14ac:dyDescent="0.2">
      <c r="A4840">
        <v>4831</v>
      </c>
      <c r="B4840">
        <v>3</v>
      </c>
      <c r="C4840" t="s">
        <v>4829</v>
      </c>
      <c r="D4840" t="s">
        <v>4830</v>
      </c>
      <c r="E4840" t="s">
        <v>4839</v>
      </c>
      <c r="F4840" t="s">
        <v>10226</v>
      </c>
    </row>
    <row r="4841" spans="1:6" x14ac:dyDescent="0.2">
      <c r="A4841">
        <v>4832</v>
      </c>
      <c r="B4841">
        <v>4</v>
      </c>
      <c r="C4841" t="s">
        <v>4829</v>
      </c>
      <c r="D4841" t="s">
        <v>4831</v>
      </c>
      <c r="E4841" t="s">
        <v>4840</v>
      </c>
      <c r="F4841" t="s">
        <v>10227</v>
      </c>
    </row>
    <row r="4842" spans="1:6" x14ac:dyDescent="0.2">
      <c r="A4842">
        <v>4833</v>
      </c>
      <c r="B4842">
        <v>5</v>
      </c>
      <c r="C4842" t="s">
        <v>4829</v>
      </c>
      <c r="D4842" t="s">
        <v>4831</v>
      </c>
      <c r="E4842" t="s">
        <v>10228</v>
      </c>
      <c r="F4842" t="s">
        <v>10229</v>
      </c>
    </row>
    <row r="4843" spans="1:6" x14ac:dyDescent="0.2">
      <c r="A4843">
        <v>4834</v>
      </c>
      <c r="B4843">
        <v>6</v>
      </c>
      <c r="C4843" t="s">
        <v>4829</v>
      </c>
      <c r="D4843" t="s">
        <v>4831</v>
      </c>
      <c r="E4843" t="s">
        <v>4841</v>
      </c>
      <c r="F4843" t="s">
        <v>10230</v>
      </c>
    </row>
    <row r="4844" spans="1:6" x14ac:dyDescent="0.2">
      <c r="A4844">
        <v>4835</v>
      </c>
      <c r="B4844">
        <v>7</v>
      </c>
      <c r="C4844" t="s">
        <v>4829</v>
      </c>
      <c r="D4844" t="s">
        <v>4831</v>
      </c>
      <c r="E4844" t="s">
        <v>2769</v>
      </c>
      <c r="F4844" t="s">
        <v>10231</v>
      </c>
    </row>
    <row r="4845" spans="1:6" x14ac:dyDescent="0.2">
      <c r="A4845">
        <v>4836</v>
      </c>
      <c r="B4845">
        <v>8</v>
      </c>
      <c r="C4845" t="s">
        <v>4829</v>
      </c>
      <c r="D4845" t="s">
        <v>4831</v>
      </c>
      <c r="E4845" t="s">
        <v>4842</v>
      </c>
      <c r="F4845" t="s">
        <v>10232</v>
      </c>
    </row>
    <row r="4846" spans="1:6" x14ac:dyDescent="0.2">
      <c r="A4846">
        <v>4837</v>
      </c>
      <c r="B4846">
        <v>9</v>
      </c>
      <c r="C4846" t="s">
        <v>4829</v>
      </c>
      <c r="D4846" t="s">
        <v>4831</v>
      </c>
      <c r="E4846" t="s">
        <v>4843</v>
      </c>
      <c r="F4846" t="s">
        <v>10233</v>
      </c>
    </row>
    <row r="4847" spans="1:6" x14ac:dyDescent="0.2">
      <c r="A4847">
        <v>4838</v>
      </c>
      <c r="B4847">
        <v>10</v>
      </c>
      <c r="C4847" t="s">
        <v>4829</v>
      </c>
      <c r="D4847" t="s">
        <v>4832</v>
      </c>
      <c r="E4847" t="s">
        <v>4844</v>
      </c>
      <c r="F4847" t="s">
        <v>10234</v>
      </c>
    </row>
    <row r="4848" spans="1:6" x14ac:dyDescent="0.2">
      <c r="A4848">
        <v>4839</v>
      </c>
      <c r="B4848">
        <v>11</v>
      </c>
      <c r="C4848" t="s">
        <v>4829</v>
      </c>
      <c r="D4848" t="s">
        <v>4832</v>
      </c>
      <c r="E4848" t="s">
        <v>4845</v>
      </c>
      <c r="F4848" t="s">
        <v>10235</v>
      </c>
    </row>
    <row r="4849" spans="1:6" x14ac:dyDescent="0.2">
      <c r="A4849">
        <v>4840</v>
      </c>
      <c r="B4849">
        <v>12</v>
      </c>
      <c r="C4849" t="s">
        <v>4829</v>
      </c>
      <c r="D4849" t="s">
        <v>4832</v>
      </c>
      <c r="E4849" t="s">
        <v>4521</v>
      </c>
      <c r="F4849" t="s">
        <v>10236</v>
      </c>
    </row>
    <row r="4850" spans="1:6" x14ac:dyDescent="0.2">
      <c r="A4850">
        <v>4841</v>
      </c>
      <c r="B4850">
        <v>13</v>
      </c>
      <c r="C4850" t="s">
        <v>4829</v>
      </c>
      <c r="D4850" t="s">
        <v>4832</v>
      </c>
      <c r="E4850" t="s">
        <v>1256</v>
      </c>
      <c r="F4850" t="s">
        <v>10237</v>
      </c>
    </row>
    <row r="4851" spans="1:6" x14ac:dyDescent="0.2">
      <c r="A4851">
        <v>4842</v>
      </c>
      <c r="B4851">
        <v>14</v>
      </c>
      <c r="C4851" t="s">
        <v>4829</v>
      </c>
      <c r="D4851" t="s">
        <v>4832</v>
      </c>
      <c r="E4851" t="s">
        <v>4846</v>
      </c>
      <c r="F4851" t="s">
        <v>10238</v>
      </c>
    </row>
    <row r="4852" spans="1:6" x14ac:dyDescent="0.2">
      <c r="A4852">
        <v>4843</v>
      </c>
      <c r="B4852">
        <v>15</v>
      </c>
      <c r="C4852" t="s">
        <v>4829</v>
      </c>
      <c r="D4852" t="s">
        <v>4832</v>
      </c>
      <c r="E4852" t="s">
        <v>4847</v>
      </c>
      <c r="F4852" t="s">
        <v>10239</v>
      </c>
    </row>
    <row r="4853" spans="1:6" x14ac:dyDescent="0.2">
      <c r="A4853">
        <v>4844</v>
      </c>
      <c r="B4853">
        <v>16</v>
      </c>
      <c r="C4853" t="s">
        <v>4829</v>
      </c>
      <c r="D4853" t="s">
        <v>4832</v>
      </c>
      <c r="E4853" t="s">
        <v>1220</v>
      </c>
      <c r="F4853" t="s">
        <v>10240</v>
      </c>
    </row>
    <row r="4854" spans="1:6" x14ac:dyDescent="0.2">
      <c r="A4854">
        <v>4845</v>
      </c>
      <c r="B4854">
        <v>17</v>
      </c>
      <c r="C4854" t="s">
        <v>4829</v>
      </c>
      <c r="D4854" t="s">
        <v>4832</v>
      </c>
      <c r="E4854" t="s">
        <v>4848</v>
      </c>
      <c r="F4854" t="s">
        <v>10241</v>
      </c>
    </row>
    <row r="4855" spans="1:6" x14ac:dyDescent="0.2">
      <c r="A4855">
        <v>4846</v>
      </c>
      <c r="B4855">
        <v>18</v>
      </c>
      <c r="C4855" t="s">
        <v>4829</v>
      </c>
      <c r="D4855" t="s">
        <v>4832</v>
      </c>
      <c r="E4855" t="s">
        <v>4849</v>
      </c>
      <c r="F4855" t="s">
        <v>10242</v>
      </c>
    </row>
    <row r="4856" spans="1:6" x14ac:dyDescent="0.2">
      <c r="A4856">
        <v>4847</v>
      </c>
      <c r="B4856">
        <v>19</v>
      </c>
      <c r="C4856" t="s">
        <v>4829</v>
      </c>
      <c r="D4856" t="s">
        <v>4833</v>
      </c>
      <c r="E4856" t="s">
        <v>4850</v>
      </c>
      <c r="F4856" t="s">
        <v>10243</v>
      </c>
    </row>
    <row r="4857" spans="1:6" x14ac:dyDescent="0.2">
      <c r="A4857">
        <v>4848</v>
      </c>
      <c r="B4857">
        <v>20</v>
      </c>
      <c r="C4857" t="s">
        <v>4829</v>
      </c>
      <c r="D4857" t="s">
        <v>4833</v>
      </c>
      <c r="E4857" t="s">
        <v>4851</v>
      </c>
      <c r="F4857" t="s">
        <v>10244</v>
      </c>
    </row>
    <row r="4858" spans="1:6" x14ac:dyDescent="0.2">
      <c r="A4858">
        <v>4849</v>
      </c>
      <c r="B4858">
        <v>21</v>
      </c>
      <c r="C4858" t="s">
        <v>4829</v>
      </c>
      <c r="D4858" t="s">
        <v>4833</v>
      </c>
      <c r="E4858" t="s">
        <v>4852</v>
      </c>
      <c r="F4858" t="s">
        <v>10245</v>
      </c>
    </row>
    <row r="4859" spans="1:6" x14ac:dyDescent="0.2">
      <c r="A4859">
        <v>4850</v>
      </c>
      <c r="B4859">
        <v>22</v>
      </c>
      <c r="C4859" t="s">
        <v>4829</v>
      </c>
      <c r="D4859" t="s">
        <v>4833</v>
      </c>
      <c r="E4859" t="s">
        <v>4853</v>
      </c>
      <c r="F4859" t="s">
        <v>10246</v>
      </c>
    </row>
    <row r="4860" spans="1:6" x14ac:dyDescent="0.2">
      <c r="A4860">
        <v>4851</v>
      </c>
      <c r="B4860">
        <v>23</v>
      </c>
      <c r="C4860" t="s">
        <v>4829</v>
      </c>
      <c r="D4860" t="s">
        <v>4833</v>
      </c>
      <c r="E4860" t="s">
        <v>4854</v>
      </c>
      <c r="F4860" t="s">
        <v>10247</v>
      </c>
    </row>
    <row r="4861" spans="1:6" x14ac:dyDescent="0.2">
      <c r="A4861">
        <v>4852</v>
      </c>
      <c r="B4861">
        <v>24</v>
      </c>
      <c r="C4861" t="s">
        <v>4829</v>
      </c>
      <c r="D4861" t="s">
        <v>4833</v>
      </c>
      <c r="E4861" t="s">
        <v>4456</v>
      </c>
      <c r="F4861" t="s">
        <v>10248</v>
      </c>
    </row>
    <row r="4862" spans="1:6" x14ac:dyDescent="0.2">
      <c r="A4862">
        <v>4853</v>
      </c>
      <c r="B4862">
        <v>25</v>
      </c>
      <c r="C4862" t="s">
        <v>4829</v>
      </c>
      <c r="D4862" t="s">
        <v>4833</v>
      </c>
      <c r="E4862" t="s">
        <v>1039</v>
      </c>
      <c r="F4862" t="s">
        <v>10249</v>
      </c>
    </row>
    <row r="4863" spans="1:6" x14ac:dyDescent="0.2">
      <c r="A4863">
        <v>4854</v>
      </c>
      <c r="B4863">
        <v>26</v>
      </c>
      <c r="C4863" t="s">
        <v>4829</v>
      </c>
      <c r="D4863" t="s">
        <v>4833</v>
      </c>
      <c r="E4863" t="s">
        <v>4405</v>
      </c>
      <c r="F4863" t="s">
        <v>10250</v>
      </c>
    </row>
    <row r="4864" spans="1:6" x14ac:dyDescent="0.2">
      <c r="A4864">
        <v>4855</v>
      </c>
      <c r="B4864">
        <v>27</v>
      </c>
      <c r="C4864" t="s">
        <v>4829</v>
      </c>
      <c r="D4864" t="s">
        <v>4834</v>
      </c>
      <c r="E4864" t="s">
        <v>4855</v>
      </c>
      <c r="F4864" t="s">
        <v>10251</v>
      </c>
    </row>
    <row r="4865" spans="1:6" x14ac:dyDescent="0.2">
      <c r="A4865">
        <v>4856</v>
      </c>
      <c r="B4865">
        <v>28</v>
      </c>
      <c r="C4865" t="s">
        <v>4829</v>
      </c>
      <c r="D4865" t="s">
        <v>4834</v>
      </c>
      <c r="E4865" t="s">
        <v>4856</v>
      </c>
      <c r="F4865" t="s">
        <v>10252</v>
      </c>
    </row>
    <row r="4866" spans="1:6" x14ac:dyDescent="0.2">
      <c r="A4866">
        <v>4857</v>
      </c>
      <c r="B4866">
        <v>29</v>
      </c>
      <c r="C4866" t="s">
        <v>4829</v>
      </c>
      <c r="D4866" t="s">
        <v>4834</v>
      </c>
      <c r="E4866" t="s">
        <v>4857</v>
      </c>
      <c r="F4866" t="s">
        <v>10253</v>
      </c>
    </row>
    <row r="4867" spans="1:6" x14ac:dyDescent="0.2">
      <c r="A4867">
        <v>4858</v>
      </c>
      <c r="B4867">
        <v>30</v>
      </c>
      <c r="C4867" t="s">
        <v>4829</v>
      </c>
      <c r="D4867" t="s">
        <v>4834</v>
      </c>
      <c r="E4867" t="s">
        <v>4858</v>
      </c>
      <c r="F4867" t="s">
        <v>10254</v>
      </c>
    </row>
    <row r="4868" spans="1:6" x14ac:dyDescent="0.2">
      <c r="A4868">
        <v>4859</v>
      </c>
      <c r="B4868">
        <v>31</v>
      </c>
      <c r="C4868" t="s">
        <v>4829</v>
      </c>
      <c r="D4868" t="s">
        <v>4834</v>
      </c>
      <c r="E4868" t="s">
        <v>4859</v>
      </c>
      <c r="F4868" t="s">
        <v>10255</v>
      </c>
    </row>
    <row r="4869" spans="1:6" x14ac:dyDescent="0.2">
      <c r="A4869">
        <v>4860</v>
      </c>
      <c r="B4869">
        <v>32</v>
      </c>
      <c r="C4869" t="s">
        <v>4829</v>
      </c>
      <c r="D4869" t="s">
        <v>4834</v>
      </c>
      <c r="E4869" t="s">
        <v>4860</v>
      </c>
      <c r="F4869" t="s">
        <v>10256</v>
      </c>
    </row>
    <row r="4870" spans="1:6" x14ac:dyDescent="0.2">
      <c r="A4870">
        <v>4861</v>
      </c>
      <c r="B4870">
        <v>33</v>
      </c>
      <c r="C4870" t="s">
        <v>4829</v>
      </c>
      <c r="D4870" t="s">
        <v>4834</v>
      </c>
      <c r="E4870" t="s">
        <v>4861</v>
      </c>
      <c r="F4870" t="s">
        <v>10257</v>
      </c>
    </row>
    <row r="4871" spans="1:6" x14ac:dyDescent="0.2">
      <c r="A4871">
        <v>4862</v>
      </c>
      <c r="B4871">
        <v>34</v>
      </c>
      <c r="C4871" t="s">
        <v>4829</v>
      </c>
      <c r="D4871" t="s">
        <v>4834</v>
      </c>
      <c r="E4871" t="s">
        <v>4862</v>
      </c>
      <c r="F4871" t="s">
        <v>10258</v>
      </c>
    </row>
    <row r="4872" spans="1:6" x14ac:dyDescent="0.2">
      <c r="A4872">
        <v>4863</v>
      </c>
      <c r="B4872">
        <v>35</v>
      </c>
      <c r="C4872" t="s">
        <v>4829</v>
      </c>
      <c r="D4872" t="s">
        <v>4834</v>
      </c>
      <c r="E4872" t="s">
        <v>1689</v>
      </c>
      <c r="F4872" t="s">
        <v>10259</v>
      </c>
    </row>
    <row r="4873" spans="1:6" x14ac:dyDescent="0.2">
      <c r="A4873">
        <v>4864</v>
      </c>
      <c r="B4873">
        <v>36</v>
      </c>
      <c r="C4873" t="s">
        <v>4829</v>
      </c>
      <c r="D4873" t="s">
        <v>4835</v>
      </c>
      <c r="E4873" t="s">
        <v>4863</v>
      </c>
      <c r="F4873" t="s">
        <v>10260</v>
      </c>
    </row>
    <row r="4874" spans="1:6" x14ac:dyDescent="0.2">
      <c r="A4874">
        <v>4865</v>
      </c>
      <c r="B4874">
        <v>37</v>
      </c>
      <c r="C4874" t="s">
        <v>4829</v>
      </c>
      <c r="D4874" t="s">
        <v>4835</v>
      </c>
      <c r="E4874" t="s">
        <v>4864</v>
      </c>
      <c r="F4874" t="s">
        <v>10261</v>
      </c>
    </row>
    <row r="4875" spans="1:6" x14ac:dyDescent="0.2">
      <c r="A4875">
        <v>4866</v>
      </c>
      <c r="B4875">
        <v>38</v>
      </c>
      <c r="C4875" t="s">
        <v>4829</v>
      </c>
      <c r="D4875" t="s">
        <v>4836</v>
      </c>
      <c r="E4875" t="s">
        <v>4865</v>
      </c>
      <c r="F4875" t="s">
        <v>10262</v>
      </c>
    </row>
    <row r="4876" spans="1:6" x14ac:dyDescent="0.2">
      <c r="A4876">
        <v>4867</v>
      </c>
      <c r="B4876">
        <v>39</v>
      </c>
      <c r="C4876" t="s">
        <v>4829</v>
      </c>
      <c r="D4876" t="s">
        <v>4836</v>
      </c>
      <c r="E4876" t="s">
        <v>4866</v>
      </c>
      <c r="F4876" t="s">
        <v>10263</v>
      </c>
    </row>
    <row r="4877" spans="1:6" x14ac:dyDescent="0.2">
      <c r="A4877">
        <v>4868</v>
      </c>
      <c r="B4877">
        <v>40</v>
      </c>
      <c r="C4877" t="s">
        <v>4829</v>
      </c>
      <c r="D4877" t="s">
        <v>4836</v>
      </c>
      <c r="E4877" t="s">
        <v>4498</v>
      </c>
      <c r="F4877" t="s">
        <v>10264</v>
      </c>
    </row>
    <row r="4878" spans="1:6" x14ac:dyDescent="0.2">
      <c r="A4878">
        <v>4869</v>
      </c>
      <c r="B4878">
        <v>41</v>
      </c>
      <c r="C4878" t="s">
        <v>4829</v>
      </c>
      <c r="D4878" t="s">
        <v>4836</v>
      </c>
      <c r="E4878" t="s">
        <v>4867</v>
      </c>
      <c r="F4878" t="s">
        <v>10265</v>
      </c>
    </row>
    <row r="4879" spans="1:6" x14ac:dyDescent="0.2">
      <c r="A4879">
        <v>4870</v>
      </c>
      <c r="B4879">
        <v>42</v>
      </c>
      <c r="C4879" t="s">
        <v>4829</v>
      </c>
      <c r="D4879" t="s">
        <v>4836</v>
      </c>
      <c r="E4879" t="s">
        <v>4868</v>
      </c>
      <c r="F4879" t="s">
        <v>10266</v>
      </c>
    </row>
    <row r="4880" spans="1:6" x14ac:dyDescent="0.2">
      <c r="A4880">
        <v>4871</v>
      </c>
      <c r="B4880">
        <v>43</v>
      </c>
      <c r="C4880" t="s">
        <v>4829</v>
      </c>
      <c r="D4880" t="s">
        <v>4836</v>
      </c>
      <c r="E4880" t="s">
        <v>3599</v>
      </c>
      <c r="F4880" t="s">
        <v>10267</v>
      </c>
    </row>
    <row r="4881" spans="1:6" x14ac:dyDescent="0.2">
      <c r="A4881">
        <v>4872</v>
      </c>
      <c r="B4881">
        <v>1</v>
      </c>
      <c r="C4881" t="s">
        <v>4869</v>
      </c>
      <c r="D4881" t="s">
        <v>4870</v>
      </c>
      <c r="E4881" t="s">
        <v>4877</v>
      </c>
      <c r="F4881" t="s">
        <v>10268</v>
      </c>
    </row>
    <row r="4882" spans="1:6" x14ac:dyDescent="0.2">
      <c r="A4882">
        <v>4873</v>
      </c>
      <c r="B4882">
        <v>2</v>
      </c>
      <c r="C4882" t="s">
        <v>4869</v>
      </c>
      <c r="D4882" t="s">
        <v>4870</v>
      </c>
      <c r="E4882" t="s">
        <v>4878</v>
      </c>
      <c r="F4882" t="s">
        <v>10269</v>
      </c>
    </row>
    <row r="4883" spans="1:6" x14ac:dyDescent="0.2">
      <c r="A4883">
        <v>4874</v>
      </c>
      <c r="B4883">
        <v>3</v>
      </c>
      <c r="C4883" t="s">
        <v>4869</v>
      </c>
      <c r="D4883" t="s">
        <v>4870</v>
      </c>
      <c r="E4883" t="s">
        <v>4879</v>
      </c>
      <c r="F4883" t="s">
        <v>10270</v>
      </c>
    </row>
    <row r="4884" spans="1:6" x14ac:dyDescent="0.2">
      <c r="A4884">
        <v>4875</v>
      </c>
      <c r="B4884">
        <v>4</v>
      </c>
      <c r="C4884" t="s">
        <v>4869</v>
      </c>
      <c r="D4884" t="s">
        <v>4870</v>
      </c>
      <c r="E4884" t="s">
        <v>4880</v>
      </c>
      <c r="F4884" t="s">
        <v>10271</v>
      </c>
    </row>
    <row r="4885" spans="1:6" x14ac:dyDescent="0.2">
      <c r="A4885">
        <v>4876</v>
      </c>
      <c r="B4885">
        <v>5</v>
      </c>
      <c r="C4885" t="s">
        <v>4869</v>
      </c>
      <c r="D4885" t="s">
        <v>4871</v>
      </c>
      <c r="E4885" t="s">
        <v>4881</v>
      </c>
      <c r="F4885" t="s">
        <v>10272</v>
      </c>
    </row>
    <row r="4886" spans="1:6" x14ac:dyDescent="0.2">
      <c r="A4886">
        <v>4877</v>
      </c>
      <c r="B4886">
        <v>6</v>
      </c>
      <c r="C4886" t="s">
        <v>4869</v>
      </c>
      <c r="D4886" t="s">
        <v>4871</v>
      </c>
      <c r="E4886" t="s">
        <v>408</v>
      </c>
      <c r="F4886" t="s">
        <v>10273</v>
      </c>
    </row>
    <row r="4887" spans="1:6" x14ac:dyDescent="0.2">
      <c r="A4887">
        <v>4878</v>
      </c>
      <c r="B4887">
        <v>7</v>
      </c>
      <c r="C4887" t="s">
        <v>4869</v>
      </c>
      <c r="D4887" t="s">
        <v>4871</v>
      </c>
      <c r="E4887" t="s">
        <v>4882</v>
      </c>
      <c r="F4887" t="s">
        <v>10274</v>
      </c>
    </row>
    <row r="4888" spans="1:6" x14ac:dyDescent="0.2">
      <c r="A4888">
        <v>4879</v>
      </c>
      <c r="B4888">
        <v>8</v>
      </c>
      <c r="C4888" t="s">
        <v>4869</v>
      </c>
      <c r="D4888" t="s">
        <v>4871</v>
      </c>
      <c r="E4888" t="s">
        <v>4883</v>
      </c>
      <c r="F4888" t="s">
        <v>10275</v>
      </c>
    </row>
    <row r="4889" spans="1:6" x14ac:dyDescent="0.2">
      <c r="A4889">
        <v>4880</v>
      </c>
      <c r="B4889">
        <v>9</v>
      </c>
      <c r="C4889" t="s">
        <v>4869</v>
      </c>
      <c r="D4889" t="s">
        <v>4872</v>
      </c>
      <c r="E4889" t="s">
        <v>4884</v>
      </c>
      <c r="F4889" t="s">
        <v>10276</v>
      </c>
    </row>
    <row r="4890" spans="1:6" x14ac:dyDescent="0.2">
      <c r="A4890">
        <v>4881</v>
      </c>
      <c r="B4890">
        <v>10</v>
      </c>
      <c r="C4890" t="s">
        <v>4869</v>
      </c>
      <c r="D4890" t="s">
        <v>4872</v>
      </c>
      <c r="E4890" t="s">
        <v>4885</v>
      </c>
      <c r="F4890" t="s">
        <v>10277</v>
      </c>
    </row>
    <row r="4891" spans="1:6" x14ac:dyDescent="0.2">
      <c r="A4891">
        <v>4882</v>
      </c>
      <c r="B4891">
        <v>11</v>
      </c>
      <c r="C4891" t="s">
        <v>4869</v>
      </c>
      <c r="D4891" t="s">
        <v>4872</v>
      </c>
      <c r="E4891" t="s">
        <v>4886</v>
      </c>
      <c r="F4891" t="s">
        <v>10278</v>
      </c>
    </row>
    <row r="4892" spans="1:6" x14ac:dyDescent="0.2">
      <c r="A4892">
        <v>4883</v>
      </c>
      <c r="B4892">
        <v>12</v>
      </c>
      <c r="C4892" t="s">
        <v>4869</v>
      </c>
      <c r="D4892" t="s">
        <v>4873</v>
      </c>
      <c r="E4892" t="s">
        <v>4887</v>
      </c>
      <c r="F4892" t="s">
        <v>10279</v>
      </c>
    </row>
    <row r="4893" spans="1:6" x14ac:dyDescent="0.2">
      <c r="A4893">
        <v>4884</v>
      </c>
      <c r="B4893">
        <v>13</v>
      </c>
      <c r="C4893" t="s">
        <v>4869</v>
      </c>
      <c r="D4893" t="s">
        <v>4873</v>
      </c>
      <c r="E4893" t="s">
        <v>4888</v>
      </c>
      <c r="F4893" t="s">
        <v>10280</v>
      </c>
    </row>
    <row r="4894" spans="1:6" x14ac:dyDescent="0.2">
      <c r="A4894">
        <v>4885</v>
      </c>
      <c r="B4894">
        <v>14</v>
      </c>
      <c r="C4894" t="s">
        <v>4869</v>
      </c>
      <c r="D4894" t="s">
        <v>4873</v>
      </c>
      <c r="E4894" t="s">
        <v>4889</v>
      </c>
      <c r="F4894" t="s">
        <v>10281</v>
      </c>
    </row>
    <row r="4895" spans="1:6" x14ac:dyDescent="0.2">
      <c r="A4895">
        <v>4886</v>
      </c>
      <c r="B4895">
        <v>15</v>
      </c>
      <c r="C4895" t="s">
        <v>4869</v>
      </c>
      <c r="D4895" t="s">
        <v>4873</v>
      </c>
      <c r="E4895" t="s">
        <v>4890</v>
      </c>
      <c r="F4895" t="s">
        <v>10282</v>
      </c>
    </row>
    <row r="4896" spans="1:6" x14ac:dyDescent="0.2">
      <c r="A4896">
        <v>4887</v>
      </c>
      <c r="B4896">
        <v>16</v>
      </c>
      <c r="C4896" t="s">
        <v>4869</v>
      </c>
      <c r="D4896" t="s">
        <v>4873</v>
      </c>
      <c r="E4896" t="s">
        <v>4032</v>
      </c>
      <c r="F4896" t="s">
        <v>10283</v>
      </c>
    </row>
    <row r="4897" spans="1:6" x14ac:dyDescent="0.2">
      <c r="A4897">
        <v>4888</v>
      </c>
      <c r="B4897">
        <v>17</v>
      </c>
      <c r="C4897" t="s">
        <v>4869</v>
      </c>
      <c r="D4897" t="s">
        <v>4873</v>
      </c>
      <c r="E4897" t="s">
        <v>4891</v>
      </c>
      <c r="F4897" t="s">
        <v>10284</v>
      </c>
    </row>
    <row r="4898" spans="1:6" x14ac:dyDescent="0.2">
      <c r="A4898">
        <v>4889</v>
      </c>
      <c r="B4898">
        <v>18</v>
      </c>
      <c r="C4898" t="s">
        <v>4869</v>
      </c>
      <c r="D4898" t="s">
        <v>4873</v>
      </c>
      <c r="E4898" t="s">
        <v>4892</v>
      </c>
      <c r="F4898" t="s">
        <v>10285</v>
      </c>
    </row>
    <row r="4899" spans="1:6" x14ac:dyDescent="0.2">
      <c r="A4899">
        <v>4890</v>
      </c>
      <c r="B4899">
        <v>19</v>
      </c>
      <c r="C4899" t="s">
        <v>4869</v>
      </c>
      <c r="D4899" t="s">
        <v>4873</v>
      </c>
      <c r="E4899" t="s">
        <v>4893</v>
      </c>
      <c r="F4899" t="s">
        <v>10286</v>
      </c>
    </row>
    <row r="4900" spans="1:6" x14ac:dyDescent="0.2">
      <c r="A4900">
        <v>4891</v>
      </c>
      <c r="B4900">
        <v>20</v>
      </c>
      <c r="C4900" t="s">
        <v>4869</v>
      </c>
      <c r="D4900" t="s">
        <v>4873</v>
      </c>
      <c r="E4900" t="s">
        <v>4894</v>
      </c>
      <c r="F4900" t="s">
        <v>10287</v>
      </c>
    </row>
    <row r="4901" spans="1:6" x14ac:dyDescent="0.2">
      <c r="A4901">
        <v>4892</v>
      </c>
      <c r="B4901">
        <v>21</v>
      </c>
      <c r="C4901" t="s">
        <v>4869</v>
      </c>
      <c r="D4901" t="s">
        <v>4873</v>
      </c>
      <c r="E4901" t="s">
        <v>4895</v>
      </c>
      <c r="F4901" t="s">
        <v>10288</v>
      </c>
    </row>
    <row r="4902" spans="1:6" x14ac:dyDescent="0.2">
      <c r="A4902">
        <v>4893</v>
      </c>
      <c r="B4902">
        <v>22</v>
      </c>
      <c r="C4902" t="s">
        <v>4869</v>
      </c>
      <c r="D4902" t="s">
        <v>4873</v>
      </c>
      <c r="E4902" t="s">
        <v>4896</v>
      </c>
      <c r="F4902" t="s">
        <v>10289</v>
      </c>
    </row>
    <row r="4903" spans="1:6" x14ac:dyDescent="0.2">
      <c r="A4903">
        <v>4894</v>
      </c>
      <c r="B4903">
        <v>23</v>
      </c>
      <c r="C4903" t="s">
        <v>4869</v>
      </c>
      <c r="D4903" t="s">
        <v>4873</v>
      </c>
      <c r="E4903" t="s">
        <v>4897</v>
      </c>
      <c r="F4903" t="s">
        <v>10290</v>
      </c>
    </row>
    <row r="4904" spans="1:6" x14ac:dyDescent="0.2">
      <c r="A4904">
        <v>4895</v>
      </c>
      <c r="B4904">
        <v>24</v>
      </c>
      <c r="C4904" t="s">
        <v>4869</v>
      </c>
      <c r="D4904" t="s">
        <v>4873</v>
      </c>
      <c r="E4904" t="s">
        <v>4898</v>
      </c>
      <c r="F4904" t="s">
        <v>10291</v>
      </c>
    </row>
    <row r="4905" spans="1:6" x14ac:dyDescent="0.2">
      <c r="A4905">
        <v>4896</v>
      </c>
      <c r="B4905">
        <v>25</v>
      </c>
      <c r="C4905" t="s">
        <v>4869</v>
      </c>
      <c r="D4905" t="s">
        <v>4873</v>
      </c>
      <c r="E4905" t="s">
        <v>700</v>
      </c>
      <c r="F4905" t="s">
        <v>10292</v>
      </c>
    </row>
    <row r="4906" spans="1:6" x14ac:dyDescent="0.2">
      <c r="A4906">
        <v>4897</v>
      </c>
      <c r="B4906">
        <v>26</v>
      </c>
      <c r="C4906" t="s">
        <v>4869</v>
      </c>
      <c r="D4906" t="s">
        <v>4873</v>
      </c>
      <c r="E4906" t="s">
        <v>4899</v>
      </c>
      <c r="F4906" t="s">
        <v>10293</v>
      </c>
    </row>
    <row r="4907" spans="1:6" x14ac:dyDescent="0.2">
      <c r="A4907">
        <v>4898</v>
      </c>
      <c r="B4907">
        <v>27</v>
      </c>
      <c r="C4907" t="s">
        <v>4869</v>
      </c>
      <c r="D4907" t="s">
        <v>4874</v>
      </c>
      <c r="E4907" t="s">
        <v>703</v>
      </c>
      <c r="F4907" t="s">
        <v>10294</v>
      </c>
    </row>
    <row r="4908" spans="1:6" x14ac:dyDescent="0.2">
      <c r="A4908">
        <v>4899</v>
      </c>
      <c r="B4908">
        <v>28</v>
      </c>
      <c r="C4908" t="s">
        <v>4869</v>
      </c>
      <c r="D4908" t="s">
        <v>4874</v>
      </c>
      <c r="E4908" t="s">
        <v>4900</v>
      </c>
      <c r="F4908" t="s">
        <v>10295</v>
      </c>
    </row>
    <row r="4909" spans="1:6" x14ac:dyDescent="0.2">
      <c r="A4909">
        <v>4900</v>
      </c>
      <c r="B4909">
        <v>29</v>
      </c>
      <c r="C4909" t="s">
        <v>4869</v>
      </c>
      <c r="D4909" t="s">
        <v>4874</v>
      </c>
      <c r="E4909" t="s">
        <v>4901</v>
      </c>
      <c r="F4909" t="s">
        <v>10296</v>
      </c>
    </row>
    <row r="4910" spans="1:6" x14ac:dyDescent="0.2">
      <c r="A4910">
        <v>4901</v>
      </c>
      <c r="B4910">
        <v>30</v>
      </c>
      <c r="C4910" t="s">
        <v>4869</v>
      </c>
      <c r="D4910" t="s">
        <v>4875</v>
      </c>
      <c r="E4910" t="s">
        <v>4902</v>
      </c>
      <c r="F4910" t="s">
        <v>10297</v>
      </c>
    </row>
    <row r="4911" spans="1:6" x14ac:dyDescent="0.2">
      <c r="A4911">
        <v>4902</v>
      </c>
      <c r="B4911">
        <v>31</v>
      </c>
      <c r="C4911" t="s">
        <v>4869</v>
      </c>
      <c r="D4911" t="s">
        <v>4875</v>
      </c>
      <c r="E4911" t="s">
        <v>759</v>
      </c>
      <c r="F4911" t="s">
        <v>10298</v>
      </c>
    </row>
    <row r="4912" spans="1:6" x14ac:dyDescent="0.2">
      <c r="A4912">
        <v>4903</v>
      </c>
      <c r="B4912">
        <v>32</v>
      </c>
      <c r="C4912" t="s">
        <v>4869</v>
      </c>
      <c r="D4912" t="s">
        <v>4875</v>
      </c>
      <c r="E4912" t="s">
        <v>4903</v>
      </c>
      <c r="F4912" t="s">
        <v>10299</v>
      </c>
    </row>
    <row r="4913" spans="1:6" x14ac:dyDescent="0.2">
      <c r="A4913">
        <v>4904</v>
      </c>
      <c r="B4913">
        <v>33</v>
      </c>
      <c r="C4913" t="s">
        <v>4869</v>
      </c>
      <c r="D4913" t="s">
        <v>4875</v>
      </c>
      <c r="E4913" t="s">
        <v>4904</v>
      </c>
      <c r="F4913" t="s">
        <v>10300</v>
      </c>
    </row>
    <row r="4914" spans="1:6" x14ac:dyDescent="0.2">
      <c r="A4914">
        <v>4905</v>
      </c>
      <c r="B4914">
        <v>34</v>
      </c>
      <c r="C4914" t="s">
        <v>4869</v>
      </c>
      <c r="D4914" t="s">
        <v>4875</v>
      </c>
      <c r="E4914" t="s">
        <v>3183</v>
      </c>
      <c r="F4914" t="s">
        <v>10301</v>
      </c>
    </row>
    <row r="4915" spans="1:6" x14ac:dyDescent="0.2">
      <c r="A4915">
        <v>4906</v>
      </c>
      <c r="B4915">
        <v>35</v>
      </c>
      <c r="C4915" t="s">
        <v>4869</v>
      </c>
      <c r="D4915" t="s">
        <v>4876</v>
      </c>
      <c r="E4915" t="s">
        <v>4905</v>
      </c>
      <c r="F4915" t="s">
        <v>10302</v>
      </c>
    </row>
    <row r="4916" spans="1:6" x14ac:dyDescent="0.2">
      <c r="A4916">
        <v>4907</v>
      </c>
      <c r="B4916">
        <v>36</v>
      </c>
      <c r="C4916" t="s">
        <v>4869</v>
      </c>
      <c r="D4916" t="s">
        <v>4876</v>
      </c>
      <c r="E4916" t="s">
        <v>4906</v>
      </c>
      <c r="F4916" t="s">
        <v>10303</v>
      </c>
    </row>
    <row r="4917" spans="1:6" x14ac:dyDescent="0.2">
      <c r="A4917">
        <v>4908</v>
      </c>
      <c r="B4917">
        <v>37</v>
      </c>
      <c r="C4917" t="s">
        <v>4869</v>
      </c>
      <c r="D4917" t="s">
        <v>4876</v>
      </c>
      <c r="E4917" t="s">
        <v>4907</v>
      </c>
      <c r="F4917" t="s">
        <v>10304</v>
      </c>
    </row>
    <row r="4918" spans="1:6" x14ac:dyDescent="0.2">
      <c r="A4918">
        <v>4909</v>
      </c>
      <c r="B4918">
        <v>38</v>
      </c>
      <c r="C4918" t="s">
        <v>4869</v>
      </c>
      <c r="D4918" t="s">
        <v>4876</v>
      </c>
      <c r="E4918" t="s">
        <v>4908</v>
      </c>
      <c r="F4918" t="s">
        <v>10305</v>
      </c>
    </row>
    <row r="4919" spans="1:6" x14ac:dyDescent="0.2">
      <c r="A4919">
        <v>4910</v>
      </c>
      <c r="B4919">
        <v>39</v>
      </c>
      <c r="C4919" t="s">
        <v>4869</v>
      </c>
      <c r="D4919" t="s">
        <v>4876</v>
      </c>
      <c r="E4919" t="s">
        <v>2367</v>
      </c>
      <c r="F4919" t="s">
        <v>10306</v>
      </c>
    </row>
    <row r="4920" spans="1:6" x14ac:dyDescent="0.2">
      <c r="A4920">
        <v>4911</v>
      </c>
      <c r="B4920">
        <v>1</v>
      </c>
      <c r="C4920" t="s">
        <v>4909</v>
      </c>
      <c r="D4920" t="s">
        <v>4910</v>
      </c>
      <c r="E4920" t="s">
        <v>4927</v>
      </c>
      <c r="F4920" t="s">
        <v>10307</v>
      </c>
    </row>
    <row r="4921" spans="1:6" x14ac:dyDescent="0.2">
      <c r="A4921">
        <v>4912</v>
      </c>
      <c r="B4921">
        <v>2</v>
      </c>
      <c r="C4921" t="s">
        <v>4909</v>
      </c>
      <c r="D4921" t="s">
        <v>4910</v>
      </c>
      <c r="E4921" t="s">
        <v>4928</v>
      </c>
      <c r="F4921" t="s">
        <v>10308</v>
      </c>
    </row>
    <row r="4922" spans="1:6" x14ac:dyDescent="0.2">
      <c r="A4922">
        <v>4913</v>
      </c>
      <c r="B4922">
        <v>3</v>
      </c>
      <c r="C4922" t="s">
        <v>4909</v>
      </c>
      <c r="D4922" t="s">
        <v>4910</v>
      </c>
      <c r="E4922" t="s">
        <v>4929</v>
      </c>
      <c r="F4922" t="s">
        <v>10309</v>
      </c>
    </row>
    <row r="4923" spans="1:6" x14ac:dyDescent="0.2">
      <c r="A4923">
        <v>4914</v>
      </c>
      <c r="B4923">
        <v>4</v>
      </c>
      <c r="C4923" t="s">
        <v>4909</v>
      </c>
      <c r="D4923" t="s">
        <v>4910</v>
      </c>
      <c r="E4923" t="s">
        <v>4930</v>
      </c>
      <c r="F4923" t="s">
        <v>10310</v>
      </c>
    </row>
    <row r="4924" spans="1:6" x14ac:dyDescent="0.2">
      <c r="A4924">
        <v>4915</v>
      </c>
      <c r="B4924">
        <v>5</v>
      </c>
      <c r="C4924" t="s">
        <v>4909</v>
      </c>
      <c r="D4924" t="s">
        <v>4911</v>
      </c>
      <c r="E4924" t="s">
        <v>4931</v>
      </c>
      <c r="F4924" t="s">
        <v>10311</v>
      </c>
    </row>
    <row r="4925" spans="1:6" x14ac:dyDescent="0.2">
      <c r="A4925">
        <v>4916</v>
      </c>
      <c r="B4925">
        <v>6</v>
      </c>
      <c r="C4925" t="s">
        <v>4909</v>
      </c>
      <c r="D4925" t="s">
        <v>4911</v>
      </c>
      <c r="E4925" t="s">
        <v>4932</v>
      </c>
      <c r="F4925" t="s">
        <v>10312</v>
      </c>
    </row>
    <row r="4926" spans="1:6" x14ac:dyDescent="0.2">
      <c r="A4926">
        <v>4917</v>
      </c>
      <c r="B4926">
        <v>7</v>
      </c>
      <c r="C4926" t="s">
        <v>4909</v>
      </c>
      <c r="D4926" t="s">
        <v>4911</v>
      </c>
      <c r="E4926" t="s">
        <v>3812</v>
      </c>
      <c r="F4926" t="s">
        <v>10313</v>
      </c>
    </row>
    <row r="4927" spans="1:6" x14ac:dyDescent="0.2">
      <c r="A4927">
        <v>4918</v>
      </c>
      <c r="B4927">
        <v>8</v>
      </c>
      <c r="C4927" t="s">
        <v>4909</v>
      </c>
      <c r="D4927" t="s">
        <v>4911</v>
      </c>
      <c r="E4927" t="s">
        <v>4933</v>
      </c>
      <c r="F4927" t="s">
        <v>10314</v>
      </c>
    </row>
    <row r="4928" spans="1:6" x14ac:dyDescent="0.2">
      <c r="A4928">
        <v>4919</v>
      </c>
      <c r="B4928">
        <v>9</v>
      </c>
      <c r="C4928" t="s">
        <v>4909</v>
      </c>
      <c r="D4928" t="s">
        <v>4911</v>
      </c>
      <c r="E4928" t="s">
        <v>4934</v>
      </c>
      <c r="F4928" t="s">
        <v>10315</v>
      </c>
    </row>
    <row r="4929" spans="1:6" x14ac:dyDescent="0.2">
      <c r="A4929">
        <v>4920</v>
      </c>
      <c r="B4929">
        <v>10</v>
      </c>
      <c r="C4929" t="s">
        <v>4909</v>
      </c>
      <c r="D4929" t="s">
        <v>4911</v>
      </c>
      <c r="E4929" t="s">
        <v>4935</v>
      </c>
      <c r="F4929" t="s">
        <v>10316</v>
      </c>
    </row>
    <row r="4930" spans="1:6" x14ac:dyDescent="0.2">
      <c r="A4930">
        <v>4921</v>
      </c>
      <c r="B4930">
        <v>11</v>
      </c>
      <c r="C4930" t="s">
        <v>4909</v>
      </c>
      <c r="D4930" t="s">
        <v>4912</v>
      </c>
      <c r="E4930" t="s">
        <v>3422</v>
      </c>
      <c r="F4930" t="s">
        <v>10317</v>
      </c>
    </row>
    <row r="4931" spans="1:6" x14ac:dyDescent="0.2">
      <c r="A4931">
        <v>4922</v>
      </c>
      <c r="B4931">
        <v>12</v>
      </c>
      <c r="C4931" t="s">
        <v>4909</v>
      </c>
      <c r="D4931" t="s">
        <v>4912</v>
      </c>
      <c r="E4931" t="s">
        <v>4936</v>
      </c>
      <c r="F4931" t="s">
        <v>10318</v>
      </c>
    </row>
    <row r="4932" spans="1:6" x14ac:dyDescent="0.2">
      <c r="A4932">
        <v>4923</v>
      </c>
      <c r="B4932">
        <v>13</v>
      </c>
      <c r="C4932" t="s">
        <v>4909</v>
      </c>
      <c r="D4932" t="s">
        <v>4913</v>
      </c>
      <c r="E4932" t="s">
        <v>4937</v>
      </c>
      <c r="F4932" t="s">
        <v>10319</v>
      </c>
    </row>
    <row r="4933" spans="1:6" x14ac:dyDescent="0.2">
      <c r="A4933">
        <v>4924</v>
      </c>
      <c r="B4933">
        <v>14</v>
      </c>
      <c r="C4933" t="s">
        <v>4909</v>
      </c>
      <c r="D4933" t="s">
        <v>4913</v>
      </c>
      <c r="E4933" t="s">
        <v>1462</v>
      </c>
      <c r="F4933" t="s">
        <v>10320</v>
      </c>
    </row>
    <row r="4934" spans="1:6" x14ac:dyDescent="0.2">
      <c r="A4934">
        <v>4925</v>
      </c>
      <c r="B4934">
        <v>15</v>
      </c>
      <c r="C4934" t="s">
        <v>4909</v>
      </c>
      <c r="D4934" t="s">
        <v>4914</v>
      </c>
      <c r="E4934" t="s">
        <v>4938</v>
      </c>
      <c r="F4934" t="s">
        <v>10321</v>
      </c>
    </row>
    <row r="4935" spans="1:6" x14ac:dyDescent="0.2">
      <c r="A4935">
        <v>4926</v>
      </c>
      <c r="B4935">
        <v>16</v>
      </c>
      <c r="C4935" t="s">
        <v>4909</v>
      </c>
      <c r="D4935" t="s">
        <v>4914</v>
      </c>
      <c r="E4935" t="s">
        <v>407</v>
      </c>
      <c r="F4935" t="s">
        <v>10322</v>
      </c>
    </row>
    <row r="4936" spans="1:6" x14ac:dyDescent="0.2">
      <c r="A4936">
        <v>4927</v>
      </c>
      <c r="B4936">
        <v>17</v>
      </c>
      <c r="C4936" t="s">
        <v>4909</v>
      </c>
      <c r="D4936" t="s">
        <v>4914</v>
      </c>
      <c r="E4936" t="s">
        <v>1340</v>
      </c>
      <c r="F4936" t="s">
        <v>10323</v>
      </c>
    </row>
    <row r="4937" spans="1:6" x14ac:dyDescent="0.2">
      <c r="A4937">
        <v>4928</v>
      </c>
      <c r="B4937">
        <v>18</v>
      </c>
      <c r="C4937" t="s">
        <v>4909</v>
      </c>
      <c r="D4937" t="s">
        <v>4915</v>
      </c>
      <c r="E4937" t="s">
        <v>4939</v>
      </c>
      <c r="F4937" t="s">
        <v>10324</v>
      </c>
    </row>
    <row r="4938" spans="1:6" x14ac:dyDescent="0.2">
      <c r="A4938">
        <v>4929</v>
      </c>
      <c r="B4938">
        <v>19</v>
      </c>
      <c r="C4938" t="s">
        <v>4909</v>
      </c>
      <c r="D4938" t="s">
        <v>4915</v>
      </c>
      <c r="E4938" t="s">
        <v>4940</v>
      </c>
      <c r="F4938" t="s">
        <v>10325</v>
      </c>
    </row>
    <row r="4939" spans="1:6" x14ac:dyDescent="0.2">
      <c r="A4939">
        <v>4930</v>
      </c>
      <c r="B4939">
        <v>20</v>
      </c>
      <c r="C4939" t="s">
        <v>4909</v>
      </c>
      <c r="D4939" t="s">
        <v>4916</v>
      </c>
      <c r="E4939" t="s">
        <v>1343</v>
      </c>
      <c r="F4939" t="s">
        <v>10326</v>
      </c>
    </row>
    <row r="4940" spans="1:6" x14ac:dyDescent="0.2">
      <c r="A4940">
        <v>4931</v>
      </c>
      <c r="B4940">
        <v>21</v>
      </c>
      <c r="C4940" t="s">
        <v>4909</v>
      </c>
      <c r="D4940" t="s">
        <v>4916</v>
      </c>
      <c r="E4940" t="s">
        <v>4941</v>
      </c>
      <c r="F4940" t="s">
        <v>10327</v>
      </c>
    </row>
    <row r="4941" spans="1:6" x14ac:dyDescent="0.2">
      <c r="A4941">
        <v>4932</v>
      </c>
      <c r="B4941">
        <v>22</v>
      </c>
      <c r="C4941" t="s">
        <v>4909</v>
      </c>
      <c r="D4941" t="s">
        <v>4916</v>
      </c>
      <c r="E4941" t="s">
        <v>4942</v>
      </c>
      <c r="F4941" t="s">
        <v>10328</v>
      </c>
    </row>
    <row r="4942" spans="1:6" x14ac:dyDescent="0.2">
      <c r="A4942">
        <v>4933</v>
      </c>
      <c r="B4942">
        <v>23</v>
      </c>
      <c r="C4942" t="s">
        <v>4909</v>
      </c>
      <c r="D4942" t="s">
        <v>4916</v>
      </c>
      <c r="E4942" t="s">
        <v>699</v>
      </c>
      <c r="F4942" t="s">
        <v>10329</v>
      </c>
    </row>
    <row r="4943" spans="1:6" x14ac:dyDescent="0.2">
      <c r="A4943">
        <v>4934</v>
      </c>
      <c r="B4943">
        <v>24</v>
      </c>
      <c r="C4943" t="s">
        <v>4909</v>
      </c>
      <c r="D4943" t="s">
        <v>4916</v>
      </c>
      <c r="E4943" t="s">
        <v>206</v>
      </c>
      <c r="F4943" t="s">
        <v>10330</v>
      </c>
    </row>
    <row r="4944" spans="1:6" x14ac:dyDescent="0.2">
      <c r="A4944">
        <v>4935</v>
      </c>
      <c r="B4944">
        <v>25</v>
      </c>
      <c r="C4944" t="s">
        <v>4909</v>
      </c>
      <c r="D4944" t="s">
        <v>4916</v>
      </c>
      <c r="E4944" t="s">
        <v>4943</v>
      </c>
      <c r="F4944" t="s">
        <v>10331</v>
      </c>
    </row>
    <row r="4945" spans="1:6" x14ac:dyDescent="0.2">
      <c r="A4945">
        <v>4936</v>
      </c>
      <c r="B4945">
        <v>26</v>
      </c>
      <c r="C4945" t="s">
        <v>4909</v>
      </c>
      <c r="D4945" t="s">
        <v>4916</v>
      </c>
      <c r="E4945" t="s">
        <v>210</v>
      </c>
      <c r="F4945" t="s">
        <v>10332</v>
      </c>
    </row>
    <row r="4946" spans="1:6" x14ac:dyDescent="0.2">
      <c r="A4946">
        <v>4937</v>
      </c>
      <c r="B4946">
        <v>27</v>
      </c>
      <c r="C4946" t="s">
        <v>4909</v>
      </c>
      <c r="D4946" t="s">
        <v>4917</v>
      </c>
      <c r="E4946" t="s">
        <v>1524</v>
      </c>
      <c r="F4946" t="s">
        <v>10333</v>
      </c>
    </row>
    <row r="4947" spans="1:6" x14ac:dyDescent="0.2">
      <c r="A4947">
        <v>4938</v>
      </c>
      <c r="B4947">
        <v>28</v>
      </c>
      <c r="C4947" t="s">
        <v>4909</v>
      </c>
      <c r="D4947" t="s">
        <v>4917</v>
      </c>
      <c r="E4947" t="s">
        <v>4944</v>
      </c>
      <c r="F4947" t="s">
        <v>10334</v>
      </c>
    </row>
    <row r="4948" spans="1:6" x14ac:dyDescent="0.2">
      <c r="A4948">
        <v>4939</v>
      </c>
      <c r="B4948">
        <v>29</v>
      </c>
      <c r="C4948" t="s">
        <v>4909</v>
      </c>
      <c r="D4948" t="s">
        <v>4917</v>
      </c>
      <c r="E4948" t="s">
        <v>4945</v>
      </c>
      <c r="F4948" t="s">
        <v>10335</v>
      </c>
    </row>
    <row r="4949" spans="1:6" x14ac:dyDescent="0.2">
      <c r="A4949">
        <v>4940</v>
      </c>
      <c r="B4949">
        <v>30</v>
      </c>
      <c r="C4949" t="s">
        <v>4909</v>
      </c>
      <c r="D4949" t="s">
        <v>4917</v>
      </c>
      <c r="E4949" t="s">
        <v>4946</v>
      </c>
      <c r="F4949" t="s">
        <v>10336</v>
      </c>
    </row>
    <row r="4950" spans="1:6" x14ac:dyDescent="0.2">
      <c r="A4950">
        <v>4941</v>
      </c>
      <c r="B4950">
        <v>31</v>
      </c>
      <c r="C4950" t="s">
        <v>4909</v>
      </c>
      <c r="D4950" t="s">
        <v>4917</v>
      </c>
      <c r="E4950" t="s">
        <v>4947</v>
      </c>
      <c r="F4950" t="s">
        <v>10337</v>
      </c>
    </row>
    <row r="4951" spans="1:6" x14ac:dyDescent="0.2">
      <c r="A4951">
        <v>4942</v>
      </c>
      <c r="B4951">
        <v>32</v>
      </c>
      <c r="C4951" t="s">
        <v>4909</v>
      </c>
      <c r="D4951" t="s">
        <v>4948</v>
      </c>
      <c r="E4951" t="s">
        <v>4949</v>
      </c>
      <c r="F4951" t="s">
        <v>10338</v>
      </c>
    </row>
    <row r="4952" spans="1:6" x14ac:dyDescent="0.2">
      <c r="A4952">
        <v>4943</v>
      </c>
      <c r="B4952">
        <v>33</v>
      </c>
      <c r="C4952" t="s">
        <v>4909</v>
      </c>
      <c r="D4952" t="s">
        <v>4948</v>
      </c>
      <c r="E4952" t="s">
        <v>4950</v>
      </c>
      <c r="F4952" t="s">
        <v>10339</v>
      </c>
    </row>
    <row r="4953" spans="1:6" x14ac:dyDescent="0.2">
      <c r="A4953">
        <v>4944</v>
      </c>
      <c r="B4953">
        <v>34</v>
      </c>
      <c r="C4953" t="s">
        <v>4909</v>
      </c>
      <c r="D4953" t="s">
        <v>4948</v>
      </c>
      <c r="E4953" t="s">
        <v>3285</v>
      </c>
      <c r="F4953" t="s">
        <v>10340</v>
      </c>
    </row>
    <row r="4954" spans="1:6" x14ac:dyDescent="0.2">
      <c r="A4954">
        <v>4945</v>
      </c>
      <c r="B4954">
        <v>35</v>
      </c>
      <c r="C4954" t="s">
        <v>4909</v>
      </c>
      <c r="D4954" t="s">
        <v>4948</v>
      </c>
      <c r="E4954" t="s">
        <v>4951</v>
      </c>
      <c r="F4954" t="s">
        <v>10341</v>
      </c>
    </row>
    <row r="4955" spans="1:6" x14ac:dyDescent="0.2">
      <c r="A4955">
        <v>4946</v>
      </c>
      <c r="B4955">
        <v>36</v>
      </c>
      <c r="C4955" t="s">
        <v>4909</v>
      </c>
      <c r="D4955" t="s">
        <v>4948</v>
      </c>
      <c r="E4955" t="s">
        <v>4952</v>
      </c>
      <c r="F4955" t="s">
        <v>10342</v>
      </c>
    </row>
    <row r="4956" spans="1:6" x14ac:dyDescent="0.2">
      <c r="A4956">
        <v>4947</v>
      </c>
      <c r="B4956">
        <v>37</v>
      </c>
      <c r="C4956" t="s">
        <v>4909</v>
      </c>
      <c r="D4956" t="s">
        <v>4948</v>
      </c>
      <c r="E4956" t="s">
        <v>4953</v>
      </c>
      <c r="F4956" t="s">
        <v>10343</v>
      </c>
    </row>
    <row r="4957" spans="1:6" x14ac:dyDescent="0.2">
      <c r="A4957">
        <v>4948</v>
      </c>
      <c r="B4957">
        <v>38</v>
      </c>
      <c r="C4957" t="s">
        <v>4909</v>
      </c>
      <c r="D4957" t="s">
        <v>4948</v>
      </c>
      <c r="E4957" t="s">
        <v>4954</v>
      </c>
      <c r="F4957" t="s">
        <v>10344</v>
      </c>
    </row>
    <row r="4958" spans="1:6" x14ac:dyDescent="0.2">
      <c r="A4958">
        <v>4949</v>
      </c>
      <c r="B4958">
        <v>39</v>
      </c>
      <c r="C4958" t="s">
        <v>4909</v>
      </c>
      <c r="D4958" t="s">
        <v>4948</v>
      </c>
      <c r="E4958" t="s">
        <v>4955</v>
      </c>
      <c r="F4958" t="s">
        <v>10345</v>
      </c>
    </row>
    <row r="4959" spans="1:6" x14ac:dyDescent="0.2">
      <c r="A4959">
        <v>4950</v>
      </c>
      <c r="B4959">
        <v>40</v>
      </c>
      <c r="C4959" t="s">
        <v>4909</v>
      </c>
      <c r="D4959" t="s">
        <v>4948</v>
      </c>
      <c r="E4959" t="s">
        <v>3567</v>
      </c>
      <c r="F4959" t="s">
        <v>10346</v>
      </c>
    </row>
    <row r="4960" spans="1:6" x14ac:dyDescent="0.2">
      <c r="A4960">
        <v>4951</v>
      </c>
      <c r="B4960">
        <v>41</v>
      </c>
      <c r="C4960" t="s">
        <v>4909</v>
      </c>
      <c r="D4960" t="s">
        <v>4948</v>
      </c>
      <c r="E4960" t="s">
        <v>3809</v>
      </c>
      <c r="F4960" t="s">
        <v>10347</v>
      </c>
    </row>
    <row r="4961" spans="1:8" x14ac:dyDescent="0.2">
      <c r="A4961">
        <v>4952</v>
      </c>
      <c r="B4961">
        <v>42</v>
      </c>
      <c r="C4961" t="s">
        <v>4909</v>
      </c>
      <c r="D4961" t="s">
        <v>4948</v>
      </c>
      <c r="E4961" t="s">
        <v>297</v>
      </c>
      <c r="F4961" t="s">
        <v>10348</v>
      </c>
    </row>
    <row r="4962" spans="1:8" x14ac:dyDescent="0.2">
      <c r="A4962">
        <v>4953</v>
      </c>
      <c r="B4962">
        <v>43</v>
      </c>
      <c r="C4962" t="s">
        <v>4909</v>
      </c>
      <c r="D4962" t="s">
        <v>4948</v>
      </c>
      <c r="E4962" t="s">
        <v>4956</v>
      </c>
      <c r="F4962" t="s">
        <v>10349</v>
      </c>
    </row>
    <row r="4963" spans="1:8" x14ac:dyDescent="0.2">
      <c r="A4963">
        <v>4954</v>
      </c>
      <c r="B4963">
        <v>44</v>
      </c>
      <c r="C4963" t="s">
        <v>4909</v>
      </c>
      <c r="D4963" t="s">
        <v>4918</v>
      </c>
      <c r="E4963" t="s">
        <v>4957</v>
      </c>
      <c r="F4963" t="s">
        <v>10350</v>
      </c>
    </row>
    <row r="4964" spans="1:8" x14ac:dyDescent="0.2">
      <c r="A4964">
        <v>4955</v>
      </c>
      <c r="B4964">
        <v>45</v>
      </c>
      <c r="C4964" t="s">
        <v>4909</v>
      </c>
      <c r="D4964" t="s">
        <v>4918</v>
      </c>
      <c r="E4964" t="s">
        <v>4958</v>
      </c>
      <c r="F4964" t="s">
        <v>10351</v>
      </c>
    </row>
    <row r="4965" spans="1:8" x14ac:dyDescent="0.2">
      <c r="A4965">
        <v>4956</v>
      </c>
      <c r="B4965">
        <v>46</v>
      </c>
      <c r="C4965" t="s">
        <v>4909</v>
      </c>
      <c r="D4965" t="s">
        <v>4918</v>
      </c>
      <c r="E4965" t="s">
        <v>4959</v>
      </c>
      <c r="F4965" t="s">
        <v>10352</v>
      </c>
    </row>
    <row r="4966" spans="1:8" x14ac:dyDescent="0.2">
      <c r="A4966">
        <v>4957</v>
      </c>
      <c r="B4966">
        <v>47</v>
      </c>
      <c r="C4966" t="s">
        <v>4909</v>
      </c>
      <c r="D4966" t="s">
        <v>4918</v>
      </c>
      <c r="E4966" t="s">
        <v>4960</v>
      </c>
      <c r="F4966" t="s">
        <v>10353</v>
      </c>
    </row>
    <row r="4967" spans="1:8" x14ac:dyDescent="0.2">
      <c r="A4967">
        <v>4958</v>
      </c>
      <c r="B4967">
        <v>48</v>
      </c>
      <c r="C4967" t="s">
        <v>4909</v>
      </c>
      <c r="D4967" t="s">
        <v>4918</v>
      </c>
      <c r="E4967" t="s">
        <v>435</v>
      </c>
      <c r="F4967" t="s">
        <v>10354</v>
      </c>
    </row>
    <row r="4968" spans="1:8" x14ac:dyDescent="0.2">
      <c r="A4968">
        <v>4959</v>
      </c>
      <c r="B4968">
        <v>49</v>
      </c>
      <c r="C4968" t="s">
        <v>4909</v>
      </c>
      <c r="D4968" t="s">
        <v>4918</v>
      </c>
      <c r="E4968" t="s">
        <v>1358</v>
      </c>
      <c r="F4968" t="s">
        <v>10355</v>
      </c>
      <c r="G4968">
        <v>32500</v>
      </c>
      <c r="H4968">
        <v>41</v>
      </c>
    </row>
    <row r="4969" spans="1:8" x14ac:dyDescent="0.2">
      <c r="A4969">
        <v>4960</v>
      </c>
      <c r="B4969">
        <v>50</v>
      </c>
      <c r="C4969" t="s">
        <v>4909</v>
      </c>
      <c r="D4969" t="s">
        <v>4918</v>
      </c>
      <c r="E4969" t="s">
        <v>4650</v>
      </c>
      <c r="F4969" t="s">
        <v>10356</v>
      </c>
    </row>
    <row r="4970" spans="1:8" x14ac:dyDescent="0.2">
      <c r="A4970">
        <v>4961</v>
      </c>
      <c r="B4970">
        <v>51</v>
      </c>
      <c r="C4970" t="s">
        <v>4909</v>
      </c>
      <c r="D4970" t="s">
        <v>4918</v>
      </c>
      <c r="E4970" t="s">
        <v>869</v>
      </c>
      <c r="F4970" t="s">
        <v>10357</v>
      </c>
    </row>
    <row r="4971" spans="1:8" x14ac:dyDescent="0.2">
      <c r="A4971">
        <v>4962</v>
      </c>
      <c r="B4971">
        <v>52</v>
      </c>
      <c r="C4971" t="s">
        <v>4909</v>
      </c>
      <c r="D4971" t="s">
        <v>4918</v>
      </c>
      <c r="E4971" t="s">
        <v>210</v>
      </c>
      <c r="F4971" t="s">
        <v>10358</v>
      </c>
    </row>
    <row r="4972" spans="1:8" x14ac:dyDescent="0.2">
      <c r="A4972">
        <v>4963</v>
      </c>
      <c r="B4972">
        <v>53</v>
      </c>
      <c r="C4972" t="s">
        <v>4909</v>
      </c>
      <c r="D4972" t="s">
        <v>4918</v>
      </c>
      <c r="E4972" t="s">
        <v>4961</v>
      </c>
      <c r="F4972" t="s">
        <v>10359</v>
      </c>
    </row>
    <row r="4973" spans="1:8" x14ac:dyDescent="0.2">
      <c r="A4973">
        <v>4964</v>
      </c>
      <c r="B4973">
        <v>54</v>
      </c>
      <c r="C4973" t="s">
        <v>4909</v>
      </c>
      <c r="D4973" t="s">
        <v>4918</v>
      </c>
      <c r="E4973" t="s">
        <v>2209</v>
      </c>
      <c r="F4973" t="s">
        <v>10360</v>
      </c>
    </row>
    <row r="4974" spans="1:8" x14ac:dyDescent="0.2">
      <c r="A4974">
        <v>4965</v>
      </c>
      <c r="B4974">
        <v>55</v>
      </c>
      <c r="C4974" t="s">
        <v>4909</v>
      </c>
      <c r="D4974" t="s">
        <v>4962</v>
      </c>
      <c r="E4974" t="s">
        <v>4963</v>
      </c>
      <c r="F4974" t="s">
        <v>10361</v>
      </c>
    </row>
    <row r="4975" spans="1:8" x14ac:dyDescent="0.2">
      <c r="A4975">
        <v>4966</v>
      </c>
      <c r="B4975">
        <v>56</v>
      </c>
      <c r="C4975" t="s">
        <v>4909</v>
      </c>
      <c r="D4975" t="s">
        <v>4962</v>
      </c>
      <c r="E4975" t="s">
        <v>4964</v>
      </c>
      <c r="F4975" t="s">
        <v>10362</v>
      </c>
    </row>
    <row r="4976" spans="1:8" x14ac:dyDescent="0.2">
      <c r="A4976">
        <v>4967</v>
      </c>
      <c r="B4976">
        <v>57</v>
      </c>
      <c r="C4976" t="s">
        <v>4909</v>
      </c>
      <c r="D4976" t="s">
        <v>4962</v>
      </c>
      <c r="E4976" t="s">
        <v>4030</v>
      </c>
      <c r="F4976" t="s">
        <v>10363</v>
      </c>
    </row>
    <row r="4977" spans="1:6" x14ac:dyDescent="0.2">
      <c r="A4977">
        <v>4968</v>
      </c>
      <c r="B4977">
        <v>58</v>
      </c>
      <c r="C4977" t="s">
        <v>4909</v>
      </c>
      <c r="D4977" t="s">
        <v>4965</v>
      </c>
      <c r="E4977" t="s">
        <v>4966</v>
      </c>
      <c r="F4977" t="s">
        <v>10364</v>
      </c>
    </row>
    <row r="4978" spans="1:6" x14ac:dyDescent="0.2">
      <c r="A4978">
        <v>4969</v>
      </c>
      <c r="B4978">
        <v>59</v>
      </c>
      <c r="C4978" t="s">
        <v>4909</v>
      </c>
      <c r="D4978" t="s">
        <v>4965</v>
      </c>
      <c r="E4978" t="s">
        <v>1367</v>
      </c>
      <c r="F4978" t="s">
        <v>10365</v>
      </c>
    </row>
    <row r="4979" spans="1:6" x14ac:dyDescent="0.2">
      <c r="A4979">
        <v>4970</v>
      </c>
      <c r="B4979">
        <v>60</v>
      </c>
      <c r="C4979" t="s">
        <v>4909</v>
      </c>
      <c r="D4979" t="s">
        <v>4965</v>
      </c>
      <c r="E4979" t="s">
        <v>4967</v>
      </c>
      <c r="F4979" t="s">
        <v>10366</v>
      </c>
    </row>
    <row r="4980" spans="1:6" x14ac:dyDescent="0.2">
      <c r="A4980">
        <v>4971</v>
      </c>
      <c r="B4980">
        <v>61</v>
      </c>
      <c r="C4980" t="s">
        <v>4909</v>
      </c>
      <c r="D4980" t="s">
        <v>4919</v>
      </c>
      <c r="E4980" t="s">
        <v>1524</v>
      </c>
      <c r="F4980" t="s">
        <v>10367</v>
      </c>
    </row>
    <row r="4981" spans="1:6" x14ac:dyDescent="0.2">
      <c r="A4981">
        <v>4972</v>
      </c>
      <c r="B4981">
        <v>62</v>
      </c>
      <c r="C4981" t="s">
        <v>4909</v>
      </c>
      <c r="D4981" t="s">
        <v>4919</v>
      </c>
      <c r="E4981" t="s">
        <v>3798</v>
      </c>
      <c r="F4981" t="s">
        <v>10368</v>
      </c>
    </row>
    <row r="4982" spans="1:6" x14ac:dyDescent="0.2">
      <c r="A4982">
        <v>4973</v>
      </c>
      <c r="B4982">
        <v>63</v>
      </c>
      <c r="C4982" t="s">
        <v>4909</v>
      </c>
      <c r="D4982" t="s">
        <v>4919</v>
      </c>
      <c r="E4982" t="s">
        <v>4968</v>
      </c>
      <c r="F4982" t="s">
        <v>10369</v>
      </c>
    </row>
    <row r="4983" spans="1:6" x14ac:dyDescent="0.2">
      <c r="A4983">
        <v>4974</v>
      </c>
      <c r="B4983">
        <v>64</v>
      </c>
      <c r="C4983" t="s">
        <v>4909</v>
      </c>
      <c r="D4983" t="s">
        <v>4919</v>
      </c>
      <c r="E4983" t="s">
        <v>4969</v>
      </c>
      <c r="F4983" t="s">
        <v>10370</v>
      </c>
    </row>
    <row r="4984" spans="1:6" x14ac:dyDescent="0.2">
      <c r="A4984">
        <v>4975</v>
      </c>
      <c r="B4984">
        <v>65</v>
      </c>
      <c r="C4984" t="s">
        <v>4909</v>
      </c>
      <c r="D4984" t="s">
        <v>4919</v>
      </c>
      <c r="E4984" t="s">
        <v>2801</v>
      </c>
      <c r="F4984" t="s">
        <v>10371</v>
      </c>
    </row>
    <row r="4985" spans="1:6" x14ac:dyDescent="0.2">
      <c r="A4985">
        <v>4976</v>
      </c>
      <c r="B4985">
        <v>66</v>
      </c>
      <c r="C4985" t="s">
        <v>4909</v>
      </c>
      <c r="D4985" t="s">
        <v>4919</v>
      </c>
      <c r="E4985" t="s">
        <v>4970</v>
      </c>
      <c r="F4985" t="s">
        <v>10372</v>
      </c>
    </row>
    <row r="4986" spans="1:6" x14ac:dyDescent="0.2">
      <c r="A4986">
        <v>4977</v>
      </c>
      <c r="B4986">
        <v>67</v>
      </c>
      <c r="C4986" t="s">
        <v>4909</v>
      </c>
      <c r="D4986" t="s">
        <v>4919</v>
      </c>
      <c r="E4986" t="s">
        <v>381</v>
      </c>
      <c r="F4986" t="s">
        <v>10373</v>
      </c>
    </row>
    <row r="4987" spans="1:6" x14ac:dyDescent="0.2">
      <c r="A4987">
        <v>4978</v>
      </c>
      <c r="B4987">
        <v>68</v>
      </c>
      <c r="C4987" t="s">
        <v>4909</v>
      </c>
      <c r="D4987" t="s">
        <v>4919</v>
      </c>
      <c r="E4987" t="s">
        <v>4971</v>
      </c>
      <c r="F4987" t="s">
        <v>10374</v>
      </c>
    </row>
    <row r="4988" spans="1:6" x14ac:dyDescent="0.2">
      <c r="A4988">
        <v>4979</v>
      </c>
      <c r="B4988">
        <v>69</v>
      </c>
      <c r="C4988" t="s">
        <v>4909</v>
      </c>
      <c r="D4988" t="s">
        <v>4919</v>
      </c>
      <c r="E4988" t="s">
        <v>4972</v>
      </c>
      <c r="F4988" t="s">
        <v>10375</v>
      </c>
    </row>
    <row r="4989" spans="1:6" x14ac:dyDescent="0.2">
      <c r="A4989">
        <v>4980</v>
      </c>
      <c r="B4989">
        <v>70</v>
      </c>
      <c r="C4989" t="s">
        <v>4909</v>
      </c>
      <c r="D4989" t="s">
        <v>4919</v>
      </c>
      <c r="E4989" t="s">
        <v>4973</v>
      </c>
      <c r="F4989" t="s">
        <v>10376</v>
      </c>
    </row>
    <row r="4990" spans="1:6" x14ac:dyDescent="0.2">
      <c r="A4990">
        <v>4981</v>
      </c>
      <c r="B4990">
        <v>71</v>
      </c>
      <c r="C4990" t="s">
        <v>4909</v>
      </c>
      <c r="D4990" t="s">
        <v>4920</v>
      </c>
      <c r="E4990" t="s">
        <v>4974</v>
      </c>
      <c r="F4990" t="s">
        <v>10377</v>
      </c>
    </row>
    <row r="4991" spans="1:6" x14ac:dyDescent="0.2">
      <c r="A4991">
        <v>4982</v>
      </c>
      <c r="B4991">
        <v>72</v>
      </c>
      <c r="C4991" t="s">
        <v>4909</v>
      </c>
      <c r="D4991" t="s">
        <v>4920</v>
      </c>
      <c r="E4991" t="s">
        <v>181</v>
      </c>
      <c r="F4991" t="s">
        <v>10378</v>
      </c>
    </row>
    <row r="4992" spans="1:6" x14ac:dyDescent="0.2">
      <c r="A4992">
        <v>4983</v>
      </c>
      <c r="B4992">
        <v>73</v>
      </c>
      <c r="C4992" t="s">
        <v>4909</v>
      </c>
      <c r="D4992" t="s">
        <v>4920</v>
      </c>
      <c r="E4992" t="s">
        <v>4975</v>
      </c>
      <c r="F4992" t="s">
        <v>10379</v>
      </c>
    </row>
    <row r="4993" spans="1:8" x14ac:dyDescent="0.2">
      <c r="A4993">
        <v>4984</v>
      </c>
      <c r="B4993">
        <v>74</v>
      </c>
      <c r="C4993" t="s">
        <v>4909</v>
      </c>
      <c r="D4993" t="s">
        <v>4920</v>
      </c>
      <c r="E4993" t="s">
        <v>3119</v>
      </c>
      <c r="F4993" t="s">
        <v>10380</v>
      </c>
    </row>
    <row r="4994" spans="1:8" x14ac:dyDescent="0.2">
      <c r="A4994">
        <v>4985</v>
      </c>
      <c r="B4994">
        <v>75</v>
      </c>
      <c r="C4994" t="s">
        <v>4909</v>
      </c>
      <c r="D4994" t="s">
        <v>4920</v>
      </c>
      <c r="E4994" t="s">
        <v>4976</v>
      </c>
      <c r="F4994" t="s">
        <v>10381</v>
      </c>
    </row>
    <row r="4995" spans="1:8" x14ac:dyDescent="0.2">
      <c r="A4995">
        <v>4986</v>
      </c>
      <c r="B4995">
        <v>76</v>
      </c>
      <c r="C4995" t="s">
        <v>4909</v>
      </c>
      <c r="D4995" t="s">
        <v>4920</v>
      </c>
      <c r="E4995" t="s">
        <v>3178</v>
      </c>
      <c r="F4995" t="s">
        <v>10382</v>
      </c>
    </row>
    <row r="4996" spans="1:8" x14ac:dyDescent="0.2">
      <c r="A4996">
        <v>4987</v>
      </c>
      <c r="B4996">
        <v>77</v>
      </c>
      <c r="C4996" t="s">
        <v>4909</v>
      </c>
      <c r="D4996" t="s">
        <v>4920</v>
      </c>
      <c r="E4996" t="s">
        <v>200</v>
      </c>
      <c r="F4996" t="s">
        <v>10383</v>
      </c>
    </row>
    <row r="4997" spans="1:8" x14ac:dyDescent="0.2">
      <c r="A4997">
        <v>4988</v>
      </c>
      <c r="B4997">
        <v>78</v>
      </c>
      <c r="C4997" t="s">
        <v>4909</v>
      </c>
      <c r="D4997" t="s">
        <v>4920</v>
      </c>
      <c r="E4997" t="s">
        <v>4977</v>
      </c>
      <c r="F4997" t="s">
        <v>10384</v>
      </c>
    </row>
    <row r="4998" spans="1:8" x14ac:dyDescent="0.2">
      <c r="A4998">
        <v>4989</v>
      </c>
      <c r="B4998">
        <v>79</v>
      </c>
      <c r="C4998" t="s">
        <v>4909</v>
      </c>
      <c r="D4998" t="s">
        <v>4920</v>
      </c>
      <c r="E4998" t="s">
        <v>4978</v>
      </c>
      <c r="F4998" t="s">
        <v>10385</v>
      </c>
    </row>
    <row r="4999" spans="1:8" x14ac:dyDescent="0.2">
      <c r="A4999">
        <v>4990</v>
      </c>
      <c r="B4999">
        <v>80</v>
      </c>
      <c r="C4999" t="s">
        <v>4909</v>
      </c>
      <c r="D4999" t="s">
        <v>4920</v>
      </c>
      <c r="E4999" t="s">
        <v>4143</v>
      </c>
      <c r="F4999" t="s">
        <v>10386</v>
      </c>
    </row>
    <row r="5000" spans="1:8" x14ac:dyDescent="0.2">
      <c r="A5000">
        <v>4991</v>
      </c>
      <c r="B5000">
        <v>81</v>
      </c>
      <c r="C5000" t="s">
        <v>4909</v>
      </c>
      <c r="D5000" t="s">
        <v>4920</v>
      </c>
      <c r="E5000" t="s">
        <v>4979</v>
      </c>
      <c r="F5000" t="s">
        <v>10387</v>
      </c>
    </row>
    <row r="5001" spans="1:8" x14ac:dyDescent="0.2">
      <c r="A5001">
        <v>4992</v>
      </c>
      <c r="B5001">
        <v>82</v>
      </c>
      <c r="C5001" t="s">
        <v>4909</v>
      </c>
      <c r="D5001" t="s">
        <v>4920</v>
      </c>
      <c r="E5001" t="s">
        <v>4980</v>
      </c>
      <c r="F5001" t="s">
        <v>10388</v>
      </c>
      <c r="G5001">
        <v>3500</v>
      </c>
      <c r="H5001">
        <v>7</v>
      </c>
    </row>
    <row r="5002" spans="1:8" x14ac:dyDescent="0.2">
      <c r="A5002">
        <v>4993</v>
      </c>
      <c r="B5002">
        <v>83</v>
      </c>
      <c r="C5002" t="s">
        <v>4909</v>
      </c>
      <c r="D5002" t="s">
        <v>4920</v>
      </c>
      <c r="E5002" t="s">
        <v>4981</v>
      </c>
      <c r="F5002" t="s">
        <v>10389</v>
      </c>
    </row>
    <row r="5003" spans="1:8" x14ac:dyDescent="0.2">
      <c r="A5003">
        <v>4994</v>
      </c>
      <c r="B5003">
        <v>84</v>
      </c>
      <c r="C5003" t="s">
        <v>4909</v>
      </c>
      <c r="D5003" t="s">
        <v>4920</v>
      </c>
      <c r="E5003" t="s">
        <v>3183</v>
      </c>
      <c r="F5003" t="s">
        <v>10390</v>
      </c>
    </row>
    <row r="5004" spans="1:8" x14ac:dyDescent="0.2">
      <c r="A5004">
        <v>4995</v>
      </c>
      <c r="B5004">
        <v>85</v>
      </c>
      <c r="C5004" t="s">
        <v>4909</v>
      </c>
      <c r="D5004" t="s">
        <v>4920</v>
      </c>
      <c r="E5004" t="s">
        <v>211</v>
      </c>
      <c r="F5004" t="s">
        <v>10391</v>
      </c>
    </row>
    <row r="5005" spans="1:8" x14ac:dyDescent="0.2">
      <c r="A5005">
        <v>4996</v>
      </c>
      <c r="B5005">
        <v>86</v>
      </c>
      <c r="C5005" t="s">
        <v>4909</v>
      </c>
      <c r="D5005" t="s">
        <v>4921</v>
      </c>
      <c r="E5005" t="s">
        <v>4982</v>
      </c>
      <c r="F5005" t="s">
        <v>10392</v>
      </c>
    </row>
    <row r="5006" spans="1:8" x14ac:dyDescent="0.2">
      <c r="A5006">
        <v>4997</v>
      </c>
      <c r="B5006">
        <v>87</v>
      </c>
      <c r="C5006" t="s">
        <v>4909</v>
      </c>
      <c r="D5006" t="s">
        <v>4921</v>
      </c>
      <c r="E5006" t="s">
        <v>4983</v>
      </c>
      <c r="F5006" t="s">
        <v>10393</v>
      </c>
    </row>
    <row r="5007" spans="1:8" x14ac:dyDescent="0.2">
      <c r="A5007">
        <v>4998</v>
      </c>
      <c r="B5007">
        <v>88</v>
      </c>
      <c r="C5007" t="s">
        <v>4909</v>
      </c>
      <c r="D5007" t="s">
        <v>4922</v>
      </c>
      <c r="E5007" t="s">
        <v>4984</v>
      </c>
      <c r="F5007" t="s">
        <v>10394</v>
      </c>
    </row>
    <row r="5008" spans="1:8" x14ac:dyDescent="0.2">
      <c r="A5008">
        <v>4999</v>
      </c>
      <c r="B5008">
        <v>89</v>
      </c>
      <c r="C5008" t="s">
        <v>4909</v>
      </c>
      <c r="D5008" t="s">
        <v>4922</v>
      </c>
      <c r="E5008" t="s">
        <v>4985</v>
      </c>
      <c r="F5008" t="s">
        <v>10395</v>
      </c>
    </row>
    <row r="5009" spans="1:8" x14ac:dyDescent="0.2">
      <c r="A5009">
        <v>5000</v>
      </c>
      <c r="B5009">
        <v>90</v>
      </c>
      <c r="C5009" t="s">
        <v>4909</v>
      </c>
      <c r="D5009" t="s">
        <v>4922</v>
      </c>
      <c r="E5009" t="s">
        <v>4986</v>
      </c>
      <c r="F5009" t="s">
        <v>10396</v>
      </c>
    </row>
    <row r="5010" spans="1:8" x14ac:dyDescent="0.2">
      <c r="A5010">
        <v>5001</v>
      </c>
      <c r="B5010">
        <v>91</v>
      </c>
      <c r="C5010" t="s">
        <v>4909</v>
      </c>
      <c r="D5010" t="s">
        <v>4922</v>
      </c>
      <c r="E5010" t="s">
        <v>4987</v>
      </c>
      <c r="F5010" t="s">
        <v>10397</v>
      </c>
    </row>
    <row r="5011" spans="1:8" x14ac:dyDescent="0.2">
      <c r="A5011">
        <v>5002</v>
      </c>
      <c r="B5011">
        <v>92</v>
      </c>
      <c r="C5011" t="s">
        <v>4909</v>
      </c>
      <c r="D5011" t="s">
        <v>4923</v>
      </c>
      <c r="E5011" t="s">
        <v>4988</v>
      </c>
      <c r="F5011" t="s">
        <v>10398</v>
      </c>
    </row>
    <row r="5012" spans="1:8" x14ac:dyDescent="0.2">
      <c r="A5012">
        <v>5003</v>
      </c>
      <c r="B5012">
        <v>93</v>
      </c>
      <c r="C5012" t="s">
        <v>4909</v>
      </c>
      <c r="D5012" t="s">
        <v>4923</v>
      </c>
      <c r="E5012" t="s">
        <v>4989</v>
      </c>
      <c r="F5012" t="s">
        <v>10399</v>
      </c>
    </row>
    <row r="5013" spans="1:8" x14ac:dyDescent="0.2">
      <c r="A5013">
        <v>5004</v>
      </c>
      <c r="B5013">
        <v>94</v>
      </c>
      <c r="C5013" t="s">
        <v>4909</v>
      </c>
      <c r="D5013" t="s">
        <v>4923</v>
      </c>
      <c r="E5013" t="s">
        <v>4990</v>
      </c>
      <c r="F5013" t="s">
        <v>10400</v>
      </c>
    </row>
    <row r="5014" spans="1:8" x14ac:dyDescent="0.2">
      <c r="A5014">
        <v>5005</v>
      </c>
      <c r="B5014">
        <v>95</v>
      </c>
      <c r="C5014" t="s">
        <v>4909</v>
      </c>
      <c r="D5014" t="s">
        <v>4924</v>
      </c>
      <c r="E5014" t="s">
        <v>4991</v>
      </c>
      <c r="F5014" t="s">
        <v>10401</v>
      </c>
    </row>
    <row r="5015" spans="1:8" x14ac:dyDescent="0.2">
      <c r="A5015">
        <v>5006</v>
      </c>
      <c r="B5015">
        <v>96</v>
      </c>
      <c r="C5015" t="s">
        <v>4909</v>
      </c>
      <c r="D5015" t="s">
        <v>4924</v>
      </c>
      <c r="E5015" t="s">
        <v>3571</v>
      </c>
      <c r="F5015" t="s">
        <v>10402</v>
      </c>
    </row>
    <row r="5016" spans="1:8" x14ac:dyDescent="0.2">
      <c r="A5016">
        <v>5007</v>
      </c>
      <c r="B5016">
        <v>97</v>
      </c>
      <c r="C5016" t="s">
        <v>4909</v>
      </c>
      <c r="D5016" t="s">
        <v>4924</v>
      </c>
      <c r="E5016" t="s">
        <v>4992</v>
      </c>
      <c r="F5016" t="s">
        <v>10403</v>
      </c>
    </row>
    <row r="5017" spans="1:8" x14ac:dyDescent="0.2">
      <c r="A5017">
        <v>5008</v>
      </c>
      <c r="B5017">
        <v>98</v>
      </c>
      <c r="C5017" t="s">
        <v>4909</v>
      </c>
      <c r="D5017" t="s">
        <v>4925</v>
      </c>
      <c r="E5017" t="s">
        <v>4993</v>
      </c>
      <c r="F5017" t="s">
        <v>10404</v>
      </c>
    </row>
    <row r="5018" spans="1:8" x14ac:dyDescent="0.2">
      <c r="A5018">
        <v>5009</v>
      </c>
      <c r="B5018">
        <v>99</v>
      </c>
      <c r="C5018" t="s">
        <v>4909</v>
      </c>
      <c r="D5018" t="s">
        <v>4925</v>
      </c>
      <c r="E5018" t="s">
        <v>4994</v>
      </c>
      <c r="F5018" t="s">
        <v>10405</v>
      </c>
      <c r="G5018">
        <v>23000</v>
      </c>
      <c r="H5018">
        <v>46</v>
      </c>
    </row>
    <row r="5019" spans="1:8" x14ac:dyDescent="0.2">
      <c r="A5019">
        <v>5010</v>
      </c>
      <c r="B5019">
        <v>100</v>
      </c>
      <c r="C5019" t="s">
        <v>4909</v>
      </c>
      <c r="D5019" t="s">
        <v>4925</v>
      </c>
      <c r="E5019" t="s">
        <v>1201</v>
      </c>
      <c r="F5019" t="s">
        <v>10406</v>
      </c>
    </row>
    <row r="5020" spans="1:8" x14ac:dyDescent="0.2">
      <c r="A5020">
        <v>5011</v>
      </c>
      <c r="B5020">
        <v>101</v>
      </c>
      <c r="C5020" t="s">
        <v>4909</v>
      </c>
      <c r="D5020" t="s">
        <v>4926</v>
      </c>
      <c r="E5020" t="s">
        <v>4995</v>
      </c>
      <c r="F5020" t="s">
        <v>10407</v>
      </c>
    </row>
    <row r="5021" spans="1:8" x14ac:dyDescent="0.2">
      <c r="A5021">
        <v>5012</v>
      </c>
      <c r="B5021">
        <v>102</v>
      </c>
      <c r="C5021" t="s">
        <v>4909</v>
      </c>
      <c r="D5021" t="s">
        <v>4926</v>
      </c>
      <c r="E5021" t="s">
        <v>4996</v>
      </c>
      <c r="F5021" t="s">
        <v>10408</v>
      </c>
    </row>
    <row r="5022" spans="1:8" x14ac:dyDescent="0.2">
      <c r="A5022">
        <v>5013</v>
      </c>
      <c r="B5022">
        <v>103</v>
      </c>
      <c r="C5022" t="s">
        <v>4909</v>
      </c>
      <c r="D5022" t="s">
        <v>4926</v>
      </c>
      <c r="E5022" t="s">
        <v>4997</v>
      </c>
      <c r="F5022" t="s">
        <v>10409</v>
      </c>
    </row>
    <row r="5023" spans="1:8" x14ac:dyDescent="0.2">
      <c r="A5023">
        <v>5014</v>
      </c>
      <c r="B5023">
        <v>104</v>
      </c>
      <c r="C5023" t="s">
        <v>4909</v>
      </c>
      <c r="D5023" t="s">
        <v>4926</v>
      </c>
      <c r="E5023" t="s">
        <v>4998</v>
      </c>
      <c r="F5023" t="s">
        <v>10410</v>
      </c>
    </row>
    <row r="5024" spans="1:8" x14ac:dyDescent="0.2">
      <c r="A5024">
        <v>5015</v>
      </c>
      <c r="B5024">
        <v>105</v>
      </c>
      <c r="C5024" t="s">
        <v>4909</v>
      </c>
      <c r="D5024" t="s">
        <v>4926</v>
      </c>
      <c r="E5024" t="s">
        <v>164</v>
      </c>
      <c r="F5024" t="s">
        <v>10411</v>
      </c>
    </row>
    <row r="5025" spans="1:6" x14ac:dyDescent="0.2">
      <c r="A5025">
        <v>5016</v>
      </c>
      <c r="B5025">
        <v>106</v>
      </c>
      <c r="C5025" t="s">
        <v>4909</v>
      </c>
      <c r="D5025" t="s">
        <v>4926</v>
      </c>
      <c r="E5025" t="s">
        <v>4999</v>
      </c>
      <c r="F5025" t="s">
        <v>10412</v>
      </c>
    </row>
    <row r="5026" spans="1:6" x14ac:dyDescent="0.2">
      <c r="A5026">
        <v>5017</v>
      </c>
      <c r="B5026">
        <v>107</v>
      </c>
      <c r="C5026" t="s">
        <v>4909</v>
      </c>
      <c r="D5026" t="s">
        <v>4926</v>
      </c>
      <c r="E5026" t="s">
        <v>5000</v>
      </c>
      <c r="F5026" t="s">
        <v>10413</v>
      </c>
    </row>
    <row r="5027" spans="1:6" x14ac:dyDescent="0.2">
      <c r="A5027">
        <v>5018</v>
      </c>
      <c r="B5027">
        <v>108</v>
      </c>
      <c r="C5027" t="s">
        <v>4909</v>
      </c>
      <c r="D5027" t="s">
        <v>4926</v>
      </c>
      <c r="E5027" t="s">
        <v>5001</v>
      </c>
      <c r="F5027" t="s">
        <v>10414</v>
      </c>
    </row>
    <row r="5028" spans="1:6" x14ac:dyDescent="0.2">
      <c r="A5028">
        <v>5019</v>
      </c>
      <c r="B5028">
        <v>109</v>
      </c>
      <c r="C5028" t="s">
        <v>4909</v>
      </c>
      <c r="D5028" t="s">
        <v>4926</v>
      </c>
      <c r="E5028" t="s">
        <v>5002</v>
      </c>
      <c r="F5028" t="s">
        <v>10415</v>
      </c>
    </row>
    <row r="5029" spans="1:6" x14ac:dyDescent="0.2">
      <c r="A5029">
        <v>5020</v>
      </c>
      <c r="B5029">
        <v>1</v>
      </c>
      <c r="C5029" t="s">
        <v>5003</v>
      </c>
      <c r="D5029" t="s">
        <v>5004</v>
      </c>
      <c r="E5029" t="s">
        <v>5013</v>
      </c>
      <c r="F5029" t="s">
        <v>10416</v>
      </c>
    </row>
    <row r="5030" spans="1:6" x14ac:dyDescent="0.2">
      <c r="A5030">
        <v>5021</v>
      </c>
      <c r="B5030">
        <v>2</v>
      </c>
      <c r="C5030" t="s">
        <v>5003</v>
      </c>
      <c r="D5030" t="s">
        <v>5004</v>
      </c>
      <c r="E5030" t="s">
        <v>5014</v>
      </c>
      <c r="F5030" t="s">
        <v>10417</v>
      </c>
    </row>
    <row r="5031" spans="1:6" x14ac:dyDescent="0.2">
      <c r="A5031">
        <v>5022</v>
      </c>
      <c r="B5031">
        <v>3</v>
      </c>
      <c r="C5031" t="s">
        <v>5003</v>
      </c>
      <c r="D5031" t="s">
        <v>5004</v>
      </c>
      <c r="E5031" t="s">
        <v>1850</v>
      </c>
      <c r="F5031" t="s">
        <v>10418</v>
      </c>
    </row>
    <row r="5032" spans="1:6" x14ac:dyDescent="0.2">
      <c r="A5032">
        <v>5023</v>
      </c>
      <c r="B5032">
        <v>4</v>
      </c>
      <c r="C5032" t="s">
        <v>5003</v>
      </c>
      <c r="D5032" t="s">
        <v>5004</v>
      </c>
      <c r="E5032" t="s">
        <v>2506</v>
      </c>
      <c r="F5032" t="s">
        <v>10419</v>
      </c>
    </row>
    <row r="5033" spans="1:6" x14ac:dyDescent="0.2">
      <c r="A5033">
        <v>5024</v>
      </c>
      <c r="B5033">
        <v>5</v>
      </c>
      <c r="C5033" t="s">
        <v>5003</v>
      </c>
      <c r="D5033" t="s">
        <v>5004</v>
      </c>
      <c r="E5033" t="s">
        <v>5015</v>
      </c>
      <c r="F5033" t="s">
        <v>10420</v>
      </c>
    </row>
    <row r="5034" spans="1:6" x14ac:dyDescent="0.2">
      <c r="A5034">
        <v>5025</v>
      </c>
      <c r="B5034">
        <v>6</v>
      </c>
      <c r="C5034" t="s">
        <v>5003</v>
      </c>
      <c r="D5034" t="s">
        <v>5005</v>
      </c>
      <c r="E5034" t="s">
        <v>5016</v>
      </c>
      <c r="F5034" t="s">
        <v>10421</v>
      </c>
    </row>
    <row r="5035" spans="1:6" x14ac:dyDescent="0.2">
      <c r="A5035">
        <v>5026</v>
      </c>
      <c r="B5035">
        <v>7</v>
      </c>
      <c r="C5035" t="s">
        <v>5003</v>
      </c>
      <c r="D5035" t="s">
        <v>5005</v>
      </c>
      <c r="E5035" t="s">
        <v>598</v>
      </c>
      <c r="F5035" t="s">
        <v>10422</v>
      </c>
    </row>
    <row r="5036" spans="1:6" x14ac:dyDescent="0.2">
      <c r="A5036">
        <v>5027</v>
      </c>
      <c r="B5036">
        <v>8</v>
      </c>
      <c r="C5036" t="s">
        <v>5003</v>
      </c>
      <c r="D5036" t="s">
        <v>5005</v>
      </c>
      <c r="E5036" t="s">
        <v>5017</v>
      </c>
      <c r="F5036" t="s">
        <v>10423</v>
      </c>
    </row>
    <row r="5037" spans="1:6" x14ac:dyDescent="0.2">
      <c r="A5037">
        <v>5028</v>
      </c>
      <c r="B5037">
        <v>9</v>
      </c>
      <c r="C5037" t="s">
        <v>5003</v>
      </c>
      <c r="D5037" t="s">
        <v>5005</v>
      </c>
      <c r="E5037" t="s">
        <v>5018</v>
      </c>
      <c r="F5037" t="s">
        <v>10424</v>
      </c>
    </row>
    <row r="5038" spans="1:6" x14ac:dyDescent="0.2">
      <c r="A5038">
        <v>5029</v>
      </c>
      <c r="B5038">
        <v>10</v>
      </c>
      <c r="C5038" t="s">
        <v>5003</v>
      </c>
      <c r="D5038" t="s">
        <v>5006</v>
      </c>
      <c r="E5038" t="s">
        <v>5019</v>
      </c>
      <c r="F5038" t="s">
        <v>10425</v>
      </c>
    </row>
    <row r="5039" spans="1:6" x14ac:dyDescent="0.2">
      <c r="A5039">
        <v>5030</v>
      </c>
      <c r="B5039">
        <v>11</v>
      </c>
      <c r="C5039" t="s">
        <v>5003</v>
      </c>
      <c r="D5039" t="s">
        <v>5006</v>
      </c>
      <c r="E5039" t="s">
        <v>5020</v>
      </c>
      <c r="F5039" t="s">
        <v>10426</v>
      </c>
    </row>
    <row r="5040" spans="1:6" x14ac:dyDescent="0.2">
      <c r="A5040">
        <v>5031</v>
      </c>
      <c r="B5040">
        <v>12</v>
      </c>
      <c r="C5040" t="s">
        <v>5003</v>
      </c>
      <c r="D5040" t="s">
        <v>5006</v>
      </c>
      <c r="E5040" t="s">
        <v>5021</v>
      </c>
      <c r="F5040" t="s">
        <v>10427</v>
      </c>
    </row>
    <row r="5041" spans="1:6" x14ac:dyDescent="0.2">
      <c r="A5041">
        <v>5032</v>
      </c>
      <c r="B5041">
        <v>13</v>
      </c>
      <c r="C5041" t="s">
        <v>5003</v>
      </c>
      <c r="D5041" t="s">
        <v>5006</v>
      </c>
      <c r="E5041" t="s">
        <v>5022</v>
      </c>
      <c r="F5041" t="s">
        <v>10428</v>
      </c>
    </row>
    <row r="5042" spans="1:6" x14ac:dyDescent="0.2">
      <c r="A5042">
        <v>5033</v>
      </c>
      <c r="B5042">
        <v>14</v>
      </c>
      <c r="C5042" t="s">
        <v>5003</v>
      </c>
      <c r="D5042" t="s">
        <v>5006</v>
      </c>
      <c r="E5042" t="s">
        <v>5023</v>
      </c>
      <c r="F5042" t="s">
        <v>10429</v>
      </c>
    </row>
    <row r="5043" spans="1:6" x14ac:dyDescent="0.2">
      <c r="A5043">
        <v>5034</v>
      </c>
      <c r="B5043">
        <v>15</v>
      </c>
      <c r="C5043" t="s">
        <v>5003</v>
      </c>
      <c r="D5043" t="s">
        <v>5006</v>
      </c>
      <c r="E5043" t="s">
        <v>5024</v>
      </c>
      <c r="F5043" t="s">
        <v>10430</v>
      </c>
    </row>
    <row r="5044" spans="1:6" x14ac:dyDescent="0.2">
      <c r="A5044">
        <v>5035</v>
      </c>
      <c r="B5044">
        <v>16</v>
      </c>
      <c r="C5044" t="s">
        <v>5003</v>
      </c>
      <c r="D5044" t="s">
        <v>5007</v>
      </c>
      <c r="E5044" t="s">
        <v>5025</v>
      </c>
      <c r="F5044" t="s">
        <v>10431</v>
      </c>
    </row>
    <row r="5045" spans="1:6" x14ac:dyDescent="0.2">
      <c r="A5045">
        <v>5036</v>
      </c>
      <c r="B5045">
        <v>17</v>
      </c>
      <c r="C5045" t="s">
        <v>5003</v>
      </c>
      <c r="D5045" t="s">
        <v>5007</v>
      </c>
      <c r="E5045" t="s">
        <v>5026</v>
      </c>
      <c r="F5045" t="s">
        <v>10432</v>
      </c>
    </row>
    <row r="5046" spans="1:6" x14ac:dyDescent="0.2">
      <c r="A5046">
        <v>5037</v>
      </c>
      <c r="B5046">
        <v>18</v>
      </c>
      <c r="C5046" t="s">
        <v>5003</v>
      </c>
      <c r="D5046" t="s">
        <v>5007</v>
      </c>
      <c r="E5046" t="s">
        <v>5027</v>
      </c>
      <c r="F5046" t="s">
        <v>10433</v>
      </c>
    </row>
    <row r="5047" spans="1:6" x14ac:dyDescent="0.2">
      <c r="A5047">
        <v>5038</v>
      </c>
      <c r="B5047">
        <v>19</v>
      </c>
      <c r="C5047" t="s">
        <v>5003</v>
      </c>
      <c r="D5047" t="s">
        <v>5007</v>
      </c>
      <c r="E5047" t="s">
        <v>5028</v>
      </c>
      <c r="F5047" t="s">
        <v>10434</v>
      </c>
    </row>
    <row r="5048" spans="1:6" x14ac:dyDescent="0.2">
      <c r="A5048">
        <v>5039</v>
      </c>
      <c r="B5048">
        <v>20</v>
      </c>
      <c r="C5048" t="s">
        <v>5003</v>
      </c>
      <c r="D5048" t="s">
        <v>5007</v>
      </c>
      <c r="E5048" t="s">
        <v>5029</v>
      </c>
      <c r="F5048" t="s">
        <v>10435</v>
      </c>
    </row>
    <row r="5049" spans="1:6" x14ac:dyDescent="0.2">
      <c r="A5049">
        <v>5040</v>
      </c>
      <c r="B5049">
        <v>21</v>
      </c>
      <c r="C5049" t="s">
        <v>5003</v>
      </c>
      <c r="D5049" t="s">
        <v>5007</v>
      </c>
      <c r="E5049" t="s">
        <v>98</v>
      </c>
      <c r="F5049" t="s">
        <v>10436</v>
      </c>
    </row>
    <row r="5050" spans="1:6" x14ac:dyDescent="0.2">
      <c r="A5050">
        <v>5041</v>
      </c>
      <c r="B5050">
        <v>22</v>
      </c>
      <c r="C5050" t="s">
        <v>5003</v>
      </c>
      <c r="D5050" t="s">
        <v>5007</v>
      </c>
      <c r="E5050" t="s">
        <v>5030</v>
      </c>
      <c r="F5050" t="s">
        <v>10437</v>
      </c>
    </row>
    <row r="5051" spans="1:6" x14ac:dyDescent="0.2">
      <c r="A5051">
        <v>5042</v>
      </c>
      <c r="B5051">
        <v>23</v>
      </c>
      <c r="C5051" t="s">
        <v>5003</v>
      </c>
      <c r="D5051" t="s">
        <v>5008</v>
      </c>
      <c r="E5051" t="s">
        <v>5031</v>
      </c>
      <c r="F5051" t="s">
        <v>10438</v>
      </c>
    </row>
    <row r="5052" spans="1:6" x14ac:dyDescent="0.2">
      <c r="A5052">
        <v>5043</v>
      </c>
      <c r="B5052">
        <v>24</v>
      </c>
      <c r="C5052" t="s">
        <v>5003</v>
      </c>
      <c r="D5052" t="s">
        <v>5008</v>
      </c>
      <c r="E5052" t="s">
        <v>5032</v>
      </c>
      <c r="F5052" t="s">
        <v>10439</v>
      </c>
    </row>
    <row r="5053" spans="1:6" x14ac:dyDescent="0.2">
      <c r="A5053">
        <v>5044</v>
      </c>
      <c r="B5053">
        <v>25</v>
      </c>
      <c r="C5053" t="s">
        <v>5003</v>
      </c>
      <c r="D5053" t="s">
        <v>5008</v>
      </c>
      <c r="E5053" t="s">
        <v>5033</v>
      </c>
      <c r="F5053" t="s">
        <v>10440</v>
      </c>
    </row>
    <row r="5054" spans="1:6" x14ac:dyDescent="0.2">
      <c r="A5054">
        <v>5045</v>
      </c>
      <c r="B5054">
        <v>26</v>
      </c>
      <c r="C5054" t="s">
        <v>5003</v>
      </c>
      <c r="D5054" t="s">
        <v>5009</v>
      </c>
      <c r="E5054" t="s">
        <v>5034</v>
      </c>
      <c r="F5054" t="s">
        <v>10441</v>
      </c>
    </row>
    <row r="5055" spans="1:6" x14ac:dyDescent="0.2">
      <c r="A5055">
        <v>5046</v>
      </c>
      <c r="B5055">
        <v>27</v>
      </c>
      <c r="C5055" t="s">
        <v>5003</v>
      </c>
      <c r="D5055" t="s">
        <v>5009</v>
      </c>
      <c r="E5055" t="s">
        <v>5035</v>
      </c>
      <c r="F5055" t="s">
        <v>10442</v>
      </c>
    </row>
    <row r="5056" spans="1:6" x14ac:dyDescent="0.2">
      <c r="A5056">
        <v>5047</v>
      </c>
      <c r="B5056">
        <v>28</v>
      </c>
      <c r="C5056" t="s">
        <v>5003</v>
      </c>
      <c r="D5056" t="s">
        <v>5009</v>
      </c>
      <c r="E5056" t="s">
        <v>5036</v>
      </c>
      <c r="F5056" t="s">
        <v>10443</v>
      </c>
    </row>
    <row r="5057" spans="1:6" x14ac:dyDescent="0.2">
      <c r="A5057">
        <v>5048</v>
      </c>
      <c r="B5057">
        <v>29</v>
      </c>
      <c r="C5057" t="s">
        <v>5003</v>
      </c>
      <c r="D5057" t="s">
        <v>5009</v>
      </c>
      <c r="E5057" t="s">
        <v>3752</v>
      </c>
      <c r="F5057" t="s">
        <v>10444</v>
      </c>
    </row>
    <row r="5058" spans="1:6" x14ac:dyDescent="0.2">
      <c r="A5058">
        <v>5049</v>
      </c>
      <c r="B5058">
        <v>30</v>
      </c>
      <c r="C5058" t="s">
        <v>5003</v>
      </c>
      <c r="D5058" t="s">
        <v>5009</v>
      </c>
      <c r="E5058" t="s">
        <v>5037</v>
      </c>
      <c r="F5058" t="s">
        <v>10445</v>
      </c>
    </row>
    <row r="5059" spans="1:6" x14ac:dyDescent="0.2">
      <c r="A5059">
        <v>5050</v>
      </c>
      <c r="B5059">
        <v>31</v>
      </c>
      <c r="C5059" t="s">
        <v>5003</v>
      </c>
      <c r="D5059" t="s">
        <v>5009</v>
      </c>
      <c r="E5059" t="s">
        <v>1565</v>
      </c>
      <c r="F5059" t="s">
        <v>10446</v>
      </c>
    </row>
    <row r="5060" spans="1:6" x14ac:dyDescent="0.2">
      <c r="A5060">
        <v>5051</v>
      </c>
      <c r="B5060">
        <v>32</v>
      </c>
      <c r="C5060" t="s">
        <v>5003</v>
      </c>
      <c r="D5060" t="s">
        <v>5009</v>
      </c>
      <c r="E5060" t="s">
        <v>5038</v>
      </c>
      <c r="F5060" t="s">
        <v>10447</v>
      </c>
    </row>
    <row r="5061" spans="1:6" x14ac:dyDescent="0.2">
      <c r="A5061">
        <v>5052</v>
      </c>
      <c r="B5061">
        <v>33</v>
      </c>
      <c r="C5061" t="s">
        <v>5003</v>
      </c>
      <c r="D5061" t="s">
        <v>5009</v>
      </c>
      <c r="E5061" t="s">
        <v>5039</v>
      </c>
      <c r="F5061" t="s">
        <v>10448</v>
      </c>
    </row>
    <row r="5062" spans="1:6" x14ac:dyDescent="0.2">
      <c r="A5062">
        <v>5053</v>
      </c>
      <c r="B5062">
        <v>34</v>
      </c>
      <c r="C5062" t="s">
        <v>5003</v>
      </c>
      <c r="D5062" t="s">
        <v>5009</v>
      </c>
      <c r="E5062" t="s">
        <v>2911</v>
      </c>
      <c r="F5062" t="s">
        <v>10449</v>
      </c>
    </row>
    <row r="5063" spans="1:6" x14ac:dyDescent="0.2">
      <c r="A5063">
        <v>5054</v>
      </c>
      <c r="B5063">
        <v>35</v>
      </c>
      <c r="C5063" t="s">
        <v>5003</v>
      </c>
      <c r="D5063" t="s">
        <v>5009</v>
      </c>
      <c r="E5063" t="s">
        <v>5040</v>
      </c>
      <c r="F5063" t="s">
        <v>10450</v>
      </c>
    </row>
    <row r="5064" spans="1:6" x14ac:dyDescent="0.2">
      <c r="A5064">
        <v>5055</v>
      </c>
      <c r="B5064">
        <v>36</v>
      </c>
      <c r="C5064" t="s">
        <v>5003</v>
      </c>
      <c r="D5064" t="s">
        <v>5009</v>
      </c>
      <c r="E5064" t="s">
        <v>5041</v>
      </c>
      <c r="F5064" t="s">
        <v>10451</v>
      </c>
    </row>
    <row r="5065" spans="1:6" x14ac:dyDescent="0.2">
      <c r="A5065">
        <v>5056</v>
      </c>
      <c r="B5065">
        <v>37</v>
      </c>
      <c r="C5065" t="s">
        <v>5003</v>
      </c>
      <c r="D5065" t="s">
        <v>5010</v>
      </c>
      <c r="E5065" t="s">
        <v>5042</v>
      </c>
      <c r="F5065" t="s">
        <v>10452</v>
      </c>
    </row>
    <row r="5066" spans="1:6" x14ac:dyDescent="0.2">
      <c r="A5066">
        <v>5057</v>
      </c>
      <c r="B5066">
        <v>38</v>
      </c>
      <c r="C5066" t="s">
        <v>5003</v>
      </c>
      <c r="D5066" t="s">
        <v>5010</v>
      </c>
      <c r="E5066" t="s">
        <v>5043</v>
      </c>
      <c r="F5066" t="s">
        <v>10453</v>
      </c>
    </row>
    <row r="5067" spans="1:6" x14ac:dyDescent="0.2">
      <c r="A5067">
        <v>5058</v>
      </c>
      <c r="B5067">
        <v>39</v>
      </c>
      <c r="C5067" t="s">
        <v>5003</v>
      </c>
      <c r="D5067" t="s">
        <v>5010</v>
      </c>
      <c r="E5067" t="s">
        <v>4344</v>
      </c>
      <c r="F5067" t="s">
        <v>10454</v>
      </c>
    </row>
    <row r="5068" spans="1:6" x14ac:dyDescent="0.2">
      <c r="A5068">
        <v>5059</v>
      </c>
      <c r="B5068">
        <v>40</v>
      </c>
      <c r="C5068" t="s">
        <v>5003</v>
      </c>
      <c r="D5068" t="s">
        <v>5010</v>
      </c>
      <c r="E5068" t="s">
        <v>2218</v>
      </c>
      <c r="F5068" t="s">
        <v>10455</v>
      </c>
    </row>
    <row r="5069" spans="1:6" x14ac:dyDescent="0.2">
      <c r="A5069">
        <v>5060</v>
      </c>
      <c r="B5069">
        <v>41</v>
      </c>
      <c r="C5069" t="s">
        <v>5003</v>
      </c>
      <c r="D5069" t="s">
        <v>5011</v>
      </c>
      <c r="E5069" t="s">
        <v>5044</v>
      </c>
      <c r="F5069" t="s">
        <v>10456</v>
      </c>
    </row>
    <row r="5070" spans="1:6" x14ac:dyDescent="0.2">
      <c r="A5070">
        <v>5061</v>
      </c>
      <c r="B5070">
        <v>42</v>
      </c>
      <c r="C5070" t="s">
        <v>5003</v>
      </c>
      <c r="D5070" t="s">
        <v>5011</v>
      </c>
      <c r="E5070" t="s">
        <v>5045</v>
      </c>
      <c r="F5070" t="s">
        <v>10457</v>
      </c>
    </row>
    <row r="5071" spans="1:6" x14ac:dyDescent="0.2">
      <c r="A5071">
        <v>5062</v>
      </c>
      <c r="B5071">
        <v>43</v>
      </c>
      <c r="C5071" t="s">
        <v>5003</v>
      </c>
      <c r="D5071" t="s">
        <v>5011</v>
      </c>
      <c r="E5071" t="s">
        <v>4438</v>
      </c>
      <c r="F5071" t="s">
        <v>10458</v>
      </c>
    </row>
    <row r="5072" spans="1:6" x14ac:dyDescent="0.2">
      <c r="A5072">
        <v>5063</v>
      </c>
      <c r="B5072">
        <v>44</v>
      </c>
      <c r="C5072" t="s">
        <v>5003</v>
      </c>
      <c r="D5072" t="s">
        <v>5011</v>
      </c>
      <c r="E5072" t="s">
        <v>5046</v>
      </c>
      <c r="F5072" t="s">
        <v>10459</v>
      </c>
    </row>
    <row r="5073" spans="1:6" x14ac:dyDescent="0.2">
      <c r="A5073">
        <v>5064</v>
      </c>
      <c r="B5073">
        <v>45</v>
      </c>
      <c r="C5073" t="s">
        <v>5003</v>
      </c>
      <c r="D5073" t="s">
        <v>5011</v>
      </c>
      <c r="E5073" t="s">
        <v>5047</v>
      </c>
      <c r="F5073" t="s">
        <v>10460</v>
      </c>
    </row>
    <row r="5074" spans="1:6" x14ac:dyDescent="0.2">
      <c r="A5074">
        <v>5065</v>
      </c>
      <c r="B5074">
        <v>46</v>
      </c>
      <c r="C5074" t="s">
        <v>5003</v>
      </c>
      <c r="D5074" t="s">
        <v>5011</v>
      </c>
      <c r="E5074" t="s">
        <v>98</v>
      </c>
      <c r="F5074" t="s">
        <v>10461</v>
      </c>
    </row>
    <row r="5075" spans="1:6" x14ac:dyDescent="0.2">
      <c r="A5075">
        <v>5066</v>
      </c>
      <c r="B5075">
        <v>47</v>
      </c>
      <c r="C5075" t="s">
        <v>5003</v>
      </c>
      <c r="D5075" t="s">
        <v>5011</v>
      </c>
      <c r="E5075" t="s">
        <v>5048</v>
      </c>
      <c r="F5075" t="s">
        <v>10462</v>
      </c>
    </row>
    <row r="5076" spans="1:6" x14ac:dyDescent="0.2">
      <c r="A5076">
        <v>5067</v>
      </c>
      <c r="B5076">
        <v>48</v>
      </c>
      <c r="C5076" t="s">
        <v>5003</v>
      </c>
      <c r="D5076" t="s">
        <v>5012</v>
      </c>
      <c r="E5076" t="s">
        <v>5049</v>
      </c>
      <c r="F5076" t="s">
        <v>10463</v>
      </c>
    </row>
    <row r="5077" spans="1:6" x14ac:dyDescent="0.2">
      <c r="A5077">
        <v>5068</v>
      </c>
      <c r="B5077">
        <v>49</v>
      </c>
      <c r="C5077" t="s">
        <v>5003</v>
      </c>
      <c r="D5077" t="s">
        <v>5012</v>
      </c>
      <c r="E5077" t="s">
        <v>5050</v>
      </c>
      <c r="F5077" t="s">
        <v>10464</v>
      </c>
    </row>
    <row r="5078" spans="1:6" x14ac:dyDescent="0.2">
      <c r="A5078">
        <v>5069</v>
      </c>
      <c r="B5078">
        <v>50</v>
      </c>
      <c r="C5078" t="s">
        <v>5003</v>
      </c>
      <c r="D5078" t="s">
        <v>5012</v>
      </c>
      <c r="E5078" t="s">
        <v>5051</v>
      </c>
      <c r="F5078" t="s">
        <v>10465</v>
      </c>
    </row>
    <row r="5079" spans="1:6" x14ac:dyDescent="0.2">
      <c r="A5079">
        <v>5070</v>
      </c>
      <c r="B5079">
        <v>51</v>
      </c>
      <c r="C5079" t="s">
        <v>5003</v>
      </c>
      <c r="D5079" t="s">
        <v>5012</v>
      </c>
      <c r="E5079" t="s">
        <v>1347</v>
      </c>
      <c r="F5079" t="s">
        <v>10466</v>
      </c>
    </row>
    <row r="5080" spans="1:6" x14ac:dyDescent="0.2">
      <c r="A5080">
        <v>5071</v>
      </c>
      <c r="B5080">
        <v>52</v>
      </c>
      <c r="C5080" t="s">
        <v>5003</v>
      </c>
      <c r="D5080" t="s">
        <v>5012</v>
      </c>
      <c r="E5080" t="s">
        <v>5052</v>
      </c>
      <c r="F5080" t="s">
        <v>10467</v>
      </c>
    </row>
    <row r="5081" spans="1:6" x14ac:dyDescent="0.2">
      <c r="A5081">
        <v>5072</v>
      </c>
      <c r="B5081">
        <v>53</v>
      </c>
      <c r="C5081" t="s">
        <v>5003</v>
      </c>
      <c r="D5081" t="s">
        <v>5012</v>
      </c>
      <c r="E5081" t="s">
        <v>5053</v>
      </c>
      <c r="F5081" t="s">
        <v>10468</v>
      </c>
    </row>
    <row r="5082" spans="1:6" x14ac:dyDescent="0.2">
      <c r="A5082">
        <v>5073</v>
      </c>
      <c r="B5082">
        <v>1</v>
      </c>
      <c r="C5082" t="s">
        <v>5054</v>
      </c>
      <c r="D5082" t="s">
        <v>5055</v>
      </c>
      <c r="E5082" t="s">
        <v>1785</v>
      </c>
      <c r="F5082" t="s">
        <v>10469</v>
      </c>
    </row>
    <row r="5083" spans="1:6" x14ac:dyDescent="0.2">
      <c r="A5083">
        <v>5074</v>
      </c>
      <c r="B5083">
        <v>2</v>
      </c>
      <c r="C5083" t="s">
        <v>5054</v>
      </c>
      <c r="D5083" t="s">
        <v>5055</v>
      </c>
      <c r="E5083" t="s">
        <v>1239</v>
      </c>
      <c r="F5083" t="s">
        <v>10470</v>
      </c>
    </row>
    <row r="5084" spans="1:6" x14ac:dyDescent="0.2">
      <c r="A5084">
        <v>5075</v>
      </c>
      <c r="B5084">
        <v>3</v>
      </c>
      <c r="C5084" t="s">
        <v>5054</v>
      </c>
      <c r="D5084" t="s">
        <v>5055</v>
      </c>
      <c r="E5084" t="s">
        <v>5062</v>
      </c>
      <c r="F5084" t="s">
        <v>10471</v>
      </c>
    </row>
    <row r="5085" spans="1:6" x14ac:dyDescent="0.2">
      <c r="A5085">
        <v>5076</v>
      </c>
      <c r="B5085">
        <v>4</v>
      </c>
      <c r="C5085" t="s">
        <v>5054</v>
      </c>
      <c r="D5085" t="s">
        <v>5055</v>
      </c>
      <c r="E5085" t="s">
        <v>5063</v>
      </c>
      <c r="F5085" t="s">
        <v>10472</v>
      </c>
    </row>
    <row r="5086" spans="1:6" x14ac:dyDescent="0.2">
      <c r="A5086">
        <v>5077</v>
      </c>
      <c r="B5086">
        <v>5</v>
      </c>
      <c r="C5086" t="s">
        <v>5054</v>
      </c>
      <c r="D5086" t="s">
        <v>5056</v>
      </c>
      <c r="E5086" t="s">
        <v>5064</v>
      </c>
      <c r="F5086" t="s">
        <v>10473</v>
      </c>
    </row>
    <row r="5087" spans="1:6" x14ac:dyDescent="0.2">
      <c r="A5087">
        <v>5078</v>
      </c>
      <c r="B5087">
        <v>6</v>
      </c>
      <c r="C5087" t="s">
        <v>5054</v>
      </c>
      <c r="D5087" t="s">
        <v>5056</v>
      </c>
      <c r="E5087" t="s">
        <v>5065</v>
      </c>
      <c r="F5087" t="s">
        <v>10474</v>
      </c>
    </row>
    <row r="5088" spans="1:6" x14ac:dyDescent="0.2">
      <c r="A5088">
        <v>5079</v>
      </c>
      <c r="B5088">
        <v>7</v>
      </c>
      <c r="C5088" t="s">
        <v>5054</v>
      </c>
      <c r="D5088" t="s">
        <v>5056</v>
      </c>
      <c r="E5088" t="s">
        <v>1283</v>
      </c>
      <c r="F5088" t="s">
        <v>10475</v>
      </c>
    </row>
    <row r="5089" spans="1:6" x14ac:dyDescent="0.2">
      <c r="A5089">
        <v>5080</v>
      </c>
      <c r="B5089">
        <v>8</v>
      </c>
      <c r="C5089" t="s">
        <v>5054</v>
      </c>
      <c r="D5089" t="s">
        <v>5056</v>
      </c>
      <c r="E5089" t="s">
        <v>3561</v>
      </c>
      <c r="F5089" t="s">
        <v>10476</v>
      </c>
    </row>
    <row r="5090" spans="1:6" x14ac:dyDescent="0.2">
      <c r="A5090">
        <v>5081</v>
      </c>
      <c r="B5090">
        <v>9</v>
      </c>
      <c r="C5090" t="s">
        <v>5054</v>
      </c>
      <c r="D5090" t="s">
        <v>5056</v>
      </c>
      <c r="E5090" t="s">
        <v>719</v>
      </c>
      <c r="F5090" t="s">
        <v>10477</v>
      </c>
    </row>
    <row r="5091" spans="1:6" x14ac:dyDescent="0.2">
      <c r="A5091">
        <v>5082</v>
      </c>
      <c r="B5091">
        <v>10</v>
      </c>
      <c r="C5091" t="s">
        <v>5054</v>
      </c>
      <c r="D5091" t="s">
        <v>5056</v>
      </c>
      <c r="E5091" t="s">
        <v>5066</v>
      </c>
      <c r="F5091" t="s">
        <v>10478</v>
      </c>
    </row>
    <row r="5092" spans="1:6" x14ac:dyDescent="0.2">
      <c r="A5092">
        <v>5083</v>
      </c>
      <c r="B5092">
        <v>11</v>
      </c>
      <c r="C5092" t="s">
        <v>5054</v>
      </c>
      <c r="D5092" t="s">
        <v>5056</v>
      </c>
      <c r="E5092" t="s">
        <v>5067</v>
      </c>
      <c r="F5092" t="s">
        <v>10479</v>
      </c>
    </row>
    <row r="5093" spans="1:6" x14ac:dyDescent="0.2">
      <c r="A5093">
        <v>5084</v>
      </c>
      <c r="B5093">
        <v>12</v>
      </c>
      <c r="C5093" t="s">
        <v>5054</v>
      </c>
      <c r="D5093" t="s">
        <v>5056</v>
      </c>
      <c r="E5093" t="s">
        <v>456</v>
      </c>
      <c r="F5093" t="s">
        <v>10480</v>
      </c>
    </row>
    <row r="5094" spans="1:6" x14ac:dyDescent="0.2">
      <c r="A5094">
        <v>5085</v>
      </c>
      <c r="B5094">
        <v>13</v>
      </c>
      <c r="C5094" t="s">
        <v>5054</v>
      </c>
      <c r="D5094" t="s">
        <v>5056</v>
      </c>
      <c r="E5094" t="s">
        <v>540</v>
      </c>
      <c r="F5094" t="s">
        <v>10481</v>
      </c>
    </row>
    <row r="5095" spans="1:6" x14ac:dyDescent="0.2">
      <c r="A5095">
        <v>5086</v>
      </c>
      <c r="B5095">
        <v>14</v>
      </c>
      <c r="C5095" t="s">
        <v>5054</v>
      </c>
      <c r="D5095" t="s">
        <v>5056</v>
      </c>
      <c r="E5095" t="s">
        <v>5068</v>
      </c>
      <c r="F5095" t="s">
        <v>10482</v>
      </c>
    </row>
    <row r="5096" spans="1:6" x14ac:dyDescent="0.2">
      <c r="A5096">
        <v>5087</v>
      </c>
      <c r="B5096">
        <v>15</v>
      </c>
      <c r="C5096" t="s">
        <v>5054</v>
      </c>
      <c r="D5096" t="s">
        <v>5056</v>
      </c>
      <c r="E5096" t="s">
        <v>4345</v>
      </c>
      <c r="F5096" t="s">
        <v>10483</v>
      </c>
    </row>
    <row r="5097" spans="1:6" x14ac:dyDescent="0.2">
      <c r="A5097">
        <v>5088</v>
      </c>
      <c r="B5097">
        <v>16</v>
      </c>
      <c r="C5097" t="s">
        <v>5054</v>
      </c>
      <c r="D5097" t="s">
        <v>5056</v>
      </c>
      <c r="E5097" t="s">
        <v>5069</v>
      </c>
      <c r="F5097" t="s">
        <v>10484</v>
      </c>
    </row>
    <row r="5098" spans="1:6" x14ac:dyDescent="0.2">
      <c r="A5098">
        <v>5089</v>
      </c>
      <c r="B5098">
        <v>17</v>
      </c>
      <c r="C5098" t="s">
        <v>5054</v>
      </c>
      <c r="D5098" t="s">
        <v>5057</v>
      </c>
      <c r="E5098" t="s">
        <v>5070</v>
      </c>
      <c r="F5098" t="s">
        <v>10485</v>
      </c>
    </row>
    <row r="5099" spans="1:6" x14ac:dyDescent="0.2">
      <c r="A5099">
        <v>5090</v>
      </c>
      <c r="B5099">
        <v>18</v>
      </c>
      <c r="C5099" t="s">
        <v>5054</v>
      </c>
      <c r="D5099" t="s">
        <v>5057</v>
      </c>
      <c r="E5099" t="s">
        <v>5071</v>
      </c>
      <c r="F5099" t="s">
        <v>10486</v>
      </c>
    </row>
    <row r="5100" spans="1:6" x14ac:dyDescent="0.2">
      <c r="A5100">
        <v>5091</v>
      </c>
      <c r="B5100">
        <v>19</v>
      </c>
      <c r="C5100" t="s">
        <v>5054</v>
      </c>
      <c r="D5100" t="s">
        <v>5057</v>
      </c>
      <c r="E5100" t="s">
        <v>5072</v>
      </c>
      <c r="F5100" t="s">
        <v>10487</v>
      </c>
    </row>
    <row r="5101" spans="1:6" x14ac:dyDescent="0.2">
      <c r="A5101">
        <v>5092</v>
      </c>
      <c r="B5101">
        <v>20</v>
      </c>
      <c r="C5101" t="s">
        <v>5054</v>
      </c>
      <c r="D5101" t="s">
        <v>5057</v>
      </c>
      <c r="E5101" t="s">
        <v>5073</v>
      </c>
      <c r="F5101" t="s">
        <v>10488</v>
      </c>
    </row>
    <row r="5102" spans="1:6" x14ac:dyDescent="0.2">
      <c r="A5102">
        <v>5093</v>
      </c>
      <c r="B5102">
        <v>21</v>
      </c>
      <c r="C5102" t="s">
        <v>5054</v>
      </c>
      <c r="D5102" t="s">
        <v>5057</v>
      </c>
      <c r="E5102" t="s">
        <v>5074</v>
      </c>
      <c r="F5102" t="s">
        <v>10489</v>
      </c>
    </row>
    <row r="5103" spans="1:6" x14ac:dyDescent="0.2">
      <c r="A5103">
        <v>5094</v>
      </c>
      <c r="B5103">
        <v>22</v>
      </c>
      <c r="C5103" t="s">
        <v>5054</v>
      </c>
      <c r="D5103" t="s">
        <v>5057</v>
      </c>
      <c r="E5103" t="s">
        <v>5075</v>
      </c>
      <c r="F5103" t="s">
        <v>10490</v>
      </c>
    </row>
    <row r="5104" spans="1:6" x14ac:dyDescent="0.2">
      <c r="A5104">
        <v>5095</v>
      </c>
      <c r="B5104">
        <v>23</v>
      </c>
      <c r="C5104" t="s">
        <v>5054</v>
      </c>
      <c r="D5104" t="s">
        <v>5057</v>
      </c>
      <c r="E5104" t="s">
        <v>5076</v>
      </c>
      <c r="F5104" t="s">
        <v>10491</v>
      </c>
    </row>
    <row r="5105" spans="1:6" x14ac:dyDescent="0.2">
      <c r="A5105">
        <v>5096</v>
      </c>
      <c r="B5105">
        <v>24</v>
      </c>
      <c r="C5105" t="s">
        <v>5054</v>
      </c>
      <c r="D5105" t="s">
        <v>5057</v>
      </c>
      <c r="E5105" t="s">
        <v>5077</v>
      </c>
      <c r="F5105" t="s">
        <v>10492</v>
      </c>
    </row>
    <row r="5106" spans="1:6" x14ac:dyDescent="0.2">
      <c r="A5106">
        <v>5097</v>
      </c>
      <c r="B5106">
        <v>25</v>
      </c>
      <c r="C5106" t="s">
        <v>5054</v>
      </c>
      <c r="D5106" t="s">
        <v>5058</v>
      </c>
      <c r="E5106" t="s">
        <v>5078</v>
      </c>
      <c r="F5106" t="s">
        <v>10493</v>
      </c>
    </row>
    <row r="5107" spans="1:6" x14ac:dyDescent="0.2">
      <c r="A5107">
        <v>5098</v>
      </c>
      <c r="B5107">
        <v>26</v>
      </c>
      <c r="C5107" t="s">
        <v>5054</v>
      </c>
      <c r="D5107" t="s">
        <v>5058</v>
      </c>
      <c r="E5107" t="s">
        <v>4613</v>
      </c>
      <c r="F5107" t="s">
        <v>10494</v>
      </c>
    </row>
    <row r="5108" spans="1:6" x14ac:dyDescent="0.2">
      <c r="A5108">
        <v>5099</v>
      </c>
      <c r="B5108">
        <v>27</v>
      </c>
      <c r="C5108" t="s">
        <v>5054</v>
      </c>
      <c r="D5108" t="s">
        <v>5058</v>
      </c>
      <c r="E5108" t="s">
        <v>5079</v>
      </c>
      <c r="F5108" t="s">
        <v>10495</v>
      </c>
    </row>
    <row r="5109" spans="1:6" x14ac:dyDescent="0.2">
      <c r="A5109">
        <v>5100</v>
      </c>
      <c r="B5109">
        <v>28</v>
      </c>
      <c r="C5109" t="s">
        <v>5054</v>
      </c>
      <c r="D5109" t="s">
        <v>5058</v>
      </c>
      <c r="E5109" t="s">
        <v>5080</v>
      </c>
      <c r="F5109" t="s">
        <v>10496</v>
      </c>
    </row>
    <row r="5110" spans="1:6" x14ac:dyDescent="0.2">
      <c r="A5110">
        <v>5101</v>
      </c>
      <c r="B5110">
        <v>29</v>
      </c>
      <c r="C5110" t="s">
        <v>5054</v>
      </c>
      <c r="D5110" t="s">
        <v>5058</v>
      </c>
      <c r="E5110" t="s">
        <v>5081</v>
      </c>
      <c r="F5110" t="s">
        <v>10497</v>
      </c>
    </row>
    <row r="5111" spans="1:6" x14ac:dyDescent="0.2">
      <c r="A5111">
        <v>5102</v>
      </c>
      <c r="B5111">
        <v>30</v>
      </c>
      <c r="C5111" t="s">
        <v>5054</v>
      </c>
      <c r="D5111" t="s">
        <v>5058</v>
      </c>
      <c r="E5111" t="s">
        <v>5082</v>
      </c>
      <c r="F5111" t="s">
        <v>10498</v>
      </c>
    </row>
    <row r="5112" spans="1:6" x14ac:dyDescent="0.2">
      <c r="A5112">
        <v>5103</v>
      </c>
      <c r="B5112">
        <v>31</v>
      </c>
      <c r="C5112" t="s">
        <v>5054</v>
      </c>
      <c r="D5112" t="s">
        <v>5059</v>
      </c>
      <c r="E5112" t="s">
        <v>5083</v>
      </c>
      <c r="F5112" t="s">
        <v>10499</v>
      </c>
    </row>
    <row r="5113" spans="1:6" x14ac:dyDescent="0.2">
      <c r="A5113">
        <v>5104</v>
      </c>
      <c r="B5113">
        <v>32</v>
      </c>
      <c r="C5113" t="s">
        <v>5054</v>
      </c>
      <c r="D5113" t="s">
        <v>5059</v>
      </c>
      <c r="E5113" t="s">
        <v>5084</v>
      </c>
      <c r="F5113" t="s">
        <v>10500</v>
      </c>
    </row>
    <row r="5114" spans="1:6" x14ac:dyDescent="0.2">
      <c r="A5114">
        <v>5105</v>
      </c>
      <c r="B5114">
        <v>33</v>
      </c>
      <c r="C5114" t="s">
        <v>5054</v>
      </c>
      <c r="D5114" t="s">
        <v>5059</v>
      </c>
      <c r="E5114" t="s">
        <v>304</v>
      </c>
      <c r="F5114" t="s">
        <v>10501</v>
      </c>
    </row>
    <row r="5115" spans="1:6" x14ac:dyDescent="0.2">
      <c r="A5115">
        <v>5106</v>
      </c>
      <c r="B5115">
        <v>34</v>
      </c>
      <c r="C5115" t="s">
        <v>5054</v>
      </c>
      <c r="D5115" t="s">
        <v>5060</v>
      </c>
      <c r="E5115" t="s">
        <v>1365</v>
      </c>
      <c r="F5115" t="s">
        <v>10502</v>
      </c>
    </row>
    <row r="5116" spans="1:6" x14ac:dyDescent="0.2">
      <c r="A5116">
        <v>5107</v>
      </c>
      <c r="B5116">
        <v>35</v>
      </c>
      <c r="C5116" t="s">
        <v>5054</v>
      </c>
      <c r="D5116" t="s">
        <v>5060</v>
      </c>
      <c r="E5116" t="s">
        <v>5085</v>
      </c>
      <c r="F5116" t="s">
        <v>10503</v>
      </c>
    </row>
    <row r="5117" spans="1:6" x14ac:dyDescent="0.2">
      <c r="A5117">
        <v>5108</v>
      </c>
      <c r="B5117">
        <v>36</v>
      </c>
      <c r="C5117" t="s">
        <v>5054</v>
      </c>
      <c r="D5117" t="s">
        <v>5060</v>
      </c>
      <c r="E5117" t="s">
        <v>5086</v>
      </c>
      <c r="F5117" t="s">
        <v>10504</v>
      </c>
    </row>
    <row r="5118" spans="1:6" x14ac:dyDescent="0.2">
      <c r="A5118">
        <v>5109</v>
      </c>
      <c r="B5118">
        <v>37</v>
      </c>
      <c r="C5118" t="s">
        <v>5054</v>
      </c>
      <c r="D5118" t="s">
        <v>5060</v>
      </c>
      <c r="E5118" t="s">
        <v>76</v>
      </c>
      <c r="F5118" t="s">
        <v>10505</v>
      </c>
    </row>
    <row r="5119" spans="1:6" x14ac:dyDescent="0.2">
      <c r="A5119">
        <v>5110</v>
      </c>
      <c r="B5119">
        <v>38</v>
      </c>
      <c r="C5119" t="s">
        <v>5054</v>
      </c>
      <c r="D5119" t="s">
        <v>5060</v>
      </c>
      <c r="E5119" t="s">
        <v>5087</v>
      </c>
      <c r="F5119" t="s">
        <v>10506</v>
      </c>
    </row>
    <row r="5120" spans="1:6" x14ac:dyDescent="0.2">
      <c r="A5120">
        <v>5111</v>
      </c>
      <c r="B5120">
        <v>39</v>
      </c>
      <c r="C5120" t="s">
        <v>5054</v>
      </c>
      <c r="D5120" t="s">
        <v>5061</v>
      </c>
      <c r="E5120" t="s">
        <v>5088</v>
      </c>
      <c r="F5120" t="s">
        <v>10507</v>
      </c>
    </row>
    <row r="5121" spans="1:6" x14ac:dyDescent="0.2">
      <c r="A5121">
        <v>5112</v>
      </c>
      <c r="B5121">
        <v>40</v>
      </c>
      <c r="C5121" t="s">
        <v>5054</v>
      </c>
      <c r="D5121" t="s">
        <v>5061</v>
      </c>
      <c r="E5121" t="s">
        <v>5089</v>
      </c>
      <c r="F5121" t="s">
        <v>10508</v>
      </c>
    </row>
    <row r="5122" spans="1:6" x14ac:dyDescent="0.2">
      <c r="A5122">
        <v>5113</v>
      </c>
      <c r="B5122">
        <v>41</v>
      </c>
      <c r="C5122" t="s">
        <v>5054</v>
      </c>
      <c r="D5122" t="s">
        <v>5061</v>
      </c>
      <c r="E5122" t="s">
        <v>5090</v>
      </c>
      <c r="F5122" t="s">
        <v>10509</v>
      </c>
    </row>
    <row r="5123" spans="1:6" x14ac:dyDescent="0.2">
      <c r="A5123">
        <v>5114</v>
      </c>
      <c r="B5123">
        <v>42</v>
      </c>
      <c r="C5123" t="s">
        <v>5054</v>
      </c>
      <c r="D5123" t="s">
        <v>5061</v>
      </c>
      <c r="E5123" t="s">
        <v>5091</v>
      </c>
      <c r="F5123" t="s">
        <v>10510</v>
      </c>
    </row>
    <row r="5124" spans="1:6" x14ac:dyDescent="0.2">
      <c r="A5124">
        <v>5115</v>
      </c>
      <c r="B5124">
        <v>43</v>
      </c>
      <c r="C5124" t="s">
        <v>5054</v>
      </c>
      <c r="D5124" t="s">
        <v>5061</v>
      </c>
      <c r="E5124" t="s">
        <v>5092</v>
      </c>
      <c r="F5124" t="s">
        <v>10511</v>
      </c>
    </row>
    <row r="5125" spans="1:6" x14ac:dyDescent="0.2">
      <c r="A5125">
        <v>5116</v>
      </c>
      <c r="B5125">
        <v>44</v>
      </c>
      <c r="C5125" t="s">
        <v>5054</v>
      </c>
      <c r="D5125" t="s">
        <v>5061</v>
      </c>
      <c r="E5125" t="s">
        <v>1455</v>
      </c>
      <c r="F5125" t="s">
        <v>10512</v>
      </c>
    </row>
    <row r="5126" spans="1:6" x14ac:dyDescent="0.2">
      <c r="A5126">
        <v>5117</v>
      </c>
      <c r="B5126">
        <v>45</v>
      </c>
      <c r="C5126" t="s">
        <v>5054</v>
      </c>
      <c r="D5126" t="s">
        <v>5061</v>
      </c>
      <c r="E5126" t="s">
        <v>1423</v>
      </c>
      <c r="F5126" t="s">
        <v>10513</v>
      </c>
    </row>
    <row r="5127" spans="1:6" x14ac:dyDescent="0.2">
      <c r="A5127">
        <v>5118</v>
      </c>
      <c r="B5127">
        <v>46</v>
      </c>
      <c r="C5127" t="s">
        <v>5054</v>
      </c>
      <c r="D5127" t="s">
        <v>5061</v>
      </c>
      <c r="E5127" t="s">
        <v>5093</v>
      </c>
      <c r="F5127" t="s">
        <v>10514</v>
      </c>
    </row>
    <row r="5128" spans="1:6" x14ac:dyDescent="0.2">
      <c r="A5128">
        <v>5119</v>
      </c>
      <c r="B5128">
        <v>47</v>
      </c>
      <c r="C5128" t="s">
        <v>5054</v>
      </c>
      <c r="D5128" t="s">
        <v>5094</v>
      </c>
      <c r="E5128" t="s">
        <v>1188</v>
      </c>
      <c r="F5128" t="s">
        <v>10515</v>
      </c>
    </row>
    <row r="5129" spans="1:6" x14ac:dyDescent="0.2">
      <c r="A5129">
        <v>5120</v>
      </c>
      <c r="B5129">
        <v>48</v>
      </c>
      <c r="C5129" t="s">
        <v>5054</v>
      </c>
      <c r="D5129" t="s">
        <v>5094</v>
      </c>
      <c r="E5129" t="s">
        <v>5095</v>
      </c>
      <c r="F5129" t="s">
        <v>10516</v>
      </c>
    </row>
    <row r="5130" spans="1:6" x14ac:dyDescent="0.2">
      <c r="A5130">
        <v>5121</v>
      </c>
      <c r="B5130">
        <v>49</v>
      </c>
      <c r="C5130" t="s">
        <v>5054</v>
      </c>
      <c r="D5130" t="s">
        <v>5094</v>
      </c>
      <c r="E5130" t="s">
        <v>5096</v>
      </c>
      <c r="F5130" t="s">
        <v>10517</v>
      </c>
    </row>
    <row r="5131" spans="1:6" x14ac:dyDescent="0.2">
      <c r="A5131">
        <v>5122</v>
      </c>
      <c r="B5131">
        <v>1</v>
      </c>
      <c r="C5131" t="s">
        <v>5097</v>
      </c>
      <c r="D5131" t="s">
        <v>5098</v>
      </c>
      <c r="E5131" t="s">
        <v>5120</v>
      </c>
      <c r="F5131" t="s">
        <v>10518</v>
      </c>
    </row>
    <row r="5132" spans="1:6" x14ac:dyDescent="0.2">
      <c r="A5132">
        <v>5123</v>
      </c>
      <c r="B5132">
        <v>2</v>
      </c>
      <c r="C5132" t="s">
        <v>5097</v>
      </c>
      <c r="D5132" t="s">
        <v>5098</v>
      </c>
      <c r="E5132" t="s">
        <v>5121</v>
      </c>
      <c r="F5132" t="s">
        <v>10519</v>
      </c>
    </row>
    <row r="5133" spans="1:6" x14ac:dyDescent="0.2">
      <c r="A5133">
        <v>5124</v>
      </c>
      <c r="B5133">
        <v>3</v>
      </c>
      <c r="C5133" t="s">
        <v>5097</v>
      </c>
      <c r="D5133" t="s">
        <v>5098</v>
      </c>
      <c r="E5133" t="s">
        <v>5122</v>
      </c>
      <c r="F5133" t="s">
        <v>10520</v>
      </c>
    </row>
    <row r="5134" spans="1:6" x14ac:dyDescent="0.2">
      <c r="A5134">
        <v>5125</v>
      </c>
      <c r="B5134">
        <v>4</v>
      </c>
      <c r="C5134" t="s">
        <v>5097</v>
      </c>
      <c r="D5134" t="s">
        <v>5098</v>
      </c>
      <c r="E5134" t="s">
        <v>5123</v>
      </c>
      <c r="F5134" t="s">
        <v>10521</v>
      </c>
    </row>
    <row r="5135" spans="1:6" x14ac:dyDescent="0.2">
      <c r="A5135">
        <v>5126</v>
      </c>
      <c r="B5135">
        <v>5</v>
      </c>
      <c r="C5135" t="s">
        <v>5097</v>
      </c>
      <c r="D5135" t="s">
        <v>5098</v>
      </c>
      <c r="E5135" t="s">
        <v>5124</v>
      </c>
      <c r="F5135" t="s">
        <v>10522</v>
      </c>
    </row>
    <row r="5136" spans="1:6" x14ac:dyDescent="0.2">
      <c r="A5136">
        <v>5127</v>
      </c>
      <c r="B5136">
        <v>6</v>
      </c>
      <c r="C5136" t="s">
        <v>5097</v>
      </c>
      <c r="D5136" t="s">
        <v>5099</v>
      </c>
      <c r="E5136" t="s">
        <v>5125</v>
      </c>
      <c r="F5136" t="s">
        <v>10523</v>
      </c>
    </row>
    <row r="5137" spans="1:6" x14ac:dyDescent="0.2">
      <c r="A5137">
        <v>5128</v>
      </c>
      <c r="B5137">
        <v>7</v>
      </c>
      <c r="C5137" t="s">
        <v>5097</v>
      </c>
      <c r="D5137" t="s">
        <v>5099</v>
      </c>
      <c r="E5137" t="s">
        <v>5126</v>
      </c>
      <c r="F5137" t="s">
        <v>10524</v>
      </c>
    </row>
    <row r="5138" spans="1:6" x14ac:dyDescent="0.2">
      <c r="A5138">
        <v>5129</v>
      </c>
      <c r="B5138">
        <v>8</v>
      </c>
      <c r="C5138" t="s">
        <v>5097</v>
      </c>
      <c r="D5138" t="s">
        <v>5099</v>
      </c>
      <c r="E5138" t="s">
        <v>5127</v>
      </c>
      <c r="F5138" t="s">
        <v>10525</v>
      </c>
    </row>
    <row r="5139" spans="1:6" x14ac:dyDescent="0.2">
      <c r="A5139">
        <v>5130</v>
      </c>
      <c r="B5139">
        <v>9</v>
      </c>
      <c r="C5139" t="s">
        <v>5097</v>
      </c>
      <c r="D5139" t="s">
        <v>5099</v>
      </c>
      <c r="E5139" t="s">
        <v>3142</v>
      </c>
      <c r="F5139" t="s">
        <v>10526</v>
      </c>
    </row>
    <row r="5140" spans="1:6" x14ac:dyDescent="0.2">
      <c r="A5140">
        <v>5131</v>
      </c>
      <c r="B5140">
        <v>10</v>
      </c>
      <c r="C5140" t="s">
        <v>5097</v>
      </c>
      <c r="D5140" t="s">
        <v>5100</v>
      </c>
      <c r="E5140" t="s">
        <v>5128</v>
      </c>
      <c r="F5140" t="s">
        <v>10527</v>
      </c>
    </row>
    <row r="5141" spans="1:6" x14ac:dyDescent="0.2">
      <c r="A5141">
        <v>5132</v>
      </c>
      <c r="B5141">
        <v>11</v>
      </c>
      <c r="C5141" t="s">
        <v>5097</v>
      </c>
      <c r="D5141" t="s">
        <v>5100</v>
      </c>
      <c r="E5141" t="s">
        <v>5129</v>
      </c>
      <c r="F5141" t="s">
        <v>10528</v>
      </c>
    </row>
    <row r="5142" spans="1:6" x14ac:dyDescent="0.2">
      <c r="A5142">
        <v>5133</v>
      </c>
      <c r="B5142">
        <v>12</v>
      </c>
      <c r="C5142" t="s">
        <v>5097</v>
      </c>
      <c r="D5142" t="s">
        <v>5100</v>
      </c>
      <c r="E5142" t="s">
        <v>5130</v>
      </c>
      <c r="F5142" t="s">
        <v>10529</v>
      </c>
    </row>
    <row r="5143" spans="1:6" x14ac:dyDescent="0.2">
      <c r="A5143">
        <v>5134</v>
      </c>
      <c r="B5143">
        <v>13</v>
      </c>
      <c r="C5143" t="s">
        <v>5097</v>
      </c>
      <c r="D5143" t="s">
        <v>5100</v>
      </c>
      <c r="E5143" t="s">
        <v>5131</v>
      </c>
      <c r="F5143" t="s">
        <v>10530</v>
      </c>
    </row>
    <row r="5144" spans="1:6" x14ac:dyDescent="0.2">
      <c r="A5144">
        <v>5135</v>
      </c>
      <c r="B5144">
        <v>14</v>
      </c>
      <c r="C5144" t="s">
        <v>5097</v>
      </c>
      <c r="D5144" t="s">
        <v>5100</v>
      </c>
      <c r="E5144" t="s">
        <v>5132</v>
      </c>
      <c r="F5144" t="s">
        <v>10531</v>
      </c>
    </row>
    <row r="5145" spans="1:6" x14ac:dyDescent="0.2">
      <c r="A5145">
        <v>5136</v>
      </c>
      <c r="B5145">
        <v>15</v>
      </c>
      <c r="C5145" t="s">
        <v>5097</v>
      </c>
      <c r="D5145" t="s">
        <v>5100</v>
      </c>
      <c r="E5145" t="s">
        <v>5133</v>
      </c>
      <c r="F5145" t="s">
        <v>10532</v>
      </c>
    </row>
    <row r="5146" spans="1:6" x14ac:dyDescent="0.2">
      <c r="A5146">
        <v>5137</v>
      </c>
      <c r="B5146">
        <v>16</v>
      </c>
      <c r="C5146" t="s">
        <v>5097</v>
      </c>
      <c r="D5146" t="s">
        <v>5100</v>
      </c>
      <c r="E5146" t="s">
        <v>5134</v>
      </c>
      <c r="F5146" t="s">
        <v>10533</v>
      </c>
    </row>
    <row r="5147" spans="1:6" x14ac:dyDescent="0.2">
      <c r="A5147">
        <v>5138</v>
      </c>
      <c r="B5147">
        <v>17</v>
      </c>
      <c r="C5147" t="s">
        <v>5097</v>
      </c>
      <c r="D5147" t="s">
        <v>5100</v>
      </c>
      <c r="E5147" t="s">
        <v>5135</v>
      </c>
      <c r="F5147" t="s">
        <v>10534</v>
      </c>
    </row>
    <row r="5148" spans="1:6" x14ac:dyDescent="0.2">
      <c r="A5148">
        <v>5139</v>
      </c>
      <c r="B5148">
        <v>18</v>
      </c>
      <c r="C5148" t="s">
        <v>5097</v>
      </c>
      <c r="D5148" t="s">
        <v>5100</v>
      </c>
      <c r="E5148" t="s">
        <v>1459</v>
      </c>
      <c r="F5148" t="s">
        <v>10535</v>
      </c>
    </row>
    <row r="5149" spans="1:6" x14ac:dyDescent="0.2">
      <c r="A5149">
        <v>5140</v>
      </c>
      <c r="B5149">
        <v>19</v>
      </c>
      <c r="C5149" t="s">
        <v>5097</v>
      </c>
      <c r="D5149" t="s">
        <v>5100</v>
      </c>
      <c r="E5149" t="s">
        <v>5136</v>
      </c>
      <c r="F5149" t="s">
        <v>10536</v>
      </c>
    </row>
    <row r="5150" spans="1:6" x14ac:dyDescent="0.2">
      <c r="A5150">
        <v>5141</v>
      </c>
      <c r="B5150">
        <v>20</v>
      </c>
      <c r="C5150" t="s">
        <v>5097</v>
      </c>
      <c r="D5150" t="s">
        <v>5100</v>
      </c>
      <c r="E5150" t="s">
        <v>5137</v>
      </c>
      <c r="F5150" t="s">
        <v>10537</v>
      </c>
    </row>
    <row r="5151" spans="1:6" x14ac:dyDescent="0.2">
      <c r="A5151">
        <v>5142</v>
      </c>
      <c r="B5151">
        <v>21</v>
      </c>
      <c r="C5151" t="s">
        <v>5097</v>
      </c>
      <c r="D5151" t="s">
        <v>5100</v>
      </c>
      <c r="E5151" t="s">
        <v>441</v>
      </c>
      <c r="F5151" t="s">
        <v>10538</v>
      </c>
    </row>
    <row r="5152" spans="1:6" x14ac:dyDescent="0.2">
      <c r="A5152">
        <v>5143</v>
      </c>
      <c r="B5152">
        <v>22</v>
      </c>
      <c r="C5152" t="s">
        <v>5097</v>
      </c>
      <c r="D5152" t="s">
        <v>5100</v>
      </c>
      <c r="E5152" t="s">
        <v>5138</v>
      </c>
      <c r="F5152" t="s">
        <v>10539</v>
      </c>
    </row>
    <row r="5153" spans="1:6" x14ac:dyDescent="0.2">
      <c r="A5153">
        <v>5144</v>
      </c>
      <c r="B5153">
        <v>23</v>
      </c>
      <c r="C5153" t="s">
        <v>5097</v>
      </c>
      <c r="D5153" t="s">
        <v>5100</v>
      </c>
      <c r="E5153" t="s">
        <v>5139</v>
      </c>
      <c r="F5153" t="s">
        <v>10540</v>
      </c>
    </row>
    <row r="5154" spans="1:6" x14ac:dyDescent="0.2">
      <c r="A5154">
        <v>5145</v>
      </c>
      <c r="B5154">
        <v>24</v>
      </c>
      <c r="C5154" t="s">
        <v>5097</v>
      </c>
      <c r="D5154" t="s">
        <v>5100</v>
      </c>
      <c r="E5154" t="s">
        <v>5140</v>
      </c>
      <c r="F5154" t="s">
        <v>10541</v>
      </c>
    </row>
    <row r="5155" spans="1:6" x14ac:dyDescent="0.2">
      <c r="A5155">
        <v>5146</v>
      </c>
      <c r="B5155">
        <v>25</v>
      </c>
      <c r="C5155" t="s">
        <v>5097</v>
      </c>
      <c r="D5155" t="s">
        <v>5100</v>
      </c>
      <c r="E5155" t="s">
        <v>5141</v>
      </c>
      <c r="F5155" t="s">
        <v>10542</v>
      </c>
    </row>
    <row r="5156" spans="1:6" x14ac:dyDescent="0.2">
      <c r="A5156">
        <v>5147</v>
      </c>
      <c r="B5156">
        <v>26</v>
      </c>
      <c r="C5156" t="s">
        <v>5097</v>
      </c>
      <c r="D5156" t="s">
        <v>5101</v>
      </c>
      <c r="E5156" t="s">
        <v>5142</v>
      </c>
      <c r="F5156" t="s">
        <v>10543</v>
      </c>
    </row>
    <row r="5157" spans="1:6" x14ac:dyDescent="0.2">
      <c r="A5157">
        <v>5148</v>
      </c>
      <c r="B5157">
        <v>27</v>
      </c>
      <c r="C5157" t="s">
        <v>5097</v>
      </c>
      <c r="D5157" t="s">
        <v>5101</v>
      </c>
      <c r="E5157" t="s">
        <v>5143</v>
      </c>
      <c r="F5157" t="s">
        <v>10544</v>
      </c>
    </row>
    <row r="5158" spans="1:6" x14ac:dyDescent="0.2">
      <c r="A5158">
        <v>5149</v>
      </c>
      <c r="B5158">
        <v>28</v>
      </c>
      <c r="C5158" t="s">
        <v>5097</v>
      </c>
      <c r="D5158" t="s">
        <v>5101</v>
      </c>
      <c r="E5158" t="s">
        <v>5144</v>
      </c>
      <c r="F5158" t="s">
        <v>10545</v>
      </c>
    </row>
    <row r="5159" spans="1:6" x14ac:dyDescent="0.2">
      <c r="A5159">
        <v>5150</v>
      </c>
      <c r="B5159">
        <v>29</v>
      </c>
      <c r="C5159" t="s">
        <v>5097</v>
      </c>
      <c r="D5159" t="s">
        <v>5101</v>
      </c>
      <c r="E5159" t="s">
        <v>3599</v>
      </c>
      <c r="F5159" t="s">
        <v>10546</v>
      </c>
    </row>
    <row r="5160" spans="1:6" x14ac:dyDescent="0.2">
      <c r="A5160">
        <v>5151</v>
      </c>
      <c r="B5160">
        <v>30</v>
      </c>
      <c r="C5160" t="s">
        <v>5097</v>
      </c>
      <c r="D5160" t="s">
        <v>5101</v>
      </c>
      <c r="E5160" t="s">
        <v>1518</v>
      </c>
      <c r="F5160" t="s">
        <v>10547</v>
      </c>
    </row>
    <row r="5161" spans="1:6" x14ac:dyDescent="0.2">
      <c r="A5161">
        <v>5152</v>
      </c>
      <c r="B5161">
        <v>31</v>
      </c>
      <c r="C5161" t="s">
        <v>5097</v>
      </c>
      <c r="D5161" t="s">
        <v>5145</v>
      </c>
      <c r="E5161" t="s">
        <v>5146</v>
      </c>
      <c r="F5161" t="s">
        <v>10548</v>
      </c>
    </row>
    <row r="5162" spans="1:6" x14ac:dyDescent="0.2">
      <c r="A5162">
        <v>5153</v>
      </c>
      <c r="B5162">
        <v>32</v>
      </c>
      <c r="C5162" t="s">
        <v>5097</v>
      </c>
      <c r="D5162" t="s">
        <v>5145</v>
      </c>
      <c r="E5162" t="s">
        <v>5147</v>
      </c>
      <c r="F5162" t="s">
        <v>10549</v>
      </c>
    </row>
    <row r="5163" spans="1:6" x14ac:dyDescent="0.2">
      <c r="A5163">
        <v>5154</v>
      </c>
      <c r="B5163">
        <v>33</v>
      </c>
      <c r="C5163" t="s">
        <v>5097</v>
      </c>
      <c r="D5163" t="s">
        <v>5145</v>
      </c>
      <c r="E5163" t="s">
        <v>5148</v>
      </c>
      <c r="F5163" t="s">
        <v>10550</v>
      </c>
    </row>
    <row r="5164" spans="1:6" x14ac:dyDescent="0.2">
      <c r="A5164">
        <v>5155</v>
      </c>
      <c r="B5164">
        <v>34</v>
      </c>
      <c r="C5164" t="s">
        <v>5097</v>
      </c>
      <c r="D5164" t="s">
        <v>5145</v>
      </c>
      <c r="E5164" t="s">
        <v>5149</v>
      </c>
      <c r="F5164" t="s">
        <v>10551</v>
      </c>
    </row>
    <row r="5165" spans="1:6" x14ac:dyDescent="0.2">
      <c r="A5165">
        <v>5156</v>
      </c>
      <c r="B5165">
        <v>35</v>
      </c>
      <c r="C5165" t="s">
        <v>5097</v>
      </c>
      <c r="D5165" t="s">
        <v>5102</v>
      </c>
      <c r="E5165" t="s">
        <v>5150</v>
      </c>
      <c r="F5165" t="s">
        <v>10552</v>
      </c>
    </row>
    <row r="5166" spans="1:6" x14ac:dyDescent="0.2">
      <c r="A5166">
        <v>5157</v>
      </c>
      <c r="B5166">
        <v>36</v>
      </c>
      <c r="C5166" t="s">
        <v>5097</v>
      </c>
      <c r="D5166" t="s">
        <v>5102</v>
      </c>
      <c r="E5166" t="s">
        <v>5151</v>
      </c>
      <c r="F5166" t="s">
        <v>10553</v>
      </c>
    </row>
    <row r="5167" spans="1:6" x14ac:dyDescent="0.2">
      <c r="A5167">
        <v>5158</v>
      </c>
      <c r="B5167">
        <v>37</v>
      </c>
      <c r="C5167" t="s">
        <v>5097</v>
      </c>
      <c r="D5167" t="s">
        <v>5102</v>
      </c>
      <c r="E5167" t="s">
        <v>5152</v>
      </c>
      <c r="F5167" t="s">
        <v>10554</v>
      </c>
    </row>
    <row r="5168" spans="1:6" x14ac:dyDescent="0.2">
      <c r="A5168">
        <v>5159</v>
      </c>
      <c r="B5168">
        <v>38</v>
      </c>
      <c r="C5168" t="s">
        <v>5097</v>
      </c>
      <c r="D5168" t="s">
        <v>5102</v>
      </c>
      <c r="E5168" t="s">
        <v>5153</v>
      </c>
      <c r="F5168" t="s">
        <v>10555</v>
      </c>
    </row>
    <row r="5169" spans="1:6" x14ac:dyDescent="0.2">
      <c r="A5169">
        <v>5160</v>
      </c>
      <c r="B5169">
        <v>39</v>
      </c>
      <c r="C5169" t="s">
        <v>5097</v>
      </c>
      <c r="D5169" t="s">
        <v>5102</v>
      </c>
      <c r="E5169" t="s">
        <v>5154</v>
      </c>
      <c r="F5169" t="s">
        <v>10556</v>
      </c>
    </row>
    <row r="5170" spans="1:6" x14ac:dyDescent="0.2">
      <c r="A5170">
        <v>5161</v>
      </c>
      <c r="B5170">
        <v>40</v>
      </c>
      <c r="C5170" t="s">
        <v>5097</v>
      </c>
      <c r="D5170" t="s">
        <v>5102</v>
      </c>
      <c r="E5170" t="s">
        <v>5155</v>
      </c>
      <c r="F5170" t="s">
        <v>10557</v>
      </c>
    </row>
    <row r="5171" spans="1:6" x14ac:dyDescent="0.2">
      <c r="A5171">
        <v>5162</v>
      </c>
      <c r="B5171">
        <v>41</v>
      </c>
      <c r="C5171" t="s">
        <v>5097</v>
      </c>
      <c r="D5171" t="s">
        <v>5102</v>
      </c>
      <c r="E5171" t="s">
        <v>5156</v>
      </c>
      <c r="F5171" t="s">
        <v>10558</v>
      </c>
    </row>
    <row r="5172" spans="1:6" x14ac:dyDescent="0.2">
      <c r="A5172">
        <v>5163</v>
      </c>
      <c r="B5172">
        <v>42</v>
      </c>
      <c r="C5172" t="s">
        <v>5097</v>
      </c>
      <c r="D5172" t="s">
        <v>5102</v>
      </c>
      <c r="E5172" t="s">
        <v>5157</v>
      </c>
      <c r="F5172" t="s">
        <v>10559</v>
      </c>
    </row>
    <row r="5173" spans="1:6" x14ac:dyDescent="0.2">
      <c r="A5173">
        <v>5164</v>
      </c>
      <c r="B5173">
        <v>43</v>
      </c>
      <c r="C5173" t="s">
        <v>5097</v>
      </c>
      <c r="D5173" t="s">
        <v>5102</v>
      </c>
      <c r="E5173" t="s">
        <v>5158</v>
      </c>
      <c r="F5173" t="s">
        <v>10560</v>
      </c>
    </row>
    <row r="5174" spans="1:6" x14ac:dyDescent="0.2">
      <c r="A5174">
        <v>5165</v>
      </c>
      <c r="B5174">
        <v>44</v>
      </c>
      <c r="C5174" t="s">
        <v>5097</v>
      </c>
      <c r="D5174" t="s">
        <v>5102</v>
      </c>
      <c r="E5174" t="s">
        <v>383</v>
      </c>
      <c r="F5174" t="s">
        <v>10561</v>
      </c>
    </row>
    <row r="5175" spans="1:6" x14ac:dyDescent="0.2">
      <c r="A5175">
        <v>5166</v>
      </c>
      <c r="B5175">
        <v>45</v>
      </c>
      <c r="C5175" t="s">
        <v>5097</v>
      </c>
      <c r="D5175" t="s">
        <v>5102</v>
      </c>
      <c r="E5175" t="s">
        <v>5159</v>
      </c>
      <c r="F5175" t="s">
        <v>10562</v>
      </c>
    </row>
    <row r="5176" spans="1:6" x14ac:dyDescent="0.2">
      <c r="A5176">
        <v>5167</v>
      </c>
      <c r="B5176">
        <v>46</v>
      </c>
      <c r="C5176" t="s">
        <v>5097</v>
      </c>
      <c r="D5176" t="s">
        <v>5102</v>
      </c>
      <c r="E5176" t="s">
        <v>5160</v>
      </c>
      <c r="F5176" t="s">
        <v>10563</v>
      </c>
    </row>
    <row r="5177" spans="1:6" x14ac:dyDescent="0.2">
      <c r="A5177">
        <v>5168</v>
      </c>
      <c r="B5177">
        <v>47</v>
      </c>
      <c r="C5177" t="s">
        <v>5097</v>
      </c>
      <c r="D5177" t="s">
        <v>5102</v>
      </c>
      <c r="E5177" t="s">
        <v>5161</v>
      </c>
      <c r="F5177" t="s">
        <v>10564</v>
      </c>
    </row>
    <row r="5178" spans="1:6" x14ac:dyDescent="0.2">
      <c r="A5178">
        <v>5169</v>
      </c>
      <c r="B5178">
        <v>48</v>
      </c>
      <c r="C5178" t="s">
        <v>5097</v>
      </c>
      <c r="D5178" t="s">
        <v>5102</v>
      </c>
      <c r="E5178" t="s">
        <v>170</v>
      </c>
      <c r="F5178" t="s">
        <v>10565</v>
      </c>
    </row>
    <row r="5179" spans="1:6" x14ac:dyDescent="0.2">
      <c r="A5179">
        <v>5170</v>
      </c>
      <c r="B5179">
        <v>49</v>
      </c>
      <c r="C5179" t="s">
        <v>5097</v>
      </c>
      <c r="D5179" t="s">
        <v>5103</v>
      </c>
      <c r="E5179" t="s">
        <v>5162</v>
      </c>
      <c r="F5179" t="s">
        <v>10566</v>
      </c>
    </row>
    <row r="5180" spans="1:6" x14ac:dyDescent="0.2">
      <c r="A5180">
        <v>5171</v>
      </c>
      <c r="B5180">
        <v>50</v>
      </c>
      <c r="C5180" t="s">
        <v>5097</v>
      </c>
      <c r="D5180" t="s">
        <v>5103</v>
      </c>
      <c r="E5180" t="s">
        <v>5163</v>
      </c>
      <c r="F5180" t="s">
        <v>10567</v>
      </c>
    </row>
    <row r="5181" spans="1:6" x14ac:dyDescent="0.2">
      <c r="A5181">
        <v>5172</v>
      </c>
      <c r="B5181">
        <v>51</v>
      </c>
      <c r="C5181" t="s">
        <v>5097</v>
      </c>
      <c r="D5181" t="s">
        <v>5103</v>
      </c>
      <c r="E5181" t="s">
        <v>5164</v>
      </c>
      <c r="F5181" t="s">
        <v>10568</v>
      </c>
    </row>
    <row r="5182" spans="1:6" x14ac:dyDescent="0.2">
      <c r="A5182">
        <v>5173</v>
      </c>
      <c r="B5182">
        <v>52</v>
      </c>
      <c r="C5182" t="s">
        <v>5097</v>
      </c>
      <c r="D5182" t="s">
        <v>5103</v>
      </c>
      <c r="E5182" t="s">
        <v>5165</v>
      </c>
      <c r="F5182" t="s">
        <v>10569</v>
      </c>
    </row>
    <row r="5183" spans="1:6" x14ac:dyDescent="0.2">
      <c r="A5183">
        <v>5174</v>
      </c>
      <c r="B5183">
        <v>53</v>
      </c>
      <c r="C5183" t="s">
        <v>5097</v>
      </c>
      <c r="D5183" t="s">
        <v>5103</v>
      </c>
      <c r="E5183" t="s">
        <v>3431</v>
      </c>
      <c r="F5183" t="s">
        <v>10570</v>
      </c>
    </row>
    <row r="5184" spans="1:6" x14ac:dyDescent="0.2">
      <c r="A5184">
        <v>5175</v>
      </c>
      <c r="B5184">
        <v>54</v>
      </c>
      <c r="C5184" t="s">
        <v>5097</v>
      </c>
      <c r="D5184" t="s">
        <v>5103</v>
      </c>
      <c r="E5184" t="s">
        <v>5166</v>
      </c>
      <c r="F5184" t="s">
        <v>10571</v>
      </c>
    </row>
    <row r="5185" spans="1:6" x14ac:dyDescent="0.2">
      <c r="A5185">
        <v>5176</v>
      </c>
      <c r="B5185">
        <v>55</v>
      </c>
      <c r="C5185" t="s">
        <v>5097</v>
      </c>
      <c r="D5185" t="s">
        <v>5103</v>
      </c>
      <c r="E5185" t="s">
        <v>5167</v>
      </c>
      <c r="F5185" t="s">
        <v>10572</v>
      </c>
    </row>
    <row r="5186" spans="1:6" x14ac:dyDescent="0.2">
      <c r="A5186">
        <v>5177</v>
      </c>
      <c r="B5186">
        <v>56</v>
      </c>
      <c r="C5186" t="s">
        <v>5097</v>
      </c>
      <c r="D5186" t="s">
        <v>5103</v>
      </c>
      <c r="E5186" t="s">
        <v>5168</v>
      </c>
      <c r="F5186" t="s">
        <v>10573</v>
      </c>
    </row>
    <row r="5187" spans="1:6" x14ac:dyDescent="0.2">
      <c r="A5187">
        <v>5178</v>
      </c>
      <c r="B5187">
        <v>57</v>
      </c>
      <c r="C5187" t="s">
        <v>5097</v>
      </c>
      <c r="D5187" t="s">
        <v>5103</v>
      </c>
      <c r="E5187" t="s">
        <v>5169</v>
      </c>
      <c r="F5187" t="s">
        <v>10574</v>
      </c>
    </row>
    <row r="5188" spans="1:6" x14ac:dyDescent="0.2">
      <c r="A5188">
        <v>5179</v>
      </c>
      <c r="B5188">
        <v>58</v>
      </c>
      <c r="C5188" t="s">
        <v>5097</v>
      </c>
      <c r="D5188" t="s">
        <v>5103</v>
      </c>
      <c r="E5188" t="s">
        <v>5170</v>
      </c>
      <c r="F5188" t="s">
        <v>10575</v>
      </c>
    </row>
    <row r="5189" spans="1:6" x14ac:dyDescent="0.2">
      <c r="A5189">
        <v>5180</v>
      </c>
      <c r="B5189">
        <v>59</v>
      </c>
      <c r="C5189" t="s">
        <v>5097</v>
      </c>
      <c r="D5189" t="s">
        <v>5103</v>
      </c>
      <c r="E5189" t="s">
        <v>801</v>
      </c>
      <c r="F5189" t="s">
        <v>10576</v>
      </c>
    </row>
    <row r="5190" spans="1:6" x14ac:dyDescent="0.2">
      <c r="A5190">
        <v>5181</v>
      </c>
      <c r="B5190">
        <v>60</v>
      </c>
      <c r="C5190" t="s">
        <v>5097</v>
      </c>
      <c r="D5190" t="s">
        <v>5103</v>
      </c>
      <c r="E5190" t="s">
        <v>5171</v>
      </c>
      <c r="F5190" t="s">
        <v>10577</v>
      </c>
    </row>
    <row r="5191" spans="1:6" x14ac:dyDescent="0.2">
      <c r="A5191">
        <v>5182</v>
      </c>
      <c r="B5191">
        <v>61</v>
      </c>
      <c r="C5191" t="s">
        <v>5097</v>
      </c>
      <c r="D5191" t="s">
        <v>5103</v>
      </c>
      <c r="E5191" t="s">
        <v>1562</v>
      </c>
      <c r="F5191" t="s">
        <v>10578</v>
      </c>
    </row>
    <row r="5192" spans="1:6" x14ac:dyDescent="0.2">
      <c r="A5192">
        <v>5183</v>
      </c>
      <c r="B5192">
        <v>62</v>
      </c>
      <c r="C5192" t="s">
        <v>5097</v>
      </c>
      <c r="D5192" t="s">
        <v>5103</v>
      </c>
      <c r="E5192" t="s">
        <v>5172</v>
      </c>
      <c r="F5192" t="s">
        <v>10579</v>
      </c>
    </row>
    <row r="5193" spans="1:6" x14ac:dyDescent="0.2">
      <c r="A5193">
        <v>5184</v>
      </c>
      <c r="B5193">
        <v>63</v>
      </c>
      <c r="C5193" t="s">
        <v>5097</v>
      </c>
      <c r="D5193" t="s">
        <v>5103</v>
      </c>
      <c r="E5193" t="s">
        <v>5173</v>
      </c>
      <c r="F5193" t="s">
        <v>10580</v>
      </c>
    </row>
    <row r="5194" spans="1:6" x14ac:dyDescent="0.2">
      <c r="A5194">
        <v>5185</v>
      </c>
      <c r="B5194">
        <v>64</v>
      </c>
      <c r="C5194" t="s">
        <v>5097</v>
      </c>
      <c r="D5194" t="s">
        <v>5103</v>
      </c>
      <c r="E5194" t="s">
        <v>5174</v>
      </c>
      <c r="F5194" t="s">
        <v>10581</v>
      </c>
    </row>
    <row r="5195" spans="1:6" x14ac:dyDescent="0.2">
      <c r="A5195">
        <v>5186</v>
      </c>
      <c r="B5195">
        <v>65</v>
      </c>
      <c r="C5195" t="s">
        <v>5097</v>
      </c>
      <c r="D5195" t="s">
        <v>5103</v>
      </c>
      <c r="E5195" t="s">
        <v>4967</v>
      </c>
      <c r="F5195" t="s">
        <v>10582</v>
      </c>
    </row>
    <row r="5196" spans="1:6" x14ac:dyDescent="0.2">
      <c r="A5196">
        <v>5187</v>
      </c>
      <c r="B5196">
        <v>66</v>
      </c>
      <c r="C5196" t="s">
        <v>5097</v>
      </c>
      <c r="D5196" t="s">
        <v>5103</v>
      </c>
      <c r="E5196" t="s">
        <v>5175</v>
      </c>
      <c r="F5196" t="s">
        <v>10583</v>
      </c>
    </row>
    <row r="5197" spans="1:6" x14ac:dyDescent="0.2">
      <c r="A5197">
        <v>5188</v>
      </c>
      <c r="B5197">
        <v>67</v>
      </c>
      <c r="C5197" t="s">
        <v>5097</v>
      </c>
      <c r="D5197" t="s">
        <v>5103</v>
      </c>
      <c r="E5197" t="s">
        <v>5176</v>
      </c>
      <c r="F5197" t="s">
        <v>10584</v>
      </c>
    </row>
    <row r="5198" spans="1:6" x14ac:dyDescent="0.2">
      <c r="A5198">
        <v>5189</v>
      </c>
      <c r="B5198">
        <v>68</v>
      </c>
      <c r="C5198" t="s">
        <v>5097</v>
      </c>
      <c r="D5198" t="s">
        <v>5103</v>
      </c>
      <c r="E5198" t="s">
        <v>1775</v>
      </c>
      <c r="F5198" t="s">
        <v>10585</v>
      </c>
    </row>
    <row r="5199" spans="1:6" x14ac:dyDescent="0.2">
      <c r="A5199">
        <v>5190</v>
      </c>
      <c r="B5199">
        <v>69</v>
      </c>
      <c r="C5199" t="s">
        <v>5097</v>
      </c>
      <c r="D5199" t="s">
        <v>5103</v>
      </c>
      <c r="E5199" t="s">
        <v>5177</v>
      </c>
      <c r="F5199" t="s">
        <v>10586</v>
      </c>
    </row>
    <row r="5200" spans="1:6" x14ac:dyDescent="0.2">
      <c r="A5200">
        <v>5191</v>
      </c>
      <c r="B5200">
        <v>70</v>
      </c>
      <c r="C5200" t="s">
        <v>5097</v>
      </c>
      <c r="D5200" t="s">
        <v>5103</v>
      </c>
      <c r="E5200" t="s">
        <v>5178</v>
      </c>
      <c r="F5200" t="s">
        <v>10587</v>
      </c>
    </row>
    <row r="5201" spans="1:6" x14ac:dyDescent="0.2">
      <c r="A5201">
        <v>5192</v>
      </c>
      <c r="B5201">
        <v>71</v>
      </c>
      <c r="C5201" t="s">
        <v>5097</v>
      </c>
      <c r="D5201" t="s">
        <v>5104</v>
      </c>
      <c r="E5201" t="s">
        <v>5179</v>
      </c>
      <c r="F5201" t="s">
        <v>10588</v>
      </c>
    </row>
    <row r="5202" spans="1:6" x14ac:dyDescent="0.2">
      <c r="A5202">
        <v>5193</v>
      </c>
      <c r="B5202">
        <v>72</v>
      </c>
      <c r="C5202" t="s">
        <v>5097</v>
      </c>
      <c r="D5202" t="s">
        <v>5104</v>
      </c>
      <c r="E5202" t="s">
        <v>5180</v>
      </c>
      <c r="F5202" t="s">
        <v>10589</v>
      </c>
    </row>
    <row r="5203" spans="1:6" x14ac:dyDescent="0.2">
      <c r="A5203">
        <v>5194</v>
      </c>
      <c r="B5203">
        <v>73</v>
      </c>
      <c r="C5203" t="s">
        <v>5097</v>
      </c>
      <c r="D5203" t="s">
        <v>5104</v>
      </c>
      <c r="E5203" t="s">
        <v>5181</v>
      </c>
      <c r="F5203" t="s">
        <v>10590</v>
      </c>
    </row>
    <row r="5204" spans="1:6" x14ac:dyDescent="0.2">
      <c r="A5204">
        <v>5195</v>
      </c>
      <c r="B5204">
        <v>74</v>
      </c>
      <c r="C5204" t="s">
        <v>5097</v>
      </c>
      <c r="D5204" t="s">
        <v>5104</v>
      </c>
      <c r="E5204" t="s">
        <v>5182</v>
      </c>
      <c r="F5204" t="s">
        <v>10591</v>
      </c>
    </row>
    <row r="5205" spans="1:6" x14ac:dyDescent="0.2">
      <c r="A5205">
        <v>5196</v>
      </c>
      <c r="B5205">
        <v>75</v>
      </c>
      <c r="C5205" t="s">
        <v>5097</v>
      </c>
      <c r="D5205" t="s">
        <v>5104</v>
      </c>
      <c r="E5205" t="s">
        <v>457</v>
      </c>
      <c r="F5205" t="s">
        <v>10592</v>
      </c>
    </row>
    <row r="5206" spans="1:6" x14ac:dyDescent="0.2">
      <c r="A5206">
        <v>5197</v>
      </c>
      <c r="B5206">
        <v>76</v>
      </c>
      <c r="C5206" t="s">
        <v>5097</v>
      </c>
      <c r="D5206" t="s">
        <v>5104</v>
      </c>
      <c r="E5206" t="s">
        <v>196</v>
      </c>
      <c r="F5206" t="s">
        <v>10593</v>
      </c>
    </row>
    <row r="5207" spans="1:6" x14ac:dyDescent="0.2">
      <c r="A5207">
        <v>5198</v>
      </c>
      <c r="B5207">
        <v>77</v>
      </c>
      <c r="C5207" t="s">
        <v>5097</v>
      </c>
      <c r="D5207" t="s">
        <v>5183</v>
      </c>
      <c r="E5207" t="s">
        <v>5184</v>
      </c>
      <c r="F5207" t="s">
        <v>10594</v>
      </c>
    </row>
    <row r="5208" spans="1:6" x14ac:dyDescent="0.2">
      <c r="A5208">
        <v>5199</v>
      </c>
      <c r="B5208">
        <v>78</v>
      </c>
      <c r="C5208" t="s">
        <v>5097</v>
      </c>
      <c r="D5208" t="s">
        <v>5183</v>
      </c>
      <c r="E5208" t="s">
        <v>5185</v>
      </c>
      <c r="F5208" t="s">
        <v>10595</v>
      </c>
    </row>
    <row r="5209" spans="1:6" x14ac:dyDescent="0.2">
      <c r="A5209">
        <v>5200</v>
      </c>
      <c r="B5209">
        <v>79</v>
      </c>
      <c r="C5209" t="s">
        <v>5097</v>
      </c>
      <c r="D5209" t="s">
        <v>5183</v>
      </c>
      <c r="E5209" t="s">
        <v>5186</v>
      </c>
      <c r="F5209" t="s">
        <v>10596</v>
      </c>
    </row>
    <row r="5210" spans="1:6" x14ac:dyDescent="0.2">
      <c r="A5210">
        <v>5201</v>
      </c>
      <c r="B5210">
        <v>80</v>
      </c>
      <c r="C5210" t="s">
        <v>5097</v>
      </c>
      <c r="D5210" t="s">
        <v>5183</v>
      </c>
      <c r="E5210" t="s">
        <v>5187</v>
      </c>
      <c r="F5210" t="s">
        <v>10597</v>
      </c>
    </row>
    <row r="5211" spans="1:6" x14ac:dyDescent="0.2">
      <c r="A5211">
        <v>5202</v>
      </c>
      <c r="B5211">
        <v>81</v>
      </c>
      <c r="C5211" t="s">
        <v>5097</v>
      </c>
      <c r="D5211" t="s">
        <v>5183</v>
      </c>
      <c r="E5211" t="s">
        <v>5188</v>
      </c>
      <c r="F5211" t="s">
        <v>10598</v>
      </c>
    </row>
    <row r="5212" spans="1:6" x14ac:dyDescent="0.2">
      <c r="A5212">
        <v>5203</v>
      </c>
      <c r="B5212">
        <v>82</v>
      </c>
      <c r="C5212" t="s">
        <v>5097</v>
      </c>
      <c r="D5212" t="s">
        <v>5105</v>
      </c>
      <c r="E5212" t="s">
        <v>383</v>
      </c>
      <c r="F5212" t="s">
        <v>10599</v>
      </c>
    </row>
    <row r="5213" spans="1:6" x14ac:dyDescent="0.2">
      <c r="A5213">
        <v>5204</v>
      </c>
      <c r="B5213">
        <v>83</v>
      </c>
      <c r="C5213" t="s">
        <v>5097</v>
      </c>
      <c r="D5213" t="s">
        <v>5105</v>
      </c>
      <c r="E5213" t="s">
        <v>5189</v>
      </c>
      <c r="F5213" t="s">
        <v>10600</v>
      </c>
    </row>
    <row r="5214" spans="1:6" x14ac:dyDescent="0.2">
      <c r="A5214">
        <v>5205</v>
      </c>
      <c r="B5214">
        <v>84</v>
      </c>
      <c r="C5214" t="s">
        <v>5097</v>
      </c>
      <c r="D5214" t="s">
        <v>5105</v>
      </c>
      <c r="E5214" t="s">
        <v>5190</v>
      </c>
      <c r="F5214" t="s">
        <v>10601</v>
      </c>
    </row>
    <row r="5215" spans="1:6" x14ac:dyDescent="0.2">
      <c r="A5215">
        <v>5206</v>
      </c>
      <c r="B5215">
        <v>85</v>
      </c>
      <c r="C5215" t="s">
        <v>5097</v>
      </c>
      <c r="D5215" t="s">
        <v>5105</v>
      </c>
      <c r="E5215" t="s">
        <v>5191</v>
      </c>
      <c r="F5215" t="s">
        <v>10602</v>
      </c>
    </row>
    <row r="5216" spans="1:6" x14ac:dyDescent="0.2">
      <c r="A5216">
        <v>5207</v>
      </c>
      <c r="B5216">
        <v>86</v>
      </c>
      <c r="C5216" t="s">
        <v>5097</v>
      </c>
      <c r="D5216" t="s">
        <v>5105</v>
      </c>
      <c r="E5216" t="s">
        <v>5192</v>
      </c>
      <c r="F5216" t="s">
        <v>10603</v>
      </c>
    </row>
    <row r="5217" spans="1:6" x14ac:dyDescent="0.2">
      <c r="A5217">
        <v>5208</v>
      </c>
      <c r="B5217">
        <v>87</v>
      </c>
      <c r="C5217" t="s">
        <v>5097</v>
      </c>
      <c r="D5217" t="s">
        <v>5193</v>
      </c>
      <c r="E5217" t="s">
        <v>5194</v>
      </c>
      <c r="F5217" t="s">
        <v>10604</v>
      </c>
    </row>
    <row r="5218" spans="1:6" x14ac:dyDescent="0.2">
      <c r="A5218">
        <v>5209</v>
      </c>
      <c r="B5218">
        <v>88</v>
      </c>
      <c r="C5218" t="s">
        <v>5097</v>
      </c>
      <c r="D5218" t="s">
        <v>5193</v>
      </c>
      <c r="E5218" t="s">
        <v>4043</v>
      </c>
      <c r="F5218" t="s">
        <v>10605</v>
      </c>
    </row>
    <row r="5219" spans="1:6" x14ac:dyDescent="0.2">
      <c r="A5219">
        <v>5210</v>
      </c>
      <c r="B5219">
        <v>89</v>
      </c>
      <c r="C5219" t="s">
        <v>5097</v>
      </c>
      <c r="D5219" t="s">
        <v>5193</v>
      </c>
      <c r="E5219" t="s">
        <v>5195</v>
      </c>
      <c r="F5219" t="s">
        <v>10606</v>
      </c>
    </row>
    <row r="5220" spans="1:6" x14ac:dyDescent="0.2">
      <c r="A5220">
        <v>5211</v>
      </c>
      <c r="B5220">
        <v>90</v>
      </c>
      <c r="C5220" t="s">
        <v>5097</v>
      </c>
      <c r="D5220" t="s">
        <v>5193</v>
      </c>
      <c r="E5220" t="s">
        <v>5196</v>
      </c>
      <c r="F5220" t="s">
        <v>10607</v>
      </c>
    </row>
    <row r="5221" spans="1:6" x14ac:dyDescent="0.2">
      <c r="A5221">
        <v>5212</v>
      </c>
      <c r="B5221">
        <v>91</v>
      </c>
      <c r="C5221" t="s">
        <v>5097</v>
      </c>
      <c r="D5221" t="s">
        <v>5106</v>
      </c>
      <c r="E5221" t="s">
        <v>200</v>
      </c>
      <c r="F5221" t="s">
        <v>10608</v>
      </c>
    </row>
    <row r="5222" spans="1:6" x14ac:dyDescent="0.2">
      <c r="A5222">
        <v>5213</v>
      </c>
      <c r="B5222">
        <v>92</v>
      </c>
      <c r="C5222" t="s">
        <v>5097</v>
      </c>
      <c r="D5222" t="s">
        <v>5107</v>
      </c>
      <c r="E5222" t="s">
        <v>181</v>
      </c>
      <c r="F5222" t="s">
        <v>10609</v>
      </c>
    </row>
    <row r="5223" spans="1:6" x14ac:dyDescent="0.2">
      <c r="A5223">
        <v>5214</v>
      </c>
      <c r="B5223">
        <v>93</v>
      </c>
      <c r="C5223" t="s">
        <v>5097</v>
      </c>
      <c r="D5223" t="s">
        <v>5107</v>
      </c>
      <c r="E5223" t="s">
        <v>5197</v>
      </c>
      <c r="F5223" t="s">
        <v>10610</v>
      </c>
    </row>
    <row r="5224" spans="1:6" x14ac:dyDescent="0.2">
      <c r="A5224">
        <v>5215</v>
      </c>
      <c r="B5224">
        <v>94</v>
      </c>
      <c r="C5224" t="s">
        <v>5097</v>
      </c>
      <c r="D5224" t="s">
        <v>5108</v>
      </c>
      <c r="E5224" t="s">
        <v>5198</v>
      </c>
      <c r="F5224" t="s">
        <v>10611</v>
      </c>
    </row>
    <row r="5225" spans="1:6" x14ac:dyDescent="0.2">
      <c r="A5225">
        <v>5216</v>
      </c>
      <c r="B5225">
        <v>95</v>
      </c>
      <c r="C5225" t="s">
        <v>5097</v>
      </c>
      <c r="D5225" t="s">
        <v>5108</v>
      </c>
      <c r="E5225" t="s">
        <v>5199</v>
      </c>
      <c r="F5225" t="s">
        <v>10612</v>
      </c>
    </row>
    <row r="5226" spans="1:6" x14ac:dyDescent="0.2">
      <c r="A5226">
        <v>5217</v>
      </c>
      <c r="B5226">
        <v>96</v>
      </c>
      <c r="C5226" t="s">
        <v>5097</v>
      </c>
      <c r="D5226" t="s">
        <v>5108</v>
      </c>
      <c r="E5226" t="s">
        <v>5200</v>
      </c>
      <c r="F5226" t="s">
        <v>10613</v>
      </c>
    </row>
    <row r="5227" spans="1:6" x14ac:dyDescent="0.2">
      <c r="A5227">
        <v>5218</v>
      </c>
      <c r="B5227">
        <v>97</v>
      </c>
      <c r="C5227" t="s">
        <v>5097</v>
      </c>
      <c r="D5227" t="s">
        <v>5108</v>
      </c>
      <c r="E5227" t="s">
        <v>3137</v>
      </c>
      <c r="F5227" t="s">
        <v>10614</v>
      </c>
    </row>
    <row r="5228" spans="1:6" x14ac:dyDescent="0.2">
      <c r="A5228">
        <v>5219</v>
      </c>
      <c r="B5228">
        <v>98</v>
      </c>
      <c r="C5228" t="s">
        <v>5097</v>
      </c>
      <c r="D5228" t="s">
        <v>5108</v>
      </c>
      <c r="E5228" t="s">
        <v>3403</v>
      </c>
      <c r="F5228" t="s">
        <v>10615</v>
      </c>
    </row>
    <row r="5229" spans="1:6" x14ac:dyDescent="0.2">
      <c r="A5229">
        <v>5220</v>
      </c>
      <c r="B5229">
        <v>99</v>
      </c>
      <c r="C5229" t="s">
        <v>5097</v>
      </c>
      <c r="D5229" t="s">
        <v>5109</v>
      </c>
      <c r="E5229" t="s">
        <v>3928</v>
      </c>
      <c r="F5229" t="s">
        <v>10616</v>
      </c>
    </row>
    <row r="5230" spans="1:6" x14ac:dyDescent="0.2">
      <c r="A5230">
        <v>5221</v>
      </c>
      <c r="B5230">
        <v>100</v>
      </c>
      <c r="C5230" t="s">
        <v>5097</v>
      </c>
      <c r="D5230" t="s">
        <v>5109</v>
      </c>
      <c r="E5230" t="s">
        <v>5159</v>
      </c>
      <c r="F5230" t="s">
        <v>10617</v>
      </c>
    </row>
    <row r="5231" spans="1:6" x14ac:dyDescent="0.2">
      <c r="A5231">
        <v>5222</v>
      </c>
      <c r="B5231">
        <v>101</v>
      </c>
      <c r="C5231" t="s">
        <v>5097</v>
      </c>
      <c r="D5231" t="s">
        <v>5109</v>
      </c>
      <c r="E5231" t="s">
        <v>5201</v>
      </c>
      <c r="F5231" t="s">
        <v>10618</v>
      </c>
    </row>
    <row r="5232" spans="1:6" x14ac:dyDescent="0.2">
      <c r="A5232">
        <v>5223</v>
      </c>
      <c r="B5232">
        <v>102</v>
      </c>
      <c r="C5232" t="s">
        <v>5097</v>
      </c>
      <c r="D5232" t="s">
        <v>5109</v>
      </c>
      <c r="E5232" t="s">
        <v>164</v>
      </c>
      <c r="F5232" t="s">
        <v>10619</v>
      </c>
    </row>
    <row r="5233" spans="1:6" x14ac:dyDescent="0.2">
      <c r="A5233">
        <v>5224</v>
      </c>
      <c r="B5233">
        <v>103</v>
      </c>
      <c r="C5233" t="s">
        <v>5097</v>
      </c>
      <c r="D5233" t="s">
        <v>5109</v>
      </c>
      <c r="E5233" t="s">
        <v>5202</v>
      </c>
      <c r="F5233" t="s">
        <v>10620</v>
      </c>
    </row>
    <row r="5234" spans="1:6" x14ac:dyDescent="0.2">
      <c r="A5234">
        <v>5225</v>
      </c>
      <c r="B5234">
        <v>104</v>
      </c>
      <c r="C5234" t="s">
        <v>5097</v>
      </c>
      <c r="D5234" t="s">
        <v>5109</v>
      </c>
      <c r="E5234" t="s">
        <v>5203</v>
      </c>
      <c r="F5234" t="s">
        <v>10621</v>
      </c>
    </row>
    <row r="5235" spans="1:6" x14ac:dyDescent="0.2">
      <c r="A5235">
        <v>5226</v>
      </c>
      <c r="B5235">
        <v>105</v>
      </c>
      <c r="C5235" t="s">
        <v>5097</v>
      </c>
      <c r="D5235" t="s">
        <v>5110</v>
      </c>
      <c r="E5235" t="s">
        <v>5204</v>
      </c>
      <c r="F5235" t="s">
        <v>10622</v>
      </c>
    </row>
    <row r="5236" spans="1:6" x14ac:dyDescent="0.2">
      <c r="A5236">
        <v>5227</v>
      </c>
      <c r="B5236">
        <v>106</v>
      </c>
      <c r="C5236" t="s">
        <v>5097</v>
      </c>
      <c r="D5236" t="s">
        <v>5110</v>
      </c>
      <c r="E5236" t="s">
        <v>361</v>
      </c>
      <c r="F5236" t="s">
        <v>10623</v>
      </c>
    </row>
    <row r="5237" spans="1:6" x14ac:dyDescent="0.2">
      <c r="A5237">
        <v>5228</v>
      </c>
      <c r="B5237">
        <v>107</v>
      </c>
      <c r="C5237" t="s">
        <v>5097</v>
      </c>
      <c r="D5237" t="s">
        <v>5110</v>
      </c>
      <c r="E5237" t="s">
        <v>1692</v>
      </c>
      <c r="F5237" t="s">
        <v>10624</v>
      </c>
    </row>
    <row r="5238" spans="1:6" x14ac:dyDescent="0.2">
      <c r="A5238">
        <v>5229</v>
      </c>
      <c r="B5238">
        <v>108</v>
      </c>
      <c r="C5238" t="s">
        <v>5097</v>
      </c>
      <c r="D5238" t="s">
        <v>5110</v>
      </c>
      <c r="E5238" t="s">
        <v>5205</v>
      </c>
      <c r="F5238" t="s">
        <v>10625</v>
      </c>
    </row>
    <row r="5239" spans="1:6" x14ac:dyDescent="0.2">
      <c r="A5239">
        <v>5230</v>
      </c>
      <c r="B5239">
        <v>109</v>
      </c>
      <c r="C5239" t="s">
        <v>5097</v>
      </c>
      <c r="D5239" t="s">
        <v>5110</v>
      </c>
      <c r="E5239" t="s">
        <v>5206</v>
      </c>
      <c r="F5239" t="s">
        <v>10626</v>
      </c>
    </row>
    <row r="5240" spans="1:6" x14ac:dyDescent="0.2">
      <c r="A5240">
        <v>5231</v>
      </c>
      <c r="B5240">
        <v>110</v>
      </c>
      <c r="C5240" t="s">
        <v>5097</v>
      </c>
      <c r="D5240" t="s">
        <v>5110</v>
      </c>
      <c r="E5240" t="s">
        <v>5207</v>
      </c>
      <c r="F5240" t="s">
        <v>10627</v>
      </c>
    </row>
    <row r="5241" spans="1:6" x14ac:dyDescent="0.2">
      <c r="A5241">
        <v>5232</v>
      </c>
      <c r="B5241">
        <v>111</v>
      </c>
      <c r="C5241" t="s">
        <v>5097</v>
      </c>
      <c r="D5241" t="s">
        <v>5110</v>
      </c>
      <c r="E5241" t="s">
        <v>5208</v>
      </c>
      <c r="F5241" t="s">
        <v>10628</v>
      </c>
    </row>
    <row r="5242" spans="1:6" x14ac:dyDescent="0.2">
      <c r="A5242">
        <v>5233</v>
      </c>
      <c r="B5242">
        <v>112</v>
      </c>
      <c r="C5242" t="s">
        <v>5097</v>
      </c>
      <c r="D5242" t="s">
        <v>5110</v>
      </c>
      <c r="E5242" t="s">
        <v>5209</v>
      </c>
      <c r="F5242" t="s">
        <v>10629</v>
      </c>
    </row>
    <row r="5243" spans="1:6" x14ac:dyDescent="0.2">
      <c r="A5243">
        <v>5234</v>
      </c>
      <c r="B5243">
        <v>113</v>
      </c>
      <c r="C5243" t="s">
        <v>5097</v>
      </c>
      <c r="D5243" t="s">
        <v>5110</v>
      </c>
      <c r="E5243" t="s">
        <v>5210</v>
      </c>
      <c r="F5243" t="s">
        <v>10630</v>
      </c>
    </row>
    <row r="5244" spans="1:6" x14ac:dyDescent="0.2">
      <c r="A5244">
        <v>5235</v>
      </c>
      <c r="B5244">
        <v>114</v>
      </c>
      <c r="C5244" t="s">
        <v>5097</v>
      </c>
      <c r="D5244" t="s">
        <v>5110</v>
      </c>
      <c r="E5244" t="s">
        <v>5211</v>
      </c>
      <c r="F5244" t="s">
        <v>10631</v>
      </c>
    </row>
    <row r="5245" spans="1:6" x14ac:dyDescent="0.2">
      <c r="A5245">
        <v>5236</v>
      </c>
      <c r="B5245">
        <v>115</v>
      </c>
      <c r="C5245" t="s">
        <v>5097</v>
      </c>
      <c r="D5245" t="s">
        <v>5111</v>
      </c>
      <c r="E5245" t="s">
        <v>3203</v>
      </c>
      <c r="F5245" t="s">
        <v>10632</v>
      </c>
    </row>
    <row r="5246" spans="1:6" x14ac:dyDescent="0.2">
      <c r="A5246">
        <v>5237</v>
      </c>
      <c r="B5246">
        <v>116</v>
      </c>
      <c r="C5246" t="s">
        <v>5097</v>
      </c>
      <c r="D5246" t="s">
        <v>5111</v>
      </c>
      <c r="E5246" t="s">
        <v>5212</v>
      </c>
      <c r="F5246" t="s">
        <v>10633</v>
      </c>
    </row>
    <row r="5247" spans="1:6" x14ac:dyDescent="0.2">
      <c r="A5247">
        <v>5238</v>
      </c>
      <c r="B5247">
        <v>117</v>
      </c>
      <c r="C5247" t="s">
        <v>5097</v>
      </c>
      <c r="D5247" t="s">
        <v>5111</v>
      </c>
      <c r="E5247" t="s">
        <v>4344</v>
      </c>
      <c r="F5247" t="s">
        <v>10634</v>
      </c>
    </row>
    <row r="5248" spans="1:6" x14ac:dyDescent="0.2">
      <c r="A5248">
        <v>5239</v>
      </c>
      <c r="B5248">
        <v>118</v>
      </c>
      <c r="C5248" t="s">
        <v>5097</v>
      </c>
      <c r="D5248" t="s">
        <v>5111</v>
      </c>
      <c r="E5248" t="s">
        <v>1615</v>
      </c>
      <c r="F5248" t="s">
        <v>10635</v>
      </c>
    </row>
    <row r="5249" spans="1:6" x14ac:dyDescent="0.2">
      <c r="A5249">
        <v>5240</v>
      </c>
      <c r="B5249">
        <v>119</v>
      </c>
      <c r="C5249" t="s">
        <v>5097</v>
      </c>
      <c r="D5249" t="s">
        <v>5111</v>
      </c>
      <c r="E5249" t="s">
        <v>457</v>
      </c>
      <c r="F5249" t="s">
        <v>10636</v>
      </c>
    </row>
    <row r="5250" spans="1:6" x14ac:dyDescent="0.2">
      <c r="A5250">
        <v>5241</v>
      </c>
      <c r="B5250">
        <v>120</v>
      </c>
      <c r="C5250" t="s">
        <v>5097</v>
      </c>
      <c r="D5250" t="s">
        <v>5111</v>
      </c>
      <c r="E5250" t="s">
        <v>5213</v>
      </c>
      <c r="F5250" t="s">
        <v>10637</v>
      </c>
    </row>
    <row r="5251" spans="1:6" x14ac:dyDescent="0.2">
      <c r="A5251">
        <v>5242</v>
      </c>
      <c r="B5251">
        <v>121</v>
      </c>
      <c r="C5251" t="s">
        <v>5097</v>
      </c>
      <c r="D5251" t="s">
        <v>5112</v>
      </c>
      <c r="E5251" t="s">
        <v>5214</v>
      </c>
      <c r="F5251" t="s">
        <v>10638</v>
      </c>
    </row>
    <row r="5252" spans="1:6" x14ac:dyDescent="0.2">
      <c r="A5252">
        <v>5243</v>
      </c>
      <c r="B5252">
        <v>122</v>
      </c>
      <c r="C5252" t="s">
        <v>5097</v>
      </c>
      <c r="D5252" t="s">
        <v>5112</v>
      </c>
      <c r="E5252" t="s">
        <v>5215</v>
      </c>
      <c r="F5252" t="s">
        <v>10639</v>
      </c>
    </row>
    <row r="5253" spans="1:6" x14ac:dyDescent="0.2">
      <c r="A5253">
        <v>5244</v>
      </c>
      <c r="B5253">
        <v>123</v>
      </c>
      <c r="C5253" t="s">
        <v>5097</v>
      </c>
      <c r="D5253" t="s">
        <v>5112</v>
      </c>
      <c r="E5253" t="s">
        <v>3462</v>
      </c>
      <c r="F5253" t="s">
        <v>10640</v>
      </c>
    </row>
    <row r="5254" spans="1:6" x14ac:dyDescent="0.2">
      <c r="A5254">
        <v>5245</v>
      </c>
      <c r="B5254">
        <v>124</v>
      </c>
      <c r="C5254" t="s">
        <v>5097</v>
      </c>
      <c r="D5254" t="s">
        <v>5112</v>
      </c>
      <c r="E5254" t="s">
        <v>3662</v>
      </c>
      <c r="F5254" t="s">
        <v>10641</v>
      </c>
    </row>
    <row r="5255" spans="1:6" x14ac:dyDescent="0.2">
      <c r="A5255">
        <v>5246</v>
      </c>
      <c r="B5255">
        <v>125</v>
      </c>
      <c r="C5255" t="s">
        <v>5097</v>
      </c>
      <c r="D5255" t="s">
        <v>5112</v>
      </c>
      <c r="E5255" t="s">
        <v>1327</v>
      </c>
      <c r="F5255" t="s">
        <v>10642</v>
      </c>
    </row>
    <row r="5256" spans="1:6" x14ac:dyDescent="0.2">
      <c r="A5256">
        <v>5247</v>
      </c>
      <c r="B5256">
        <v>126</v>
      </c>
      <c r="C5256" t="s">
        <v>5097</v>
      </c>
      <c r="D5256" t="s">
        <v>5112</v>
      </c>
      <c r="E5256" t="s">
        <v>5216</v>
      </c>
      <c r="F5256" t="s">
        <v>10643</v>
      </c>
    </row>
    <row r="5257" spans="1:6" x14ac:dyDescent="0.2">
      <c r="A5257">
        <v>5248</v>
      </c>
      <c r="B5257">
        <v>127</v>
      </c>
      <c r="C5257" t="s">
        <v>5097</v>
      </c>
      <c r="D5257" t="s">
        <v>5112</v>
      </c>
      <c r="E5257" t="s">
        <v>5217</v>
      </c>
      <c r="F5257" t="s">
        <v>10644</v>
      </c>
    </row>
    <row r="5258" spans="1:6" x14ac:dyDescent="0.2">
      <c r="A5258">
        <v>5249</v>
      </c>
      <c r="B5258">
        <v>128</v>
      </c>
      <c r="C5258" t="s">
        <v>5097</v>
      </c>
      <c r="D5258" t="s">
        <v>5112</v>
      </c>
      <c r="E5258" t="s">
        <v>5218</v>
      </c>
      <c r="F5258" t="s">
        <v>10645</v>
      </c>
    </row>
    <row r="5259" spans="1:6" x14ac:dyDescent="0.2">
      <c r="A5259">
        <v>5250</v>
      </c>
      <c r="B5259">
        <v>129</v>
      </c>
      <c r="C5259" t="s">
        <v>5097</v>
      </c>
      <c r="D5259" t="s">
        <v>5112</v>
      </c>
      <c r="E5259" t="s">
        <v>5219</v>
      </c>
      <c r="F5259" t="s">
        <v>10646</v>
      </c>
    </row>
    <row r="5260" spans="1:6" x14ac:dyDescent="0.2">
      <c r="A5260">
        <v>5251</v>
      </c>
      <c r="B5260">
        <v>130</v>
      </c>
      <c r="C5260" t="s">
        <v>5097</v>
      </c>
      <c r="D5260" t="s">
        <v>5112</v>
      </c>
      <c r="E5260" t="s">
        <v>5220</v>
      </c>
      <c r="F5260" t="s">
        <v>10647</v>
      </c>
    </row>
    <row r="5261" spans="1:6" x14ac:dyDescent="0.2">
      <c r="A5261">
        <v>5252</v>
      </c>
      <c r="B5261">
        <v>131</v>
      </c>
      <c r="C5261" t="s">
        <v>5097</v>
      </c>
      <c r="D5261" t="s">
        <v>5112</v>
      </c>
      <c r="E5261" t="s">
        <v>3669</v>
      </c>
      <c r="F5261" t="s">
        <v>10648</v>
      </c>
    </row>
    <row r="5262" spans="1:6" x14ac:dyDescent="0.2">
      <c r="A5262">
        <v>5253</v>
      </c>
      <c r="B5262">
        <v>132</v>
      </c>
      <c r="C5262" t="s">
        <v>5097</v>
      </c>
      <c r="D5262" t="s">
        <v>5112</v>
      </c>
      <c r="E5262" t="s">
        <v>5140</v>
      </c>
      <c r="F5262" t="s">
        <v>10649</v>
      </c>
    </row>
    <row r="5263" spans="1:6" x14ac:dyDescent="0.2">
      <c r="A5263">
        <v>5254</v>
      </c>
      <c r="B5263">
        <v>133</v>
      </c>
      <c r="C5263" t="s">
        <v>5097</v>
      </c>
      <c r="D5263" t="s">
        <v>5112</v>
      </c>
      <c r="E5263" t="s">
        <v>3936</v>
      </c>
      <c r="F5263" t="s">
        <v>10650</v>
      </c>
    </row>
    <row r="5264" spans="1:6" x14ac:dyDescent="0.2">
      <c r="A5264">
        <v>5255</v>
      </c>
      <c r="B5264">
        <v>134</v>
      </c>
      <c r="C5264" t="s">
        <v>5097</v>
      </c>
      <c r="D5264" t="s">
        <v>5112</v>
      </c>
      <c r="E5264" t="s">
        <v>5221</v>
      </c>
      <c r="F5264" t="s">
        <v>10651</v>
      </c>
    </row>
    <row r="5265" spans="1:6" x14ac:dyDescent="0.2">
      <c r="A5265">
        <v>5256</v>
      </c>
      <c r="B5265">
        <v>135</v>
      </c>
      <c r="C5265" t="s">
        <v>5097</v>
      </c>
      <c r="D5265" t="s">
        <v>5113</v>
      </c>
      <c r="E5265" t="s">
        <v>5222</v>
      </c>
      <c r="F5265" t="s">
        <v>10652</v>
      </c>
    </row>
    <row r="5266" spans="1:6" x14ac:dyDescent="0.2">
      <c r="A5266">
        <v>5257</v>
      </c>
      <c r="B5266">
        <v>136</v>
      </c>
      <c r="C5266" t="s">
        <v>5097</v>
      </c>
      <c r="D5266" t="s">
        <v>5113</v>
      </c>
      <c r="E5266" t="s">
        <v>5223</v>
      </c>
      <c r="F5266" t="s">
        <v>10653</v>
      </c>
    </row>
    <row r="5267" spans="1:6" x14ac:dyDescent="0.2">
      <c r="A5267">
        <v>5258</v>
      </c>
      <c r="B5267">
        <v>137</v>
      </c>
      <c r="C5267" t="s">
        <v>5097</v>
      </c>
      <c r="D5267" t="s">
        <v>5113</v>
      </c>
      <c r="E5267" t="s">
        <v>3417</v>
      </c>
      <c r="F5267" t="s">
        <v>10654</v>
      </c>
    </row>
    <row r="5268" spans="1:6" x14ac:dyDescent="0.2">
      <c r="A5268">
        <v>5259</v>
      </c>
      <c r="B5268">
        <v>138</v>
      </c>
      <c r="C5268" t="s">
        <v>5097</v>
      </c>
      <c r="D5268" t="s">
        <v>5113</v>
      </c>
      <c r="E5268" t="s">
        <v>4009</v>
      </c>
      <c r="F5268" t="s">
        <v>10655</v>
      </c>
    </row>
    <row r="5269" spans="1:6" x14ac:dyDescent="0.2">
      <c r="A5269">
        <v>5260</v>
      </c>
      <c r="B5269">
        <v>139</v>
      </c>
      <c r="C5269" t="s">
        <v>5097</v>
      </c>
      <c r="D5269" t="s">
        <v>5113</v>
      </c>
      <c r="E5269" t="s">
        <v>5224</v>
      </c>
      <c r="F5269" t="s">
        <v>10656</v>
      </c>
    </row>
    <row r="5270" spans="1:6" x14ac:dyDescent="0.2">
      <c r="A5270">
        <v>5261</v>
      </c>
      <c r="B5270">
        <v>140</v>
      </c>
      <c r="C5270" t="s">
        <v>5097</v>
      </c>
      <c r="D5270" t="s">
        <v>5113</v>
      </c>
      <c r="E5270" t="s">
        <v>5225</v>
      </c>
      <c r="F5270" t="s">
        <v>10657</v>
      </c>
    </row>
    <row r="5271" spans="1:6" x14ac:dyDescent="0.2">
      <c r="A5271">
        <v>5262</v>
      </c>
      <c r="B5271">
        <v>141</v>
      </c>
      <c r="C5271" t="s">
        <v>5097</v>
      </c>
      <c r="D5271" t="s">
        <v>5113</v>
      </c>
      <c r="E5271" t="s">
        <v>1070</v>
      </c>
      <c r="F5271" t="s">
        <v>10658</v>
      </c>
    </row>
    <row r="5272" spans="1:6" x14ac:dyDescent="0.2">
      <c r="A5272">
        <v>5263</v>
      </c>
      <c r="B5272">
        <v>142</v>
      </c>
      <c r="C5272" t="s">
        <v>5097</v>
      </c>
      <c r="D5272" t="s">
        <v>5113</v>
      </c>
      <c r="E5272" t="s">
        <v>3184</v>
      </c>
      <c r="F5272" t="s">
        <v>10659</v>
      </c>
    </row>
    <row r="5273" spans="1:6" x14ac:dyDescent="0.2">
      <c r="A5273">
        <v>5264</v>
      </c>
      <c r="B5273">
        <v>143</v>
      </c>
      <c r="C5273" t="s">
        <v>5097</v>
      </c>
      <c r="D5273" t="s">
        <v>5114</v>
      </c>
      <c r="E5273" t="s">
        <v>766</v>
      </c>
      <c r="F5273" t="s">
        <v>10660</v>
      </c>
    </row>
    <row r="5274" spans="1:6" x14ac:dyDescent="0.2">
      <c r="A5274">
        <v>5265</v>
      </c>
      <c r="B5274">
        <v>144</v>
      </c>
      <c r="C5274" t="s">
        <v>5097</v>
      </c>
      <c r="D5274" t="s">
        <v>5114</v>
      </c>
      <c r="E5274" t="s">
        <v>1374</v>
      </c>
      <c r="F5274" t="s">
        <v>10661</v>
      </c>
    </row>
    <row r="5275" spans="1:6" x14ac:dyDescent="0.2">
      <c r="A5275">
        <v>5266</v>
      </c>
      <c r="B5275">
        <v>145</v>
      </c>
      <c r="C5275" t="s">
        <v>5097</v>
      </c>
      <c r="D5275" t="s">
        <v>5114</v>
      </c>
      <c r="E5275" t="s">
        <v>5226</v>
      </c>
      <c r="F5275" t="s">
        <v>10662</v>
      </c>
    </row>
    <row r="5276" spans="1:6" x14ac:dyDescent="0.2">
      <c r="A5276">
        <v>5267</v>
      </c>
      <c r="B5276">
        <v>146</v>
      </c>
      <c r="C5276" t="s">
        <v>5097</v>
      </c>
      <c r="D5276" t="s">
        <v>5114</v>
      </c>
      <c r="E5276" t="s">
        <v>5227</v>
      </c>
      <c r="F5276" t="s">
        <v>10663</v>
      </c>
    </row>
    <row r="5277" spans="1:6" x14ac:dyDescent="0.2">
      <c r="A5277">
        <v>5268</v>
      </c>
      <c r="B5277">
        <v>147</v>
      </c>
      <c r="C5277" t="s">
        <v>5097</v>
      </c>
      <c r="D5277" t="s">
        <v>5114</v>
      </c>
      <c r="E5277" t="s">
        <v>5228</v>
      </c>
      <c r="F5277" t="s">
        <v>10664</v>
      </c>
    </row>
    <row r="5278" spans="1:6" x14ac:dyDescent="0.2">
      <c r="A5278">
        <v>5269</v>
      </c>
      <c r="B5278">
        <v>148</v>
      </c>
      <c r="C5278" t="s">
        <v>5097</v>
      </c>
      <c r="D5278" t="s">
        <v>5114</v>
      </c>
      <c r="E5278" t="s">
        <v>3427</v>
      </c>
      <c r="F5278" t="s">
        <v>10665</v>
      </c>
    </row>
    <row r="5279" spans="1:6" x14ac:dyDescent="0.2">
      <c r="A5279">
        <v>5270</v>
      </c>
      <c r="B5279">
        <v>149</v>
      </c>
      <c r="C5279" t="s">
        <v>5097</v>
      </c>
      <c r="D5279" t="s">
        <v>5114</v>
      </c>
      <c r="E5279" t="s">
        <v>5229</v>
      </c>
      <c r="F5279" t="s">
        <v>10666</v>
      </c>
    </row>
    <row r="5280" spans="1:6" x14ac:dyDescent="0.2">
      <c r="A5280">
        <v>5271</v>
      </c>
      <c r="B5280">
        <v>150</v>
      </c>
      <c r="C5280" t="s">
        <v>5097</v>
      </c>
      <c r="D5280" t="s">
        <v>5114</v>
      </c>
      <c r="E5280" t="s">
        <v>5230</v>
      </c>
      <c r="F5280" t="s">
        <v>10667</v>
      </c>
    </row>
    <row r="5281" spans="1:6" x14ac:dyDescent="0.2">
      <c r="A5281">
        <v>5272</v>
      </c>
      <c r="B5281">
        <v>151</v>
      </c>
      <c r="C5281" t="s">
        <v>5097</v>
      </c>
      <c r="D5281" t="s">
        <v>5114</v>
      </c>
      <c r="E5281" t="s">
        <v>5231</v>
      </c>
      <c r="F5281" t="s">
        <v>10668</v>
      </c>
    </row>
    <row r="5282" spans="1:6" x14ac:dyDescent="0.2">
      <c r="A5282">
        <v>5273</v>
      </c>
      <c r="B5282">
        <v>152</v>
      </c>
      <c r="C5282" t="s">
        <v>5097</v>
      </c>
      <c r="D5282" t="s">
        <v>5115</v>
      </c>
      <c r="E5282" t="s">
        <v>5232</v>
      </c>
      <c r="F5282" t="s">
        <v>10669</v>
      </c>
    </row>
    <row r="5283" spans="1:6" x14ac:dyDescent="0.2">
      <c r="A5283">
        <v>5274</v>
      </c>
      <c r="B5283">
        <v>153</v>
      </c>
      <c r="C5283" t="s">
        <v>5097</v>
      </c>
      <c r="D5283" t="s">
        <v>5115</v>
      </c>
      <c r="E5283" t="s">
        <v>5233</v>
      </c>
      <c r="F5283" t="s">
        <v>10670</v>
      </c>
    </row>
    <row r="5284" spans="1:6" x14ac:dyDescent="0.2">
      <c r="A5284">
        <v>5275</v>
      </c>
      <c r="B5284">
        <v>154</v>
      </c>
      <c r="C5284" t="s">
        <v>5097</v>
      </c>
      <c r="D5284" t="s">
        <v>5115</v>
      </c>
      <c r="E5284" t="s">
        <v>1432</v>
      </c>
      <c r="F5284" t="s">
        <v>10671</v>
      </c>
    </row>
    <row r="5285" spans="1:6" x14ac:dyDescent="0.2">
      <c r="A5285">
        <v>5276</v>
      </c>
      <c r="B5285">
        <v>155</v>
      </c>
      <c r="C5285" t="s">
        <v>5097</v>
      </c>
      <c r="D5285" t="s">
        <v>5115</v>
      </c>
      <c r="E5285" t="s">
        <v>5234</v>
      </c>
      <c r="F5285" t="s">
        <v>10672</v>
      </c>
    </row>
    <row r="5286" spans="1:6" x14ac:dyDescent="0.2">
      <c r="A5286">
        <v>5277</v>
      </c>
      <c r="B5286">
        <v>156</v>
      </c>
      <c r="C5286" t="s">
        <v>5097</v>
      </c>
      <c r="D5286" t="s">
        <v>5115</v>
      </c>
      <c r="E5286" t="s">
        <v>3285</v>
      </c>
      <c r="F5286" t="s">
        <v>10673</v>
      </c>
    </row>
    <row r="5287" spans="1:6" x14ac:dyDescent="0.2">
      <c r="A5287">
        <v>5278</v>
      </c>
      <c r="B5287">
        <v>157</v>
      </c>
      <c r="C5287" t="s">
        <v>5097</v>
      </c>
      <c r="D5287" t="s">
        <v>5115</v>
      </c>
      <c r="E5287" t="s">
        <v>5235</v>
      </c>
      <c r="F5287" t="s">
        <v>10674</v>
      </c>
    </row>
    <row r="5288" spans="1:6" x14ac:dyDescent="0.2">
      <c r="A5288">
        <v>5279</v>
      </c>
      <c r="B5288">
        <v>158</v>
      </c>
      <c r="C5288" t="s">
        <v>5097</v>
      </c>
      <c r="D5288" t="s">
        <v>5115</v>
      </c>
      <c r="E5288" t="s">
        <v>5236</v>
      </c>
      <c r="F5288" t="s">
        <v>10675</v>
      </c>
    </row>
    <row r="5289" spans="1:6" x14ac:dyDescent="0.2">
      <c r="A5289">
        <v>5280</v>
      </c>
      <c r="B5289">
        <v>159</v>
      </c>
      <c r="C5289" t="s">
        <v>5097</v>
      </c>
      <c r="D5289" t="s">
        <v>5115</v>
      </c>
      <c r="E5289" t="s">
        <v>5237</v>
      </c>
      <c r="F5289" t="s">
        <v>10676</v>
      </c>
    </row>
    <row r="5290" spans="1:6" x14ac:dyDescent="0.2">
      <c r="A5290">
        <v>5281</v>
      </c>
      <c r="B5290">
        <v>160</v>
      </c>
      <c r="C5290" t="s">
        <v>5097</v>
      </c>
      <c r="D5290" t="s">
        <v>5115</v>
      </c>
      <c r="E5290" t="s">
        <v>3307</v>
      </c>
      <c r="F5290" t="s">
        <v>10677</v>
      </c>
    </row>
    <row r="5291" spans="1:6" x14ac:dyDescent="0.2">
      <c r="A5291">
        <v>5282</v>
      </c>
      <c r="B5291">
        <v>161</v>
      </c>
      <c r="C5291" t="s">
        <v>5097</v>
      </c>
      <c r="D5291" t="s">
        <v>5115</v>
      </c>
      <c r="E5291" t="s">
        <v>5238</v>
      </c>
      <c r="F5291" t="s">
        <v>10678</v>
      </c>
    </row>
    <row r="5292" spans="1:6" x14ac:dyDescent="0.2">
      <c r="A5292">
        <v>5283</v>
      </c>
      <c r="B5292">
        <v>162</v>
      </c>
      <c r="C5292" t="s">
        <v>5097</v>
      </c>
      <c r="D5292" t="s">
        <v>5115</v>
      </c>
      <c r="E5292" t="s">
        <v>5239</v>
      </c>
      <c r="F5292" t="s">
        <v>10679</v>
      </c>
    </row>
    <row r="5293" spans="1:6" x14ac:dyDescent="0.2">
      <c r="A5293">
        <v>5284</v>
      </c>
      <c r="B5293">
        <v>163</v>
      </c>
      <c r="C5293" t="s">
        <v>5097</v>
      </c>
      <c r="D5293" t="s">
        <v>5116</v>
      </c>
      <c r="E5293" t="s">
        <v>5240</v>
      </c>
      <c r="F5293" t="s">
        <v>10680</v>
      </c>
    </row>
    <row r="5294" spans="1:6" x14ac:dyDescent="0.2">
      <c r="A5294">
        <v>5285</v>
      </c>
      <c r="B5294">
        <v>164</v>
      </c>
      <c r="C5294" t="s">
        <v>5097</v>
      </c>
      <c r="D5294" t="s">
        <v>5117</v>
      </c>
      <c r="E5294" t="s">
        <v>385</v>
      </c>
      <c r="F5294" t="s">
        <v>10681</v>
      </c>
    </row>
    <row r="5295" spans="1:6" x14ac:dyDescent="0.2">
      <c r="A5295">
        <v>5286</v>
      </c>
      <c r="B5295">
        <v>165</v>
      </c>
      <c r="C5295" t="s">
        <v>5097</v>
      </c>
      <c r="D5295" t="s">
        <v>5117</v>
      </c>
      <c r="E5295" t="s">
        <v>5241</v>
      </c>
      <c r="F5295" t="s">
        <v>10682</v>
      </c>
    </row>
    <row r="5296" spans="1:6" x14ac:dyDescent="0.2">
      <c r="A5296">
        <v>5287</v>
      </c>
      <c r="B5296">
        <v>166</v>
      </c>
      <c r="C5296" t="s">
        <v>5097</v>
      </c>
      <c r="D5296" t="s">
        <v>5117</v>
      </c>
      <c r="E5296" t="s">
        <v>4063</v>
      </c>
      <c r="F5296" t="s">
        <v>10683</v>
      </c>
    </row>
    <row r="5297" spans="1:6" x14ac:dyDescent="0.2">
      <c r="A5297">
        <v>5288</v>
      </c>
      <c r="B5297">
        <v>167</v>
      </c>
      <c r="C5297" t="s">
        <v>5097</v>
      </c>
      <c r="D5297" t="s">
        <v>5117</v>
      </c>
      <c r="E5297" t="s">
        <v>1349</v>
      </c>
      <c r="F5297" t="s">
        <v>10684</v>
      </c>
    </row>
    <row r="5298" spans="1:6" x14ac:dyDescent="0.2">
      <c r="A5298">
        <v>5289</v>
      </c>
      <c r="B5298">
        <v>168</v>
      </c>
      <c r="C5298" t="s">
        <v>5097</v>
      </c>
      <c r="D5298" t="s">
        <v>5117</v>
      </c>
      <c r="E5298" t="s">
        <v>5205</v>
      </c>
      <c r="F5298" t="s">
        <v>10685</v>
      </c>
    </row>
    <row r="5299" spans="1:6" x14ac:dyDescent="0.2">
      <c r="A5299">
        <v>5290</v>
      </c>
      <c r="B5299">
        <v>169</v>
      </c>
      <c r="C5299" t="s">
        <v>5097</v>
      </c>
      <c r="D5299" t="s">
        <v>5117</v>
      </c>
      <c r="E5299" t="s">
        <v>5242</v>
      </c>
      <c r="F5299" t="s">
        <v>10686</v>
      </c>
    </row>
    <row r="5300" spans="1:6" x14ac:dyDescent="0.2">
      <c r="A5300">
        <v>5291</v>
      </c>
      <c r="B5300">
        <v>170</v>
      </c>
      <c r="C5300" t="s">
        <v>5097</v>
      </c>
      <c r="D5300" t="s">
        <v>5117</v>
      </c>
      <c r="E5300" t="s">
        <v>5243</v>
      </c>
      <c r="F5300" t="s">
        <v>10687</v>
      </c>
    </row>
    <row r="5301" spans="1:6" x14ac:dyDescent="0.2">
      <c r="A5301">
        <v>5292</v>
      </c>
      <c r="B5301">
        <v>171</v>
      </c>
      <c r="C5301" t="s">
        <v>5097</v>
      </c>
      <c r="D5301" t="s">
        <v>5117</v>
      </c>
      <c r="E5301" t="s">
        <v>3183</v>
      </c>
      <c r="F5301" t="s">
        <v>10688</v>
      </c>
    </row>
    <row r="5302" spans="1:6" x14ac:dyDescent="0.2">
      <c r="A5302">
        <v>5293</v>
      </c>
      <c r="B5302">
        <v>172</v>
      </c>
      <c r="C5302" t="s">
        <v>5097</v>
      </c>
      <c r="D5302" t="s">
        <v>5118</v>
      </c>
      <c r="E5302" t="s">
        <v>5244</v>
      </c>
      <c r="F5302" t="s">
        <v>10689</v>
      </c>
    </row>
    <row r="5303" spans="1:6" x14ac:dyDescent="0.2">
      <c r="A5303">
        <v>5294</v>
      </c>
      <c r="B5303">
        <v>173</v>
      </c>
      <c r="C5303" t="s">
        <v>5097</v>
      </c>
      <c r="D5303" t="s">
        <v>5118</v>
      </c>
      <c r="E5303" t="s">
        <v>4877</v>
      </c>
      <c r="F5303" t="s">
        <v>10690</v>
      </c>
    </row>
    <row r="5304" spans="1:6" x14ac:dyDescent="0.2">
      <c r="A5304">
        <v>5295</v>
      </c>
      <c r="B5304">
        <v>174</v>
      </c>
      <c r="C5304" t="s">
        <v>5097</v>
      </c>
      <c r="D5304" t="s">
        <v>5118</v>
      </c>
      <c r="E5304" t="s">
        <v>5245</v>
      </c>
      <c r="F5304" t="s">
        <v>10691</v>
      </c>
    </row>
    <row r="5305" spans="1:6" x14ac:dyDescent="0.2">
      <c r="A5305">
        <v>5296</v>
      </c>
      <c r="B5305">
        <v>175</v>
      </c>
      <c r="C5305" t="s">
        <v>5097</v>
      </c>
      <c r="D5305" t="s">
        <v>5118</v>
      </c>
      <c r="E5305" t="s">
        <v>5246</v>
      </c>
      <c r="F5305" t="s">
        <v>10692</v>
      </c>
    </row>
    <row r="5306" spans="1:6" x14ac:dyDescent="0.2">
      <c r="A5306">
        <v>5297</v>
      </c>
      <c r="B5306">
        <v>176</v>
      </c>
      <c r="C5306" t="s">
        <v>5097</v>
      </c>
      <c r="D5306" t="s">
        <v>5118</v>
      </c>
      <c r="E5306" t="s">
        <v>5247</v>
      </c>
      <c r="F5306" t="s">
        <v>10693</v>
      </c>
    </row>
    <row r="5307" spans="1:6" x14ac:dyDescent="0.2">
      <c r="A5307">
        <v>5298</v>
      </c>
      <c r="B5307">
        <v>177</v>
      </c>
      <c r="C5307" t="s">
        <v>5097</v>
      </c>
      <c r="D5307" t="s">
        <v>5119</v>
      </c>
      <c r="E5307" t="s">
        <v>5248</v>
      </c>
      <c r="F5307" t="s">
        <v>10694</v>
      </c>
    </row>
    <row r="5308" spans="1:6" x14ac:dyDescent="0.2">
      <c r="A5308">
        <v>5299</v>
      </c>
      <c r="B5308">
        <v>178</v>
      </c>
      <c r="C5308" t="s">
        <v>5097</v>
      </c>
      <c r="D5308" t="s">
        <v>5119</v>
      </c>
      <c r="E5308" t="s">
        <v>5249</v>
      </c>
      <c r="F5308" t="s">
        <v>10695</v>
      </c>
    </row>
    <row r="5309" spans="1:6" x14ac:dyDescent="0.2">
      <c r="A5309">
        <v>5300</v>
      </c>
      <c r="B5309">
        <v>179</v>
      </c>
      <c r="C5309" t="s">
        <v>5097</v>
      </c>
      <c r="D5309" t="s">
        <v>5119</v>
      </c>
      <c r="E5309" t="s">
        <v>5250</v>
      </c>
      <c r="F5309" t="s">
        <v>10696</v>
      </c>
    </row>
  </sheetData>
  <sortState xmlns:xlrd2="http://schemas.microsoft.com/office/spreadsheetml/2017/richdata2" ref="A10:H5372">
    <sortCondition ref="A10:A5372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9ED921-3A0B-46F4-A2B1-29F1690C29B6}">
  <dimension ref="A1:G72"/>
  <sheetViews>
    <sheetView workbookViewId="0">
      <selection activeCell="A10" sqref="A10:G71"/>
    </sheetView>
  </sheetViews>
  <sheetFormatPr defaultRowHeight="14.25" x14ac:dyDescent="0.2"/>
  <cols>
    <col min="5" max="5" width="13.125" bestFit="1" customWidth="1"/>
    <col min="6" max="6" width="13.125" customWidth="1"/>
  </cols>
  <sheetData>
    <row r="1" spans="1:7" x14ac:dyDescent="0.2">
      <c r="B1" t="s">
        <v>5359</v>
      </c>
      <c r="E1">
        <v>62</v>
      </c>
    </row>
    <row r="2" spans="1:7" x14ac:dyDescent="0.2">
      <c r="B2" t="s">
        <v>10738</v>
      </c>
      <c r="E2">
        <v>2164500</v>
      </c>
    </row>
    <row r="3" spans="1:7" x14ac:dyDescent="0.2">
      <c r="B3" t="s">
        <v>10752</v>
      </c>
      <c r="C3" t="s">
        <v>5368</v>
      </c>
    </row>
    <row r="4" spans="1:7" x14ac:dyDescent="0.2">
      <c r="B4" t="s">
        <v>5360</v>
      </c>
    </row>
    <row r="5" spans="1:7" x14ac:dyDescent="0.2">
      <c r="B5" t="s">
        <v>10711</v>
      </c>
    </row>
    <row r="6" spans="1:7" x14ac:dyDescent="0.2">
      <c r="B6" t="s">
        <v>5369</v>
      </c>
      <c r="C6" t="s">
        <v>5370</v>
      </c>
    </row>
    <row r="7" spans="1:7" x14ac:dyDescent="0.2">
      <c r="C7" t="s">
        <v>10703</v>
      </c>
    </row>
    <row r="9" spans="1:7" x14ac:dyDescent="0.2">
      <c r="B9" t="s">
        <v>2</v>
      </c>
      <c r="C9" t="s">
        <v>3</v>
      </c>
      <c r="D9" t="s">
        <v>5372</v>
      </c>
      <c r="E9" t="s">
        <v>5374</v>
      </c>
      <c r="F9" t="s">
        <v>10727</v>
      </c>
      <c r="G9" t="s">
        <v>0</v>
      </c>
    </row>
    <row r="10" spans="1:7" x14ac:dyDescent="0.2">
      <c r="A10">
        <v>1</v>
      </c>
      <c r="B10" t="s">
        <v>4</v>
      </c>
      <c r="C10" t="s">
        <v>5</v>
      </c>
      <c r="D10" t="s">
        <v>16</v>
      </c>
      <c r="E10">
        <v>16500</v>
      </c>
      <c r="F10">
        <v>16500</v>
      </c>
      <c r="G10">
        <v>1</v>
      </c>
    </row>
    <row r="11" spans="1:7" x14ac:dyDescent="0.2">
      <c r="A11">
        <v>2</v>
      </c>
      <c r="B11" t="s">
        <v>4</v>
      </c>
      <c r="C11" t="s">
        <v>6</v>
      </c>
      <c r="D11" t="s">
        <v>17</v>
      </c>
      <c r="E11">
        <v>11500</v>
      </c>
      <c r="F11">
        <v>11500</v>
      </c>
      <c r="G11">
        <v>1</v>
      </c>
    </row>
    <row r="12" spans="1:7" x14ac:dyDescent="0.2">
      <c r="A12">
        <v>3</v>
      </c>
      <c r="B12" t="s">
        <v>4</v>
      </c>
      <c r="C12" t="s">
        <v>8</v>
      </c>
      <c r="D12" t="s">
        <v>28</v>
      </c>
      <c r="E12">
        <v>79000</v>
      </c>
      <c r="F12">
        <v>79000</v>
      </c>
      <c r="G12">
        <v>1</v>
      </c>
    </row>
    <row r="13" spans="1:7" x14ac:dyDescent="0.2">
      <c r="A13">
        <v>4</v>
      </c>
      <c r="B13" t="s">
        <v>4</v>
      </c>
      <c r="C13" t="s">
        <v>9</v>
      </c>
      <c r="D13" t="s">
        <v>35</v>
      </c>
      <c r="E13">
        <v>29000</v>
      </c>
      <c r="F13">
        <v>29000</v>
      </c>
      <c r="G13">
        <v>1</v>
      </c>
    </row>
    <row r="14" spans="1:7" x14ac:dyDescent="0.2">
      <c r="A14">
        <v>5</v>
      </c>
      <c r="B14" t="s">
        <v>4</v>
      </c>
      <c r="C14" t="s">
        <v>9</v>
      </c>
      <c r="D14" t="s">
        <v>37</v>
      </c>
      <c r="E14">
        <v>80500</v>
      </c>
      <c r="F14">
        <v>80500</v>
      </c>
      <c r="G14">
        <v>1</v>
      </c>
    </row>
    <row r="15" spans="1:7" x14ac:dyDescent="0.2">
      <c r="A15">
        <v>6</v>
      </c>
      <c r="B15" t="s">
        <v>59</v>
      </c>
      <c r="C15" t="s">
        <v>67</v>
      </c>
      <c r="D15" t="s">
        <v>118</v>
      </c>
      <c r="E15">
        <v>43500</v>
      </c>
      <c r="F15">
        <v>43500</v>
      </c>
      <c r="G15">
        <v>1</v>
      </c>
    </row>
    <row r="16" spans="1:7" x14ac:dyDescent="0.2">
      <c r="A16">
        <v>7</v>
      </c>
      <c r="B16" t="s">
        <v>142</v>
      </c>
      <c r="C16" t="s">
        <v>147</v>
      </c>
      <c r="D16" t="s">
        <v>181</v>
      </c>
      <c r="E16">
        <v>48500</v>
      </c>
      <c r="F16">
        <v>48500</v>
      </c>
      <c r="G16">
        <v>1</v>
      </c>
    </row>
    <row r="17" spans="1:7" x14ac:dyDescent="0.2">
      <c r="A17">
        <v>8</v>
      </c>
      <c r="B17" t="s">
        <v>142</v>
      </c>
      <c r="C17" t="s">
        <v>153</v>
      </c>
      <c r="D17" t="s">
        <v>197</v>
      </c>
      <c r="E17">
        <v>50000</v>
      </c>
      <c r="F17">
        <v>50000</v>
      </c>
      <c r="G17">
        <v>1</v>
      </c>
    </row>
    <row r="18" spans="1:7" x14ac:dyDescent="0.2">
      <c r="A18">
        <v>9</v>
      </c>
      <c r="B18" t="s">
        <v>305</v>
      </c>
      <c r="C18" t="s">
        <v>326</v>
      </c>
      <c r="D18" t="s">
        <v>440</v>
      </c>
      <c r="E18">
        <v>64500</v>
      </c>
      <c r="F18">
        <v>64500</v>
      </c>
      <c r="G18">
        <v>1</v>
      </c>
    </row>
    <row r="19" spans="1:7" x14ac:dyDescent="0.2">
      <c r="A19">
        <v>10</v>
      </c>
      <c r="B19" t="s">
        <v>667</v>
      </c>
      <c r="C19" t="s">
        <v>669</v>
      </c>
      <c r="D19" t="s">
        <v>633</v>
      </c>
      <c r="E19">
        <v>19500</v>
      </c>
      <c r="F19">
        <v>19500</v>
      </c>
      <c r="G19">
        <v>1</v>
      </c>
    </row>
    <row r="20" spans="1:7" x14ac:dyDescent="0.2">
      <c r="A20">
        <v>11</v>
      </c>
      <c r="B20" t="s">
        <v>830</v>
      </c>
      <c r="C20" t="s">
        <v>833</v>
      </c>
      <c r="D20" t="s">
        <v>849</v>
      </c>
      <c r="E20">
        <v>22500</v>
      </c>
      <c r="F20">
        <v>22500</v>
      </c>
      <c r="G20">
        <v>1</v>
      </c>
    </row>
    <row r="21" spans="1:7" x14ac:dyDescent="0.2">
      <c r="A21">
        <v>12</v>
      </c>
      <c r="B21" t="s">
        <v>830</v>
      </c>
      <c r="C21" t="s">
        <v>835</v>
      </c>
      <c r="D21" t="s">
        <v>861</v>
      </c>
      <c r="E21">
        <v>7500</v>
      </c>
      <c r="F21">
        <v>7500</v>
      </c>
      <c r="G21">
        <v>1</v>
      </c>
    </row>
    <row r="22" spans="1:7" x14ac:dyDescent="0.2">
      <c r="A22">
        <v>13</v>
      </c>
      <c r="B22" t="s">
        <v>830</v>
      </c>
      <c r="C22" t="s">
        <v>836</v>
      </c>
      <c r="D22" t="s">
        <v>864</v>
      </c>
      <c r="E22">
        <v>11500</v>
      </c>
      <c r="F22">
        <v>11500</v>
      </c>
      <c r="G22">
        <v>1</v>
      </c>
    </row>
    <row r="23" spans="1:7" x14ac:dyDescent="0.2">
      <c r="A23">
        <v>14</v>
      </c>
      <c r="B23" t="s">
        <v>830</v>
      </c>
      <c r="C23" t="s">
        <v>836</v>
      </c>
      <c r="D23" t="s">
        <v>496</v>
      </c>
      <c r="E23">
        <v>47000</v>
      </c>
      <c r="F23">
        <v>47000</v>
      </c>
      <c r="G23">
        <v>1</v>
      </c>
    </row>
    <row r="24" spans="1:7" x14ac:dyDescent="0.2">
      <c r="A24">
        <v>15</v>
      </c>
      <c r="B24" t="s">
        <v>830</v>
      </c>
      <c r="C24" t="s">
        <v>836</v>
      </c>
      <c r="D24" t="s">
        <v>867</v>
      </c>
      <c r="E24">
        <v>15500</v>
      </c>
      <c r="F24">
        <v>15500</v>
      </c>
      <c r="G24">
        <v>1</v>
      </c>
    </row>
    <row r="25" spans="1:7" x14ac:dyDescent="0.2">
      <c r="A25">
        <v>16</v>
      </c>
      <c r="B25" t="s">
        <v>830</v>
      </c>
      <c r="C25" t="s">
        <v>836</v>
      </c>
      <c r="D25" t="s">
        <v>869</v>
      </c>
      <c r="E25">
        <v>52500</v>
      </c>
      <c r="F25">
        <v>52500</v>
      </c>
      <c r="G25">
        <v>1</v>
      </c>
    </row>
    <row r="26" spans="1:7" x14ac:dyDescent="0.2">
      <c r="A26">
        <v>17</v>
      </c>
      <c r="B26" t="s">
        <v>830</v>
      </c>
      <c r="C26" t="s">
        <v>838</v>
      </c>
      <c r="D26" t="s">
        <v>884</v>
      </c>
      <c r="E26">
        <v>33000</v>
      </c>
      <c r="F26">
        <v>33000</v>
      </c>
      <c r="G26">
        <v>1</v>
      </c>
    </row>
    <row r="27" spans="1:7" x14ac:dyDescent="0.2">
      <c r="A27">
        <v>18</v>
      </c>
      <c r="B27" t="s">
        <v>916</v>
      </c>
      <c r="C27" t="s">
        <v>922</v>
      </c>
      <c r="D27" t="s">
        <v>953</v>
      </c>
      <c r="E27">
        <v>5000</v>
      </c>
      <c r="F27">
        <v>5000</v>
      </c>
      <c r="G27">
        <v>1</v>
      </c>
    </row>
    <row r="28" spans="1:7" x14ac:dyDescent="0.2">
      <c r="A28">
        <v>19</v>
      </c>
      <c r="B28" t="s">
        <v>916</v>
      </c>
      <c r="C28" t="s">
        <v>923</v>
      </c>
      <c r="D28" t="s">
        <v>957</v>
      </c>
      <c r="E28">
        <v>101500</v>
      </c>
      <c r="F28">
        <v>101500</v>
      </c>
      <c r="G28">
        <v>1</v>
      </c>
    </row>
    <row r="29" spans="1:7" x14ac:dyDescent="0.2">
      <c r="A29">
        <v>20</v>
      </c>
      <c r="B29" t="s">
        <v>1127</v>
      </c>
      <c r="C29" t="s">
        <v>1130</v>
      </c>
      <c r="D29" t="s">
        <v>1151</v>
      </c>
      <c r="E29">
        <v>43000</v>
      </c>
      <c r="F29">
        <v>43000</v>
      </c>
      <c r="G29">
        <v>1</v>
      </c>
    </row>
    <row r="30" spans="1:7" x14ac:dyDescent="0.2">
      <c r="A30">
        <v>21</v>
      </c>
      <c r="B30" t="s">
        <v>1127</v>
      </c>
      <c r="C30" t="s">
        <v>1130</v>
      </c>
      <c r="D30" t="s">
        <v>1153</v>
      </c>
      <c r="E30">
        <v>73500</v>
      </c>
      <c r="F30">
        <v>73500</v>
      </c>
      <c r="G30">
        <v>1</v>
      </c>
    </row>
    <row r="31" spans="1:7" x14ac:dyDescent="0.2">
      <c r="A31">
        <v>22</v>
      </c>
      <c r="B31" t="s">
        <v>1127</v>
      </c>
      <c r="C31" t="s">
        <v>1132</v>
      </c>
      <c r="D31" t="s">
        <v>1161</v>
      </c>
      <c r="E31">
        <v>66000</v>
      </c>
      <c r="F31">
        <v>66000</v>
      </c>
      <c r="G31">
        <v>1</v>
      </c>
    </row>
    <row r="32" spans="1:7" x14ac:dyDescent="0.2">
      <c r="A32">
        <v>23</v>
      </c>
      <c r="B32" t="s">
        <v>1127</v>
      </c>
      <c r="C32" t="s">
        <v>1132</v>
      </c>
      <c r="D32" t="s">
        <v>1162</v>
      </c>
      <c r="E32">
        <v>59000</v>
      </c>
      <c r="F32">
        <v>59000</v>
      </c>
      <c r="G32">
        <v>1</v>
      </c>
    </row>
    <row r="33" spans="1:7" x14ac:dyDescent="0.2">
      <c r="A33">
        <v>24</v>
      </c>
      <c r="B33" t="s">
        <v>1127</v>
      </c>
      <c r="C33" t="s">
        <v>1132</v>
      </c>
      <c r="D33" t="s">
        <v>1164</v>
      </c>
      <c r="E33">
        <v>48500</v>
      </c>
      <c r="F33">
        <v>48500</v>
      </c>
      <c r="G33">
        <v>1</v>
      </c>
    </row>
    <row r="34" spans="1:7" x14ac:dyDescent="0.2">
      <c r="A34">
        <v>25</v>
      </c>
      <c r="B34" t="s">
        <v>1127</v>
      </c>
      <c r="C34" t="s">
        <v>1133</v>
      </c>
      <c r="D34" t="s">
        <v>1165</v>
      </c>
      <c r="E34">
        <v>15000</v>
      </c>
      <c r="F34">
        <v>15000</v>
      </c>
      <c r="G34">
        <v>1</v>
      </c>
    </row>
    <row r="35" spans="1:7" x14ac:dyDescent="0.2">
      <c r="A35">
        <v>26</v>
      </c>
      <c r="B35" t="s">
        <v>1127</v>
      </c>
      <c r="C35" t="s">
        <v>1133</v>
      </c>
      <c r="D35" t="s">
        <v>1167</v>
      </c>
      <c r="E35">
        <v>500</v>
      </c>
      <c r="F35">
        <v>500</v>
      </c>
      <c r="G35">
        <v>1</v>
      </c>
    </row>
    <row r="36" spans="1:7" x14ac:dyDescent="0.2">
      <c r="A36">
        <v>27</v>
      </c>
      <c r="B36" t="s">
        <v>1127</v>
      </c>
      <c r="C36" t="s">
        <v>1133</v>
      </c>
      <c r="D36" t="s">
        <v>1169</v>
      </c>
      <c r="E36">
        <v>82000</v>
      </c>
      <c r="F36">
        <v>82000</v>
      </c>
      <c r="G36">
        <v>1</v>
      </c>
    </row>
    <row r="37" spans="1:7" x14ac:dyDescent="0.2">
      <c r="A37">
        <v>28</v>
      </c>
      <c r="B37" t="s">
        <v>1127</v>
      </c>
      <c r="C37" t="s">
        <v>1133</v>
      </c>
      <c r="D37" t="s">
        <v>1171</v>
      </c>
      <c r="E37">
        <v>10000</v>
      </c>
      <c r="F37">
        <v>10000</v>
      </c>
      <c r="G37">
        <v>1</v>
      </c>
    </row>
    <row r="38" spans="1:7" x14ac:dyDescent="0.2">
      <c r="A38">
        <v>29</v>
      </c>
      <c r="B38" t="s">
        <v>1127</v>
      </c>
      <c r="C38" t="s">
        <v>1136</v>
      </c>
      <c r="D38" t="s">
        <v>1180</v>
      </c>
      <c r="E38">
        <v>74500</v>
      </c>
      <c r="F38">
        <v>74500</v>
      </c>
      <c r="G38">
        <v>1</v>
      </c>
    </row>
    <row r="39" spans="1:7" x14ac:dyDescent="0.2">
      <c r="A39">
        <v>30</v>
      </c>
      <c r="B39" t="s">
        <v>1624</v>
      </c>
      <c r="C39" t="s">
        <v>1630</v>
      </c>
      <c r="D39" t="s">
        <v>1684</v>
      </c>
      <c r="E39">
        <v>6500</v>
      </c>
      <c r="F39">
        <v>6500</v>
      </c>
      <c r="G39">
        <v>1</v>
      </c>
    </row>
    <row r="40" spans="1:7" x14ac:dyDescent="0.2">
      <c r="A40">
        <v>31</v>
      </c>
      <c r="B40" t="s">
        <v>1905</v>
      </c>
      <c r="C40" t="s">
        <v>1906</v>
      </c>
      <c r="D40" t="s">
        <v>1937</v>
      </c>
      <c r="E40">
        <v>132500</v>
      </c>
      <c r="F40">
        <v>132500</v>
      </c>
      <c r="G40">
        <v>1</v>
      </c>
    </row>
    <row r="41" spans="1:7" x14ac:dyDescent="0.2">
      <c r="A41">
        <v>32</v>
      </c>
      <c r="B41" t="s">
        <v>1988</v>
      </c>
      <c r="C41" t="s">
        <v>1998</v>
      </c>
      <c r="D41" t="s">
        <v>975</v>
      </c>
      <c r="E41">
        <v>15500</v>
      </c>
      <c r="F41">
        <v>15500</v>
      </c>
      <c r="G41">
        <v>1</v>
      </c>
    </row>
    <row r="42" spans="1:7" x14ac:dyDescent="0.2">
      <c r="A42">
        <v>33</v>
      </c>
      <c r="B42" t="s">
        <v>2292</v>
      </c>
      <c r="C42" t="s">
        <v>2298</v>
      </c>
      <c r="D42" t="s">
        <v>2322</v>
      </c>
      <c r="E42">
        <v>17000</v>
      </c>
      <c r="F42">
        <v>17000</v>
      </c>
      <c r="G42">
        <v>1</v>
      </c>
    </row>
    <row r="43" spans="1:7" x14ac:dyDescent="0.2">
      <c r="A43">
        <v>34</v>
      </c>
      <c r="B43" t="s">
        <v>2292</v>
      </c>
      <c r="C43" t="s">
        <v>2298</v>
      </c>
      <c r="D43" t="s">
        <v>2324</v>
      </c>
      <c r="E43">
        <v>6500</v>
      </c>
      <c r="F43">
        <v>6500</v>
      </c>
      <c r="G43">
        <v>1</v>
      </c>
    </row>
    <row r="44" spans="1:7" x14ac:dyDescent="0.2">
      <c r="A44">
        <v>35</v>
      </c>
      <c r="B44" t="s">
        <v>2386</v>
      </c>
      <c r="C44" t="s">
        <v>2393</v>
      </c>
      <c r="D44" t="s">
        <v>2474</v>
      </c>
      <c r="E44">
        <v>92500</v>
      </c>
      <c r="F44">
        <v>92500</v>
      </c>
      <c r="G44">
        <v>1</v>
      </c>
    </row>
    <row r="45" spans="1:7" x14ac:dyDescent="0.2">
      <c r="A45">
        <v>36</v>
      </c>
      <c r="B45" t="s">
        <v>2643</v>
      </c>
      <c r="C45" t="s">
        <v>2647</v>
      </c>
      <c r="D45" t="s">
        <v>2662</v>
      </c>
      <c r="E45">
        <v>24000</v>
      </c>
      <c r="F45">
        <v>24000</v>
      </c>
      <c r="G45">
        <v>1</v>
      </c>
    </row>
    <row r="46" spans="1:7" x14ac:dyDescent="0.2">
      <c r="A46">
        <v>37</v>
      </c>
      <c r="B46" t="s">
        <v>2685</v>
      </c>
      <c r="C46" t="s">
        <v>2688</v>
      </c>
      <c r="D46" t="s">
        <v>2700</v>
      </c>
      <c r="E46">
        <v>26500</v>
      </c>
      <c r="F46">
        <v>26500</v>
      </c>
      <c r="G46">
        <v>1</v>
      </c>
    </row>
    <row r="47" spans="1:7" x14ac:dyDescent="0.2">
      <c r="A47">
        <v>38</v>
      </c>
      <c r="B47" t="s">
        <v>2919</v>
      </c>
      <c r="C47" t="s">
        <v>2925</v>
      </c>
      <c r="D47" t="s">
        <v>2974</v>
      </c>
      <c r="E47">
        <v>11000</v>
      </c>
      <c r="F47">
        <v>11000</v>
      </c>
      <c r="G47">
        <v>1</v>
      </c>
    </row>
    <row r="48" spans="1:7" x14ac:dyDescent="0.2">
      <c r="A48">
        <v>39</v>
      </c>
      <c r="B48" t="s">
        <v>3013</v>
      </c>
      <c r="C48" t="s">
        <v>3019</v>
      </c>
      <c r="D48" t="s">
        <v>3049</v>
      </c>
      <c r="E48">
        <v>10500</v>
      </c>
      <c r="F48">
        <v>10500</v>
      </c>
      <c r="G48">
        <v>1</v>
      </c>
    </row>
    <row r="49" spans="1:7" x14ac:dyDescent="0.2">
      <c r="A49">
        <v>40</v>
      </c>
      <c r="B49" t="s">
        <v>3079</v>
      </c>
      <c r="C49" t="s">
        <v>3090</v>
      </c>
      <c r="D49" t="s">
        <v>1201</v>
      </c>
      <c r="E49">
        <v>85000</v>
      </c>
      <c r="F49">
        <v>85000</v>
      </c>
      <c r="G49">
        <v>1</v>
      </c>
    </row>
    <row r="50" spans="1:7" x14ac:dyDescent="0.2">
      <c r="A50">
        <v>41</v>
      </c>
      <c r="B50" t="s">
        <v>3260</v>
      </c>
      <c r="C50" t="s">
        <v>3269</v>
      </c>
      <c r="D50" t="s">
        <v>3316</v>
      </c>
      <c r="E50">
        <v>16500</v>
      </c>
      <c r="F50">
        <v>16500</v>
      </c>
      <c r="G50">
        <v>1</v>
      </c>
    </row>
    <row r="51" spans="1:7" x14ac:dyDescent="0.2">
      <c r="A51">
        <v>42</v>
      </c>
      <c r="B51" t="s">
        <v>3370</v>
      </c>
      <c r="C51" t="s">
        <v>3385</v>
      </c>
      <c r="D51" t="s">
        <v>1976</v>
      </c>
      <c r="E51">
        <v>174000</v>
      </c>
      <c r="F51">
        <v>174000</v>
      </c>
      <c r="G51">
        <v>1</v>
      </c>
    </row>
    <row r="52" spans="1:7" x14ac:dyDescent="0.2">
      <c r="A52">
        <v>43</v>
      </c>
      <c r="B52" t="s">
        <v>3607</v>
      </c>
      <c r="C52" t="s">
        <v>3608</v>
      </c>
      <c r="D52" t="s">
        <v>2830</v>
      </c>
      <c r="E52">
        <v>15000</v>
      </c>
      <c r="F52">
        <v>15000</v>
      </c>
      <c r="G52">
        <v>1</v>
      </c>
    </row>
    <row r="53" spans="1:7" x14ac:dyDescent="0.2">
      <c r="A53">
        <v>44</v>
      </c>
      <c r="B53" t="s">
        <v>3607</v>
      </c>
      <c r="C53" t="s">
        <v>3610</v>
      </c>
      <c r="D53" t="s">
        <v>3644</v>
      </c>
      <c r="E53">
        <v>29500</v>
      </c>
      <c r="F53">
        <v>29500</v>
      </c>
      <c r="G53">
        <v>1</v>
      </c>
    </row>
    <row r="54" spans="1:7" x14ac:dyDescent="0.2">
      <c r="A54">
        <v>45</v>
      </c>
      <c r="B54" t="s">
        <v>3700</v>
      </c>
      <c r="C54" t="s">
        <v>3710</v>
      </c>
      <c r="D54" t="s">
        <v>3747</v>
      </c>
      <c r="E54">
        <v>40000</v>
      </c>
      <c r="F54">
        <v>40000</v>
      </c>
      <c r="G54">
        <v>1</v>
      </c>
    </row>
    <row r="55" spans="1:7" x14ac:dyDescent="0.2">
      <c r="A55">
        <v>46</v>
      </c>
      <c r="B55" t="s">
        <v>3784</v>
      </c>
      <c r="C55" t="s">
        <v>3796</v>
      </c>
      <c r="D55" t="s">
        <v>3856</v>
      </c>
      <c r="E55">
        <v>11000</v>
      </c>
      <c r="F55">
        <v>11000</v>
      </c>
      <c r="G55">
        <v>1</v>
      </c>
    </row>
    <row r="56" spans="1:7" x14ac:dyDescent="0.2">
      <c r="A56">
        <v>47</v>
      </c>
      <c r="B56" t="s">
        <v>3859</v>
      </c>
      <c r="C56" t="s">
        <v>3861</v>
      </c>
      <c r="D56" t="s">
        <v>3895</v>
      </c>
      <c r="E56">
        <v>15000</v>
      </c>
      <c r="F56">
        <v>15000</v>
      </c>
      <c r="G56">
        <v>1</v>
      </c>
    </row>
    <row r="57" spans="1:7" x14ac:dyDescent="0.2">
      <c r="A57">
        <v>48</v>
      </c>
      <c r="B57" t="s">
        <v>3859</v>
      </c>
      <c r="C57" t="s">
        <v>3927</v>
      </c>
      <c r="D57" t="s">
        <v>3928</v>
      </c>
      <c r="E57">
        <v>24500</v>
      </c>
      <c r="F57">
        <v>24500</v>
      </c>
      <c r="G57">
        <v>1</v>
      </c>
    </row>
    <row r="58" spans="1:7" x14ac:dyDescent="0.2">
      <c r="A58">
        <v>49</v>
      </c>
      <c r="B58" t="s">
        <v>3859</v>
      </c>
      <c r="C58" t="s">
        <v>3872</v>
      </c>
      <c r="D58" t="s">
        <v>1437</v>
      </c>
      <c r="E58">
        <v>6500</v>
      </c>
      <c r="F58">
        <v>6500</v>
      </c>
      <c r="G58">
        <v>1</v>
      </c>
    </row>
    <row r="59" spans="1:7" x14ac:dyDescent="0.2">
      <c r="A59">
        <v>50</v>
      </c>
      <c r="B59" t="s">
        <v>4412</v>
      </c>
      <c r="C59" t="s">
        <v>4415</v>
      </c>
      <c r="D59" t="s">
        <v>4437</v>
      </c>
      <c r="E59">
        <v>14000</v>
      </c>
      <c r="F59">
        <v>14000</v>
      </c>
      <c r="G59">
        <v>1</v>
      </c>
    </row>
    <row r="60" spans="1:7" x14ac:dyDescent="0.2">
      <c r="A60">
        <v>51</v>
      </c>
      <c r="B60" t="s">
        <v>4412</v>
      </c>
      <c r="C60" t="s">
        <v>4417</v>
      </c>
      <c r="D60" t="s">
        <v>4445</v>
      </c>
      <c r="E60">
        <v>10500</v>
      </c>
      <c r="F60">
        <v>10500</v>
      </c>
      <c r="G60">
        <v>1</v>
      </c>
    </row>
    <row r="61" spans="1:7" x14ac:dyDescent="0.2">
      <c r="A61">
        <v>52</v>
      </c>
      <c r="B61" t="s">
        <v>4412</v>
      </c>
      <c r="C61" t="s">
        <v>4417</v>
      </c>
      <c r="D61" t="s">
        <v>4448</v>
      </c>
      <c r="E61">
        <v>34000</v>
      </c>
      <c r="F61">
        <v>34000</v>
      </c>
      <c r="G61">
        <v>1</v>
      </c>
    </row>
    <row r="62" spans="1:7" x14ac:dyDescent="0.2">
      <c r="A62">
        <v>53</v>
      </c>
      <c r="B62" t="s">
        <v>4412</v>
      </c>
      <c r="C62" t="s">
        <v>4419</v>
      </c>
      <c r="D62" t="s">
        <v>4458</v>
      </c>
      <c r="E62">
        <v>15000</v>
      </c>
      <c r="F62">
        <v>15000</v>
      </c>
      <c r="G62">
        <v>1</v>
      </c>
    </row>
    <row r="63" spans="1:7" x14ac:dyDescent="0.2">
      <c r="A63">
        <v>54</v>
      </c>
      <c r="B63" t="s">
        <v>4412</v>
      </c>
      <c r="C63" t="s">
        <v>4420</v>
      </c>
      <c r="D63" t="s">
        <v>4460</v>
      </c>
      <c r="E63">
        <v>12000</v>
      </c>
      <c r="F63">
        <v>12000</v>
      </c>
      <c r="G63">
        <v>1</v>
      </c>
    </row>
    <row r="64" spans="1:7" x14ac:dyDescent="0.2">
      <c r="A64">
        <v>55</v>
      </c>
      <c r="B64" t="s">
        <v>4412</v>
      </c>
      <c r="C64" t="s">
        <v>4421</v>
      </c>
      <c r="D64" t="s">
        <v>2768</v>
      </c>
      <c r="E64">
        <v>1500</v>
      </c>
      <c r="F64">
        <v>1500</v>
      </c>
      <c r="G64">
        <v>1</v>
      </c>
    </row>
    <row r="65" spans="1:7" x14ac:dyDescent="0.2">
      <c r="A65">
        <v>56</v>
      </c>
      <c r="B65" t="s">
        <v>4469</v>
      </c>
      <c r="C65" t="s">
        <v>4476</v>
      </c>
      <c r="D65" t="s">
        <v>4520</v>
      </c>
      <c r="E65">
        <v>11000</v>
      </c>
      <c r="F65">
        <v>11000</v>
      </c>
      <c r="G65">
        <v>1</v>
      </c>
    </row>
    <row r="66" spans="1:7" x14ac:dyDescent="0.2">
      <c r="A66">
        <v>57</v>
      </c>
      <c r="B66" t="s">
        <v>4535</v>
      </c>
      <c r="C66" t="s">
        <v>4574</v>
      </c>
      <c r="D66" t="s">
        <v>1720</v>
      </c>
      <c r="E66">
        <v>24500</v>
      </c>
      <c r="F66">
        <v>24500</v>
      </c>
      <c r="G66">
        <v>1</v>
      </c>
    </row>
    <row r="67" spans="1:7" x14ac:dyDescent="0.2">
      <c r="A67">
        <v>58</v>
      </c>
      <c r="B67" t="s">
        <v>4629</v>
      </c>
      <c r="C67" t="s">
        <v>4637</v>
      </c>
      <c r="D67" t="s">
        <v>4694</v>
      </c>
      <c r="E67">
        <v>2500</v>
      </c>
      <c r="F67">
        <v>2500</v>
      </c>
      <c r="G67">
        <v>1</v>
      </c>
    </row>
    <row r="68" spans="1:7" x14ac:dyDescent="0.2">
      <c r="A68">
        <v>59</v>
      </c>
      <c r="B68" t="s">
        <v>4757</v>
      </c>
      <c r="C68" t="s">
        <v>4762</v>
      </c>
      <c r="D68" t="s">
        <v>4791</v>
      </c>
      <c r="E68">
        <v>10500</v>
      </c>
      <c r="F68">
        <v>10500</v>
      </c>
      <c r="G68">
        <v>1</v>
      </c>
    </row>
    <row r="69" spans="1:7" x14ac:dyDescent="0.2">
      <c r="A69">
        <v>60</v>
      </c>
      <c r="B69" t="s">
        <v>4909</v>
      </c>
      <c r="C69" t="s">
        <v>4918</v>
      </c>
      <c r="D69" t="s">
        <v>1358</v>
      </c>
      <c r="E69">
        <v>32500</v>
      </c>
      <c r="F69">
        <v>32500</v>
      </c>
      <c r="G69">
        <v>1</v>
      </c>
    </row>
    <row r="70" spans="1:7" x14ac:dyDescent="0.2">
      <c r="A70">
        <v>61</v>
      </c>
      <c r="B70" t="s">
        <v>4909</v>
      </c>
      <c r="C70" t="s">
        <v>4920</v>
      </c>
      <c r="D70" t="s">
        <v>4980</v>
      </c>
      <c r="E70">
        <v>3500</v>
      </c>
      <c r="F70">
        <v>3500</v>
      </c>
      <c r="G70">
        <v>1</v>
      </c>
    </row>
    <row r="71" spans="1:7" x14ac:dyDescent="0.2">
      <c r="A71">
        <v>62</v>
      </c>
      <c r="B71" t="s">
        <v>4909</v>
      </c>
      <c r="C71" t="s">
        <v>4925</v>
      </c>
      <c r="D71" t="s">
        <v>4994</v>
      </c>
      <c r="E71">
        <v>23000</v>
      </c>
      <c r="F71">
        <v>23000</v>
      </c>
      <c r="G71">
        <v>1</v>
      </c>
    </row>
    <row r="72" spans="1:7" x14ac:dyDescent="0.2">
      <c r="E72" s="4">
        <f>SUM(E10:E71)</f>
        <v>2164500</v>
      </c>
      <c r="F72" s="4"/>
      <c r="G72">
        <f>SUM(G10:G71)</f>
        <v>62</v>
      </c>
    </row>
  </sheetData>
  <sortState xmlns:xlrd2="http://schemas.microsoft.com/office/spreadsheetml/2017/richdata2" ref="A10:E74">
    <sortCondition ref="A10:A74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CC8DDB-8011-4390-81D9-3A6413E05C66}">
  <dimension ref="A1:M44"/>
  <sheetViews>
    <sheetView topLeftCell="C1" zoomScale="95" zoomScaleNormal="95" workbookViewId="0">
      <selection activeCell="L3" sqref="L3"/>
    </sheetView>
  </sheetViews>
  <sheetFormatPr defaultColWidth="9.125" defaultRowHeight="19.5" x14ac:dyDescent="0.3"/>
  <cols>
    <col min="1" max="1" width="5.625" style="6" bestFit="1" customWidth="1"/>
    <col min="2" max="2" width="20.25" style="6" customWidth="1"/>
    <col min="3" max="3" width="30.625" style="131" customWidth="1"/>
    <col min="4" max="4" width="16.375" style="131" customWidth="1"/>
    <col min="5" max="5" width="15.75" style="131" customWidth="1"/>
    <col min="6" max="6" width="12.875" style="131" customWidth="1"/>
    <col min="7" max="7" width="15.375" style="131" customWidth="1"/>
    <col min="8" max="8" width="16" style="131" customWidth="1"/>
    <col min="9" max="9" width="16.75" style="131" customWidth="1"/>
    <col min="10" max="10" width="13.375" style="131" customWidth="1"/>
    <col min="11" max="11" width="16.5" style="142" customWidth="1"/>
    <col min="12" max="12" width="18.25" style="131" customWidth="1"/>
    <col min="13" max="13" width="19.625" style="131" customWidth="1"/>
    <col min="14" max="16384" width="9.125" style="131"/>
  </cols>
  <sheetData>
    <row r="1" spans="1:13" x14ac:dyDescent="0.3">
      <c r="A1" s="191" t="s">
        <v>10722</v>
      </c>
      <c r="B1" s="191"/>
      <c r="C1" s="191"/>
      <c r="D1" s="191"/>
      <c r="E1" s="191"/>
      <c r="F1" s="191"/>
      <c r="G1" s="191"/>
      <c r="H1" s="191"/>
      <c r="I1" s="191"/>
      <c r="J1" s="191"/>
      <c r="K1" s="191"/>
    </row>
    <row r="2" spans="1:13" ht="39" x14ac:dyDescent="0.3">
      <c r="A2" s="132" t="s">
        <v>5337</v>
      </c>
      <c r="B2" s="132" t="s">
        <v>5339</v>
      </c>
      <c r="C2" s="132" t="s">
        <v>5338</v>
      </c>
      <c r="D2" s="132" t="s">
        <v>10723</v>
      </c>
      <c r="E2" s="132" t="s">
        <v>5361</v>
      </c>
      <c r="F2" s="133" t="s">
        <v>10724</v>
      </c>
      <c r="G2" s="132" t="s">
        <v>10725</v>
      </c>
      <c r="H2" s="132" t="s">
        <v>10726</v>
      </c>
      <c r="I2" s="132" t="s">
        <v>10751</v>
      </c>
      <c r="J2" s="133" t="s">
        <v>10782</v>
      </c>
      <c r="K2" s="134" t="s">
        <v>10727</v>
      </c>
    </row>
    <row r="3" spans="1:13" x14ac:dyDescent="0.3">
      <c r="A3" s="135">
        <v>1</v>
      </c>
      <c r="B3" s="136" t="s">
        <v>10728</v>
      </c>
      <c r="C3" s="137" t="s">
        <v>10729</v>
      </c>
      <c r="D3" s="138">
        <v>810866700</v>
      </c>
      <c r="E3" s="139">
        <v>758241888</v>
      </c>
      <c r="F3" s="136"/>
      <c r="G3" s="139">
        <v>16756084</v>
      </c>
      <c r="H3" s="140"/>
      <c r="I3" s="140"/>
      <c r="J3" s="140"/>
      <c r="K3" s="141">
        <f>SUM(E3:J3)</f>
        <v>774997972</v>
      </c>
      <c r="L3" s="142"/>
      <c r="M3" s="143"/>
    </row>
    <row r="4" spans="1:13" ht="21" x14ac:dyDescent="0.35">
      <c r="A4" s="135">
        <v>2</v>
      </c>
      <c r="B4" s="136" t="s">
        <v>10730</v>
      </c>
      <c r="C4" s="137" t="s">
        <v>10731</v>
      </c>
      <c r="D4" s="138">
        <v>78593800</v>
      </c>
      <c r="E4" s="136"/>
      <c r="F4" s="136"/>
      <c r="G4" s="140"/>
      <c r="H4" s="141">
        <v>70593575</v>
      </c>
      <c r="I4" s="48">
        <v>6929975</v>
      </c>
      <c r="J4" s="48"/>
      <c r="K4" s="141">
        <f t="shared" ref="K4:K15" si="0">SUM(E4:J4)</f>
        <v>77523550</v>
      </c>
      <c r="L4" s="142"/>
      <c r="M4" s="143"/>
    </row>
    <row r="5" spans="1:13" ht="21" x14ac:dyDescent="0.35">
      <c r="A5" s="135">
        <v>3</v>
      </c>
      <c r="B5" s="136" t="s">
        <v>10732</v>
      </c>
      <c r="C5" s="137" t="s">
        <v>10733</v>
      </c>
      <c r="D5" s="138">
        <v>48365400</v>
      </c>
      <c r="E5" s="136"/>
      <c r="F5" s="136"/>
      <c r="G5" s="140"/>
      <c r="H5" s="141">
        <v>43442200</v>
      </c>
      <c r="I5" s="48">
        <v>4264600</v>
      </c>
      <c r="J5" s="48"/>
      <c r="K5" s="141">
        <f t="shared" si="0"/>
        <v>47706800</v>
      </c>
      <c r="L5" s="142"/>
      <c r="M5" s="143"/>
    </row>
    <row r="6" spans="1:13" ht="21" x14ac:dyDescent="0.35">
      <c r="A6" s="135">
        <v>4</v>
      </c>
      <c r="B6" s="136" t="s">
        <v>10734</v>
      </c>
      <c r="C6" s="137" t="s">
        <v>10735</v>
      </c>
      <c r="D6" s="138">
        <v>70129900</v>
      </c>
      <c r="E6" s="136"/>
      <c r="F6" s="136"/>
      <c r="G6" s="140"/>
      <c r="H6" s="141">
        <v>62991190</v>
      </c>
      <c r="I6" s="48">
        <v>6183670</v>
      </c>
      <c r="J6" s="48"/>
      <c r="K6" s="141">
        <f t="shared" si="0"/>
        <v>69174860</v>
      </c>
      <c r="L6" s="142"/>
      <c r="M6" s="143"/>
    </row>
    <row r="7" spans="1:13" ht="21" x14ac:dyDescent="0.35">
      <c r="A7" s="135">
        <v>5</v>
      </c>
      <c r="B7" s="136" t="s">
        <v>10736</v>
      </c>
      <c r="C7" s="137" t="s">
        <v>10737</v>
      </c>
      <c r="D7" s="138">
        <v>118495300</v>
      </c>
      <c r="E7" s="136"/>
      <c r="F7" s="136"/>
      <c r="G7" s="139"/>
      <c r="H7" s="141">
        <v>106433390</v>
      </c>
      <c r="I7" s="48">
        <v>10448270</v>
      </c>
      <c r="J7" s="48"/>
      <c r="K7" s="141">
        <f t="shared" si="0"/>
        <v>116881660</v>
      </c>
      <c r="L7" s="142"/>
      <c r="M7" s="143"/>
    </row>
    <row r="8" spans="1:13" ht="21" x14ac:dyDescent="0.35">
      <c r="A8" s="135">
        <v>6</v>
      </c>
      <c r="B8" s="136" t="s">
        <v>10717</v>
      </c>
      <c r="C8" s="137" t="s">
        <v>5355</v>
      </c>
      <c r="D8" s="138">
        <v>1056000</v>
      </c>
      <c r="E8" s="144">
        <v>264000</v>
      </c>
      <c r="F8" s="137"/>
      <c r="G8" s="139">
        <v>264000</v>
      </c>
      <c r="H8" s="139">
        <v>264000</v>
      </c>
      <c r="I8" s="48">
        <v>264000</v>
      </c>
      <c r="J8" s="48"/>
      <c r="K8" s="141">
        <f t="shared" si="0"/>
        <v>1056000</v>
      </c>
      <c r="L8" s="142"/>
    </row>
    <row r="9" spans="1:13" ht="39.75" x14ac:dyDescent="0.35">
      <c r="A9" s="135">
        <v>7</v>
      </c>
      <c r="B9" s="136" t="s">
        <v>10718</v>
      </c>
      <c r="C9" s="149" t="s">
        <v>5354</v>
      </c>
      <c r="D9" s="138">
        <v>378000</v>
      </c>
      <c r="E9" s="144">
        <v>94500</v>
      </c>
      <c r="F9" s="137"/>
      <c r="G9" s="145">
        <v>94500</v>
      </c>
      <c r="H9" s="139">
        <v>94500</v>
      </c>
      <c r="I9" s="48">
        <v>94500</v>
      </c>
      <c r="J9" s="48"/>
      <c r="K9" s="141">
        <f t="shared" si="0"/>
        <v>378000</v>
      </c>
      <c r="L9" s="142"/>
    </row>
    <row r="10" spans="1:13" x14ac:dyDescent="0.3">
      <c r="A10" s="135">
        <v>8</v>
      </c>
      <c r="B10" s="136" t="s">
        <v>10738</v>
      </c>
      <c r="C10" s="137" t="s">
        <v>10739</v>
      </c>
      <c r="D10" s="138">
        <v>6063000</v>
      </c>
      <c r="E10" s="137"/>
      <c r="F10" s="144">
        <v>1878500</v>
      </c>
      <c r="G10" s="145"/>
      <c r="H10" s="139">
        <v>1840000</v>
      </c>
      <c r="I10" s="139"/>
      <c r="J10" s="139"/>
      <c r="K10" s="141">
        <f t="shared" si="0"/>
        <v>3718500</v>
      </c>
      <c r="L10" s="142"/>
    </row>
    <row r="11" spans="1:13" ht="21" x14ac:dyDescent="0.35">
      <c r="A11" s="135">
        <v>9</v>
      </c>
      <c r="B11" s="136" t="s">
        <v>10719</v>
      </c>
      <c r="C11" s="137" t="s">
        <v>10740</v>
      </c>
      <c r="D11" s="146">
        <v>3360000</v>
      </c>
      <c r="E11" s="144">
        <v>1065600</v>
      </c>
      <c r="F11" s="144">
        <v>88800</v>
      </c>
      <c r="G11" s="139">
        <v>122400</v>
      </c>
      <c r="H11" s="139">
        <v>31200</v>
      </c>
      <c r="I11" s="48">
        <v>501600</v>
      </c>
      <c r="J11" s="48"/>
      <c r="K11" s="141">
        <f t="shared" si="0"/>
        <v>1809600</v>
      </c>
      <c r="L11" s="142"/>
    </row>
    <row r="12" spans="1:13" ht="59.25" x14ac:dyDescent="0.35">
      <c r="A12" s="147">
        <v>10</v>
      </c>
      <c r="B12" s="148" t="s">
        <v>10720</v>
      </c>
      <c r="C12" s="149" t="s">
        <v>10741</v>
      </c>
      <c r="D12" s="146">
        <v>787922200</v>
      </c>
      <c r="E12" s="144">
        <v>187701466</v>
      </c>
      <c r="F12" s="137"/>
      <c r="G12" s="139">
        <v>199299371</v>
      </c>
      <c r="H12" s="139">
        <v>196809795</v>
      </c>
      <c r="I12" s="48">
        <v>192383685</v>
      </c>
      <c r="J12" s="48"/>
      <c r="K12" s="141">
        <f t="shared" si="0"/>
        <v>776194317</v>
      </c>
      <c r="L12" s="142"/>
    </row>
    <row r="13" spans="1:13" ht="39.75" x14ac:dyDescent="0.35">
      <c r="A13" s="147">
        <v>11</v>
      </c>
      <c r="B13" s="148" t="s">
        <v>10721</v>
      </c>
      <c r="C13" s="149" t="s">
        <v>10742</v>
      </c>
      <c r="D13" s="146">
        <v>3206065300</v>
      </c>
      <c r="E13" s="144">
        <v>801122010</v>
      </c>
      <c r="F13" s="137"/>
      <c r="G13" s="139">
        <v>819544245</v>
      </c>
      <c r="H13" s="139">
        <v>808338960</v>
      </c>
      <c r="I13" s="48">
        <v>615905120</v>
      </c>
      <c r="J13" s="48"/>
      <c r="K13" s="141">
        <f t="shared" si="0"/>
        <v>3044910335</v>
      </c>
      <c r="L13" s="142"/>
    </row>
    <row r="14" spans="1:13" ht="59.25" x14ac:dyDescent="0.35">
      <c r="A14" s="147">
        <v>12</v>
      </c>
      <c r="B14" s="148" t="s">
        <v>5349</v>
      </c>
      <c r="C14" s="149" t="s">
        <v>10743</v>
      </c>
      <c r="D14" s="146">
        <v>4326158700</v>
      </c>
      <c r="E14" s="144">
        <v>1072634811</v>
      </c>
      <c r="F14" s="137"/>
      <c r="G14" s="139">
        <v>1118737775</v>
      </c>
      <c r="H14" s="139">
        <v>1086289074</v>
      </c>
      <c r="I14" s="48">
        <v>1041767376</v>
      </c>
      <c r="J14" s="48">
        <v>77142</v>
      </c>
      <c r="K14" s="141">
        <f t="shared" si="0"/>
        <v>4319506178</v>
      </c>
      <c r="L14" s="142"/>
    </row>
    <row r="15" spans="1:13" ht="39.75" x14ac:dyDescent="0.35">
      <c r="A15" s="147">
        <v>13</v>
      </c>
      <c r="B15" s="148" t="s">
        <v>5350</v>
      </c>
      <c r="C15" s="149" t="s">
        <v>10744</v>
      </c>
      <c r="D15" s="146">
        <v>10724325400</v>
      </c>
      <c r="E15" s="144">
        <v>2610173000</v>
      </c>
      <c r="F15" s="137"/>
      <c r="G15" s="139">
        <v>3047083331</v>
      </c>
      <c r="H15" s="139">
        <v>2879415500</v>
      </c>
      <c r="I15" s="48">
        <v>2173076360</v>
      </c>
      <c r="J15" s="48">
        <v>179100</v>
      </c>
      <c r="K15" s="141">
        <f t="shared" si="0"/>
        <v>10709927291</v>
      </c>
      <c r="L15" s="142"/>
    </row>
    <row r="16" spans="1:13" x14ac:dyDescent="0.3">
      <c r="A16" s="135"/>
      <c r="B16" s="135"/>
      <c r="C16" s="132" t="s">
        <v>10745</v>
      </c>
      <c r="D16" s="150">
        <f t="shared" ref="D16:K16" si="1">SUM(D3:D15)</f>
        <v>20181779700</v>
      </c>
      <c r="E16" s="150">
        <f t="shared" si="1"/>
        <v>5431297275</v>
      </c>
      <c r="F16" s="150">
        <f t="shared" si="1"/>
        <v>1967300</v>
      </c>
      <c r="G16" s="150">
        <f t="shared" si="1"/>
        <v>5201901706</v>
      </c>
      <c r="H16" s="150">
        <f t="shared" si="1"/>
        <v>5256543384</v>
      </c>
      <c r="I16" s="150">
        <f t="shared" si="1"/>
        <v>4051819156</v>
      </c>
      <c r="J16" s="150">
        <f>SUM(J14:J15)</f>
        <v>256242</v>
      </c>
      <c r="K16" s="150">
        <f t="shared" si="1"/>
        <v>19943785063</v>
      </c>
      <c r="L16" s="151"/>
    </row>
    <row r="18" spans="4:10" x14ac:dyDescent="0.3">
      <c r="H18" s="142"/>
      <c r="I18" s="142"/>
      <c r="J18" s="142"/>
    </row>
    <row r="19" spans="4:10" x14ac:dyDescent="0.3">
      <c r="H19" s="151"/>
      <c r="I19" s="151"/>
      <c r="J19" s="151"/>
    </row>
    <row r="20" spans="4:10" x14ac:dyDescent="0.3">
      <c r="H20" s="151"/>
      <c r="I20" s="151"/>
      <c r="J20" s="151"/>
    </row>
    <row r="21" spans="4:10" ht="20.25" x14ac:dyDescent="0.3">
      <c r="H21" s="152"/>
      <c r="I21" s="152"/>
      <c r="J21" s="152"/>
    </row>
    <row r="28" spans="4:10" x14ac:dyDescent="0.3">
      <c r="D28" s="131">
        <v>1</v>
      </c>
      <c r="E28" s="131" t="s">
        <v>10746</v>
      </c>
      <c r="F28" s="153">
        <v>774997972</v>
      </c>
      <c r="G28" s="153">
        <f>SUM(F28:F43)</f>
        <v>15891709665</v>
      </c>
    </row>
    <row r="29" spans="4:10" x14ac:dyDescent="0.3">
      <c r="E29" s="131" t="s">
        <v>10729</v>
      </c>
    </row>
    <row r="30" spans="4:10" x14ac:dyDescent="0.3">
      <c r="D30" s="131">
        <v>2</v>
      </c>
      <c r="E30" s="131" t="s">
        <v>10731</v>
      </c>
      <c r="F30" s="153">
        <v>70593575</v>
      </c>
    </row>
    <row r="31" spans="4:10" x14ac:dyDescent="0.3">
      <c r="D31" s="131">
        <v>3</v>
      </c>
      <c r="E31" s="131" t="s">
        <v>10733</v>
      </c>
      <c r="F31" s="153">
        <v>43442200</v>
      </c>
    </row>
    <row r="32" spans="4:10" x14ac:dyDescent="0.3">
      <c r="D32" s="131">
        <v>4</v>
      </c>
      <c r="E32" s="131" t="s">
        <v>10735</v>
      </c>
      <c r="F32" s="153">
        <v>62991190</v>
      </c>
    </row>
    <row r="33" spans="4:6" x14ac:dyDescent="0.3">
      <c r="D33" s="131">
        <v>5</v>
      </c>
      <c r="E33" s="131" t="s">
        <v>10737</v>
      </c>
      <c r="F33" s="143">
        <v>106433390</v>
      </c>
    </row>
    <row r="34" spans="4:6" x14ac:dyDescent="0.3">
      <c r="D34" s="131">
        <v>6</v>
      </c>
      <c r="E34" s="131" t="s">
        <v>5355</v>
      </c>
      <c r="F34" s="153">
        <v>792000</v>
      </c>
    </row>
    <row r="35" spans="4:6" x14ac:dyDescent="0.3">
      <c r="D35" s="131">
        <v>7</v>
      </c>
      <c r="E35" s="131" t="s">
        <v>5354</v>
      </c>
      <c r="F35" s="153">
        <v>283500</v>
      </c>
    </row>
    <row r="36" spans="4:6" x14ac:dyDescent="0.3">
      <c r="D36" s="131">
        <v>8</v>
      </c>
      <c r="E36" s="131" t="s">
        <v>10747</v>
      </c>
      <c r="F36" s="153">
        <v>3718500</v>
      </c>
    </row>
    <row r="37" spans="4:6" x14ac:dyDescent="0.3">
      <c r="E37" s="131" t="s">
        <v>10748</v>
      </c>
    </row>
    <row r="38" spans="4:6" x14ac:dyDescent="0.3">
      <c r="D38" s="131">
        <v>9</v>
      </c>
      <c r="E38" s="131" t="s">
        <v>10749</v>
      </c>
      <c r="F38" s="153">
        <v>1308000</v>
      </c>
    </row>
    <row r="39" spans="4:6" x14ac:dyDescent="0.3">
      <c r="E39" s="131" t="s">
        <v>10750</v>
      </c>
    </row>
    <row r="40" spans="4:6" x14ac:dyDescent="0.3">
      <c r="D40" s="131">
        <v>10</v>
      </c>
      <c r="E40" s="131" t="s">
        <v>5357</v>
      </c>
      <c r="F40" s="153">
        <v>583810632</v>
      </c>
    </row>
    <row r="41" spans="4:6" x14ac:dyDescent="0.3">
      <c r="D41" s="131">
        <v>11</v>
      </c>
      <c r="E41" s="131" t="s">
        <v>5358</v>
      </c>
      <c r="F41" s="153">
        <v>2429005215</v>
      </c>
    </row>
    <row r="42" spans="4:6" x14ac:dyDescent="0.3">
      <c r="D42" s="131">
        <v>12</v>
      </c>
      <c r="E42" s="131" t="s">
        <v>5344</v>
      </c>
      <c r="F42" s="153">
        <v>3277661660</v>
      </c>
    </row>
    <row r="43" spans="4:6" x14ac:dyDescent="0.3">
      <c r="D43" s="131">
        <v>13</v>
      </c>
      <c r="E43" s="131" t="s">
        <v>5345</v>
      </c>
      <c r="F43" s="153">
        <v>8536671831</v>
      </c>
    </row>
    <row r="44" spans="4:6" x14ac:dyDescent="0.3">
      <c r="E44" s="131" t="s">
        <v>5253</v>
      </c>
      <c r="F44" s="153">
        <v>15891709665</v>
      </c>
    </row>
  </sheetData>
  <mergeCells count="1">
    <mergeCell ref="A1:K1"/>
  </mergeCells>
  <phoneticPr fontId="17" type="noConversion"/>
  <pageMargins left="0.17" right="0.18" top="0.75" bottom="0.75" header="0.3" footer="0.3"/>
  <pageSetup paperSize="9" scale="7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D4BD83-D6C8-4312-B151-2886A27EAE28}">
  <sheetPr>
    <tabColor rgb="FF7030A0"/>
  </sheetPr>
  <dimension ref="A1:X8112"/>
  <sheetViews>
    <sheetView view="pageBreakPreview" zoomScaleNormal="100" zoomScaleSheetLayoutView="100" workbookViewId="0">
      <selection activeCell="A3" sqref="A3:E3"/>
    </sheetView>
  </sheetViews>
  <sheetFormatPr defaultColWidth="14.75" defaultRowHeight="21" outlineLevelRow="2" x14ac:dyDescent="0.35"/>
  <cols>
    <col min="1" max="1" width="7.625" style="85" customWidth="1"/>
    <col min="2" max="2" width="25.75" style="86" customWidth="1"/>
    <col min="3" max="3" width="18.25" style="86" customWidth="1"/>
    <col min="4" max="4" width="24.375" style="86" customWidth="1"/>
    <col min="5" max="5" width="32.375" style="87" customWidth="1"/>
    <col min="6" max="6" width="17.625" style="88" customWidth="1"/>
    <col min="7" max="7" width="17.125" style="89" customWidth="1"/>
    <col min="8" max="8" width="9" style="86" customWidth="1"/>
    <col min="9" max="16384" width="14.75" style="55"/>
  </cols>
  <sheetData>
    <row r="1" spans="1:19" s="53" customFormat="1" ht="21" customHeight="1" x14ac:dyDescent="0.2">
      <c r="A1" s="197" t="s">
        <v>5347</v>
      </c>
      <c r="B1" s="197"/>
      <c r="C1" s="197"/>
      <c r="D1" s="197"/>
      <c r="E1" s="197"/>
      <c r="F1" s="51"/>
      <c r="G1" s="52"/>
    </row>
    <row r="2" spans="1:19" s="53" customFormat="1" ht="21" customHeight="1" x14ac:dyDescent="0.2">
      <c r="A2" s="197" t="s">
        <v>5251</v>
      </c>
      <c r="B2" s="197"/>
      <c r="C2" s="197"/>
      <c r="D2" s="197"/>
      <c r="E2" s="197"/>
      <c r="F2" s="51"/>
      <c r="G2" s="52"/>
    </row>
    <row r="3" spans="1:19" s="53" customFormat="1" ht="21" customHeight="1" x14ac:dyDescent="0.2">
      <c r="A3" s="197" t="s">
        <v>10716</v>
      </c>
      <c r="B3" s="197"/>
      <c r="C3" s="197"/>
      <c r="D3" s="197"/>
      <c r="E3" s="197"/>
      <c r="F3" s="51"/>
      <c r="G3" s="52"/>
    </row>
    <row r="4" spans="1:19" s="53" customFormat="1" ht="21" customHeight="1" x14ac:dyDescent="0.2">
      <c r="A4" s="197" t="s">
        <v>10783</v>
      </c>
      <c r="B4" s="197"/>
      <c r="C4" s="197"/>
      <c r="D4" s="197"/>
      <c r="E4" s="197"/>
      <c r="F4" s="51"/>
      <c r="G4" s="52"/>
    </row>
    <row r="5" spans="1:19" ht="22.5" customHeight="1" x14ac:dyDescent="0.35">
      <c r="A5" s="198" t="s">
        <v>1</v>
      </c>
      <c r="B5" s="199" t="s">
        <v>2</v>
      </c>
      <c r="C5" s="199" t="s">
        <v>3</v>
      </c>
      <c r="D5" s="200" t="s">
        <v>5252</v>
      </c>
      <c r="E5" s="192" t="s">
        <v>10739</v>
      </c>
      <c r="F5" s="194" t="s">
        <v>5253</v>
      </c>
      <c r="G5" s="54"/>
      <c r="H5" s="55"/>
      <c r="J5" s="199"/>
      <c r="K5" s="199"/>
      <c r="L5" s="200"/>
      <c r="M5" s="200"/>
      <c r="N5" s="203"/>
      <c r="O5" s="203"/>
      <c r="P5" s="203"/>
      <c r="Q5" s="203"/>
      <c r="R5" s="194"/>
      <c r="S5" s="54"/>
    </row>
    <row r="6" spans="1:19" ht="31.5" customHeight="1" x14ac:dyDescent="0.35">
      <c r="A6" s="198"/>
      <c r="B6" s="199"/>
      <c r="C6" s="199"/>
      <c r="D6" s="201"/>
      <c r="E6" s="193"/>
      <c r="F6" s="195"/>
      <c r="G6" s="56" t="s">
        <v>0</v>
      </c>
      <c r="H6" s="55" t="s">
        <v>0</v>
      </c>
      <c r="J6" s="199"/>
      <c r="K6" s="199"/>
      <c r="L6" s="201"/>
      <c r="M6" s="201"/>
      <c r="N6" s="204"/>
      <c r="O6" s="204"/>
      <c r="P6" s="204"/>
      <c r="Q6" s="204"/>
      <c r="R6" s="195"/>
      <c r="S6" s="56"/>
    </row>
    <row r="7" spans="1:19" x14ac:dyDescent="0.35">
      <c r="A7" s="198"/>
      <c r="B7" s="199"/>
      <c r="C7" s="199"/>
      <c r="D7" s="201"/>
      <c r="E7" s="57" t="s">
        <v>5254</v>
      </c>
      <c r="F7" s="195"/>
      <c r="G7" s="58"/>
      <c r="H7" s="55"/>
      <c r="J7" s="199"/>
      <c r="K7" s="199"/>
      <c r="L7" s="201"/>
      <c r="M7" s="59"/>
      <c r="N7" s="45"/>
      <c r="O7" s="45"/>
      <c r="P7" s="45"/>
      <c r="Q7" s="45"/>
      <c r="R7" s="195"/>
      <c r="S7" s="58"/>
    </row>
    <row r="8" spans="1:19" x14ac:dyDescent="0.35">
      <c r="A8" s="198"/>
      <c r="B8" s="199"/>
      <c r="C8" s="199"/>
      <c r="D8" s="202"/>
      <c r="E8" s="60" t="s">
        <v>10738</v>
      </c>
      <c r="F8" s="196"/>
      <c r="G8" s="58"/>
      <c r="H8" s="55"/>
      <c r="J8" s="199"/>
      <c r="K8" s="199"/>
      <c r="L8" s="202"/>
      <c r="M8" s="46"/>
      <c r="N8" s="45"/>
      <c r="O8" s="45"/>
      <c r="P8" s="45"/>
      <c r="Q8" s="45"/>
      <c r="R8" s="196"/>
      <c r="S8" s="58"/>
    </row>
    <row r="9" spans="1:19" s="65" customFormat="1" outlineLevel="2" x14ac:dyDescent="0.35">
      <c r="A9" s="61">
        <v>1</v>
      </c>
      <c r="B9" s="62" t="s">
        <v>4</v>
      </c>
      <c r="C9" s="62" t="s">
        <v>5</v>
      </c>
      <c r="D9" s="63" t="s">
        <v>16</v>
      </c>
      <c r="E9" s="64">
        <v>16500</v>
      </c>
      <c r="F9" s="63">
        <v>16500</v>
      </c>
      <c r="G9" s="65">
        <v>1</v>
      </c>
      <c r="J9" s="62"/>
      <c r="K9" s="62"/>
      <c r="L9" s="63"/>
      <c r="R9" s="63"/>
    </row>
    <row r="10" spans="1:19" s="65" customFormat="1" outlineLevel="2" x14ac:dyDescent="0.35">
      <c r="A10" s="61">
        <f>1+A9</f>
        <v>2</v>
      </c>
      <c r="B10" s="62" t="s">
        <v>4</v>
      </c>
      <c r="C10" s="62" t="s">
        <v>6</v>
      </c>
      <c r="D10" s="63" t="s">
        <v>17</v>
      </c>
      <c r="E10" s="64">
        <v>11500</v>
      </c>
      <c r="F10" s="63">
        <v>11500</v>
      </c>
      <c r="G10" s="65">
        <v>1</v>
      </c>
      <c r="J10" s="62"/>
      <c r="K10" s="62"/>
      <c r="L10" s="63"/>
      <c r="R10" s="63"/>
    </row>
    <row r="11" spans="1:19" s="64" customFormat="1" ht="18" customHeight="1" outlineLevel="2" x14ac:dyDescent="0.35">
      <c r="A11" s="61">
        <f t="shared" ref="A11:A99" si="0">1+A10</f>
        <v>3</v>
      </c>
      <c r="B11" s="64" t="s">
        <v>4</v>
      </c>
      <c r="C11" s="64" t="s">
        <v>8</v>
      </c>
      <c r="D11" s="64" t="s">
        <v>28</v>
      </c>
      <c r="E11" s="64">
        <v>79000</v>
      </c>
      <c r="F11" s="64">
        <v>79000</v>
      </c>
      <c r="G11" s="64">
        <v>1</v>
      </c>
    </row>
    <row r="12" spans="1:19" s="64" customFormat="1" ht="18" customHeight="1" outlineLevel="2" x14ac:dyDescent="0.35">
      <c r="A12" s="61">
        <f t="shared" si="0"/>
        <v>4</v>
      </c>
      <c r="B12" s="64" t="s">
        <v>4</v>
      </c>
      <c r="C12" s="64" t="s">
        <v>9</v>
      </c>
      <c r="D12" s="64" t="s">
        <v>35</v>
      </c>
      <c r="E12" s="64">
        <v>29000</v>
      </c>
      <c r="F12" s="64">
        <v>29000</v>
      </c>
      <c r="G12" s="64">
        <v>1</v>
      </c>
    </row>
    <row r="13" spans="1:19" s="65" customFormat="1" ht="18" customHeight="1" outlineLevel="2" x14ac:dyDescent="0.35">
      <c r="A13" s="61">
        <f t="shared" si="0"/>
        <v>5</v>
      </c>
      <c r="B13" s="65" t="s">
        <v>4</v>
      </c>
      <c r="C13" s="65" t="s">
        <v>9</v>
      </c>
      <c r="D13" s="65" t="s">
        <v>37</v>
      </c>
      <c r="E13" s="65">
        <v>80500</v>
      </c>
      <c r="F13" s="65">
        <v>80500</v>
      </c>
      <c r="G13" s="65">
        <v>1</v>
      </c>
    </row>
    <row r="14" spans="1:19" s="65" customFormat="1" ht="18" customHeight="1" outlineLevel="1" x14ac:dyDescent="0.35">
      <c r="A14" s="61"/>
      <c r="B14" s="67" t="s">
        <v>10753</v>
      </c>
      <c r="C14" s="67"/>
      <c r="D14" s="67"/>
      <c r="E14" s="67">
        <f>SUBTOTAL(9,E9:E13)</f>
        <v>216500</v>
      </c>
      <c r="F14" s="65">
        <f>SUBTOTAL(9,F9:F13)</f>
        <v>216500</v>
      </c>
      <c r="G14" s="65">
        <f>SUBTOTAL(9,G9:G13)</f>
        <v>5</v>
      </c>
    </row>
    <row r="15" spans="1:19" s="65" customFormat="1" ht="18" customHeight="1" outlineLevel="2" x14ac:dyDescent="0.35">
      <c r="A15" s="61">
        <v>1</v>
      </c>
      <c r="B15" s="65" t="s">
        <v>59</v>
      </c>
      <c r="C15" s="65" t="s">
        <v>67</v>
      </c>
      <c r="D15" s="65" t="s">
        <v>118</v>
      </c>
      <c r="E15" s="65">
        <v>43500</v>
      </c>
      <c r="F15" s="65">
        <v>43500</v>
      </c>
      <c r="G15" s="65">
        <v>1</v>
      </c>
    </row>
    <row r="16" spans="1:19" s="65" customFormat="1" ht="18" customHeight="1" outlineLevel="1" x14ac:dyDescent="0.35">
      <c r="A16" s="61"/>
      <c r="B16" s="67" t="s">
        <v>10704</v>
      </c>
      <c r="C16" s="67"/>
      <c r="D16" s="67"/>
      <c r="E16" s="67">
        <f>SUBTOTAL(9,E15:E15)</f>
        <v>43500</v>
      </c>
      <c r="F16" s="65">
        <f>SUBTOTAL(9,F15:F15)</f>
        <v>43500</v>
      </c>
      <c r="G16" s="65">
        <f>SUBTOTAL(9,G15:G15)</f>
        <v>1</v>
      </c>
    </row>
    <row r="17" spans="1:7" s="65" customFormat="1" ht="18" customHeight="1" outlineLevel="2" x14ac:dyDescent="0.35">
      <c r="A17" s="61">
        <v>1</v>
      </c>
      <c r="B17" s="65" t="s">
        <v>142</v>
      </c>
      <c r="C17" s="65" t="s">
        <v>147</v>
      </c>
      <c r="D17" s="65" t="s">
        <v>181</v>
      </c>
      <c r="E17" s="65">
        <v>48500</v>
      </c>
      <c r="F17" s="65">
        <v>48500</v>
      </c>
      <c r="G17" s="65">
        <v>1</v>
      </c>
    </row>
    <row r="18" spans="1:7" s="65" customFormat="1" ht="18" customHeight="1" outlineLevel="2" x14ac:dyDescent="0.35">
      <c r="A18" s="61">
        <f t="shared" si="0"/>
        <v>2</v>
      </c>
      <c r="B18" s="65" t="s">
        <v>142</v>
      </c>
      <c r="C18" s="65" t="s">
        <v>153</v>
      </c>
      <c r="D18" s="65" t="s">
        <v>197</v>
      </c>
      <c r="E18" s="65">
        <v>50000</v>
      </c>
      <c r="F18" s="65">
        <v>50000</v>
      </c>
      <c r="G18" s="65">
        <v>1</v>
      </c>
    </row>
    <row r="19" spans="1:7" s="65" customFormat="1" ht="18" customHeight="1" outlineLevel="1" x14ac:dyDescent="0.35">
      <c r="A19" s="61"/>
      <c r="B19" s="67" t="s">
        <v>10754</v>
      </c>
      <c r="C19" s="67"/>
      <c r="D19" s="67"/>
      <c r="E19" s="67">
        <f>SUBTOTAL(9,E17:E18)</f>
        <v>98500</v>
      </c>
      <c r="F19" s="65">
        <f>SUBTOTAL(9,F17:F18)</f>
        <v>98500</v>
      </c>
      <c r="G19" s="65">
        <f>SUBTOTAL(9,G17:G18)</f>
        <v>2</v>
      </c>
    </row>
    <row r="20" spans="1:7" s="65" customFormat="1" ht="18" customHeight="1" outlineLevel="2" x14ac:dyDescent="0.35">
      <c r="A20" s="61">
        <v>1</v>
      </c>
      <c r="B20" s="65" t="s">
        <v>305</v>
      </c>
      <c r="C20" s="65" t="s">
        <v>326</v>
      </c>
      <c r="D20" s="65" t="s">
        <v>440</v>
      </c>
      <c r="E20" s="65">
        <v>64500</v>
      </c>
      <c r="F20" s="65">
        <v>64500</v>
      </c>
      <c r="G20" s="65">
        <v>1</v>
      </c>
    </row>
    <row r="21" spans="1:7" s="65" customFormat="1" ht="18" customHeight="1" outlineLevel="1" x14ac:dyDescent="0.35">
      <c r="A21" s="61"/>
      <c r="B21" s="67" t="s">
        <v>10755</v>
      </c>
      <c r="C21" s="67"/>
      <c r="D21" s="67"/>
      <c r="E21" s="67">
        <f>SUBTOTAL(9,E20:E20)</f>
        <v>64500</v>
      </c>
      <c r="F21" s="65">
        <f>SUBTOTAL(9,F20:F20)</f>
        <v>64500</v>
      </c>
      <c r="G21" s="65">
        <f>SUBTOTAL(9,G20:G20)</f>
        <v>1</v>
      </c>
    </row>
    <row r="22" spans="1:7" s="65" customFormat="1" ht="18" customHeight="1" outlineLevel="2" x14ac:dyDescent="0.35">
      <c r="A22" s="61">
        <v>1</v>
      </c>
      <c r="B22" s="65" t="s">
        <v>667</v>
      </c>
      <c r="C22" s="65" t="s">
        <v>669</v>
      </c>
      <c r="D22" s="65" t="s">
        <v>633</v>
      </c>
      <c r="E22" s="65">
        <v>19500</v>
      </c>
      <c r="F22" s="65">
        <v>19500</v>
      </c>
      <c r="G22" s="65">
        <v>1</v>
      </c>
    </row>
    <row r="23" spans="1:7" s="65" customFormat="1" ht="18" customHeight="1" outlineLevel="1" x14ac:dyDescent="0.35">
      <c r="A23" s="61"/>
      <c r="B23" s="67" t="s">
        <v>10756</v>
      </c>
      <c r="C23" s="67"/>
      <c r="D23" s="67"/>
      <c r="E23" s="67">
        <f>SUBTOTAL(9,E22:E22)</f>
        <v>19500</v>
      </c>
      <c r="F23" s="65">
        <f>SUBTOTAL(9,F22:F22)</f>
        <v>19500</v>
      </c>
      <c r="G23" s="65">
        <f>SUBTOTAL(9,G22:G22)</f>
        <v>1</v>
      </c>
    </row>
    <row r="24" spans="1:7" s="65" customFormat="1" ht="18" customHeight="1" outlineLevel="2" x14ac:dyDescent="0.35">
      <c r="A24" s="61">
        <v>1</v>
      </c>
      <c r="B24" s="65" t="s">
        <v>830</v>
      </c>
      <c r="C24" s="65" t="s">
        <v>833</v>
      </c>
      <c r="D24" s="65" t="s">
        <v>849</v>
      </c>
      <c r="E24" s="65">
        <v>22500</v>
      </c>
      <c r="F24" s="65">
        <v>22500</v>
      </c>
      <c r="G24" s="65">
        <v>1</v>
      </c>
    </row>
    <row r="25" spans="1:7" s="65" customFormat="1" ht="18" customHeight="1" outlineLevel="2" x14ac:dyDescent="0.35">
      <c r="A25" s="61">
        <f t="shared" si="0"/>
        <v>2</v>
      </c>
      <c r="B25" s="65" t="s">
        <v>830</v>
      </c>
      <c r="C25" s="65" t="s">
        <v>835</v>
      </c>
      <c r="D25" s="65" t="s">
        <v>861</v>
      </c>
      <c r="E25" s="65">
        <v>7500</v>
      </c>
      <c r="F25" s="65">
        <v>7500</v>
      </c>
      <c r="G25" s="65">
        <v>1</v>
      </c>
    </row>
    <row r="26" spans="1:7" s="65" customFormat="1" ht="18" customHeight="1" outlineLevel="2" x14ac:dyDescent="0.35">
      <c r="A26" s="61">
        <f t="shared" si="0"/>
        <v>3</v>
      </c>
      <c r="B26" s="65" t="s">
        <v>830</v>
      </c>
      <c r="C26" s="65" t="s">
        <v>836</v>
      </c>
      <c r="D26" s="65" t="s">
        <v>864</v>
      </c>
      <c r="E26" s="65">
        <v>11500</v>
      </c>
      <c r="F26" s="65">
        <v>11500</v>
      </c>
      <c r="G26" s="65">
        <v>1</v>
      </c>
    </row>
    <row r="27" spans="1:7" s="65" customFormat="1" ht="18" customHeight="1" outlineLevel="2" x14ac:dyDescent="0.35">
      <c r="A27" s="61">
        <f t="shared" si="0"/>
        <v>4</v>
      </c>
      <c r="B27" s="65" t="s">
        <v>830</v>
      </c>
      <c r="C27" s="65" t="s">
        <v>836</v>
      </c>
      <c r="D27" s="65" t="s">
        <v>496</v>
      </c>
      <c r="E27" s="65">
        <v>47000</v>
      </c>
      <c r="F27" s="65">
        <v>47000</v>
      </c>
      <c r="G27" s="65">
        <v>1</v>
      </c>
    </row>
    <row r="28" spans="1:7" s="65" customFormat="1" ht="18" customHeight="1" outlineLevel="2" x14ac:dyDescent="0.35">
      <c r="A28" s="61">
        <f t="shared" si="0"/>
        <v>5</v>
      </c>
      <c r="B28" s="65" t="s">
        <v>830</v>
      </c>
      <c r="C28" s="65" t="s">
        <v>836</v>
      </c>
      <c r="D28" s="65" t="s">
        <v>867</v>
      </c>
      <c r="E28" s="65">
        <v>15500</v>
      </c>
      <c r="F28" s="65">
        <v>15500</v>
      </c>
      <c r="G28" s="65">
        <v>1</v>
      </c>
    </row>
    <row r="29" spans="1:7" s="65" customFormat="1" ht="18" customHeight="1" outlineLevel="2" x14ac:dyDescent="0.35">
      <c r="A29" s="61">
        <f t="shared" si="0"/>
        <v>6</v>
      </c>
      <c r="B29" s="65" t="s">
        <v>830</v>
      </c>
      <c r="C29" s="65" t="s">
        <v>836</v>
      </c>
      <c r="D29" s="65" t="s">
        <v>869</v>
      </c>
      <c r="E29" s="65">
        <v>52500</v>
      </c>
      <c r="F29" s="65">
        <v>52500</v>
      </c>
      <c r="G29" s="65">
        <v>1</v>
      </c>
    </row>
    <row r="30" spans="1:7" s="65" customFormat="1" ht="18" customHeight="1" outlineLevel="2" x14ac:dyDescent="0.35">
      <c r="A30" s="61">
        <f t="shared" si="0"/>
        <v>7</v>
      </c>
      <c r="B30" s="65" t="s">
        <v>830</v>
      </c>
      <c r="C30" s="65" t="s">
        <v>838</v>
      </c>
      <c r="D30" s="65" t="s">
        <v>884</v>
      </c>
      <c r="E30" s="65">
        <v>33000</v>
      </c>
      <c r="F30" s="65">
        <v>33000</v>
      </c>
      <c r="G30" s="65">
        <v>1</v>
      </c>
    </row>
    <row r="31" spans="1:7" s="65" customFormat="1" ht="18" customHeight="1" outlineLevel="1" x14ac:dyDescent="0.35">
      <c r="A31" s="61"/>
      <c r="B31" s="67" t="s">
        <v>10757</v>
      </c>
      <c r="C31" s="67"/>
      <c r="D31" s="67"/>
      <c r="E31" s="67">
        <f>SUBTOTAL(9,E24:E30)</f>
        <v>189500</v>
      </c>
      <c r="F31" s="65">
        <f>SUBTOTAL(9,F24:F30)</f>
        <v>189500</v>
      </c>
      <c r="G31" s="65">
        <f>SUBTOTAL(9,G24:G30)</f>
        <v>7</v>
      </c>
    </row>
    <row r="32" spans="1:7" s="65" customFormat="1" ht="18" customHeight="1" outlineLevel="2" x14ac:dyDescent="0.35">
      <c r="A32" s="61">
        <v>1</v>
      </c>
      <c r="B32" s="65" t="s">
        <v>916</v>
      </c>
      <c r="C32" s="65" t="s">
        <v>922</v>
      </c>
      <c r="D32" s="65" t="s">
        <v>953</v>
      </c>
      <c r="E32" s="65">
        <v>5000</v>
      </c>
      <c r="F32" s="65">
        <v>5000</v>
      </c>
      <c r="G32" s="65">
        <v>1</v>
      </c>
    </row>
    <row r="33" spans="1:7" s="65" customFormat="1" ht="18" customHeight="1" outlineLevel="2" x14ac:dyDescent="0.35">
      <c r="A33" s="61">
        <f t="shared" si="0"/>
        <v>2</v>
      </c>
      <c r="B33" s="65" t="s">
        <v>916</v>
      </c>
      <c r="C33" s="65" t="s">
        <v>923</v>
      </c>
      <c r="D33" s="65" t="s">
        <v>957</v>
      </c>
      <c r="E33" s="65">
        <v>101500</v>
      </c>
      <c r="F33" s="65">
        <v>101500</v>
      </c>
      <c r="G33" s="65">
        <v>1</v>
      </c>
    </row>
    <row r="34" spans="1:7" s="65" customFormat="1" ht="18" customHeight="1" outlineLevel="1" x14ac:dyDescent="0.35">
      <c r="A34" s="61"/>
      <c r="B34" s="67" t="s">
        <v>10758</v>
      </c>
      <c r="C34" s="67"/>
      <c r="D34" s="67"/>
      <c r="E34" s="67">
        <f>SUBTOTAL(9,E32:E33)</f>
        <v>106500</v>
      </c>
      <c r="F34" s="65">
        <f>SUBTOTAL(9,F32:F33)</f>
        <v>106500</v>
      </c>
      <c r="G34" s="65">
        <f>SUBTOTAL(9,G32:G33)</f>
        <v>2</v>
      </c>
    </row>
    <row r="35" spans="1:7" s="65" customFormat="1" ht="18" customHeight="1" outlineLevel="2" x14ac:dyDescent="0.35">
      <c r="A35" s="61">
        <v>1</v>
      </c>
      <c r="B35" s="65" t="s">
        <v>1127</v>
      </c>
      <c r="C35" s="65" t="s">
        <v>1130</v>
      </c>
      <c r="D35" s="65" t="s">
        <v>1151</v>
      </c>
      <c r="E35" s="65">
        <v>43000</v>
      </c>
      <c r="F35" s="65">
        <v>43000</v>
      </c>
      <c r="G35" s="65">
        <v>1</v>
      </c>
    </row>
    <row r="36" spans="1:7" s="65" customFormat="1" ht="18" customHeight="1" outlineLevel="2" x14ac:dyDescent="0.35">
      <c r="A36" s="61">
        <f t="shared" si="0"/>
        <v>2</v>
      </c>
      <c r="B36" s="65" t="s">
        <v>1127</v>
      </c>
      <c r="C36" s="65" t="s">
        <v>1130</v>
      </c>
      <c r="D36" s="65" t="s">
        <v>1153</v>
      </c>
      <c r="E36" s="65">
        <v>73500</v>
      </c>
      <c r="F36" s="65">
        <v>73500</v>
      </c>
      <c r="G36" s="65">
        <v>1</v>
      </c>
    </row>
    <row r="37" spans="1:7" s="65" customFormat="1" ht="18" customHeight="1" outlineLevel="2" x14ac:dyDescent="0.35">
      <c r="A37" s="61">
        <f t="shared" si="0"/>
        <v>3</v>
      </c>
      <c r="B37" s="65" t="s">
        <v>1127</v>
      </c>
      <c r="C37" s="65" t="s">
        <v>1132</v>
      </c>
      <c r="D37" s="65" t="s">
        <v>1161</v>
      </c>
      <c r="E37" s="65">
        <v>66000</v>
      </c>
      <c r="F37" s="65">
        <v>66000</v>
      </c>
      <c r="G37" s="65">
        <v>1</v>
      </c>
    </row>
    <row r="38" spans="1:7" s="65" customFormat="1" ht="18" customHeight="1" outlineLevel="2" x14ac:dyDescent="0.35">
      <c r="A38" s="61">
        <f t="shared" si="0"/>
        <v>4</v>
      </c>
      <c r="B38" s="65" t="s">
        <v>1127</v>
      </c>
      <c r="C38" s="65" t="s">
        <v>1132</v>
      </c>
      <c r="D38" s="65" t="s">
        <v>1162</v>
      </c>
      <c r="E38" s="65">
        <v>59000</v>
      </c>
      <c r="F38" s="65">
        <v>59000</v>
      </c>
      <c r="G38" s="65">
        <v>1</v>
      </c>
    </row>
    <row r="39" spans="1:7" s="65" customFormat="1" ht="18" customHeight="1" outlineLevel="2" x14ac:dyDescent="0.35">
      <c r="A39" s="61">
        <f t="shared" si="0"/>
        <v>5</v>
      </c>
      <c r="B39" s="65" t="s">
        <v>1127</v>
      </c>
      <c r="C39" s="65" t="s">
        <v>1132</v>
      </c>
      <c r="D39" s="65" t="s">
        <v>1164</v>
      </c>
      <c r="E39" s="65">
        <v>48500</v>
      </c>
      <c r="F39" s="65">
        <v>48500</v>
      </c>
      <c r="G39" s="65">
        <v>1</v>
      </c>
    </row>
    <row r="40" spans="1:7" s="65" customFormat="1" ht="18" customHeight="1" outlineLevel="2" x14ac:dyDescent="0.35">
      <c r="A40" s="61">
        <f t="shared" si="0"/>
        <v>6</v>
      </c>
      <c r="B40" s="65" t="s">
        <v>1127</v>
      </c>
      <c r="C40" s="65" t="s">
        <v>1133</v>
      </c>
      <c r="D40" s="65" t="s">
        <v>1165</v>
      </c>
      <c r="E40" s="65">
        <v>15000</v>
      </c>
      <c r="F40" s="65">
        <v>15000</v>
      </c>
      <c r="G40" s="65">
        <v>1</v>
      </c>
    </row>
    <row r="41" spans="1:7" s="65" customFormat="1" ht="18" customHeight="1" outlineLevel="2" x14ac:dyDescent="0.35">
      <c r="A41" s="61">
        <f t="shared" si="0"/>
        <v>7</v>
      </c>
      <c r="B41" s="65" t="s">
        <v>1127</v>
      </c>
      <c r="C41" s="65" t="s">
        <v>1133</v>
      </c>
      <c r="D41" s="65" t="s">
        <v>1167</v>
      </c>
      <c r="E41" s="65">
        <v>500</v>
      </c>
      <c r="F41" s="65">
        <v>500</v>
      </c>
      <c r="G41" s="65">
        <v>1</v>
      </c>
    </row>
    <row r="42" spans="1:7" s="65" customFormat="1" ht="18" customHeight="1" outlineLevel="2" x14ac:dyDescent="0.35">
      <c r="A42" s="61">
        <f t="shared" si="0"/>
        <v>8</v>
      </c>
      <c r="B42" s="65" t="s">
        <v>1127</v>
      </c>
      <c r="C42" s="65" t="s">
        <v>1133</v>
      </c>
      <c r="D42" s="65" t="s">
        <v>1169</v>
      </c>
      <c r="E42" s="65">
        <v>82000</v>
      </c>
      <c r="F42" s="65">
        <v>82000</v>
      </c>
      <c r="G42" s="65">
        <v>1</v>
      </c>
    </row>
    <row r="43" spans="1:7" s="65" customFormat="1" ht="18" customHeight="1" outlineLevel="2" x14ac:dyDescent="0.35">
      <c r="A43" s="61">
        <f t="shared" si="0"/>
        <v>9</v>
      </c>
      <c r="B43" s="65" t="s">
        <v>1127</v>
      </c>
      <c r="C43" s="65" t="s">
        <v>1133</v>
      </c>
      <c r="D43" s="65" t="s">
        <v>1171</v>
      </c>
      <c r="E43" s="65">
        <v>10000</v>
      </c>
      <c r="F43" s="65">
        <v>10000</v>
      </c>
      <c r="G43" s="65">
        <v>1</v>
      </c>
    </row>
    <row r="44" spans="1:7" s="65" customFormat="1" ht="18" customHeight="1" outlineLevel="2" x14ac:dyDescent="0.35">
      <c r="A44" s="61">
        <f t="shared" si="0"/>
        <v>10</v>
      </c>
      <c r="B44" s="65" t="s">
        <v>1127</v>
      </c>
      <c r="C44" s="65" t="s">
        <v>1136</v>
      </c>
      <c r="D44" s="65" t="s">
        <v>1180</v>
      </c>
      <c r="E44" s="65">
        <v>74500</v>
      </c>
      <c r="F44" s="65">
        <v>74500</v>
      </c>
      <c r="G44" s="65">
        <v>1</v>
      </c>
    </row>
    <row r="45" spans="1:7" s="65" customFormat="1" ht="18" customHeight="1" outlineLevel="1" x14ac:dyDescent="0.35">
      <c r="A45" s="61"/>
      <c r="B45" s="67" t="s">
        <v>10759</v>
      </c>
      <c r="C45" s="67"/>
      <c r="D45" s="67"/>
      <c r="E45" s="67">
        <f>SUBTOTAL(9,E35:E44)</f>
        <v>472000</v>
      </c>
      <c r="F45" s="65">
        <f>SUBTOTAL(9,F35:F44)</f>
        <v>472000</v>
      </c>
      <c r="G45" s="65">
        <f>SUBTOTAL(9,G35:G44)</f>
        <v>10</v>
      </c>
    </row>
    <row r="46" spans="1:7" s="65" customFormat="1" ht="18" customHeight="1" outlineLevel="2" x14ac:dyDescent="0.35">
      <c r="A46" s="61">
        <v>1</v>
      </c>
      <c r="B46" s="65" t="s">
        <v>1624</v>
      </c>
      <c r="C46" s="65" t="s">
        <v>1630</v>
      </c>
      <c r="D46" s="65" t="s">
        <v>1684</v>
      </c>
      <c r="E46" s="65">
        <v>6500</v>
      </c>
      <c r="F46" s="65">
        <v>6500</v>
      </c>
      <c r="G46" s="65">
        <v>1</v>
      </c>
    </row>
    <row r="47" spans="1:7" s="65" customFormat="1" ht="18" customHeight="1" outlineLevel="1" x14ac:dyDescent="0.35">
      <c r="A47" s="61"/>
      <c r="B47" s="67" t="s">
        <v>10760</v>
      </c>
      <c r="C47" s="67"/>
      <c r="D47" s="67"/>
      <c r="E47" s="67">
        <f>SUBTOTAL(9,E46:E46)</f>
        <v>6500</v>
      </c>
      <c r="F47" s="65">
        <f>SUBTOTAL(9,F46:F46)</f>
        <v>6500</v>
      </c>
      <c r="G47" s="65">
        <f>SUBTOTAL(9,G46:G46)</f>
        <v>1</v>
      </c>
    </row>
    <row r="48" spans="1:7" s="65" customFormat="1" ht="18" customHeight="1" outlineLevel="2" x14ac:dyDescent="0.35">
      <c r="A48" s="61">
        <v>1</v>
      </c>
      <c r="B48" s="65" t="s">
        <v>1905</v>
      </c>
      <c r="C48" s="65" t="s">
        <v>1906</v>
      </c>
      <c r="D48" s="65" t="s">
        <v>1937</v>
      </c>
      <c r="E48" s="65">
        <v>132500</v>
      </c>
      <c r="F48" s="65">
        <v>132500</v>
      </c>
      <c r="G48" s="65">
        <v>1</v>
      </c>
    </row>
    <row r="49" spans="1:7" s="65" customFormat="1" ht="18" customHeight="1" outlineLevel="1" x14ac:dyDescent="0.35">
      <c r="A49" s="61"/>
      <c r="B49" s="67" t="s">
        <v>10761</v>
      </c>
      <c r="C49" s="67"/>
      <c r="D49" s="67"/>
      <c r="E49" s="67">
        <f>SUBTOTAL(9,E48:E48)</f>
        <v>132500</v>
      </c>
      <c r="F49" s="65">
        <f>SUBTOTAL(9,F48:F48)</f>
        <v>132500</v>
      </c>
      <c r="G49" s="65">
        <f>SUBTOTAL(9,G48:G48)</f>
        <v>1</v>
      </c>
    </row>
    <row r="50" spans="1:7" s="65" customFormat="1" ht="18" customHeight="1" outlineLevel="2" x14ac:dyDescent="0.35">
      <c r="A50" s="61">
        <v>1</v>
      </c>
      <c r="B50" s="65" t="s">
        <v>1988</v>
      </c>
      <c r="C50" s="65" t="s">
        <v>1998</v>
      </c>
      <c r="D50" s="65" t="s">
        <v>975</v>
      </c>
      <c r="E50" s="65">
        <v>15500</v>
      </c>
      <c r="F50" s="65">
        <v>15500</v>
      </c>
      <c r="G50" s="65">
        <v>1</v>
      </c>
    </row>
    <row r="51" spans="1:7" s="65" customFormat="1" ht="18" customHeight="1" outlineLevel="1" x14ac:dyDescent="0.35">
      <c r="A51" s="61"/>
      <c r="B51" s="67" t="s">
        <v>10762</v>
      </c>
      <c r="C51" s="67"/>
      <c r="D51" s="67"/>
      <c r="E51" s="67">
        <f>SUBTOTAL(9,E50:E50)</f>
        <v>15500</v>
      </c>
      <c r="F51" s="65">
        <f>SUBTOTAL(9,F50:F50)</f>
        <v>15500</v>
      </c>
      <c r="G51" s="65">
        <f>SUBTOTAL(9,G50:G50)</f>
        <v>1</v>
      </c>
    </row>
    <row r="52" spans="1:7" s="65" customFormat="1" ht="18" customHeight="1" outlineLevel="2" x14ac:dyDescent="0.35">
      <c r="A52" s="61">
        <v>1</v>
      </c>
      <c r="B52" s="65" t="s">
        <v>2292</v>
      </c>
      <c r="C52" s="65" t="s">
        <v>2298</v>
      </c>
      <c r="D52" s="65" t="s">
        <v>2322</v>
      </c>
      <c r="E52" s="65">
        <v>17000</v>
      </c>
      <c r="F52" s="65">
        <v>17000</v>
      </c>
      <c r="G52" s="65">
        <v>1</v>
      </c>
    </row>
    <row r="53" spans="1:7" s="65" customFormat="1" ht="18" customHeight="1" outlineLevel="2" x14ac:dyDescent="0.35">
      <c r="A53" s="61">
        <f t="shared" si="0"/>
        <v>2</v>
      </c>
      <c r="B53" s="65" t="s">
        <v>2292</v>
      </c>
      <c r="C53" s="65" t="s">
        <v>2298</v>
      </c>
      <c r="D53" s="65" t="s">
        <v>2324</v>
      </c>
      <c r="E53" s="65">
        <v>6500</v>
      </c>
      <c r="F53" s="65">
        <v>6500</v>
      </c>
      <c r="G53" s="65">
        <v>1</v>
      </c>
    </row>
    <row r="54" spans="1:7" s="65" customFormat="1" ht="18" customHeight="1" outlineLevel="1" x14ac:dyDescent="0.35">
      <c r="A54" s="61"/>
      <c r="B54" s="67" t="s">
        <v>10763</v>
      </c>
      <c r="C54" s="67"/>
      <c r="D54" s="67"/>
      <c r="E54" s="67">
        <f>SUBTOTAL(9,E52:E53)</f>
        <v>23500</v>
      </c>
      <c r="F54" s="65">
        <f>SUBTOTAL(9,F52:F53)</f>
        <v>23500</v>
      </c>
      <c r="G54" s="65">
        <f>SUBTOTAL(9,G52:G53)</f>
        <v>2</v>
      </c>
    </row>
    <row r="55" spans="1:7" s="65" customFormat="1" ht="18" customHeight="1" outlineLevel="2" x14ac:dyDescent="0.35">
      <c r="A55" s="61">
        <v>1</v>
      </c>
      <c r="B55" s="65" t="s">
        <v>2386</v>
      </c>
      <c r="C55" s="65" t="s">
        <v>2393</v>
      </c>
      <c r="D55" s="65" t="s">
        <v>2474</v>
      </c>
      <c r="E55" s="65">
        <v>92500</v>
      </c>
      <c r="F55" s="65">
        <v>92500</v>
      </c>
      <c r="G55" s="65">
        <v>1</v>
      </c>
    </row>
    <row r="56" spans="1:7" s="65" customFormat="1" ht="18" customHeight="1" outlineLevel="1" x14ac:dyDescent="0.35">
      <c r="A56" s="61"/>
      <c r="B56" s="67" t="s">
        <v>10764</v>
      </c>
      <c r="C56" s="67"/>
      <c r="D56" s="67"/>
      <c r="E56" s="67">
        <f>SUBTOTAL(9,E55:E55)</f>
        <v>92500</v>
      </c>
      <c r="F56" s="65">
        <f>SUBTOTAL(9,F55:F55)</f>
        <v>92500</v>
      </c>
      <c r="G56" s="65">
        <f>SUBTOTAL(9,G55:G55)</f>
        <v>1</v>
      </c>
    </row>
    <row r="57" spans="1:7" s="65" customFormat="1" ht="18" customHeight="1" outlineLevel="2" x14ac:dyDescent="0.35">
      <c r="A57" s="61">
        <v>1</v>
      </c>
      <c r="B57" s="65" t="s">
        <v>2643</v>
      </c>
      <c r="C57" s="65" t="s">
        <v>2647</v>
      </c>
      <c r="D57" s="65" t="s">
        <v>2662</v>
      </c>
      <c r="E57" s="65">
        <v>24000</v>
      </c>
      <c r="F57" s="65">
        <v>24000</v>
      </c>
      <c r="G57" s="65">
        <v>1</v>
      </c>
    </row>
    <row r="58" spans="1:7" s="65" customFormat="1" ht="18" customHeight="1" outlineLevel="1" x14ac:dyDescent="0.35">
      <c r="A58" s="61"/>
      <c r="B58" s="67" t="s">
        <v>10765</v>
      </c>
      <c r="C58" s="67"/>
      <c r="D58" s="67"/>
      <c r="E58" s="67">
        <f>SUBTOTAL(9,E57:E57)</f>
        <v>24000</v>
      </c>
      <c r="F58" s="65">
        <f>SUBTOTAL(9,F57:F57)</f>
        <v>24000</v>
      </c>
      <c r="G58" s="65">
        <f>SUBTOTAL(9,G57:G57)</f>
        <v>1</v>
      </c>
    </row>
    <row r="59" spans="1:7" s="65" customFormat="1" ht="18" customHeight="1" outlineLevel="2" x14ac:dyDescent="0.35">
      <c r="A59" s="61">
        <v>1</v>
      </c>
      <c r="B59" s="65" t="s">
        <v>2685</v>
      </c>
      <c r="C59" s="65" t="s">
        <v>2688</v>
      </c>
      <c r="D59" s="65" t="s">
        <v>2700</v>
      </c>
      <c r="E59" s="65">
        <v>26500</v>
      </c>
      <c r="F59" s="65">
        <v>26500</v>
      </c>
      <c r="G59" s="65">
        <v>1</v>
      </c>
    </row>
    <row r="60" spans="1:7" s="65" customFormat="1" ht="18" customHeight="1" outlineLevel="1" x14ac:dyDescent="0.35">
      <c r="A60" s="61"/>
      <c r="B60" s="67" t="s">
        <v>10766</v>
      </c>
      <c r="C60" s="67"/>
      <c r="D60" s="67"/>
      <c r="E60" s="67">
        <f>SUBTOTAL(9,E59:E59)</f>
        <v>26500</v>
      </c>
      <c r="F60" s="65">
        <f>SUBTOTAL(9,F59:F59)</f>
        <v>26500</v>
      </c>
      <c r="G60" s="65">
        <f>SUBTOTAL(9,G59:G59)</f>
        <v>1</v>
      </c>
    </row>
    <row r="61" spans="1:7" s="65" customFormat="1" ht="18" customHeight="1" outlineLevel="2" x14ac:dyDescent="0.35">
      <c r="A61" s="61">
        <v>1</v>
      </c>
      <c r="B61" s="65" t="s">
        <v>2919</v>
      </c>
      <c r="C61" s="65" t="s">
        <v>2925</v>
      </c>
      <c r="D61" s="65" t="s">
        <v>2974</v>
      </c>
      <c r="E61" s="65">
        <v>11000</v>
      </c>
      <c r="F61" s="65">
        <v>11000</v>
      </c>
      <c r="G61" s="65">
        <v>1</v>
      </c>
    </row>
    <row r="62" spans="1:7" s="65" customFormat="1" ht="18" customHeight="1" outlineLevel="1" x14ac:dyDescent="0.35">
      <c r="A62" s="61"/>
      <c r="B62" s="67" t="s">
        <v>10767</v>
      </c>
      <c r="C62" s="67"/>
      <c r="D62" s="67"/>
      <c r="E62" s="67">
        <f>SUBTOTAL(9,E61:E61)</f>
        <v>11000</v>
      </c>
      <c r="F62" s="65">
        <f>SUBTOTAL(9,F61:F61)</f>
        <v>11000</v>
      </c>
      <c r="G62" s="65">
        <f>SUBTOTAL(9,G61:G61)</f>
        <v>1</v>
      </c>
    </row>
    <row r="63" spans="1:7" s="65" customFormat="1" ht="18" customHeight="1" outlineLevel="2" x14ac:dyDescent="0.35">
      <c r="A63" s="61">
        <v>1</v>
      </c>
      <c r="B63" s="65" t="s">
        <v>3013</v>
      </c>
      <c r="C63" s="65" t="s">
        <v>3019</v>
      </c>
      <c r="D63" s="65" t="s">
        <v>3049</v>
      </c>
      <c r="E63" s="65">
        <v>10500</v>
      </c>
      <c r="F63" s="65">
        <v>10500</v>
      </c>
      <c r="G63" s="65">
        <v>1</v>
      </c>
    </row>
    <row r="64" spans="1:7" s="65" customFormat="1" ht="18" customHeight="1" outlineLevel="1" x14ac:dyDescent="0.35">
      <c r="A64" s="61"/>
      <c r="B64" s="67" t="s">
        <v>10768</v>
      </c>
      <c r="C64" s="67"/>
      <c r="D64" s="67"/>
      <c r="E64" s="67">
        <f>SUBTOTAL(9,E63:E63)</f>
        <v>10500</v>
      </c>
      <c r="F64" s="65">
        <f>SUBTOTAL(9,F63:F63)</f>
        <v>10500</v>
      </c>
      <c r="G64" s="65">
        <f>SUBTOTAL(9,G63:G63)</f>
        <v>1</v>
      </c>
    </row>
    <row r="65" spans="1:7" s="65" customFormat="1" ht="18" customHeight="1" outlineLevel="2" x14ac:dyDescent="0.35">
      <c r="A65" s="61">
        <v>1</v>
      </c>
      <c r="B65" s="65" t="s">
        <v>3079</v>
      </c>
      <c r="C65" s="65" t="s">
        <v>3090</v>
      </c>
      <c r="D65" s="65" t="s">
        <v>1201</v>
      </c>
      <c r="E65" s="65">
        <v>85000</v>
      </c>
      <c r="F65" s="65">
        <v>85000</v>
      </c>
      <c r="G65" s="65">
        <v>1</v>
      </c>
    </row>
    <row r="66" spans="1:7" s="65" customFormat="1" ht="18" customHeight="1" outlineLevel="1" x14ac:dyDescent="0.35">
      <c r="A66" s="61"/>
      <c r="B66" s="67" t="s">
        <v>10769</v>
      </c>
      <c r="C66" s="67"/>
      <c r="D66" s="67"/>
      <c r="E66" s="67">
        <f>SUBTOTAL(9,E65:E65)</f>
        <v>85000</v>
      </c>
      <c r="F66" s="65">
        <f>SUBTOTAL(9,F65:F65)</f>
        <v>85000</v>
      </c>
      <c r="G66" s="65">
        <f>SUBTOTAL(9,G65:G65)</f>
        <v>1</v>
      </c>
    </row>
    <row r="67" spans="1:7" s="65" customFormat="1" ht="18" customHeight="1" outlineLevel="2" x14ac:dyDescent="0.35">
      <c r="A67" s="61">
        <v>1</v>
      </c>
      <c r="B67" s="65" t="s">
        <v>3260</v>
      </c>
      <c r="C67" s="65" t="s">
        <v>3269</v>
      </c>
      <c r="D67" s="65" t="s">
        <v>3316</v>
      </c>
      <c r="E67" s="65">
        <v>16500</v>
      </c>
      <c r="F67" s="65">
        <v>16500</v>
      </c>
      <c r="G67" s="65">
        <v>1</v>
      </c>
    </row>
    <row r="68" spans="1:7" s="65" customFormat="1" ht="18" customHeight="1" outlineLevel="1" x14ac:dyDescent="0.35">
      <c r="A68" s="61"/>
      <c r="B68" s="67" t="s">
        <v>10770</v>
      </c>
      <c r="C68" s="67"/>
      <c r="D68" s="67"/>
      <c r="E68" s="67">
        <f>SUBTOTAL(9,E67:E67)</f>
        <v>16500</v>
      </c>
      <c r="F68" s="65">
        <f>SUBTOTAL(9,F67:F67)</f>
        <v>16500</v>
      </c>
      <c r="G68" s="65">
        <f>SUBTOTAL(9,G67:G67)</f>
        <v>1</v>
      </c>
    </row>
    <row r="69" spans="1:7" s="65" customFormat="1" ht="18" customHeight="1" outlineLevel="2" x14ac:dyDescent="0.35">
      <c r="A69" s="61">
        <v>1</v>
      </c>
      <c r="B69" s="65" t="s">
        <v>3370</v>
      </c>
      <c r="C69" s="65" t="s">
        <v>3385</v>
      </c>
      <c r="D69" s="65" t="s">
        <v>1976</v>
      </c>
      <c r="E69" s="65">
        <v>174000</v>
      </c>
      <c r="F69" s="65">
        <v>174000</v>
      </c>
      <c r="G69" s="65">
        <v>1</v>
      </c>
    </row>
    <row r="70" spans="1:7" s="65" customFormat="1" ht="18" customHeight="1" outlineLevel="1" x14ac:dyDescent="0.35">
      <c r="A70" s="61"/>
      <c r="B70" s="67" t="s">
        <v>10771</v>
      </c>
      <c r="C70" s="67"/>
      <c r="D70" s="67"/>
      <c r="E70" s="67">
        <f>SUBTOTAL(9,E69:E69)</f>
        <v>174000</v>
      </c>
      <c r="F70" s="65">
        <f>SUBTOTAL(9,F69:F69)</f>
        <v>174000</v>
      </c>
      <c r="G70" s="65">
        <f>SUBTOTAL(9,G69:G69)</f>
        <v>1</v>
      </c>
    </row>
    <row r="71" spans="1:7" s="65" customFormat="1" ht="18" customHeight="1" outlineLevel="2" x14ac:dyDescent="0.35">
      <c r="A71" s="61">
        <v>1</v>
      </c>
      <c r="B71" s="65" t="s">
        <v>3607</v>
      </c>
      <c r="C71" s="65" t="s">
        <v>3608</v>
      </c>
      <c r="D71" s="65" t="s">
        <v>2830</v>
      </c>
      <c r="E71" s="65">
        <v>15000</v>
      </c>
      <c r="F71" s="65">
        <v>15000</v>
      </c>
      <c r="G71" s="65">
        <v>1</v>
      </c>
    </row>
    <row r="72" spans="1:7" s="65" customFormat="1" ht="18" customHeight="1" outlineLevel="2" x14ac:dyDescent="0.35">
      <c r="A72" s="61">
        <f t="shared" si="0"/>
        <v>2</v>
      </c>
      <c r="B72" s="65" t="s">
        <v>3607</v>
      </c>
      <c r="C72" s="65" t="s">
        <v>3610</v>
      </c>
      <c r="D72" s="65" t="s">
        <v>3644</v>
      </c>
      <c r="E72" s="65">
        <v>29500</v>
      </c>
      <c r="F72" s="65">
        <v>29500</v>
      </c>
      <c r="G72" s="65">
        <v>1</v>
      </c>
    </row>
    <row r="73" spans="1:7" s="65" customFormat="1" ht="18" customHeight="1" outlineLevel="1" x14ac:dyDescent="0.35">
      <c r="A73" s="61"/>
      <c r="B73" s="67" t="s">
        <v>10772</v>
      </c>
      <c r="C73" s="67"/>
      <c r="D73" s="67"/>
      <c r="E73" s="67">
        <f>SUBTOTAL(9,E71:E72)</f>
        <v>44500</v>
      </c>
      <c r="F73" s="65">
        <f>SUBTOTAL(9,F71:F72)</f>
        <v>44500</v>
      </c>
      <c r="G73" s="65">
        <f>SUBTOTAL(9,G71:G72)</f>
        <v>2</v>
      </c>
    </row>
    <row r="74" spans="1:7" s="65" customFormat="1" ht="18" customHeight="1" outlineLevel="2" x14ac:dyDescent="0.35">
      <c r="A74" s="61">
        <v>1</v>
      </c>
      <c r="B74" s="65" t="s">
        <v>3700</v>
      </c>
      <c r="C74" s="65" t="s">
        <v>3710</v>
      </c>
      <c r="D74" s="65" t="s">
        <v>3747</v>
      </c>
      <c r="E74" s="65">
        <v>40000</v>
      </c>
      <c r="F74" s="65">
        <v>40000</v>
      </c>
      <c r="G74" s="65">
        <v>1</v>
      </c>
    </row>
    <row r="75" spans="1:7" s="65" customFormat="1" ht="18" customHeight="1" outlineLevel="1" x14ac:dyDescent="0.35">
      <c r="A75" s="61"/>
      <c r="B75" s="67" t="s">
        <v>10773</v>
      </c>
      <c r="C75" s="67"/>
      <c r="D75" s="67"/>
      <c r="E75" s="67">
        <f>SUBTOTAL(9,E74:E74)</f>
        <v>40000</v>
      </c>
      <c r="F75" s="65">
        <f>SUBTOTAL(9,F74:F74)</f>
        <v>40000</v>
      </c>
      <c r="G75" s="65">
        <f>SUBTOTAL(9,G74:G74)</f>
        <v>1</v>
      </c>
    </row>
    <row r="76" spans="1:7" s="65" customFormat="1" ht="18" customHeight="1" outlineLevel="2" x14ac:dyDescent="0.35">
      <c r="A76" s="61">
        <v>1</v>
      </c>
      <c r="B76" s="65" t="s">
        <v>3784</v>
      </c>
      <c r="C76" s="65" t="s">
        <v>3796</v>
      </c>
      <c r="D76" s="65" t="s">
        <v>3856</v>
      </c>
      <c r="E76" s="65">
        <v>11000</v>
      </c>
      <c r="F76" s="65">
        <v>11000</v>
      </c>
      <c r="G76" s="65">
        <v>1</v>
      </c>
    </row>
    <row r="77" spans="1:7" s="65" customFormat="1" ht="18" customHeight="1" outlineLevel="1" x14ac:dyDescent="0.35">
      <c r="A77" s="61"/>
      <c r="B77" s="67" t="s">
        <v>10774</v>
      </c>
      <c r="C77" s="67"/>
      <c r="D77" s="67"/>
      <c r="E77" s="67">
        <f>SUBTOTAL(9,E76:E76)</f>
        <v>11000</v>
      </c>
      <c r="F77" s="65">
        <f>SUBTOTAL(9,F76:F76)</f>
        <v>11000</v>
      </c>
      <c r="G77" s="65">
        <f>SUBTOTAL(9,G76:G76)</f>
        <v>1</v>
      </c>
    </row>
    <row r="78" spans="1:7" s="65" customFormat="1" ht="18" customHeight="1" outlineLevel="2" x14ac:dyDescent="0.35">
      <c r="A78" s="61">
        <v>1</v>
      </c>
      <c r="B78" s="65" t="s">
        <v>3859</v>
      </c>
      <c r="C78" s="65" t="s">
        <v>3861</v>
      </c>
      <c r="D78" s="65" t="s">
        <v>3895</v>
      </c>
      <c r="E78" s="65">
        <v>15000</v>
      </c>
      <c r="F78" s="65">
        <v>15000</v>
      </c>
      <c r="G78" s="65">
        <v>1</v>
      </c>
    </row>
    <row r="79" spans="1:7" s="65" customFormat="1" ht="18" customHeight="1" outlineLevel="2" x14ac:dyDescent="0.35">
      <c r="A79" s="61">
        <f t="shared" si="0"/>
        <v>2</v>
      </c>
      <c r="B79" s="65" t="s">
        <v>3859</v>
      </c>
      <c r="C79" s="65" t="s">
        <v>3927</v>
      </c>
      <c r="D79" s="65" t="s">
        <v>3928</v>
      </c>
      <c r="E79" s="65">
        <v>24500</v>
      </c>
      <c r="F79" s="65">
        <v>24500</v>
      </c>
      <c r="G79" s="65">
        <v>1</v>
      </c>
    </row>
    <row r="80" spans="1:7" s="65" customFormat="1" ht="18" customHeight="1" outlineLevel="2" x14ac:dyDescent="0.35">
      <c r="A80" s="61">
        <f t="shared" si="0"/>
        <v>3</v>
      </c>
      <c r="B80" s="65" t="s">
        <v>3859</v>
      </c>
      <c r="C80" s="65" t="s">
        <v>3872</v>
      </c>
      <c r="D80" s="65" t="s">
        <v>1437</v>
      </c>
      <c r="E80" s="65">
        <v>6500</v>
      </c>
      <c r="F80" s="65">
        <v>6500</v>
      </c>
      <c r="G80" s="65">
        <v>1</v>
      </c>
    </row>
    <row r="81" spans="1:7" s="65" customFormat="1" ht="18" customHeight="1" outlineLevel="1" x14ac:dyDescent="0.35">
      <c r="A81" s="61"/>
      <c r="B81" s="67" t="s">
        <v>10775</v>
      </c>
      <c r="C81" s="67"/>
      <c r="D81" s="67"/>
      <c r="E81" s="67">
        <f>SUBTOTAL(9,E78:E80)</f>
        <v>46000</v>
      </c>
      <c r="F81" s="65">
        <f>SUBTOTAL(9,F78:F80)</f>
        <v>46000</v>
      </c>
      <c r="G81" s="65">
        <f>SUBTOTAL(9,G78:G80)</f>
        <v>3</v>
      </c>
    </row>
    <row r="82" spans="1:7" s="65" customFormat="1" ht="18" customHeight="1" outlineLevel="2" x14ac:dyDescent="0.35">
      <c r="A82" s="61">
        <v>1</v>
      </c>
      <c r="B82" s="65" t="s">
        <v>4412</v>
      </c>
      <c r="C82" s="65" t="s">
        <v>4415</v>
      </c>
      <c r="D82" s="65" t="s">
        <v>4437</v>
      </c>
      <c r="E82" s="65">
        <v>14000</v>
      </c>
      <c r="F82" s="65">
        <v>14000</v>
      </c>
      <c r="G82" s="65">
        <v>1</v>
      </c>
    </row>
    <row r="83" spans="1:7" s="65" customFormat="1" ht="18" customHeight="1" outlineLevel="2" x14ac:dyDescent="0.35">
      <c r="A83" s="61">
        <f t="shared" si="0"/>
        <v>2</v>
      </c>
      <c r="B83" s="65" t="s">
        <v>4412</v>
      </c>
      <c r="C83" s="65" t="s">
        <v>4417</v>
      </c>
      <c r="D83" s="65" t="s">
        <v>4445</v>
      </c>
      <c r="E83" s="65">
        <v>10500</v>
      </c>
      <c r="F83" s="65">
        <v>10500</v>
      </c>
      <c r="G83" s="65">
        <v>1</v>
      </c>
    </row>
    <row r="84" spans="1:7" s="65" customFormat="1" ht="18" customHeight="1" outlineLevel="2" x14ac:dyDescent="0.35">
      <c r="A84" s="61">
        <f t="shared" si="0"/>
        <v>3</v>
      </c>
      <c r="B84" s="65" t="s">
        <v>4412</v>
      </c>
      <c r="C84" s="65" t="s">
        <v>4417</v>
      </c>
      <c r="D84" s="65" t="s">
        <v>4448</v>
      </c>
      <c r="E84" s="65">
        <v>34000</v>
      </c>
      <c r="F84" s="65">
        <v>34000</v>
      </c>
      <c r="G84" s="65">
        <v>1</v>
      </c>
    </row>
    <row r="85" spans="1:7" s="65" customFormat="1" ht="18" customHeight="1" outlineLevel="2" x14ac:dyDescent="0.35">
      <c r="A85" s="61">
        <f t="shared" si="0"/>
        <v>4</v>
      </c>
      <c r="B85" s="65" t="s">
        <v>4412</v>
      </c>
      <c r="C85" s="65" t="s">
        <v>4419</v>
      </c>
      <c r="D85" s="65" t="s">
        <v>4458</v>
      </c>
      <c r="E85" s="65">
        <v>15000</v>
      </c>
      <c r="F85" s="65">
        <v>15000</v>
      </c>
      <c r="G85" s="65">
        <v>1</v>
      </c>
    </row>
    <row r="86" spans="1:7" s="65" customFormat="1" ht="18" customHeight="1" outlineLevel="2" x14ac:dyDescent="0.35">
      <c r="A86" s="61">
        <f t="shared" si="0"/>
        <v>5</v>
      </c>
      <c r="B86" s="65" t="s">
        <v>4412</v>
      </c>
      <c r="C86" s="65" t="s">
        <v>4420</v>
      </c>
      <c r="D86" s="65" t="s">
        <v>4460</v>
      </c>
      <c r="E86" s="65">
        <v>12000</v>
      </c>
      <c r="F86" s="65">
        <v>12000</v>
      </c>
      <c r="G86" s="65">
        <v>1</v>
      </c>
    </row>
    <row r="87" spans="1:7" s="65" customFormat="1" ht="18" customHeight="1" outlineLevel="2" x14ac:dyDescent="0.35">
      <c r="A87" s="61">
        <f t="shared" si="0"/>
        <v>6</v>
      </c>
      <c r="B87" s="65" t="s">
        <v>4412</v>
      </c>
      <c r="C87" s="65" t="s">
        <v>4421</v>
      </c>
      <c r="D87" s="65" t="s">
        <v>2768</v>
      </c>
      <c r="E87" s="65">
        <v>1500</v>
      </c>
      <c r="F87" s="65">
        <v>1500</v>
      </c>
      <c r="G87" s="65">
        <v>1</v>
      </c>
    </row>
    <row r="88" spans="1:7" s="65" customFormat="1" ht="18" customHeight="1" outlineLevel="1" x14ac:dyDescent="0.35">
      <c r="A88" s="61"/>
      <c r="B88" s="67" t="s">
        <v>10776</v>
      </c>
      <c r="C88" s="67"/>
      <c r="D88" s="67"/>
      <c r="E88" s="67">
        <f>SUBTOTAL(9,E82:E87)</f>
        <v>87000</v>
      </c>
      <c r="F88" s="65">
        <f>SUBTOTAL(9,F82:F87)</f>
        <v>87000</v>
      </c>
      <c r="G88" s="65">
        <f>SUBTOTAL(9,G82:G87)</f>
        <v>6</v>
      </c>
    </row>
    <row r="89" spans="1:7" s="65" customFormat="1" ht="18" customHeight="1" outlineLevel="2" x14ac:dyDescent="0.35">
      <c r="A89" s="61">
        <v>1</v>
      </c>
      <c r="B89" s="65" t="s">
        <v>4469</v>
      </c>
      <c r="C89" s="65" t="s">
        <v>4476</v>
      </c>
      <c r="D89" s="65" t="s">
        <v>4520</v>
      </c>
      <c r="E89" s="65">
        <v>11000</v>
      </c>
      <c r="F89" s="65">
        <v>11000</v>
      </c>
      <c r="G89" s="65">
        <v>1</v>
      </c>
    </row>
    <row r="90" spans="1:7" s="65" customFormat="1" ht="18" customHeight="1" outlineLevel="1" x14ac:dyDescent="0.35">
      <c r="A90" s="61"/>
      <c r="B90" s="67" t="s">
        <v>10777</v>
      </c>
      <c r="C90" s="67"/>
      <c r="D90" s="67"/>
      <c r="E90" s="67">
        <f>SUBTOTAL(9,E89:E89)</f>
        <v>11000</v>
      </c>
      <c r="F90" s="65">
        <f>SUBTOTAL(9,F89:F89)</f>
        <v>11000</v>
      </c>
      <c r="G90" s="65">
        <f>SUBTOTAL(9,G89:G89)</f>
        <v>1</v>
      </c>
    </row>
    <row r="91" spans="1:7" s="65" customFormat="1" ht="18" customHeight="1" outlineLevel="2" x14ac:dyDescent="0.35">
      <c r="A91" s="61">
        <v>1</v>
      </c>
      <c r="B91" s="65" t="s">
        <v>4535</v>
      </c>
      <c r="C91" s="65" t="s">
        <v>4574</v>
      </c>
      <c r="D91" s="65" t="s">
        <v>1720</v>
      </c>
      <c r="E91" s="65">
        <v>24500</v>
      </c>
      <c r="F91" s="65">
        <v>24500</v>
      </c>
      <c r="G91" s="65">
        <v>1</v>
      </c>
    </row>
    <row r="92" spans="1:7" s="65" customFormat="1" ht="18" customHeight="1" outlineLevel="1" x14ac:dyDescent="0.35">
      <c r="A92" s="61"/>
      <c r="B92" s="67" t="s">
        <v>10778</v>
      </c>
      <c r="C92" s="67"/>
      <c r="D92" s="67"/>
      <c r="E92" s="67">
        <f>SUBTOTAL(9,E91:E91)</f>
        <v>24500</v>
      </c>
      <c r="F92" s="65">
        <f>SUBTOTAL(9,F91:F91)</f>
        <v>24500</v>
      </c>
      <c r="G92" s="65">
        <f>SUBTOTAL(9,G91:G91)</f>
        <v>1</v>
      </c>
    </row>
    <row r="93" spans="1:7" s="65" customFormat="1" ht="18" customHeight="1" outlineLevel="2" x14ac:dyDescent="0.35">
      <c r="A93" s="61">
        <v>1</v>
      </c>
      <c r="B93" s="65" t="s">
        <v>4629</v>
      </c>
      <c r="C93" s="65" t="s">
        <v>4637</v>
      </c>
      <c r="D93" s="65" t="s">
        <v>4694</v>
      </c>
      <c r="E93" s="65">
        <v>2500</v>
      </c>
      <c r="F93" s="65">
        <v>2500</v>
      </c>
      <c r="G93" s="65">
        <v>1</v>
      </c>
    </row>
    <row r="94" spans="1:7" s="65" customFormat="1" ht="18" customHeight="1" outlineLevel="1" x14ac:dyDescent="0.35">
      <c r="A94" s="61"/>
      <c r="B94" s="67" t="s">
        <v>10779</v>
      </c>
      <c r="C94" s="67"/>
      <c r="D94" s="67"/>
      <c r="E94" s="67">
        <f>SUBTOTAL(9,E93:E93)</f>
        <v>2500</v>
      </c>
      <c r="F94" s="65">
        <f>SUBTOTAL(9,F93:F93)</f>
        <v>2500</v>
      </c>
      <c r="G94" s="65">
        <f>SUBTOTAL(9,G93:G93)</f>
        <v>1</v>
      </c>
    </row>
    <row r="95" spans="1:7" s="65" customFormat="1" ht="18" customHeight="1" outlineLevel="2" x14ac:dyDescent="0.35">
      <c r="A95" s="61">
        <v>1</v>
      </c>
      <c r="B95" s="65" t="s">
        <v>4757</v>
      </c>
      <c r="C95" s="65" t="s">
        <v>4762</v>
      </c>
      <c r="D95" s="65" t="s">
        <v>4791</v>
      </c>
      <c r="E95" s="65">
        <v>10500</v>
      </c>
      <c r="F95" s="65">
        <v>10500</v>
      </c>
      <c r="G95" s="65">
        <v>1</v>
      </c>
    </row>
    <row r="96" spans="1:7" s="65" customFormat="1" ht="18" customHeight="1" outlineLevel="1" x14ac:dyDescent="0.35">
      <c r="A96" s="61"/>
      <c r="B96" s="67" t="s">
        <v>10780</v>
      </c>
      <c r="C96" s="67"/>
      <c r="D96" s="67"/>
      <c r="E96" s="67">
        <f>SUBTOTAL(9,E95:E95)</f>
        <v>10500</v>
      </c>
      <c r="F96" s="65">
        <f>SUBTOTAL(9,F95:F95)</f>
        <v>10500</v>
      </c>
      <c r="G96" s="65">
        <f>SUBTOTAL(9,G95:G95)</f>
        <v>1</v>
      </c>
    </row>
    <row r="97" spans="1:7" s="65" customFormat="1" ht="18" customHeight="1" outlineLevel="2" x14ac:dyDescent="0.35">
      <c r="A97" s="61">
        <v>1</v>
      </c>
      <c r="B97" s="65" t="s">
        <v>4909</v>
      </c>
      <c r="C97" s="65" t="s">
        <v>4918</v>
      </c>
      <c r="D97" s="65" t="s">
        <v>1358</v>
      </c>
      <c r="E97" s="65">
        <v>32500</v>
      </c>
      <c r="F97" s="65">
        <v>32500</v>
      </c>
      <c r="G97" s="65">
        <v>1</v>
      </c>
    </row>
    <row r="98" spans="1:7" s="65" customFormat="1" ht="18" customHeight="1" outlineLevel="2" x14ac:dyDescent="0.35">
      <c r="A98" s="61">
        <f t="shared" si="0"/>
        <v>2</v>
      </c>
      <c r="B98" s="65" t="s">
        <v>4909</v>
      </c>
      <c r="C98" s="65" t="s">
        <v>4920</v>
      </c>
      <c r="D98" s="65" t="s">
        <v>4980</v>
      </c>
      <c r="E98" s="65">
        <v>3500</v>
      </c>
      <c r="F98" s="65">
        <v>3500</v>
      </c>
      <c r="G98" s="65">
        <v>1</v>
      </c>
    </row>
    <row r="99" spans="1:7" s="65" customFormat="1" ht="18" customHeight="1" outlineLevel="2" x14ac:dyDescent="0.35">
      <c r="A99" s="61">
        <f t="shared" si="0"/>
        <v>3</v>
      </c>
      <c r="B99" s="65" t="s">
        <v>4909</v>
      </c>
      <c r="C99" s="65" t="s">
        <v>4925</v>
      </c>
      <c r="D99" s="65" t="s">
        <v>4994</v>
      </c>
      <c r="E99" s="65">
        <v>23000</v>
      </c>
      <c r="F99" s="65">
        <v>23000</v>
      </c>
      <c r="G99" s="65">
        <v>1</v>
      </c>
    </row>
    <row r="100" spans="1:7" s="65" customFormat="1" ht="18" customHeight="1" outlineLevel="1" x14ac:dyDescent="0.35">
      <c r="A100" s="61"/>
      <c r="B100" s="67" t="s">
        <v>10781</v>
      </c>
      <c r="C100" s="67"/>
      <c r="D100" s="67"/>
      <c r="E100" s="67">
        <f>SUBTOTAL(9,E97:E99)</f>
        <v>59000</v>
      </c>
      <c r="F100" s="65">
        <f>SUBTOTAL(9,F97:F99)</f>
        <v>59000</v>
      </c>
      <c r="G100" s="65">
        <f>SUBTOTAL(9,G97:G99)</f>
        <v>3</v>
      </c>
    </row>
    <row r="101" spans="1:7" s="65" customFormat="1" ht="18" customHeight="1" outlineLevel="1" x14ac:dyDescent="0.35">
      <c r="A101" s="61"/>
    </row>
    <row r="102" spans="1:7" s="65" customFormat="1" ht="18" customHeight="1" outlineLevel="1" x14ac:dyDescent="0.35">
      <c r="A102" s="61"/>
    </row>
    <row r="103" spans="1:7" s="65" customFormat="1" ht="18" customHeight="1" outlineLevel="1" x14ac:dyDescent="0.35">
      <c r="A103" s="61"/>
      <c r="B103" s="67"/>
      <c r="C103" s="67"/>
      <c r="D103" s="67"/>
      <c r="E103" s="67"/>
    </row>
    <row r="104" spans="1:7" s="65" customFormat="1" ht="18" customHeight="1" outlineLevel="1" x14ac:dyDescent="0.35">
      <c r="A104" s="61"/>
    </row>
    <row r="105" spans="1:7" s="65" customFormat="1" ht="18" customHeight="1" outlineLevel="1" x14ac:dyDescent="0.35">
      <c r="A105" s="61"/>
      <c r="B105" s="67"/>
      <c r="C105" s="67"/>
      <c r="D105" s="67"/>
      <c r="E105" s="67"/>
    </row>
    <row r="106" spans="1:7" s="65" customFormat="1" ht="18" customHeight="1" outlineLevel="1" x14ac:dyDescent="0.35">
      <c r="A106" s="61"/>
    </row>
    <row r="107" spans="1:7" s="65" customFormat="1" ht="18" customHeight="1" outlineLevel="1" x14ac:dyDescent="0.35">
      <c r="A107" s="61"/>
      <c r="B107" s="67"/>
      <c r="C107" s="67"/>
      <c r="D107" s="67"/>
      <c r="E107" s="67"/>
    </row>
    <row r="108" spans="1:7" s="65" customFormat="1" ht="18" customHeight="1" outlineLevel="1" x14ac:dyDescent="0.35">
      <c r="A108" s="61"/>
    </row>
    <row r="109" spans="1:7" s="65" customFormat="1" ht="18" customHeight="1" outlineLevel="1" x14ac:dyDescent="0.35">
      <c r="A109" s="61"/>
    </row>
    <row r="110" spans="1:7" s="65" customFormat="1" ht="18" customHeight="1" outlineLevel="1" x14ac:dyDescent="0.35">
      <c r="A110" s="61"/>
    </row>
    <row r="111" spans="1:7" s="65" customFormat="1" ht="18" customHeight="1" outlineLevel="1" x14ac:dyDescent="0.35">
      <c r="A111" s="61"/>
      <c r="B111" s="67"/>
      <c r="C111" s="67"/>
      <c r="D111" s="67"/>
      <c r="E111" s="67"/>
    </row>
    <row r="112" spans="1:7" s="65" customFormat="1" ht="18" customHeight="1" outlineLevel="1" x14ac:dyDescent="0.35">
      <c r="A112" s="61"/>
    </row>
    <row r="113" spans="1:5" s="65" customFormat="1" ht="17.45" customHeight="1" outlineLevel="1" x14ac:dyDescent="0.35">
      <c r="A113" s="61"/>
    </row>
    <row r="114" spans="1:5" s="65" customFormat="1" ht="17.45" customHeight="1" outlineLevel="1" x14ac:dyDescent="0.35">
      <c r="A114" s="61"/>
    </row>
    <row r="115" spans="1:5" s="65" customFormat="1" ht="17.45" customHeight="1" outlineLevel="1" x14ac:dyDescent="0.35">
      <c r="A115" s="61"/>
    </row>
    <row r="116" spans="1:5" s="65" customFormat="1" ht="17.45" customHeight="1" outlineLevel="1" x14ac:dyDescent="0.35">
      <c r="A116" s="61"/>
    </row>
    <row r="117" spans="1:5" s="65" customFormat="1" ht="17.45" customHeight="1" outlineLevel="1" x14ac:dyDescent="0.35">
      <c r="A117" s="61"/>
    </row>
    <row r="118" spans="1:5" s="65" customFormat="1" ht="17.45" customHeight="1" outlineLevel="1" x14ac:dyDescent="0.35">
      <c r="A118" s="61"/>
      <c r="B118" s="67"/>
      <c r="C118" s="67"/>
      <c r="D118" s="67"/>
      <c r="E118" s="67"/>
    </row>
    <row r="119" spans="1:5" s="65" customFormat="1" ht="17.45" customHeight="1" outlineLevel="1" x14ac:dyDescent="0.35">
      <c r="A119" s="61"/>
    </row>
    <row r="120" spans="1:5" s="65" customFormat="1" ht="17.45" customHeight="1" outlineLevel="1" x14ac:dyDescent="0.35">
      <c r="A120" s="61"/>
      <c r="B120" s="67"/>
      <c r="C120" s="67"/>
      <c r="D120" s="67"/>
      <c r="E120" s="67"/>
    </row>
    <row r="121" spans="1:5" s="65" customFormat="1" ht="17.45" customHeight="1" outlineLevel="1" x14ac:dyDescent="0.35">
      <c r="A121" s="61"/>
    </row>
    <row r="122" spans="1:5" s="65" customFormat="1" ht="17.45" customHeight="1" outlineLevel="1" x14ac:dyDescent="0.35">
      <c r="A122" s="61"/>
      <c r="B122" s="67"/>
      <c r="C122" s="67"/>
      <c r="D122" s="67"/>
      <c r="E122" s="67"/>
    </row>
    <row r="123" spans="1:5" s="65" customFormat="1" ht="17.45" customHeight="1" outlineLevel="1" x14ac:dyDescent="0.35">
      <c r="A123" s="61"/>
    </row>
    <row r="124" spans="1:5" s="65" customFormat="1" ht="17.45" customHeight="1" outlineLevel="1" x14ac:dyDescent="0.35">
      <c r="A124" s="61"/>
      <c r="B124" s="67"/>
      <c r="C124" s="67"/>
      <c r="D124" s="67"/>
      <c r="E124" s="67"/>
    </row>
    <row r="125" spans="1:5" s="65" customFormat="1" ht="17.45" customHeight="1" outlineLevel="1" x14ac:dyDescent="0.35">
      <c r="A125" s="61"/>
    </row>
    <row r="126" spans="1:5" s="65" customFormat="1" ht="17.45" customHeight="1" outlineLevel="1" x14ac:dyDescent="0.35">
      <c r="A126" s="61"/>
      <c r="B126" s="67"/>
      <c r="C126" s="67"/>
      <c r="D126" s="67"/>
      <c r="E126" s="67"/>
    </row>
    <row r="127" spans="1:5" s="65" customFormat="1" ht="17.45" customHeight="1" outlineLevel="1" x14ac:dyDescent="0.35">
      <c r="A127" s="61"/>
    </row>
    <row r="128" spans="1:5" s="65" customFormat="1" ht="17.45" customHeight="1" outlineLevel="1" x14ac:dyDescent="0.35">
      <c r="A128" s="61"/>
    </row>
    <row r="129" spans="1:5" s="65" customFormat="1" ht="17.45" customHeight="1" outlineLevel="1" x14ac:dyDescent="0.35">
      <c r="A129" s="61"/>
    </row>
    <row r="130" spans="1:5" s="65" customFormat="1" ht="17.45" customHeight="1" outlineLevel="1" x14ac:dyDescent="0.35">
      <c r="A130" s="61"/>
      <c r="B130" s="67"/>
      <c r="C130" s="67"/>
      <c r="D130" s="67"/>
      <c r="E130" s="67"/>
    </row>
    <row r="131" spans="1:5" s="65" customFormat="1" ht="17.45" customHeight="1" outlineLevel="1" x14ac:dyDescent="0.35">
      <c r="A131" s="66"/>
    </row>
    <row r="132" spans="1:5" s="65" customFormat="1" ht="17.45" customHeight="1" outlineLevel="1" x14ac:dyDescent="0.35">
      <c r="A132" s="66"/>
      <c r="B132" s="67"/>
    </row>
    <row r="133" spans="1:5" s="65" customFormat="1" ht="17.45" customHeight="1" outlineLevel="1" x14ac:dyDescent="0.35">
      <c r="A133" s="66"/>
    </row>
    <row r="134" spans="1:5" s="65" customFormat="1" ht="17.45" customHeight="1" outlineLevel="1" x14ac:dyDescent="0.35">
      <c r="A134" s="66"/>
    </row>
    <row r="135" spans="1:5" s="65" customFormat="1" ht="17.45" customHeight="1" outlineLevel="1" x14ac:dyDescent="0.35">
      <c r="A135" s="66"/>
    </row>
    <row r="136" spans="1:5" s="65" customFormat="1" ht="17.45" customHeight="1" outlineLevel="1" x14ac:dyDescent="0.35">
      <c r="A136" s="66"/>
    </row>
    <row r="137" spans="1:5" s="65" customFormat="1" ht="17.45" customHeight="1" outlineLevel="1" x14ac:dyDescent="0.35">
      <c r="A137" s="66"/>
    </row>
    <row r="138" spans="1:5" s="65" customFormat="1" ht="17.45" customHeight="1" outlineLevel="1" x14ac:dyDescent="0.35">
      <c r="A138" s="66"/>
    </row>
    <row r="139" spans="1:5" s="65" customFormat="1" ht="18" customHeight="1" outlineLevel="1" x14ac:dyDescent="0.35">
      <c r="A139" s="66"/>
    </row>
    <row r="140" spans="1:5" s="65" customFormat="1" ht="18" customHeight="1" outlineLevel="1" x14ac:dyDescent="0.35">
      <c r="A140" s="66"/>
    </row>
    <row r="141" spans="1:5" s="65" customFormat="1" ht="18" customHeight="1" outlineLevel="1" x14ac:dyDescent="0.35">
      <c r="A141" s="66"/>
    </row>
    <row r="142" spans="1:5" s="65" customFormat="1" ht="18" customHeight="1" outlineLevel="1" x14ac:dyDescent="0.35">
      <c r="A142" s="66"/>
    </row>
    <row r="143" spans="1:5" s="65" customFormat="1" ht="18" customHeight="1" outlineLevel="1" x14ac:dyDescent="0.35">
      <c r="A143" s="66"/>
    </row>
    <row r="144" spans="1:5" s="65" customFormat="1" ht="18" customHeight="1" outlineLevel="1" x14ac:dyDescent="0.35">
      <c r="A144" s="66"/>
    </row>
    <row r="145" spans="1:1" s="65" customFormat="1" ht="18" customHeight="1" outlineLevel="1" x14ac:dyDescent="0.35">
      <c r="A145" s="66"/>
    </row>
    <row r="146" spans="1:1" s="65" customFormat="1" ht="18" customHeight="1" outlineLevel="1" x14ac:dyDescent="0.35">
      <c r="A146" s="66"/>
    </row>
    <row r="147" spans="1:1" s="65" customFormat="1" ht="18" customHeight="1" outlineLevel="1" x14ac:dyDescent="0.35">
      <c r="A147" s="66"/>
    </row>
    <row r="148" spans="1:1" s="65" customFormat="1" ht="18" customHeight="1" outlineLevel="1" x14ac:dyDescent="0.35">
      <c r="A148" s="66"/>
    </row>
    <row r="149" spans="1:1" s="65" customFormat="1" ht="18" customHeight="1" outlineLevel="1" x14ac:dyDescent="0.35">
      <c r="A149" s="66"/>
    </row>
    <row r="150" spans="1:1" s="65" customFormat="1" ht="18" customHeight="1" outlineLevel="1" x14ac:dyDescent="0.35">
      <c r="A150" s="66"/>
    </row>
    <row r="151" spans="1:1" s="65" customFormat="1" ht="18" customHeight="1" outlineLevel="1" x14ac:dyDescent="0.35">
      <c r="A151" s="66"/>
    </row>
    <row r="152" spans="1:1" s="65" customFormat="1" ht="18" customHeight="1" outlineLevel="1" x14ac:dyDescent="0.35">
      <c r="A152" s="66"/>
    </row>
    <row r="153" spans="1:1" s="65" customFormat="1" ht="18" customHeight="1" outlineLevel="1" x14ac:dyDescent="0.35">
      <c r="A153" s="66"/>
    </row>
    <row r="154" spans="1:1" s="65" customFormat="1" ht="18" customHeight="1" outlineLevel="1" x14ac:dyDescent="0.35">
      <c r="A154" s="66"/>
    </row>
    <row r="155" spans="1:1" s="65" customFormat="1" ht="18" customHeight="1" outlineLevel="1" x14ac:dyDescent="0.35">
      <c r="A155" s="66"/>
    </row>
    <row r="156" spans="1:1" s="65" customFormat="1" ht="18" customHeight="1" outlineLevel="1" x14ac:dyDescent="0.35">
      <c r="A156" s="66"/>
    </row>
    <row r="157" spans="1:1" s="65" customFormat="1" ht="18" customHeight="1" outlineLevel="1" x14ac:dyDescent="0.35">
      <c r="A157" s="66"/>
    </row>
    <row r="158" spans="1:1" s="65" customFormat="1" ht="18" customHeight="1" outlineLevel="1" x14ac:dyDescent="0.35">
      <c r="A158" s="66"/>
    </row>
    <row r="159" spans="1:1" s="65" customFormat="1" ht="18" customHeight="1" outlineLevel="1" x14ac:dyDescent="0.35">
      <c r="A159" s="66"/>
    </row>
    <row r="160" spans="1:1" s="65" customFormat="1" ht="18" customHeight="1" outlineLevel="1" x14ac:dyDescent="0.35">
      <c r="A160" s="66"/>
    </row>
    <row r="161" spans="1:1" s="65" customFormat="1" ht="18" customHeight="1" outlineLevel="1" x14ac:dyDescent="0.35">
      <c r="A161" s="66"/>
    </row>
    <row r="162" spans="1:1" s="65" customFormat="1" ht="18" customHeight="1" outlineLevel="1" x14ac:dyDescent="0.35">
      <c r="A162" s="66"/>
    </row>
    <row r="163" spans="1:1" s="65" customFormat="1" ht="18" customHeight="1" outlineLevel="1" x14ac:dyDescent="0.35">
      <c r="A163" s="66"/>
    </row>
    <row r="164" spans="1:1" s="65" customFormat="1" ht="18" customHeight="1" outlineLevel="1" x14ac:dyDescent="0.35">
      <c r="A164" s="66"/>
    </row>
    <row r="165" spans="1:1" s="65" customFormat="1" ht="18" customHeight="1" outlineLevel="1" x14ac:dyDescent="0.35">
      <c r="A165" s="66"/>
    </row>
    <row r="166" spans="1:1" s="65" customFormat="1" ht="18" customHeight="1" outlineLevel="1" x14ac:dyDescent="0.35">
      <c r="A166" s="66"/>
    </row>
    <row r="167" spans="1:1" s="65" customFormat="1" ht="18" customHeight="1" outlineLevel="1" x14ac:dyDescent="0.35">
      <c r="A167" s="66"/>
    </row>
    <row r="168" spans="1:1" s="65" customFormat="1" ht="18" customHeight="1" outlineLevel="1" x14ac:dyDescent="0.35">
      <c r="A168" s="66"/>
    </row>
    <row r="169" spans="1:1" s="65" customFormat="1" ht="18" customHeight="1" outlineLevel="1" x14ac:dyDescent="0.35">
      <c r="A169" s="66"/>
    </row>
    <row r="170" spans="1:1" s="65" customFormat="1" ht="18" customHeight="1" outlineLevel="1" x14ac:dyDescent="0.35">
      <c r="A170" s="66"/>
    </row>
    <row r="171" spans="1:1" s="65" customFormat="1" ht="18" customHeight="1" outlineLevel="1" x14ac:dyDescent="0.35">
      <c r="A171" s="66"/>
    </row>
    <row r="172" spans="1:1" s="65" customFormat="1" ht="18" customHeight="1" outlineLevel="1" x14ac:dyDescent="0.35">
      <c r="A172" s="66"/>
    </row>
    <row r="173" spans="1:1" s="65" customFormat="1" ht="18" customHeight="1" outlineLevel="1" x14ac:dyDescent="0.35">
      <c r="A173" s="66"/>
    </row>
    <row r="174" spans="1:1" s="65" customFormat="1" ht="18" customHeight="1" outlineLevel="1" x14ac:dyDescent="0.35">
      <c r="A174" s="66"/>
    </row>
    <row r="175" spans="1:1" s="65" customFormat="1" ht="18" customHeight="1" outlineLevel="1" x14ac:dyDescent="0.35">
      <c r="A175" s="66"/>
    </row>
    <row r="176" spans="1:1" s="65" customFormat="1" ht="18" customHeight="1" outlineLevel="1" x14ac:dyDescent="0.35">
      <c r="A176" s="66"/>
    </row>
    <row r="177" spans="1:2" s="65" customFormat="1" ht="18" customHeight="1" outlineLevel="1" x14ac:dyDescent="0.35">
      <c r="A177" s="66"/>
    </row>
    <row r="178" spans="1:2" s="65" customFormat="1" ht="18" customHeight="1" outlineLevel="1" x14ac:dyDescent="0.35">
      <c r="A178" s="66"/>
    </row>
    <row r="179" spans="1:2" s="65" customFormat="1" ht="18" customHeight="1" outlineLevel="1" x14ac:dyDescent="0.35">
      <c r="A179" s="66"/>
    </row>
    <row r="180" spans="1:2" s="65" customFormat="1" ht="18" customHeight="1" outlineLevel="1" x14ac:dyDescent="0.35">
      <c r="A180" s="66"/>
    </row>
    <row r="181" spans="1:2" s="65" customFormat="1" ht="18" customHeight="1" outlineLevel="1" x14ac:dyDescent="0.35">
      <c r="A181" s="66"/>
    </row>
    <row r="182" spans="1:2" s="65" customFormat="1" ht="18" customHeight="1" outlineLevel="1" x14ac:dyDescent="0.35">
      <c r="A182" s="66"/>
    </row>
    <row r="183" spans="1:2" s="65" customFormat="1" ht="18" customHeight="1" outlineLevel="1" x14ac:dyDescent="0.35">
      <c r="A183" s="66"/>
    </row>
    <row r="184" spans="1:2" s="65" customFormat="1" ht="18" customHeight="1" outlineLevel="1" x14ac:dyDescent="0.35">
      <c r="A184" s="66"/>
    </row>
    <row r="185" spans="1:2" s="65" customFormat="1" ht="18" customHeight="1" outlineLevel="1" x14ac:dyDescent="0.35">
      <c r="A185" s="66"/>
    </row>
    <row r="186" spans="1:2" s="65" customFormat="1" ht="18" customHeight="1" outlineLevel="1" x14ac:dyDescent="0.35">
      <c r="A186" s="66"/>
    </row>
    <row r="187" spans="1:2" s="65" customFormat="1" ht="18" customHeight="1" outlineLevel="1" x14ac:dyDescent="0.35">
      <c r="A187" s="66"/>
    </row>
    <row r="188" spans="1:2" s="65" customFormat="1" ht="18" customHeight="1" outlineLevel="1" x14ac:dyDescent="0.35">
      <c r="A188" s="66"/>
    </row>
    <row r="189" spans="1:2" s="65" customFormat="1" ht="18" customHeight="1" outlineLevel="1" x14ac:dyDescent="0.35">
      <c r="A189" s="66"/>
    </row>
    <row r="190" spans="1:2" s="65" customFormat="1" ht="18" customHeight="1" outlineLevel="1" x14ac:dyDescent="0.35">
      <c r="A190" s="66"/>
      <c r="B190" s="67"/>
    </row>
    <row r="191" spans="1:2" s="65" customFormat="1" ht="18" customHeight="1" outlineLevel="1" x14ac:dyDescent="0.35">
      <c r="A191" s="66"/>
    </row>
    <row r="192" spans="1:2" s="65" customFormat="1" ht="18" customHeight="1" outlineLevel="1" x14ac:dyDescent="0.35">
      <c r="A192" s="66"/>
    </row>
    <row r="193" spans="1:1" s="65" customFormat="1" ht="18" customHeight="1" outlineLevel="1" x14ac:dyDescent="0.35">
      <c r="A193" s="66"/>
    </row>
    <row r="194" spans="1:1" s="65" customFormat="1" ht="18" customHeight="1" outlineLevel="1" x14ac:dyDescent="0.35">
      <c r="A194" s="66"/>
    </row>
    <row r="195" spans="1:1" s="65" customFormat="1" ht="18" customHeight="1" outlineLevel="1" x14ac:dyDescent="0.35">
      <c r="A195" s="66"/>
    </row>
    <row r="196" spans="1:1" s="65" customFormat="1" ht="18" customHeight="1" outlineLevel="1" x14ac:dyDescent="0.35">
      <c r="A196" s="66"/>
    </row>
    <row r="197" spans="1:1" s="65" customFormat="1" ht="18" customHeight="1" outlineLevel="1" x14ac:dyDescent="0.35">
      <c r="A197" s="66"/>
    </row>
    <row r="198" spans="1:1" s="65" customFormat="1" ht="18" customHeight="1" outlineLevel="1" x14ac:dyDescent="0.35">
      <c r="A198" s="66"/>
    </row>
    <row r="199" spans="1:1" s="65" customFormat="1" ht="18" customHeight="1" outlineLevel="1" x14ac:dyDescent="0.35">
      <c r="A199" s="66"/>
    </row>
    <row r="200" spans="1:1" s="65" customFormat="1" ht="18" customHeight="1" outlineLevel="1" x14ac:dyDescent="0.35">
      <c r="A200" s="66"/>
    </row>
    <row r="201" spans="1:1" s="65" customFormat="1" ht="18" customHeight="1" outlineLevel="1" x14ac:dyDescent="0.35">
      <c r="A201" s="66"/>
    </row>
    <row r="202" spans="1:1" s="65" customFormat="1" ht="18" customHeight="1" outlineLevel="1" x14ac:dyDescent="0.35">
      <c r="A202" s="66"/>
    </row>
    <row r="203" spans="1:1" s="65" customFormat="1" ht="18" customHeight="1" outlineLevel="1" x14ac:dyDescent="0.35">
      <c r="A203" s="66"/>
    </row>
    <row r="204" spans="1:1" s="65" customFormat="1" ht="18" customHeight="1" outlineLevel="1" x14ac:dyDescent="0.35">
      <c r="A204" s="66"/>
    </row>
    <row r="205" spans="1:1" s="65" customFormat="1" ht="18" customHeight="1" outlineLevel="1" x14ac:dyDescent="0.35">
      <c r="A205" s="66"/>
    </row>
    <row r="206" spans="1:1" s="65" customFormat="1" ht="18" customHeight="1" outlineLevel="1" x14ac:dyDescent="0.35">
      <c r="A206" s="66"/>
    </row>
    <row r="207" spans="1:1" s="65" customFormat="1" ht="18" customHeight="1" outlineLevel="1" x14ac:dyDescent="0.35">
      <c r="A207" s="66"/>
    </row>
    <row r="208" spans="1:1" s="65" customFormat="1" ht="18" customHeight="1" outlineLevel="1" x14ac:dyDescent="0.35">
      <c r="A208" s="66"/>
    </row>
    <row r="209" spans="1:1" s="65" customFormat="1" ht="18" customHeight="1" outlineLevel="1" x14ac:dyDescent="0.35">
      <c r="A209" s="66"/>
    </row>
    <row r="210" spans="1:1" s="65" customFormat="1" ht="18" customHeight="1" outlineLevel="1" x14ac:dyDescent="0.35">
      <c r="A210" s="66"/>
    </row>
    <row r="211" spans="1:1" s="65" customFormat="1" ht="18" customHeight="1" outlineLevel="1" x14ac:dyDescent="0.35">
      <c r="A211" s="66"/>
    </row>
    <row r="212" spans="1:1" s="65" customFormat="1" ht="18" customHeight="1" outlineLevel="1" x14ac:dyDescent="0.35">
      <c r="A212" s="66"/>
    </row>
    <row r="213" spans="1:1" s="65" customFormat="1" ht="18" customHeight="1" outlineLevel="1" x14ac:dyDescent="0.35">
      <c r="A213" s="66"/>
    </row>
    <row r="214" spans="1:1" s="65" customFormat="1" ht="18" customHeight="1" outlineLevel="1" x14ac:dyDescent="0.35">
      <c r="A214" s="66"/>
    </row>
    <row r="215" spans="1:1" s="65" customFormat="1" ht="18" customHeight="1" outlineLevel="1" x14ac:dyDescent="0.35">
      <c r="A215" s="66"/>
    </row>
    <row r="216" spans="1:1" s="65" customFormat="1" ht="18" customHeight="1" outlineLevel="1" x14ac:dyDescent="0.35">
      <c r="A216" s="66"/>
    </row>
    <row r="217" spans="1:1" s="65" customFormat="1" ht="18" customHeight="1" outlineLevel="1" x14ac:dyDescent="0.35">
      <c r="A217" s="66"/>
    </row>
    <row r="218" spans="1:1" s="65" customFormat="1" ht="18" customHeight="1" outlineLevel="1" x14ac:dyDescent="0.35">
      <c r="A218" s="66"/>
    </row>
    <row r="219" spans="1:1" s="65" customFormat="1" ht="18" customHeight="1" outlineLevel="1" x14ac:dyDescent="0.35">
      <c r="A219" s="66"/>
    </row>
    <row r="220" spans="1:1" s="65" customFormat="1" ht="18" customHeight="1" outlineLevel="1" x14ac:dyDescent="0.35">
      <c r="A220" s="66"/>
    </row>
    <row r="221" spans="1:1" s="65" customFormat="1" ht="18" customHeight="1" outlineLevel="1" x14ac:dyDescent="0.35">
      <c r="A221" s="66"/>
    </row>
    <row r="222" spans="1:1" s="65" customFormat="1" ht="18" customHeight="1" outlineLevel="1" x14ac:dyDescent="0.35">
      <c r="A222" s="66"/>
    </row>
    <row r="223" spans="1:1" s="65" customFormat="1" ht="18" customHeight="1" outlineLevel="1" x14ac:dyDescent="0.35">
      <c r="A223" s="66"/>
    </row>
    <row r="224" spans="1:1" s="65" customFormat="1" ht="18" customHeight="1" outlineLevel="1" x14ac:dyDescent="0.35">
      <c r="A224" s="66"/>
    </row>
    <row r="225" spans="1:1" s="65" customFormat="1" ht="18" customHeight="1" outlineLevel="1" x14ac:dyDescent="0.35">
      <c r="A225" s="66"/>
    </row>
    <row r="226" spans="1:1" s="65" customFormat="1" ht="18" customHeight="1" outlineLevel="1" x14ac:dyDescent="0.35">
      <c r="A226" s="66"/>
    </row>
    <row r="227" spans="1:1" s="65" customFormat="1" ht="18" customHeight="1" outlineLevel="1" x14ac:dyDescent="0.35">
      <c r="A227" s="66"/>
    </row>
    <row r="228" spans="1:1" s="65" customFormat="1" ht="18" customHeight="1" outlineLevel="1" x14ac:dyDescent="0.35">
      <c r="A228" s="66"/>
    </row>
    <row r="229" spans="1:1" s="65" customFormat="1" ht="18" customHeight="1" outlineLevel="1" x14ac:dyDescent="0.35">
      <c r="A229" s="66"/>
    </row>
    <row r="230" spans="1:1" s="65" customFormat="1" ht="18" customHeight="1" outlineLevel="1" x14ac:dyDescent="0.35">
      <c r="A230" s="66"/>
    </row>
    <row r="231" spans="1:1" s="65" customFormat="1" ht="18" customHeight="1" outlineLevel="1" x14ac:dyDescent="0.35">
      <c r="A231" s="66"/>
    </row>
    <row r="232" spans="1:1" s="65" customFormat="1" ht="18" customHeight="1" outlineLevel="1" x14ac:dyDescent="0.35">
      <c r="A232" s="66"/>
    </row>
    <row r="233" spans="1:1" s="65" customFormat="1" ht="18" customHeight="1" outlineLevel="1" x14ac:dyDescent="0.35">
      <c r="A233" s="66"/>
    </row>
    <row r="234" spans="1:1" s="65" customFormat="1" ht="18" customHeight="1" outlineLevel="1" x14ac:dyDescent="0.35">
      <c r="A234" s="66"/>
    </row>
    <row r="235" spans="1:1" s="65" customFormat="1" ht="18" customHeight="1" outlineLevel="1" x14ac:dyDescent="0.35">
      <c r="A235" s="66"/>
    </row>
    <row r="236" spans="1:1" s="65" customFormat="1" ht="18" customHeight="1" outlineLevel="1" x14ac:dyDescent="0.35">
      <c r="A236" s="66"/>
    </row>
    <row r="237" spans="1:1" s="65" customFormat="1" ht="18" customHeight="1" outlineLevel="1" x14ac:dyDescent="0.35">
      <c r="A237" s="66"/>
    </row>
    <row r="238" spans="1:1" s="65" customFormat="1" ht="18" customHeight="1" outlineLevel="1" x14ac:dyDescent="0.35">
      <c r="A238" s="66"/>
    </row>
    <row r="239" spans="1:1" s="65" customFormat="1" ht="18" customHeight="1" outlineLevel="1" x14ac:dyDescent="0.35">
      <c r="A239" s="66"/>
    </row>
    <row r="240" spans="1:1" s="65" customFormat="1" ht="18" customHeight="1" outlineLevel="1" x14ac:dyDescent="0.35">
      <c r="A240" s="66"/>
    </row>
    <row r="241" spans="1:1" s="65" customFormat="1" ht="18" customHeight="1" outlineLevel="1" x14ac:dyDescent="0.35">
      <c r="A241" s="66"/>
    </row>
    <row r="242" spans="1:1" s="65" customFormat="1" ht="18" customHeight="1" outlineLevel="1" x14ac:dyDescent="0.35">
      <c r="A242" s="66"/>
    </row>
    <row r="243" spans="1:1" s="65" customFormat="1" ht="18" customHeight="1" outlineLevel="1" x14ac:dyDescent="0.35">
      <c r="A243" s="66"/>
    </row>
    <row r="244" spans="1:1" s="65" customFormat="1" ht="18" customHeight="1" outlineLevel="1" x14ac:dyDescent="0.35">
      <c r="A244" s="66"/>
    </row>
    <row r="245" spans="1:1" s="65" customFormat="1" ht="18" customHeight="1" outlineLevel="1" x14ac:dyDescent="0.35">
      <c r="A245" s="66"/>
    </row>
    <row r="246" spans="1:1" s="65" customFormat="1" ht="18" customHeight="1" outlineLevel="1" x14ac:dyDescent="0.35">
      <c r="A246" s="66"/>
    </row>
    <row r="247" spans="1:1" s="65" customFormat="1" ht="18" customHeight="1" outlineLevel="1" x14ac:dyDescent="0.35">
      <c r="A247" s="66"/>
    </row>
    <row r="248" spans="1:1" s="65" customFormat="1" ht="18" customHeight="1" outlineLevel="1" x14ac:dyDescent="0.35">
      <c r="A248" s="66"/>
    </row>
    <row r="249" spans="1:1" s="65" customFormat="1" ht="18" customHeight="1" outlineLevel="1" x14ac:dyDescent="0.35">
      <c r="A249" s="66"/>
    </row>
    <row r="250" spans="1:1" s="65" customFormat="1" ht="18" customHeight="1" outlineLevel="1" x14ac:dyDescent="0.35">
      <c r="A250" s="66"/>
    </row>
    <row r="251" spans="1:1" s="65" customFormat="1" ht="18" customHeight="1" outlineLevel="1" x14ac:dyDescent="0.35">
      <c r="A251" s="66"/>
    </row>
    <row r="252" spans="1:1" s="65" customFormat="1" ht="18" customHeight="1" outlineLevel="1" x14ac:dyDescent="0.35">
      <c r="A252" s="66"/>
    </row>
    <row r="253" spans="1:1" s="65" customFormat="1" ht="18" customHeight="1" outlineLevel="1" x14ac:dyDescent="0.35">
      <c r="A253" s="66"/>
    </row>
    <row r="254" spans="1:1" s="65" customFormat="1" ht="18" customHeight="1" outlineLevel="1" x14ac:dyDescent="0.35">
      <c r="A254" s="66"/>
    </row>
    <row r="255" spans="1:1" s="65" customFormat="1" ht="18" customHeight="1" outlineLevel="1" x14ac:dyDescent="0.35">
      <c r="A255" s="66"/>
    </row>
    <row r="256" spans="1:1" s="65" customFormat="1" ht="18" customHeight="1" outlineLevel="1" x14ac:dyDescent="0.35">
      <c r="A256" s="66"/>
    </row>
    <row r="257" spans="1:2" s="65" customFormat="1" ht="18" customHeight="1" outlineLevel="1" x14ac:dyDescent="0.35">
      <c r="A257" s="66"/>
    </row>
    <row r="258" spans="1:2" s="65" customFormat="1" ht="18" customHeight="1" outlineLevel="1" x14ac:dyDescent="0.35">
      <c r="A258" s="66"/>
    </row>
    <row r="259" spans="1:2" s="65" customFormat="1" ht="18" customHeight="1" outlineLevel="1" x14ac:dyDescent="0.35">
      <c r="A259" s="66"/>
    </row>
    <row r="260" spans="1:2" s="65" customFormat="1" ht="18" customHeight="1" outlineLevel="1" x14ac:dyDescent="0.35">
      <c r="A260" s="66"/>
    </row>
    <row r="261" spans="1:2" s="65" customFormat="1" ht="18" customHeight="1" outlineLevel="1" x14ac:dyDescent="0.35">
      <c r="A261" s="66"/>
    </row>
    <row r="262" spans="1:2" s="65" customFormat="1" ht="18" customHeight="1" outlineLevel="1" x14ac:dyDescent="0.35">
      <c r="A262" s="66"/>
      <c r="B262" s="67"/>
    </row>
    <row r="263" spans="1:2" s="65" customFormat="1" ht="18" customHeight="1" outlineLevel="1" x14ac:dyDescent="0.35">
      <c r="A263" s="66"/>
    </row>
    <row r="264" spans="1:2" s="65" customFormat="1" ht="18" customHeight="1" outlineLevel="1" x14ac:dyDescent="0.35">
      <c r="A264" s="66"/>
    </row>
    <row r="265" spans="1:2" s="65" customFormat="1" ht="18" customHeight="1" outlineLevel="1" x14ac:dyDescent="0.35">
      <c r="A265" s="66"/>
    </row>
    <row r="266" spans="1:2" s="65" customFormat="1" ht="18" customHeight="1" outlineLevel="1" x14ac:dyDescent="0.35">
      <c r="A266" s="66"/>
    </row>
    <row r="267" spans="1:2" s="65" customFormat="1" ht="18" customHeight="1" outlineLevel="1" x14ac:dyDescent="0.35">
      <c r="A267" s="66"/>
    </row>
    <row r="268" spans="1:2" s="65" customFormat="1" ht="18" customHeight="1" outlineLevel="1" x14ac:dyDescent="0.35">
      <c r="A268" s="66"/>
    </row>
    <row r="269" spans="1:2" s="65" customFormat="1" ht="18" customHeight="1" outlineLevel="1" x14ac:dyDescent="0.35">
      <c r="A269" s="66"/>
    </row>
    <row r="270" spans="1:2" s="65" customFormat="1" ht="18" customHeight="1" outlineLevel="1" x14ac:dyDescent="0.35">
      <c r="A270" s="66"/>
    </row>
    <row r="271" spans="1:2" s="65" customFormat="1" ht="18" customHeight="1" outlineLevel="1" x14ac:dyDescent="0.35">
      <c r="A271" s="66"/>
    </row>
    <row r="272" spans="1:2" s="65" customFormat="1" ht="18" customHeight="1" outlineLevel="1" x14ac:dyDescent="0.35">
      <c r="A272" s="66"/>
    </row>
    <row r="273" spans="1:1" s="65" customFormat="1" ht="18" customHeight="1" outlineLevel="1" x14ac:dyDescent="0.35">
      <c r="A273" s="66"/>
    </row>
    <row r="274" spans="1:1" s="65" customFormat="1" ht="18" customHeight="1" outlineLevel="1" x14ac:dyDescent="0.35">
      <c r="A274" s="66"/>
    </row>
    <row r="275" spans="1:1" s="65" customFormat="1" ht="18" customHeight="1" outlineLevel="1" x14ac:dyDescent="0.35">
      <c r="A275" s="66"/>
    </row>
    <row r="276" spans="1:1" s="65" customFormat="1" ht="18" customHeight="1" outlineLevel="1" x14ac:dyDescent="0.35">
      <c r="A276" s="66"/>
    </row>
    <row r="277" spans="1:1" s="65" customFormat="1" ht="18" customHeight="1" outlineLevel="1" x14ac:dyDescent="0.35">
      <c r="A277" s="66"/>
    </row>
    <row r="278" spans="1:1" s="65" customFormat="1" ht="18" customHeight="1" outlineLevel="1" x14ac:dyDescent="0.35">
      <c r="A278" s="66"/>
    </row>
    <row r="279" spans="1:1" s="65" customFormat="1" ht="18" customHeight="1" outlineLevel="1" x14ac:dyDescent="0.35">
      <c r="A279" s="66"/>
    </row>
    <row r="280" spans="1:1" s="65" customFormat="1" ht="18" customHeight="1" outlineLevel="1" x14ac:dyDescent="0.35">
      <c r="A280" s="66"/>
    </row>
    <row r="281" spans="1:1" s="65" customFormat="1" ht="18" customHeight="1" outlineLevel="1" x14ac:dyDescent="0.35">
      <c r="A281" s="66"/>
    </row>
    <row r="282" spans="1:1" s="65" customFormat="1" ht="18" customHeight="1" outlineLevel="1" x14ac:dyDescent="0.35">
      <c r="A282" s="66"/>
    </row>
    <row r="283" spans="1:1" s="65" customFormat="1" ht="18" customHeight="1" outlineLevel="1" x14ac:dyDescent="0.35">
      <c r="A283" s="66"/>
    </row>
    <row r="284" spans="1:1" s="65" customFormat="1" ht="18" customHeight="1" outlineLevel="1" x14ac:dyDescent="0.35">
      <c r="A284" s="66"/>
    </row>
    <row r="285" spans="1:1" s="65" customFormat="1" ht="18" customHeight="1" outlineLevel="1" x14ac:dyDescent="0.35">
      <c r="A285" s="66"/>
    </row>
    <row r="286" spans="1:1" s="65" customFormat="1" ht="18" customHeight="1" outlineLevel="1" x14ac:dyDescent="0.35">
      <c r="A286" s="66"/>
    </row>
    <row r="287" spans="1:1" s="65" customFormat="1" ht="18" customHeight="1" outlineLevel="1" x14ac:dyDescent="0.35">
      <c r="A287" s="66"/>
    </row>
    <row r="288" spans="1:1" s="65" customFormat="1" ht="18" customHeight="1" outlineLevel="1" x14ac:dyDescent="0.35">
      <c r="A288" s="66"/>
    </row>
    <row r="289" spans="1:1" s="65" customFormat="1" ht="18" customHeight="1" outlineLevel="1" x14ac:dyDescent="0.35">
      <c r="A289" s="66"/>
    </row>
    <row r="290" spans="1:1" s="65" customFormat="1" ht="18" customHeight="1" outlineLevel="1" x14ac:dyDescent="0.35">
      <c r="A290" s="66"/>
    </row>
    <row r="291" spans="1:1" s="65" customFormat="1" ht="18" customHeight="1" outlineLevel="1" x14ac:dyDescent="0.35">
      <c r="A291" s="66"/>
    </row>
    <row r="292" spans="1:1" s="65" customFormat="1" ht="18" customHeight="1" outlineLevel="1" x14ac:dyDescent="0.35">
      <c r="A292" s="66"/>
    </row>
    <row r="293" spans="1:1" s="65" customFormat="1" ht="18" customHeight="1" outlineLevel="1" x14ac:dyDescent="0.35">
      <c r="A293" s="66"/>
    </row>
    <row r="294" spans="1:1" s="65" customFormat="1" ht="18" customHeight="1" outlineLevel="1" x14ac:dyDescent="0.35">
      <c r="A294" s="66"/>
    </row>
    <row r="295" spans="1:1" s="65" customFormat="1" ht="18" customHeight="1" outlineLevel="1" x14ac:dyDescent="0.35">
      <c r="A295" s="66"/>
    </row>
    <row r="296" spans="1:1" s="65" customFormat="1" ht="18" customHeight="1" outlineLevel="1" x14ac:dyDescent="0.35">
      <c r="A296" s="66"/>
    </row>
    <row r="297" spans="1:1" s="65" customFormat="1" ht="18" customHeight="1" outlineLevel="1" x14ac:dyDescent="0.35">
      <c r="A297" s="66"/>
    </row>
    <row r="298" spans="1:1" s="65" customFormat="1" ht="18" customHeight="1" outlineLevel="1" x14ac:dyDescent="0.35">
      <c r="A298" s="66"/>
    </row>
    <row r="299" spans="1:1" s="65" customFormat="1" ht="18" customHeight="1" outlineLevel="1" x14ac:dyDescent="0.35">
      <c r="A299" s="66"/>
    </row>
    <row r="300" spans="1:1" s="65" customFormat="1" ht="18" customHeight="1" outlineLevel="1" x14ac:dyDescent="0.35">
      <c r="A300" s="66"/>
    </row>
    <row r="301" spans="1:1" s="65" customFormat="1" ht="18" customHeight="1" outlineLevel="1" x14ac:dyDescent="0.35">
      <c r="A301" s="66"/>
    </row>
    <row r="302" spans="1:1" s="65" customFormat="1" ht="18" customHeight="1" outlineLevel="1" x14ac:dyDescent="0.35">
      <c r="A302" s="66"/>
    </row>
    <row r="303" spans="1:1" s="65" customFormat="1" ht="18" customHeight="1" outlineLevel="1" x14ac:dyDescent="0.35">
      <c r="A303" s="66"/>
    </row>
    <row r="304" spans="1:1" s="65" customFormat="1" ht="18" customHeight="1" outlineLevel="1" x14ac:dyDescent="0.35">
      <c r="A304" s="66"/>
    </row>
    <row r="305" spans="1:1" s="65" customFormat="1" ht="18" customHeight="1" outlineLevel="1" x14ac:dyDescent="0.35">
      <c r="A305" s="66"/>
    </row>
    <row r="306" spans="1:1" s="65" customFormat="1" ht="18" customHeight="1" outlineLevel="1" x14ac:dyDescent="0.35">
      <c r="A306" s="66"/>
    </row>
    <row r="307" spans="1:1" s="65" customFormat="1" ht="18" customHeight="1" outlineLevel="1" x14ac:dyDescent="0.35">
      <c r="A307" s="66"/>
    </row>
    <row r="308" spans="1:1" s="65" customFormat="1" ht="18" customHeight="1" outlineLevel="1" x14ac:dyDescent="0.35">
      <c r="A308" s="66"/>
    </row>
    <row r="309" spans="1:1" s="65" customFormat="1" ht="18" customHeight="1" outlineLevel="1" x14ac:dyDescent="0.35">
      <c r="A309" s="66"/>
    </row>
    <row r="310" spans="1:1" s="65" customFormat="1" ht="18" customHeight="1" outlineLevel="1" x14ac:dyDescent="0.35">
      <c r="A310" s="66"/>
    </row>
    <row r="311" spans="1:1" s="65" customFormat="1" ht="18" customHeight="1" outlineLevel="1" x14ac:dyDescent="0.35">
      <c r="A311" s="66"/>
    </row>
    <row r="312" spans="1:1" s="65" customFormat="1" ht="18" customHeight="1" outlineLevel="1" x14ac:dyDescent="0.35">
      <c r="A312" s="66"/>
    </row>
    <row r="313" spans="1:1" s="65" customFormat="1" ht="18" customHeight="1" outlineLevel="1" x14ac:dyDescent="0.35">
      <c r="A313" s="66"/>
    </row>
    <row r="314" spans="1:1" s="65" customFormat="1" ht="18" customHeight="1" outlineLevel="1" x14ac:dyDescent="0.35">
      <c r="A314" s="66"/>
    </row>
    <row r="315" spans="1:1" s="65" customFormat="1" ht="18" customHeight="1" outlineLevel="1" x14ac:dyDescent="0.35">
      <c r="A315" s="66"/>
    </row>
    <row r="316" spans="1:1" s="65" customFormat="1" ht="18" customHeight="1" outlineLevel="1" x14ac:dyDescent="0.35">
      <c r="A316" s="66"/>
    </row>
    <row r="317" spans="1:1" s="65" customFormat="1" ht="18" customHeight="1" outlineLevel="1" x14ac:dyDescent="0.35">
      <c r="A317" s="66"/>
    </row>
    <row r="318" spans="1:1" s="65" customFormat="1" ht="18" customHeight="1" outlineLevel="1" x14ac:dyDescent="0.35">
      <c r="A318" s="66"/>
    </row>
    <row r="319" spans="1:1" s="65" customFormat="1" ht="18" customHeight="1" outlineLevel="1" x14ac:dyDescent="0.35">
      <c r="A319" s="66"/>
    </row>
    <row r="320" spans="1:1" s="65" customFormat="1" ht="18" customHeight="1" outlineLevel="1" x14ac:dyDescent="0.35">
      <c r="A320" s="66"/>
    </row>
    <row r="321" spans="1:2" s="65" customFormat="1" ht="18" customHeight="1" outlineLevel="1" x14ac:dyDescent="0.35">
      <c r="A321" s="66"/>
    </row>
    <row r="322" spans="1:2" s="65" customFormat="1" ht="18" customHeight="1" outlineLevel="1" x14ac:dyDescent="0.35">
      <c r="A322" s="66"/>
    </row>
    <row r="323" spans="1:2" s="65" customFormat="1" ht="18" customHeight="1" outlineLevel="1" x14ac:dyDescent="0.35">
      <c r="A323" s="66"/>
    </row>
    <row r="324" spans="1:2" s="65" customFormat="1" ht="18" customHeight="1" outlineLevel="1" x14ac:dyDescent="0.35">
      <c r="A324" s="66"/>
    </row>
    <row r="325" spans="1:2" s="65" customFormat="1" ht="18" customHeight="1" outlineLevel="1" x14ac:dyDescent="0.35">
      <c r="A325" s="66"/>
    </row>
    <row r="326" spans="1:2" s="65" customFormat="1" ht="18" customHeight="1" outlineLevel="1" x14ac:dyDescent="0.35">
      <c r="A326" s="66"/>
    </row>
    <row r="327" spans="1:2" s="65" customFormat="1" ht="18" customHeight="1" outlineLevel="1" x14ac:dyDescent="0.35">
      <c r="A327" s="66"/>
      <c r="B327" s="67"/>
    </row>
    <row r="328" spans="1:2" s="65" customFormat="1" ht="18" customHeight="1" outlineLevel="1" x14ac:dyDescent="0.35">
      <c r="A328" s="66"/>
    </row>
    <row r="329" spans="1:2" s="65" customFormat="1" ht="18" customHeight="1" outlineLevel="1" x14ac:dyDescent="0.35">
      <c r="A329" s="66"/>
    </row>
    <row r="330" spans="1:2" s="65" customFormat="1" ht="18" customHeight="1" outlineLevel="1" x14ac:dyDescent="0.35">
      <c r="A330" s="66"/>
    </row>
    <row r="331" spans="1:2" s="65" customFormat="1" ht="18" customHeight="1" outlineLevel="1" x14ac:dyDescent="0.35">
      <c r="A331" s="66"/>
    </row>
    <row r="332" spans="1:2" s="65" customFormat="1" ht="18" customHeight="1" outlineLevel="1" x14ac:dyDescent="0.35">
      <c r="A332" s="66"/>
    </row>
    <row r="333" spans="1:2" s="65" customFormat="1" ht="18" customHeight="1" outlineLevel="1" x14ac:dyDescent="0.35">
      <c r="A333" s="66"/>
    </row>
    <row r="334" spans="1:2" s="65" customFormat="1" ht="18" customHeight="1" outlineLevel="1" x14ac:dyDescent="0.35">
      <c r="A334" s="66"/>
    </row>
    <row r="335" spans="1:2" s="65" customFormat="1" ht="18" customHeight="1" outlineLevel="1" x14ac:dyDescent="0.35">
      <c r="A335" s="66"/>
    </row>
    <row r="336" spans="1:2" s="65" customFormat="1" ht="18" customHeight="1" outlineLevel="1" x14ac:dyDescent="0.35">
      <c r="A336" s="66"/>
    </row>
    <row r="337" spans="1:1" s="65" customFormat="1" ht="18" customHeight="1" outlineLevel="1" x14ac:dyDescent="0.35">
      <c r="A337" s="66"/>
    </row>
    <row r="338" spans="1:1" s="65" customFormat="1" ht="18" customHeight="1" outlineLevel="1" x14ac:dyDescent="0.35">
      <c r="A338" s="66"/>
    </row>
    <row r="339" spans="1:1" s="65" customFormat="1" ht="18" customHeight="1" outlineLevel="1" x14ac:dyDescent="0.35">
      <c r="A339" s="66"/>
    </row>
    <row r="340" spans="1:1" s="65" customFormat="1" ht="18" customHeight="1" outlineLevel="1" x14ac:dyDescent="0.35">
      <c r="A340" s="66"/>
    </row>
    <row r="341" spans="1:1" s="65" customFormat="1" ht="18" customHeight="1" outlineLevel="1" x14ac:dyDescent="0.35">
      <c r="A341" s="66"/>
    </row>
    <row r="342" spans="1:1" s="65" customFormat="1" ht="18" customHeight="1" outlineLevel="1" x14ac:dyDescent="0.35">
      <c r="A342" s="66"/>
    </row>
    <row r="343" spans="1:1" s="65" customFormat="1" ht="18" customHeight="1" outlineLevel="1" x14ac:dyDescent="0.35">
      <c r="A343" s="66"/>
    </row>
    <row r="344" spans="1:1" s="65" customFormat="1" ht="18" customHeight="1" outlineLevel="1" x14ac:dyDescent="0.35">
      <c r="A344" s="66"/>
    </row>
    <row r="345" spans="1:1" s="65" customFormat="1" ht="18" customHeight="1" outlineLevel="1" x14ac:dyDescent="0.35">
      <c r="A345" s="66"/>
    </row>
    <row r="346" spans="1:1" s="65" customFormat="1" ht="18" customHeight="1" outlineLevel="1" x14ac:dyDescent="0.35">
      <c r="A346" s="66"/>
    </row>
    <row r="347" spans="1:1" s="65" customFormat="1" ht="18" customHeight="1" outlineLevel="1" x14ac:dyDescent="0.35">
      <c r="A347" s="66"/>
    </row>
    <row r="348" spans="1:1" s="65" customFormat="1" ht="18" customHeight="1" outlineLevel="1" x14ac:dyDescent="0.35">
      <c r="A348" s="66"/>
    </row>
    <row r="349" spans="1:1" s="65" customFormat="1" ht="18" customHeight="1" outlineLevel="1" x14ac:dyDescent="0.35">
      <c r="A349" s="66"/>
    </row>
    <row r="350" spans="1:1" s="65" customFormat="1" ht="18" customHeight="1" outlineLevel="1" x14ac:dyDescent="0.35">
      <c r="A350" s="66"/>
    </row>
    <row r="351" spans="1:1" s="65" customFormat="1" ht="18" customHeight="1" outlineLevel="1" x14ac:dyDescent="0.35">
      <c r="A351" s="66"/>
    </row>
    <row r="352" spans="1:1" s="65" customFormat="1" ht="18" customHeight="1" outlineLevel="1" x14ac:dyDescent="0.35">
      <c r="A352" s="66"/>
    </row>
    <row r="353" spans="1:1" s="65" customFormat="1" ht="18" customHeight="1" outlineLevel="1" x14ac:dyDescent="0.35">
      <c r="A353" s="66"/>
    </row>
    <row r="354" spans="1:1" s="65" customFormat="1" ht="18" customHeight="1" outlineLevel="1" x14ac:dyDescent="0.35">
      <c r="A354" s="66"/>
    </row>
    <row r="355" spans="1:1" s="65" customFormat="1" ht="18" customHeight="1" outlineLevel="1" x14ac:dyDescent="0.35">
      <c r="A355" s="66"/>
    </row>
    <row r="356" spans="1:1" s="65" customFormat="1" ht="18" customHeight="1" outlineLevel="1" x14ac:dyDescent="0.35">
      <c r="A356" s="66"/>
    </row>
    <row r="357" spans="1:1" s="65" customFormat="1" ht="18" customHeight="1" outlineLevel="1" x14ac:dyDescent="0.35">
      <c r="A357" s="66"/>
    </row>
    <row r="358" spans="1:1" s="65" customFormat="1" ht="18" customHeight="1" outlineLevel="1" x14ac:dyDescent="0.35">
      <c r="A358" s="66"/>
    </row>
    <row r="359" spans="1:1" s="65" customFormat="1" ht="18" customHeight="1" outlineLevel="1" x14ac:dyDescent="0.35">
      <c r="A359" s="66"/>
    </row>
    <row r="360" spans="1:1" s="65" customFormat="1" ht="18" customHeight="1" outlineLevel="1" x14ac:dyDescent="0.35">
      <c r="A360" s="66"/>
    </row>
    <row r="361" spans="1:1" s="65" customFormat="1" ht="18" customHeight="1" outlineLevel="1" x14ac:dyDescent="0.35">
      <c r="A361" s="66"/>
    </row>
    <row r="362" spans="1:1" s="65" customFormat="1" ht="18" customHeight="1" outlineLevel="1" x14ac:dyDescent="0.35">
      <c r="A362" s="66"/>
    </row>
    <row r="363" spans="1:1" s="65" customFormat="1" ht="18" customHeight="1" outlineLevel="1" x14ac:dyDescent="0.35">
      <c r="A363" s="66"/>
    </row>
    <row r="364" spans="1:1" s="65" customFormat="1" ht="18" customHeight="1" outlineLevel="1" x14ac:dyDescent="0.35">
      <c r="A364" s="66"/>
    </row>
    <row r="365" spans="1:1" s="65" customFormat="1" ht="18" customHeight="1" outlineLevel="1" x14ac:dyDescent="0.35">
      <c r="A365" s="66"/>
    </row>
    <row r="366" spans="1:1" s="65" customFormat="1" ht="18" customHeight="1" outlineLevel="1" x14ac:dyDescent="0.35">
      <c r="A366" s="66"/>
    </row>
    <row r="367" spans="1:1" s="65" customFormat="1" ht="18" customHeight="1" outlineLevel="1" x14ac:dyDescent="0.35">
      <c r="A367" s="66"/>
    </row>
    <row r="368" spans="1:1" s="65" customFormat="1" ht="18" customHeight="1" outlineLevel="1" x14ac:dyDescent="0.35">
      <c r="A368" s="66"/>
    </row>
    <row r="369" spans="1:1" s="65" customFormat="1" ht="18" customHeight="1" outlineLevel="1" x14ac:dyDescent="0.35">
      <c r="A369" s="66"/>
    </row>
    <row r="370" spans="1:1" s="65" customFormat="1" ht="18" customHeight="1" outlineLevel="1" x14ac:dyDescent="0.35">
      <c r="A370" s="66"/>
    </row>
    <row r="371" spans="1:1" s="65" customFormat="1" ht="18" customHeight="1" outlineLevel="1" x14ac:dyDescent="0.35">
      <c r="A371" s="66"/>
    </row>
    <row r="372" spans="1:1" s="65" customFormat="1" ht="18" customHeight="1" outlineLevel="1" x14ac:dyDescent="0.35">
      <c r="A372" s="66"/>
    </row>
    <row r="373" spans="1:1" s="65" customFormat="1" ht="18" customHeight="1" outlineLevel="1" x14ac:dyDescent="0.35">
      <c r="A373" s="66"/>
    </row>
    <row r="374" spans="1:1" s="65" customFormat="1" ht="18" customHeight="1" outlineLevel="1" x14ac:dyDescent="0.35">
      <c r="A374" s="66"/>
    </row>
    <row r="375" spans="1:1" s="65" customFormat="1" ht="18" customHeight="1" outlineLevel="1" x14ac:dyDescent="0.35">
      <c r="A375" s="66"/>
    </row>
    <row r="376" spans="1:1" s="65" customFormat="1" ht="18" customHeight="1" outlineLevel="1" x14ac:dyDescent="0.35">
      <c r="A376" s="66"/>
    </row>
    <row r="377" spans="1:1" s="65" customFormat="1" ht="18" customHeight="1" outlineLevel="1" x14ac:dyDescent="0.35">
      <c r="A377" s="66"/>
    </row>
    <row r="378" spans="1:1" s="65" customFormat="1" ht="18" customHeight="1" outlineLevel="1" x14ac:dyDescent="0.35">
      <c r="A378" s="66"/>
    </row>
    <row r="379" spans="1:1" s="65" customFormat="1" ht="18" customHeight="1" outlineLevel="1" x14ac:dyDescent="0.35">
      <c r="A379" s="66"/>
    </row>
    <row r="380" spans="1:1" s="65" customFormat="1" ht="18" customHeight="1" outlineLevel="1" x14ac:dyDescent="0.35">
      <c r="A380" s="66"/>
    </row>
    <row r="381" spans="1:1" s="65" customFormat="1" ht="18" customHeight="1" outlineLevel="1" x14ac:dyDescent="0.35">
      <c r="A381" s="66"/>
    </row>
    <row r="382" spans="1:1" s="65" customFormat="1" ht="18" customHeight="1" outlineLevel="1" x14ac:dyDescent="0.35">
      <c r="A382" s="66"/>
    </row>
    <row r="383" spans="1:1" s="65" customFormat="1" ht="18" customHeight="1" outlineLevel="1" x14ac:dyDescent="0.35">
      <c r="A383" s="66"/>
    </row>
    <row r="384" spans="1:1" s="65" customFormat="1" ht="18" customHeight="1" outlineLevel="1" x14ac:dyDescent="0.35">
      <c r="A384" s="66"/>
    </row>
    <row r="385" spans="1:1" s="65" customFormat="1" ht="18" customHeight="1" outlineLevel="1" x14ac:dyDescent="0.35">
      <c r="A385" s="66"/>
    </row>
    <row r="386" spans="1:1" s="65" customFormat="1" ht="18" customHeight="1" outlineLevel="1" x14ac:dyDescent="0.35">
      <c r="A386" s="66"/>
    </row>
    <row r="387" spans="1:1" s="65" customFormat="1" ht="18" customHeight="1" outlineLevel="1" x14ac:dyDescent="0.35">
      <c r="A387" s="66"/>
    </row>
    <row r="388" spans="1:1" s="65" customFormat="1" ht="18" customHeight="1" outlineLevel="1" x14ac:dyDescent="0.35">
      <c r="A388" s="66"/>
    </row>
    <row r="389" spans="1:1" s="65" customFormat="1" ht="18" customHeight="1" outlineLevel="1" x14ac:dyDescent="0.35">
      <c r="A389" s="66"/>
    </row>
    <row r="390" spans="1:1" s="65" customFormat="1" ht="18" customHeight="1" outlineLevel="1" x14ac:dyDescent="0.35">
      <c r="A390" s="66"/>
    </row>
    <row r="391" spans="1:1" s="65" customFormat="1" ht="18" customHeight="1" outlineLevel="1" x14ac:dyDescent="0.35">
      <c r="A391" s="66"/>
    </row>
    <row r="392" spans="1:1" s="65" customFormat="1" ht="18" customHeight="1" outlineLevel="1" x14ac:dyDescent="0.35">
      <c r="A392" s="66"/>
    </row>
    <row r="393" spans="1:1" s="65" customFormat="1" ht="18" customHeight="1" outlineLevel="1" x14ac:dyDescent="0.35">
      <c r="A393" s="66"/>
    </row>
    <row r="394" spans="1:1" s="65" customFormat="1" ht="18" customHeight="1" outlineLevel="1" x14ac:dyDescent="0.35">
      <c r="A394" s="66"/>
    </row>
    <row r="395" spans="1:1" s="65" customFormat="1" ht="18" customHeight="1" outlineLevel="1" x14ac:dyDescent="0.35">
      <c r="A395" s="66"/>
    </row>
    <row r="396" spans="1:1" s="65" customFormat="1" ht="18" customHeight="1" outlineLevel="1" x14ac:dyDescent="0.35">
      <c r="A396" s="66"/>
    </row>
    <row r="397" spans="1:1" s="65" customFormat="1" ht="18" customHeight="1" outlineLevel="1" x14ac:dyDescent="0.35">
      <c r="A397" s="66"/>
    </row>
    <row r="398" spans="1:1" s="65" customFormat="1" ht="18" customHeight="1" outlineLevel="1" x14ac:dyDescent="0.35">
      <c r="A398" s="66"/>
    </row>
    <row r="399" spans="1:1" s="65" customFormat="1" ht="18" customHeight="1" outlineLevel="1" x14ac:dyDescent="0.35">
      <c r="A399" s="66"/>
    </row>
    <row r="400" spans="1:1" s="65" customFormat="1" ht="18" customHeight="1" outlineLevel="1" x14ac:dyDescent="0.35">
      <c r="A400" s="66"/>
    </row>
    <row r="401" spans="1:1" s="65" customFormat="1" ht="18" customHeight="1" outlineLevel="1" x14ac:dyDescent="0.35">
      <c r="A401" s="66"/>
    </row>
    <row r="402" spans="1:1" s="65" customFormat="1" ht="18" customHeight="1" outlineLevel="1" x14ac:dyDescent="0.35">
      <c r="A402" s="66"/>
    </row>
    <row r="403" spans="1:1" s="65" customFormat="1" ht="18" customHeight="1" outlineLevel="1" x14ac:dyDescent="0.35">
      <c r="A403" s="66"/>
    </row>
    <row r="404" spans="1:1" s="65" customFormat="1" ht="18" customHeight="1" outlineLevel="1" x14ac:dyDescent="0.35">
      <c r="A404" s="66"/>
    </row>
    <row r="405" spans="1:1" s="65" customFormat="1" ht="18" customHeight="1" outlineLevel="1" x14ac:dyDescent="0.35">
      <c r="A405" s="66"/>
    </row>
    <row r="406" spans="1:1" s="65" customFormat="1" ht="18" customHeight="1" outlineLevel="1" x14ac:dyDescent="0.35">
      <c r="A406" s="66"/>
    </row>
    <row r="407" spans="1:1" s="65" customFormat="1" ht="18" customHeight="1" outlineLevel="1" x14ac:dyDescent="0.35">
      <c r="A407" s="66"/>
    </row>
    <row r="408" spans="1:1" s="65" customFormat="1" ht="18" customHeight="1" outlineLevel="1" x14ac:dyDescent="0.35">
      <c r="A408" s="66"/>
    </row>
    <row r="409" spans="1:1" s="65" customFormat="1" ht="18" customHeight="1" outlineLevel="1" x14ac:dyDescent="0.35">
      <c r="A409" s="66"/>
    </row>
    <row r="410" spans="1:1" s="65" customFormat="1" ht="18" customHeight="1" outlineLevel="1" x14ac:dyDescent="0.35">
      <c r="A410" s="66"/>
    </row>
    <row r="411" spans="1:1" s="65" customFormat="1" ht="18" customHeight="1" outlineLevel="1" x14ac:dyDescent="0.35">
      <c r="A411" s="66"/>
    </row>
    <row r="412" spans="1:1" s="65" customFormat="1" ht="18" customHeight="1" outlineLevel="1" x14ac:dyDescent="0.35">
      <c r="A412" s="66"/>
    </row>
    <row r="413" spans="1:1" s="65" customFormat="1" ht="18" customHeight="1" outlineLevel="1" x14ac:dyDescent="0.35">
      <c r="A413" s="66"/>
    </row>
    <row r="414" spans="1:1" s="65" customFormat="1" ht="18" customHeight="1" outlineLevel="1" x14ac:dyDescent="0.35">
      <c r="A414" s="66"/>
    </row>
    <row r="415" spans="1:1" s="65" customFormat="1" ht="18" customHeight="1" outlineLevel="1" x14ac:dyDescent="0.35">
      <c r="A415" s="66"/>
    </row>
    <row r="416" spans="1:1" s="65" customFormat="1" ht="18" customHeight="1" outlineLevel="1" x14ac:dyDescent="0.35">
      <c r="A416" s="66"/>
    </row>
    <row r="417" spans="1:1" s="65" customFormat="1" ht="18" customHeight="1" outlineLevel="1" x14ac:dyDescent="0.35">
      <c r="A417" s="66"/>
    </row>
    <row r="418" spans="1:1" s="65" customFormat="1" ht="18" customHeight="1" outlineLevel="1" x14ac:dyDescent="0.35">
      <c r="A418" s="66"/>
    </row>
    <row r="419" spans="1:1" s="65" customFormat="1" ht="18" customHeight="1" outlineLevel="1" x14ac:dyDescent="0.35">
      <c r="A419" s="66"/>
    </row>
    <row r="420" spans="1:1" s="65" customFormat="1" ht="18" customHeight="1" outlineLevel="1" x14ac:dyDescent="0.35">
      <c r="A420" s="66"/>
    </row>
    <row r="421" spans="1:1" s="65" customFormat="1" ht="18" customHeight="1" outlineLevel="1" x14ac:dyDescent="0.35">
      <c r="A421" s="66"/>
    </row>
    <row r="422" spans="1:1" s="65" customFormat="1" ht="18" customHeight="1" outlineLevel="1" x14ac:dyDescent="0.35">
      <c r="A422" s="66"/>
    </row>
    <row r="423" spans="1:1" s="65" customFormat="1" ht="18" customHeight="1" outlineLevel="1" x14ac:dyDescent="0.35">
      <c r="A423" s="66"/>
    </row>
    <row r="424" spans="1:1" s="65" customFormat="1" ht="18" customHeight="1" outlineLevel="1" x14ac:dyDescent="0.35">
      <c r="A424" s="66"/>
    </row>
    <row r="425" spans="1:1" s="65" customFormat="1" ht="18" customHeight="1" outlineLevel="1" x14ac:dyDescent="0.35">
      <c r="A425" s="66"/>
    </row>
    <row r="426" spans="1:1" s="65" customFormat="1" ht="18" customHeight="1" outlineLevel="1" x14ac:dyDescent="0.35">
      <c r="A426" s="66"/>
    </row>
    <row r="427" spans="1:1" s="65" customFormat="1" ht="18" customHeight="1" outlineLevel="1" x14ac:dyDescent="0.35">
      <c r="A427" s="66"/>
    </row>
    <row r="428" spans="1:1" s="65" customFormat="1" ht="18" customHeight="1" outlineLevel="1" x14ac:dyDescent="0.35">
      <c r="A428" s="66"/>
    </row>
    <row r="429" spans="1:1" s="65" customFormat="1" ht="18" customHeight="1" outlineLevel="1" x14ac:dyDescent="0.35">
      <c r="A429" s="66"/>
    </row>
    <row r="430" spans="1:1" s="65" customFormat="1" ht="18" customHeight="1" outlineLevel="1" x14ac:dyDescent="0.35">
      <c r="A430" s="66"/>
    </row>
    <row r="431" spans="1:1" s="65" customFormat="1" ht="18" customHeight="1" outlineLevel="1" x14ac:dyDescent="0.35">
      <c r="A431" s="66"/>
    </row>
    <row r="432" spans="1:1" s="65" customFormat="1" ht="18" customHeight="1" outlineLevel="1" x14ac:dyDescent="0.35">
      <c r="A432" s="66"/>
    </row>
    <row r="433" spans="1:1" s="65" customFormat="1" ht="18" customHeight="1" outlineLevel="1" x14ac:dyDescent="0.35">
      <c r="A433" s="66"/>
    </row>
    <row r="434" spans="1:1" s="65" customFormat="1" ht="18" customHeight="1" outlineLevel="1" x14ac:dyDescent="0.35">
      <c r="A434" s="66"/>
    </row>
    <row r="435" spans="1:1" s="65" customFormat="1" ht="18" customHeight="1" outlineLevel="1" x14ac:dyDescent="0.35">
      <c r="A435" s="66"/>
    </row>
    <row r="436" spans="1:1" s="65" customFormat="1" ht="18" customHeight="1" outlineLevel="1" x14ac:dyDescent="0.35">
      <c r="A436" s="66"/>
    </row>
    <row r="437" spans="1:1" s="65" customFormat="1" ht="18" customHeight="1" outlineLevel="1" x14ac:dyDescent="0.35">
      <c r="A437" s="66"/>
    </row>
    <row r="438" spans="1:1" s="65" customFormat="1" ht="18" customHeight="1" outlineLevel="1" x14ac:dyDescent="0.35">
      <c r="A438" s="66"/>
    </row>
    <row r="439" spans="1:1" s="65" customFormat="1" ht="18" customHeight="1" outlineLevel="1" x14ac:dyDescent="0.35">
      <c r="A439" s="66"/>
    </row>
    <row r="440" spans="1:1" s="65" customFormat="1" ht="18" customHeight="1" outlineLevel="1" x14ac:dyDescent="0.35">
      <c r="A440" s="66"/>
    </row>
    <row r="441" spans="1:1" s="65" customFormat="1" ht="18" customHeight="1" outlineLevel="1" x14ac:dyDescent="0.35">
      <c r="A441" s="66"/>
    </row>
    <row r="442" spans="1:1" s="65" customFormat="1" ht="18" customHeight="1" outlineLevel="1" x14ac:dyDescent="0.35">
      <c r="A442" s="66"/>
    </row>
    <row r="443" spans="1:1" s="65" customFormat="1" ht="18" customHeight="1" outlineLevel="1" x14ac:dyDescent="0.35">
      <c r="A443" s="66"/>
    </row>
    <row r="444" spans="1:1" s="65" customFormat="1" ht="18" customHeight="1" outlineLevel="1" x14ac:dyDescent="0.35">
      <c r="A444" s="66"/>
    </row>
    <row r="445" spans="1:1" s="65" customFormat="1" ht="18" customHeight="1" outlineLevel="1" x14ac:dyDescent="0.35">
      <c r="A445" s="66"/>
    </row>
    <row r="446" spans="1:1" s="65" customFormat="1" ht="18" customHeight="1" outlineLevel="1" x14ac:dyDescent="0.35">
      <c r="A446" s="66"/>
    </row>
    <row r="447" spans="1:1" s="65" customFormat="1" ht="18" customHeight="1" outlineLevel="1" x14ac:dyDescent="0.35">
      <c r="A447" s="66"/>
    </row>
    <row r="448" spans="1:1" s="65" customFormat="1" ht="18" customHeight="1" outlineLevel="1" x14ac:dyDescent="0.35">
      <c r="A448" s="66"/>
    </row>
    <row r="449" spans="1:1" s="65" customFormat="1" ht="18" customHeight="1" outlineLevel="1" x14ac:dyDescent="0.35">
      <c r="A449" s="66"/>
    </row>
    <row r="450" spans="1:1" s="65" customFormat="1" ht="18" customHeight="1" outlineLevel="1" x14ac:dyDescent="0.35">
      <c r="A450" s="66"/>
    </row>
    <row r="451" spans="1:1" s="65" customFormat="1" ht="18" customHeight="1" outlineLevel="1" x14ac:dyDescent="0.35">
      <c r="A451" s="66"/>
    </row>
    <row r="452" spans="1:1" s="65" customFormat="1" ht="18" customHeight="1" outlineLevel="1" x14ac:dyDescent="0.35">
      <c r="A452" s="66"/>
    </row>
    <row r="453" spans="1:1" s="65" customFormat="1" ht="18" customHeight="1" outlineLevel="1" x14ac:dyDescent="0.35">
      <c r="A453" s="66"/>
    </row>
    <row r="454" spans="1:1" s="65" customFormat="1" ht="18" customHeight="1" outlineLevel="1" x14ac:dyDescent="0.35">
      <c r="A454" s="66"/>
    </row>
    <row r="455" spans="1:1" s="65" customFormat="1" ht="18" customHeight="1" outlineLevel="1" x14ac:dyDescent="0.35">
      <c r="A455" s="66"/>
    </row>
    <row r="456" spans="1:1" s="65" customFormat="1" ht="18" customHeight="1" outlineLevel="1" x14ac:dyDescent="0.35">
      <c r="A456" s="66"/>
    </row>
    <row r="457" spans="1:1" s="65" customFormat="1" ht="18" customHeight="1" outlineLevel="1" x14ac:dyDescent="0.35">
      <c r="A457" s="66"/>
    </row>
    <row r="458" spans="1:1" s="65" customFormat="1" ht="18" customHeight="1" outlineLevel="1" x14ac:dyDescent="0.35">
      <c r="A458" s="66"/>
    </row>
    <row r="459" spans="1:1" s="65" customFormat="1" ht="18" customHeight="1" outlineLevel="1" x14ac:dyDescent="0.35">
      <c r="A459" s="66"/>
    </row>
    <row r="460" spans="1:1" s="65" customFormat="1" ht="18" customHeight="1" outlineLevel="1" x14ac:dyDescent="0.35">
      <c r="A460" s="66"/>
    </row>
    <row r="461" spans="1:1" s="65" customFormat="1" ht="18" customHeight="1" outlineLevel="1" x14ac:dyDescent="0.35">
      <c r="A461" s="66"/>
    </row>
    <row r="462" spans="1:1" s="65" customFormat="1" ht="18" customHeight="1" outlineLevel="1" x14ac:dyDescent="0.35">
      <c r="A462" s="66"/>
    </row>
    <row r="463" spans="1:1" s="65" customFormat="1" ht="18" customHeight="1" outlineLevel="1" x14ac:dyDescent="0.35">
      <c r="A463" s="66"/>
    </row>
    <row r="464" spans="1:1" s="65" customFormat="1" ht="18" customHeight="1" outlineLevel="1" x14ac:dyDescent="0.35">
      <c r="A464" s="66"/>
    </row>
    <row r="465" spans="1:2" s="65" customFormat="1" ht="18" customHeight="1" outlineLevel="1" x14ac:dyDescent="0.35">
      <c r="A465" s="66"/>
    </row>
    <row r="466" spans="1:2" s="65" customFormat="1" ht="18" customHeight="1" outlineLevel="1" x14ac:dyDescent="0.35">
      <c r="A466" s="66"/>
    </row>
    <row r="467" spans="1:2" s="65" customFormat="1" ht="18" customHeight="1" outlineLevel="1" x14ac:dyDescent="0.35">
      <c r="A467" s="66"/>
    </row>
    <row r="468" spans="1:2" s="65" customFormat="1" ht="18" customHeight="1" outlineLevel="1" x14ac:dyDescent="0.35">
      <c r="A468" s="66"/>
      <c r="B468" s="67"/>
    </row>
    <row r="469" spans="1:2" s="65" customFormat="1" ht="18" customHeight="1" outlineLevel="1" x14ac:dyDescent="0.35">
      <c r="A469" s="66"/>
    </row>
    <row r="470" spans="1:2" s="65" customFormat="1" ht="18" customHeight="1" outlineLevel="1" x14ac:dyDescent="0.35">
      <c r="A470" s="66"/>
    </row>
    <row r="471" spans="1:2" s="65" customFormat="1" ht="18" customHeight="1" outlineLevel="1" x14ac:dyDescent="0.35">
      <c r="A471" s="66"/>
    </row>
    <row r="472" spans="1:2" s="65" customFormat="1" ht="18" customHeight="1" outlineLevel="1" x14ac:dyDescent="0.35">
      <c r="A472" s="66"/>
    </row>
    <row r="473" spans="1:2" s="65" customFormat="1" ht="18" customHeight="1" outlineLevel="1" x14ac:dyDescent="0.35">
      <c r="A473" s="66"/>
    </row>
    <row r="474" spans="1:2" s="65" customFormat="1" ht="18" customHeight="1" outlineLevel="1" x14ac:dyDescent="0.35">
      <c r="A474" s="66"/>
    </row>
    <row r="475" spans="1:2" s="65" customFormat="1" ht="18" customHeight="1" outlineLevel="1" x14ac:dyDescent="0.35">
      <c r="A475" s="66"/>
    </row>
    <row r="476" spans="1:2" s="65" customFormat="1" ht="18" customHeight="1" outlineLevel="1" x14ac:dyDescent="0.35">
      <c r="A476" s="66"/>
    </row>
    <row r="477" spans="1:2" s="65" customFormat="1" ht="18" customHeight="1" outlineLevel="1" x14ac:dyDescent="0.35">
      <c r="A477" s="66"/>
    </row>
    <row r="478" spans="1:2" s="65" customFormat="1" ht="18" customHeight="1" outlineLevel="1" x14ac:dyDescent="0.35">
      <c r="A478" s="66"/>
    </row>
    <row r="479" spans="1:2" s="65" customFormat="1" ht="18" customHeight="1" outlineLevel="1" x14ac:dyDescent="0.35">
      <c r="A479" s="66"/>
    </row>
    <row r="480" spans="1:2" s="65" customFormat="1" ht="18" customHeight="1" outlineLevel="1" x14ac:dyDescent="0.35">
      <c r="A480" s="66"/>
    </row>
    <row r="481" spans="1:1" s="65" customFormat="1" ht="18" customHeight="1" outlineLevel="1" x14ac:dyDescent="0.35">
      <c r="A481" s="66"/>
    </row>
    <row r="482" spans="1:1" s="65" customFormat="1" ht="18" customHeight="1" outlineLevel="1" x14ac:dyDescent="0.35">
      <c r="A482" s="66"/>
    </row>
    <row r="483" spans="1:1" s="65" customFormat="1" ht="18" customHeight="1" outlineLevel="1" x14ac:dyDescent="0.35">
      <c r="A483" s="66"/>
    </row>
    <row r="484" spans="1:1" s="65" customFormat="1" ht="18" customHeight="1" outlineLevel="1" x14ac:dyDescent="0.35">
      <c r="A484" s="66"/>
    </row>
    <row r="485" spans="1:1" s="65" customFormat="1" ht="18" customHeight="1" outlineLevel="1" x14ac:dyDescent="0.35">
      <c r="A485" s="66"/>
    </row>
    <row r="486" spans="1:1" s="65" customFormat="1" ht="18" customHeight="1" outlineLevel="1" x14ac:dyDescent="0.35">
      <c r="A486" s="66"/>
    </row>
    <row r="487" spans="1:1" s="65" customFormat="1" ht="18" customHeight="1" outlineLevel="1" x14ac:dyDescent="0.35">
      <c r="A487" s="66"/>
    </row>
    <row r="488" spans="1:1" s="65" customFormat="1" ht="18" customHeight="1" outlineLevel="1" x14ac:dyDescent="0.35">
      <c r="A488" s="66"/>
    </row>
    <row r="489" spans="1:1" s="65" customFormat="1" ht="18" customHeight="1" outlineLevel="1" x14ac:dyDescent="0.35">
      <c r="A489" s="66"/>
    </row>
    <row r="490" spans="1:1" s="65" customFormat="1" ht="18" customHeight="1" outlineLevel="1" x14ac:dyDescent="0.35">
      <c r="A490" s="66"/>
    </row>
    <row r="491" spans="1:1" s="65" customFormat="1" ht="18" customHeight="1" outlineLevel="1" x14ac:dyDescent="0.35">
      <c r="A491" s="66"/>
    </row>
    <row r="492" spans="1:1" s="65" customFormat="1" ht="18" customHeight="1" outlineLevel="1" x14ac:dyDescent="0.35">
      <c r="A492" s="66"/>
    </row>
    <row r="493" spans="1:1" s="65" customFormat="1" ht="18" customHeight="1" outlineLevel="1" x14ac:dyDescent="0.35">
      <c r="A493" s="66"/>
    </row>
    <row r="494" spans="1:1" s="65" customFormat="1" ht="18" customHeight="1" outlineLevel="1" x14ac:dyDescent="0.35">
      <c r="A494" s="66"/>
    </row>
    <row r="495" spans="1:1" s="65" customFormat="1" ht="18" customHeight="1" outlineLevel="1" x14ac:dyDescent="0.35">
      <c r="A495" s="66"/>
    </row>
    <row r="496" spans="1:1" s="65" customFormat="1" ht="18" customHeight="1" outlineLevel="1" x14ac:dyDescent="0.35">
      <c r="A496" s="66"/>
    </row>
    <row r="497" spans="1:2" s="65" customFormat="1" ht="18" customHeight="1" outlineLevel="1" x14ac:dyDescent="0.35">
      <c r="A497" s="66"/>
    </row>
    <row r="498" spans="1:2" s="65" customFormat="1" ht="18" customHeight="1" outlineLevel="1" x14ac:dyDescent="0.35">
      <c r="A498" s="66"/>
    </row>
    <row r="499" spans="1:2" s="65" customFormat="1" ht="18" customHeight="1" outlineLevel="1" x14ac:dyDescent="0.35">
      <c r="A499" s="66"/>
    </row>
    <row r="500" spans="1:2" s="65" customFormat="1" ht="18" customHeight="1" outlineLevel="1" x14ac:dyDescent="0.35">
      <c r="A500" s="66"/>
    </row>
    <row r="501" spans="1:2" s="65" customFormat="1" ht="18" customHeight="1" outlineLevel="1" x14ac:dyDescent="0.35">
      <c r="A501" s="66"/>
      <c r="B501" s="67"/>
    </row>
    <row r="502" spans="1:2" s="65" customFormat="1" ht="18" customHeight="1" outlineLevel="1" x14ac:dyDescent="0.35">
      <c r="A502" s="66"/>
    </row>
    <row r="503" spans="1:2" s="65" customFormat="1" ht="18" customHeight="1" outlineLevel="1" x14ac:dyDescent="0.35">
      <c r="A503" s="66"/>
    </row>
    <row r="504" spans="1:2" s="65" customFormat="1" ht="18" customHeight="1" outlineLevel="1" x14ac:dyDescent="0.35">
      <c r="A504" s="66"/>
    </row>
    <row r="505" spans="1:2" s="65" customFormat="1" ht="18" customHeight="1" outlineLevel="1" x14ac:dyDescent="0.35">
      <c r="A505" s="66"/>
    </row>
    <row r="506" spans="1:2" s="65" customFormat="1" ht="18" customHeight="1" outlineLevel="1" x14ac:dyDescent="0.35">
      <c r="A506" s="66"/>
    </row>
    <row r="507" spans="1:2" s="65" customFormat="1" ht="18" customHeight="1" outlineLevel="1" x14ac:dyDescent="0.35">
      <c r="A507" s="66"/>
    </row>
    <row r="508" spans="1:2" s="65" customFormat="1" ht="18" customHeight="1" outlineLevel="1" x14ac:dyDescent="0.35">
      <c r="A508" s="66"/>
    </row>
    <row r="509" spans="1:2" s="65" customFormat="1" ht="18" customHeight="1" outlineLevel="1" x14ac:dyDescent="0.35">
      <c r="A509" s="66"/>
    </row>
    <row r="510" spans="1:2" s="65" customFormat="1" ht="18" customHeight="1" outlineLevel="1" x14ac:dyDescent="0.35">
      <c r="A510" s="66"/>
    </row>
    <row r="511" spans="1:2" s="65" customFormat="1" ht="18" customHeight="1" outlineLevel="1" x14ac:dyDescent="0.35">
      <c r="A511" s="66"/>
    </row>
    <row r="512" spans="1:2" s="65" customFormat="1" ht="18" customHeight="1" outlineLevel="1" x14ac:dyDescent="0.35">
      <c r="A512" s="66"/>
    </row>
    <row r="513" spans="1:1" s="65" customFormat="1" ht="18" customHeight="1" outlineLevel="1" x14ac:dyDescent="0.35">
      <c r="A513" s="66"/>
    </row>
    <row r="514" spans="1:1" s="65" customFormat="1" ht="18" customHeight="1" outlineLevel="1" x14ac:dyDescent="0.35">
      <c r="A514" s="66"/>
    </row>
    <row r="515" spans="1:1" s="65" customFormat="1" ht="18" customHeight="1" outlineLevel="1" x14ac:dyDescent="0.35">
      <c r="A515" s="66"/>
    </row>
    <row r="516" spans="1:1" s="65" customFormat="1" ht="18" customHeight="1" outlineLevel="1" x14ac:dyDescent="0.35">
      <c r="A516" s="66"/>
    </row>
    <row r="517" spans="1:1" s="65" customFormat="1" ht="18" customHeight="1" outlineLevel="1" x14ac:dyDescent="0.35">
      <c r="A517" s="66"/>
    </row>
    <row r="518" spans="1:1" s="65" customFormat="1" ht="18" customHeight="1" outlineLevel="1" x14ac:dyDescent="0.35">
      <c r="A518" s="66"/>
    </row>
    <row r="519" spans="1:1" s="65" customFormat="1" ht="18" customHeight="1" outlineLevel="1" x14ac:dyDescent="0.35">
      <c r="A519" s="66"/>
    </row>
    <row r="520" spans="1:1" s="65" customFormat="1" ht="18" customHeight="1" outlineLevel="1" x14ac:dyDescent="0.35">
      <c r="A520" s="66"/>
    </row>
    <row r="521" spans="1:1" s="65" customFormat="1" ht="18" customHeight="1" outlineLevel="1" x14ac:dyDescent="0.35">
      <c r="A521" s="66"/>
    </row>
    <row r="522" spans="1:1" s="65" customFormat="1" ht="18" customHeight="1" outlineLevel="1" x14ac:dyDescent="0.35">
      <c r="A522" s="66"/>
    </row>
    <row r="523" spans="1:1" s="65" customFormat="1" ht="18" customHeight="1" outlineLevel="1" x14ac:dyDescent="0.35">
      <c r="A523" s="66"/>
    </row>
    <row r="524" spans="1:1" s="65" customFormat="1" ht="18" customHeight="1" outlineLevel="1" x14ac:dyDescent="0.35">
      <c r="A524" s="66"/>
    </row>
    <row r="525" spans="1:1" s="65" customFormat="1" ht="18" customHeight="1" outlineLevel="1" x14ac:dyDescent="0.35">
      <c r="A525" s="66"/>
    </row>
    <row r="526" spans="1:1" s="65" customFormat="1" ht="18" customHeight="1" outlineLevel="1" x14ac:dyDescent="0.35">
      <c r="A526" s="66"/>
    </row>
    <row r="527" spans="1:1" s="65" customFormat="1" ht="18" customHeight="1" outlineLevel="1" x14ac:dyDescent="0.35">
      <c r="A527" s="66"/>
    </row>
    <row r="528" spans="1:1" s="65" customFormat="1" ht="18" customHeight="1" outlineLevel="1" x14ac:dyDescent="0.35">
      <c r="A528" s="66"/>
    </row>
    <row r="529" spans="1:1" s="65" customFormat="1" ht="18" customHeight="1" outlineLevel="1" x14ac:dyDescent="0.35">
      <c r="A529" s="66"/>
    </row>
    <row r="530" spans="1:1" s="65" customFormat="1" ht="18" customHeight="1" outlineLevel="1" x14ac:dyDescent="0.35">
      <c r="A530" s="66"/>
    </row>
    <row r="531" spans="1:1" s="65" customFormat="1" ht="18" customHeight="1" outlineLevel="1" x14ac:dyDescent="0.35">
      <c r="A531" s="66"/>
    </row>
    <row r="532" spans="1:1" s="65" customFormat="1" ht="18" customHeight="1" outlineLevel="1" x14ac:dyDescent="0.35">
      <c r="A532" s="66"/>
    </row>
    <row r="533" spans="1:1" s="65" customFormat="1" ht="18" customHeight="1" outlineLevel="1" x14ac:dyDescent="0.35">
      <c r="A533" s="66"/>
    </row>
    <row r="534" spans="1:1" s="65" customFormat="1" ht="18" customHeight="1" outlineLevel="1" x14ac:dyDescent="0.35">
      <c r="A534" s="66"/>
    </row>
    <row r="535" spans="1:1" s="65" customFormat="1" ht="18" customHeight="1" outlineLevel="1" x14ac:dyDescent="0.35">
      <c r="A535" s="66"/>
    </row>
    <row r="536" spans="1:1" s="65" customFormat="1" ht="18" customHeight="1" outlineLevel="1" x14ac:dyDescent="0.35">
      <c r="A536" s="66"/>
    </row>
    <row r="537" spans="1:1" s="65" customFormat="1" ht="18" customHeight="1" outlineLevel="1" x14ac:dyDescent="0.35">
      <c r="A537" s="66"/>
    </row>
    <row r="538" spans="1:1" s="65" customFormat="1" ht="18" customHeight="1" outlineLevel="1" x14ac:dyDescent="0.35">
      <c r="A538" s="66"/>
    </row>
    <row r="539" spans="1:1" s="65" customFormat="1" ht="18" customHeight="1" outlineLevel="1" x14ac:dyDescent="0.35">
      <c r="A539" s="66"/>
    </row>
    <row r="540" spans="1:1" s="65" customFormat="1" ht="18" customHeight="1" outlineLevel="1" x14ac:dyDescent="0.35">
      <c r="A540" s="66"/>
    </row>
    <row r="541" spans="1:1" s="65" customFormat="1" ht="18" customHeight="1" outlineLevel="1" x14ac:dyDescent="0.35">
      <c r="A541" s="66"/>
    </row>
    <row r="542" spans="1:1" s="65" customFormat="1" ht="18" customHeight="1" outlineLevel="1" x14ac:dyDescent="0.35">
      <c r="A542" s="66"/>
    </row>
    <row r="543" spans="1:1" s="65" customFormat="1" ht="18" customHeight="1" outlineLevel="1" x14ac:dyDescent="0.35">
      <c r="A543" s="66"/>
    </row>
    <row r="544" spans="1:1" s="65" customFormat="1" ht="18" customHeight="1" outlineLevel="1" x14ac:dyDescent="0.35">
      <c r="A544" s="66"/>
    </row>
    <row r="545" spans="1:1" s="65" customFormat="1" ht="18" customHeight="1" outlineLevel="1" x14ac:dyDescent="0.35">
      <c r="A545" s="66"/>
    </row>
    <row r="546" spans="1:1" s="65" customFormat="1" ht="18" customHeight="1" outlineLevel="1" x14ac:dyDescent="0.35">
      <c r="A546" s="66"/>
    </row>
    <row r="547" spans="1:1" s="65" customFormat="1" ht="18" customHeight="1" outlineLevel="1" x14ac:dyDescent="0.35">
      <c r="A547" s="66"/>
    </row>
    <row r="548" spans="1:1" s="65" customFormat="1" ht="18" customHeight="1" outlineLevel="1" x14ac:dyDescent="0.35">
      <c r="A548" s="66"/>
    </row>
    <row r="549" spans="1:1" s="65" customFormat="1" ht="18" customHeight="1" outlineLevel="1" x14ac:dyDescent="0.35">
      <c r="A549" s="66"/>
    </row>
    <row r="550" spans="1:1" s="65" customFormat="1" ht="18" customHeight="1" outlineLevel="1" x14ac:dyDescent="0.35">
      <c r="A550" s="66"/>
    </row>
    <row r="551" spans="1:1" s="65" customFormat="1" ht="18" customHeight="1" outlineLevel="1" x14ac:dyDescent="0.35">
      <c r="A551" s="66"/>
    </row>
    <row r="552" spans="1:1" s="65" customFormat="1" ht="18" customHeight="1" outlineLevel="1" x14ac:dyDescent="0.35">
      <c r="A552" s="66"/>
    </row>
    <row r="553" spans="1:1" s="65" customFormat="1" ht="18" customHeight="1" outlineLevel="1" x14ac:dyDescent="0.35">
      <c r="A553" s="66"/>
    </row>
    <row r="554" spans="1:1" s="65" customFormat="1" ht="18" customHeight="1" outlineLevel="1" x14ac:dyDescent="0.35">
      <c r="A554" s="66"/>
    </row>
    <row r="555" spans="1:1" s="65" customFormat="1" ht="18" customHeight="1" outlineLevel="1" x14ac:dyDescent="0.35">
      <c r="A555" s="66"/>
    </row>
    <row r="556" spans="1:1" s="65" customFormat="1" ht="18" customHeight="1" outlineLevel="1" x14ac:dyDescent="0.35">
      <c r="A556" s="66"/>
    </row>
    <row r="557" spans="1:1" s="65" customFormat="1" ht="18" customHeight="1" outlineLevel="1" x14ac:dyDescent="0.35">
      <c r="A557" s="66"/>
    </row>
    <row r="558" spans="1:1" s="65" customFormat="1" ht="18" customHeight="1" outlineLevel="1" x14ac:dyDescent="0.35">
      <c r="A558" s="66"/>
    </row>
    <row r="559" spans="1:1" s="65" customFormat="1" ht="18" customHeight="1" outlineLevel="1" x14ac:dyDescent="0.35">
      <c r="A559" s="66"/>
    </row>
    <row r="560" spans="1:1" s="65" customFormat="1" ht="18" customHeight="1" outlineLevel="1" x14ac:dyDescent="0.35">
      <c r="A560" s="66"/>
    </row>
    <row r="561" spans="1:2" s="65" customFormat="1" ht="18" customHeight="1" outlineLevel="1" x14ac:dyDescent="0.35">
      <c r="A561" s="66"/>
    </row>
    <row r="562" spans="1:2" s="65" customFormat="1" ht="18" customHeight="1" outlineLevel="1" x14ac:dyDescent="0.35">
      <c r="A562" s="66"/>
    </row>
    <row r="563" spans="1:2" s="65" customFormat="1" ht="18" customHeight="1" outlineLevel="1" x14ac:dyDescent="0.35">
      <c r="A563" s="66"/>
    </row>
    <row r="564" spans="1:2" s="65" customFormat="1" ht="18" customHeight="1" outlineLevel="1" x14ac:dyDescent="0.35">
      <c r="A564" s="66"/>
    </row>
    <row r="565" spans="1:2" s="65" customFormat="1" ht="18" customHeight="1" outlineLevel="1" x14ac:dyDescent="0.35">
      <c r="A565" s="66"/>
    </row>
    <row r="566" spans="1:2" s="65" customFormat="1" ht="18" customHeight="1" outlineLevel="1" x14ac:dyDescent="0.35">
      <c r="A566" s="66"/>
    </row>
    <row r="567" spans="1:2" s="65" customFormat="1" ht="18" customHeight="1" outlineLevel="1" x14ac:dyDescent="0.35">
      <c r="A567" s="66"/>
    </row>
    <row r="568" spans="1:2" s="65" customFormat="1" ht="18" customHeight="1" outlineLevel="1" x14ac:dyDescent="0.35">
      <c r="A568" s="66"/>
    </row>
    <row r="569" spans="1:2" s="65" customFormat="1" ht="18" customHeight="1" outlineLevel="1" x14ac:dyDescent="0.35">
      <c r="A569" s="66"/>
    </row>
    <row r="570" spans="1:2" s="65" customFormat="1" ht="18" customHeight="1" outlineLevel="1" x14ac:dyDescent="0.35">
      <c r="A570" s="66"/>
    </row>
    <row r="571" spans="1:2" s="65" customFormat="1" ht="18" customHeight="1" outlineLevel="1" x14ac:dyDescent="0.35">
      <c r="A571" s="66"/>
    </row>
    <row r="572" spans="1:2" s="65" customFormat="1" ht="18" customHeight="1" outlineLevel="1" x14ac:dyDescent="0.35">
      <c r="A572" s="66"/>
    </row>
    <row r="573" spans="1:2" s="65" customFormat="1" ht="18" customHeight="1" outlineLevel="1" x14ac:dyDescent="0.35">
      <c r="A573" s="66"/>
    </row>
    <row r="574" spans="1:2" s="65" customFormat="1" ht="18" customHeight="1" outlineLevel="1" x14ac:dyDescent="0.35">
      <c r="A574" s="66"/>
    </row>
    <row r="575" spans="1:2" s="65" customFormat="1" ht="18" customHeight="1" outlineLevel="1" x14ac:dyDescent="0.35">
      <c r="A575" s="66"/>
    </row>
    <row r="576" spans="1:2" s="65" customFormat="1" ht="18" customHeight="1" outlineLevel="1" x14ac:dyDescent="0.35">
      <c r="A576" s="66"/>
      <c r="B576" s="67"/>
    </row>
    <row r="577" spans="1:1" s="65" customFormat="1" ht="18" customHeight="1" outlineLevel="1" x14ac:dyDescent="0.35">
      <c r="A577" s="66"/>
    </row>
    <row r="578" spans="1:1" s="65" customFormat="1" ht="18" customHeight="1" outlineLevel="1" x14ac:dyDescent="0.35">
      <c r="A578" s="66"/>
    </row>
    <row r="579" spans="1:1" s="65" customFormat="1" ht="18" customHeight="1" outlineLevel="1" x14ac:dyDescent="0.35">
      <c r="A579" s="66"/>
    </row>
    <row r="580" spans="1:1" s="65" customFormat="1" ht="18" customHeight="1" outlineLevel="1" x14ac:dyDescent="0.35">
      <c r="A580" s="66"/>
    </row>
    <row r="581" spans="1:1" s="65" customFormat="1" ht="18" customHeight="1" outlineLevel="1" x14ac:dyDescent="0.35">
      <c r="A581" s="66"/>
    </row>
    <row r="582" spans="1:1" s="65" customFormat="1" ht="18" customHeight="1" outlineLevel="1" x14ac:dyDescent="0.35">
      <c r="A582" s="66"/>
    </row>
    <row r="583" spans="1:1" s="65" customFormat="1" ht="18" customHeight="1" outlineLevel="1" x14ac:dyDescent="0.35">
      <c r="A583" s="66"/>
    </row>
    <row r="584" spans="1:1" s="65" customFormat="1" ht="18" customHeight="1" outlineLevel="1" x14ac:dyDescent="0.35">
      <c r="A584" s="66"/>
    </row>
    <row r="585" spans="1:1" s="65" customFormat="1" ht="18" customHeight="1" outlineLevel="1" x14ac:dyDescent="0.35">
      <c r="A585" s="66"/>
    </row>
    <row r="586" spans="1:1" s="65" customFormat="1" ht="18" customHeight="1" outlineLevel="1" x14ac:dyDescent="0.35">
      <c r="A586" s="66"/>
    </row>
    <row r="587" spans="1:1" s="65" customFormat="1" ht="18" customHeight="1" outlineLevel="1" x14ac:dyDescent="0.35">
      <c r="A587" s="66"/>
    </row>
    <row r="588" spans="1:1" s="65" customFormat="1" ht="18" customHeight="1" outlineLevel="1" x14ac:dyDescent="0.35">
      <c r="A588" s="66"/>
    </row>
    <row r="589" spans="1:1" s="65" customFormat="1" ht="18" customHeight="1" outlineLevel="1" x14ac:dyDescent="0.35">
      <c r="A589" s="66"/>
    </row>
    <row r="590" spans="1:1" s="65" customFormat="1" ht="18" customHeight="1" outlineLevel="1" x14ac:dyDescent="0.35">
      <c r="A590" s="66"/>
    </row>
    <row r="591" spans="1:1" s="65" customFormat="1" ht="18" customHeight="1" outlineLevel="1" x14ac:dyDescent="0.35">
      <c r="A591" s="66"/>
    </row>
    <row r="592" spans="1:1" s="65" customFormat="1" ht="18" customHeight="1" outlineLevel="1" x14ac:dyDescent="0.35">
      <c r="A592" s="66"/>
    </row>
    <row r="593" spans="1:1" s="65" customFormat="1" ht="18" customHeight="1" outlineLevel="1" x14ac:dyDescent="0.35">
      <c r="A593" s="66"/>
    </row>
    <row r="594" spans="1:1" s="65" customFormat="1" ht="18" customHeight="1" outlineLevel="1" x14ac:dyDescent="0.35">
      <c r="A594" s="66"/>
    </row>
    <row r="595" spans="1:1" s="65" customFormat="1" ht="18" customHeight="1" outlineLevel="1" x14ac:dyDescent="0.35">
      <c r="A595" s="66"/>
    </row>
    <row r="596" spans="1:1" s="65" customFormat="1" ht="18" customHeight="1" outlineLevel="1" x14ac:dyDescent="0.35">
      <c r="A596" s="66"/>
    </row>
    <row r="597" spans="1:1" s="65" customFormat="1" ht="18" customHeight="1" outlineLevel="1" x14ac:dyDescent="0.35">
      <c r="A597" s="66"/>
    </row>
    <row r="598" spans="1:1" s="65" customFormat="1" ht="18" customHeight="1" outlineLevel="1" x14ac:dyDescent="0.35">
      <c r="A598" s="66"/>
    </row>
    <row r="599" spans="1:1" s="65" customFormat="1" ht="18" customHeight="1" outlineLevel="1" x14ac:dyDescent="0.35">
      <c r="A599" s="66"/>
    </row>
    <row r="600" spans="1:1" s="65" customFormat="1" ht="18" customHeight="1" outlineLevel="1" x14ac:dyDescent="0.35">
      <c r="A600" s="66"/>
    </row>
    <row r="601" spans="1:1" s="65" customFormat="1" ht="18" customHeight="1" outlineLevel="1" x14ac:dyDescent="0.35">
      <c r="A601" s="66"/>
    </row>
    <row r="602" spans="1:1" s="65" customFormat="1" ht="18" customHeight="1" outlineLevel="1" x14ac:dyDescent="0.35">
      <c r="A602" s="66"/>
    </row>
    <row r="603" spans="1:1" s="65" customFormat="1" ht="18" customHeight="1" outlineLevel="1" x14ac:dyDescent="0.35">
      <c r="A603" s="66"/>
    </row>
    <row r="604" spans="1:1" s="65" customFormat="1" ht="18" customHeight="1" outlineLevel="1" x14ac:dyDescent="0.35">
      <c r="A604" s="66"/>
    </row>
    <row r="605" spans="1:1" s="65" customFormat="1" ht="18" customHeight="1" outlineLevel="1" x14ac:dyDescent="0.35">
      <c r="A605" s="66"/>
    </row>
    <row r="606" spans="1:1" s="65" customFormat="1" ht="18" customHeight="1" outlineLevel="1" x14ac:dyDescent="0.35">
      <c r="A606" s="66"/>
    </row>
    <row r="607" spans="1:1" s="65" customFormat="1" ht="18" customHeight="1" outlineLevel="1" x14ac:dyDescent="0.35">
      <c r="A607" s="66"/>
    </row>
    <row r="608" spans="1:1" s="65" customFormat="1" ht="18" customHeight="1" outlineLevel="1" x14ac:dyDescent="0.35">
      <c r="A608" s="66"/>
    </row>
    <row r="609" spans="1:1" s="65" customFormat="1" ht="18" customHeight="1" outlineLevel="1" x14ac:dyDescent="0.35">
      <c r="A609" s="66"/>
    </row>
    <row r="610" spans="1:1" s="65" customFormat="1" ht="18" customHeight="1" outlineLevel="1" x14ac:dyDescent="0.35">
      <c r="A610" s="66"/>
    </row>
    <row r="611" spans="1:1" s="65" customFormat="1" ht="18" customHeight="1" outlineLevel="1" x14ac:dyDescent="0.35">
      <c r="A611" s="66"/>
    </row>
    <row r="612" spans="1:1" s="65" customFormat="1" ht="18" customHeight="1" outlineLevel="1" x14ac:dyDescent="0.35">
      <c r="A612" s="66"/>
    </row>
    <row r="613" spans="1:1" s="65" customFormat="1" ht="18" customHeight="1" outlineLevel="1" x14ac:dyDescent="0.35">
      <c r="A613" s="66"/>
    </row>
    <row r="614" spans="1:1" s="65" customFormat="1" ht="18" customHeight="1" outlineLevel="1" x14ac:dyDescent="0.35">
      <c r="A614" s="66"/>
    </row>
    <row r="615" spans="1:1" s="65" customFormat="1" ht="18" customHeight="1" outlineLevel="1" x14ac:dyDescent="0.35">
      <c r="A615" s="66"/>
    </row>
    <row r="616" spans="1:1" s="65" customFormat="1" ht="18" customHeight="1" outlineLevel="1" x14ac:dyDescent="0.35">
      <c r="A616" s="66"/>
    </row>
    <row r="617" spans="1:1" s="65" customFormat="1" ht="18" customHeight="1" outlineLevel="1" x14ac:dyDescent="0.35">
      <c r="A617" s="66"/>
    </row>
    <row r="618" spans="1:1" s="65" customFormat="1" ht="18" customHeight="1" outlineLevel="1" x14ac:dyDescent="0.35">
      <c r="A618" s="66"/>
    </row>
    <row r="619" spans="1:1" s="65" customFormat="1" ht="18" customHeight="1" outlineLevel="1" x14ac:dyDescent="0.35">
      <c r="A619" s="66"/>
    </row>
    <row r="620" spans="1:1" s="65" customFormat="1" ht="18" customHeight="1" outlineLevel="1" x14ac:dyDescent="0.35">
      <c r="A620" s="66"/>
    </row>
    <row r="621" spans="1:1" s="65" customFormat="1" ht="18" customHeight="1" outlineLevel="1" x14ac:dyDescent="0.35">
      <c r="A621" s="66"/>
    </row>
    <row r="622" spans="1:1" s="65" customFormat="1" ht="18" customHeight="1" outlineLevel="1" x14ac:dyDescent="0.35">
      <c r="A622" s="66"/>
    </row>
    <row r="623" spans="1:1" s="65" customFormat="1" ht="18" customHeight="1" outlineLevel="1" x14ac:dyDescent="0.35">
      <c r="A623" s="66"/>
    </row>
    <row r="624" spans="1:1" s="65" customFormat="1" ht="18" customHeight="1" outlineLevel="1" x14ac:dyDescent="0.35">
      <c r="A624" s="66"/>
    </row>
    <row r="625" spans="1:2" s="65" customFormat="1" ht="18" customHeight="1" outlineLevel="1" x14ac:dyDescent="0.35">
      <c r="A625" s="66"/>
      <c r="B625" s="67"/>
    </row>
    <row r="626" spans="1:2" s="65" customFormat="1" ht="18" customHeight="1" outlineLevel="1" x14ac:dyDescent="0.35">
      <c r="A626" s="66"/>
    </row>
    <row r="627" spans="1:2" s="65" customFormat="1" ht="18" customHeight="1" outlineLevel="1" x14ac:dyDescent="0.35">
      <c r="A627" s="66"/>
    </row>
    <row r="628" spans="1:2" s="65" customFormat="1" ht="18" customHeight="1" outlineLevel="1" x14ac:dyDescent="0.35">
      <c r="A628" s="66"/>
    </row>
    <row r="629" spans="1:2" s="65" customFormat="1" ht="18" customHeight="1" outlineLevel="1" x14ac:dyDescent="0.35">
      <c r="A629" s="66"/>
    </row>
    <row r="630" spans="1:2" s="65" customFormat="1" ht="18" customHeight="1" outlineLevel="1" x14ac:dyDescent="0.35">
      <c r="A630" s="66"/>
    </row>
    <row r="631" spans="1:2" s="65" customFormat="1" ht="18" customHeight="1" outlineLevel="1" x14ac:dyDescent="0.35">
      <c r="A631" s="66"/>
    </row>
    <row r="632" spans="1:2" s="65" customFormat="1" ht="18" customHeight="1" outlineLevel="1" x14ac:dyDescent="0.35">
      <c r="A632" s="66"/>
    </row>
    <row r="633" spans="1:2" s="65" customFormat="1" ht="18" customHeight="1" outlineLevel="1" x14ac:dyDescent="0.35">
      <c r="A633" s="66"/>
    </row>
    <row r="634" spans="1:2" s="65" customFormat="1" ht="18" customHeight="1" outlineLevel="1" x14ac:dyDescent="0.35">
      <c r="A634" s="66"/>
    </row>
    <row r="635" spans="1:2" s="65" customFormat="1" ht="18" customHeight="1" outlineLevel="1" x14ac:dyDescent="0.35">
      <c r="A635" s="66"/>
    </row>
    <row r="636" spans="1:2" s="65" customFormat="1" ht="18" customHeight="1" outlineLevel="1" x14ac:dyDescent="0.35">
      <c r="A636" s="66"/>
    </row>
    <row r="637" spans="1:2" s="65" customFormat="1" ht="18" customHeight="1" outlineLevel="1" x14ac:dyDescent="0.35">
      <c r="A637" s="66"/>
    </row>
    <row r="638" spans="1:2" s="65" customFormat="1" ht="18" customHeight="1" outlineLevel="1" x14ac:dyDescent="0.35">
      <c r="A638" s="66"/>
    </row>
    <row r="639" spans="1:2" s="65" customFormat="1" ht="18" customHeight="1" outlineLevel="1" x14ac:dyDescent="0.35">
      <c r="A639" s="66"/>
    </row>
    <row r="640" spans="1:2" s="65" customFormat="1" ht="18" customHeight="1" outlineLevel="1" x14ac:dyDescent="0.35">
      <c r="A640" s="66"/>
    </row>
    <row r="641" spans="1:2" s="65" customFormat="1" ht="18" customHeight="1" outlineLevel="1" x14ac:dyDescent="0.35">
      <c r="A641" s="66"/>
    </row>
    <row r="642" spans="1:2" s="65" customFormat="1" ht="18" customHeight="1" outlineLevel="1" x14ac:dyDescent="0.35">
      <c r="A642" s="66"/>
    </row>
    <row r="643" spans="1:2" s="65" customFormat="1" ht="18" customHeight="1" outlineLevel="1" x14ac:dyDescent="0.35">
      <c r="A643" s="66"/>
    </row>
    <row r="644" spans="1:2" s="65" customFormat="1" ht="18" customHeight="1" outlineLevel="1" x14ac:dyDescent="0.35">
      <c r="A644" s="66"/>
    </row>
    <row r="645" spans="1:2" s="65" customFormat="1" ht="18" customHeight="1" outlineLevel="1" x14ac:dyDescent="0.35">
      <c r="A645" s="66"/>
    </row>
    <row r="646" spans="1:2" s="65" customFormat="1" ht="18" customHeight="1" outlineLevel="1" x14ac:dyDescent="0.35">
      <c r="A646" s="66"/>
      <c r="B646" s="67"/>
    </row>
    <row r="647" spans="1:2" s="65" customFormat="1" ht="18" customHeight="1" outlineLevel="1" x14ac:dyDescent="0.35">
      <c r="A647" s="66"/>
    </row>
    <row r="648" spans="1:2" s="65" customFormat="1" ht="18" customHeight="1" outlineLevel="1" x14ac:dyDescent="0.35">
      <c r="A648" s="66"/>
    </row>
    <row r="649" spans="1:2" s="65" customFormat="1" ht="18" customHeight="1" outlineLevel="1" x14ac:dyDescent="0.35">
      <c r="A649" s="66"/>
    </row>
    <row r="650" spans="1:2" s="65" customFormat="1" ht="18" customHeight="1" outlineLevel="1" x14ac:dyDescent="0.35">
      <c r="A650" s="66"/>
    </row>
    <row r="651" spans="1:2" s="65" customFormat="1" ht="18" customHeight="1" outlineLevel="1" x14ac:dyDescent="0.35">
      <c r="A651" s="66"/>
    </row>
    <row r="652" spans="1:2" s="65" customFormat="1" ht="18" customHeight="1" outlineLevel="1" x14ac:dyDescent="0.35">
      <c r="A652" s="66"/>
    </row>
    <row r="653" spans="1:2" s="65" customFormat="1" ht="18" customHeight="1" outlineLevel="1" x14ac:dyDescent="0.35">
      <c r="A653" s="66"/>
    </row>
    <row r="654" spans="1:2" s="65" customFormat="1" ht="18" customHeight="1" outlineLevel="1" x14ac:dyDescent="0.35">
      <c r="A654" s="66"/>
    </row>
    <row r="655" spans="1:2" s="65" customFormat="1" ht="18" customHeight="1" outlineLevel="1" x14ac:dyDescent="0.35">
      <c r="A655" s="66"/>
    </row>
    <row r="656" spans="1:2" s="65" customFormat="1" ht="18" customHeight="1" outlineLevel="1" x14ac:dyDescent="0.35">
      <c r="A656" s="66"/>
    </row>
    <row r="657" spans="1:1" s="65" customFormat="1" ht="18" customHeight="1" outlineLevel="1" x14ac:dyDescent="0.35">
      <c r="A657" s="66"/>
    </row>
    <row r="658" spans="1:1" s="65" customFormat="1" ht="18" customHeight="1" outlineLevel="1" x14ac:dyDescent="0.35">
      <c r="A658" s="66"/>
    </row>
    <row r="659" spans="1:1" s="65" customFormat="1" ht="18" customHeight="1" outlineLevel="1" x14ac:dyDescent="0.35">
      <c r="A659" s="66"/>
    </row>
    <row r="660" spans="1:1" s="65" customFormat="1" ht="18" customHeight="1" outlineLevel="1" x14ac:dyDescent="0.35">
      <c r="A660" s="66"/>
    </row>
    <row r="661" spans="1:1" s="65" customFormat="1" ht="18" customHeight="1" outlineLevel="1" x14ac:dyDescent="0.35">
      <c r="A661" s="66"/>
    </row>
    <row r="662" spans="1:1" s="65" customFormat="1" ht="18" customHeight="1" outlineLevel="1" x14ac:dyDescent="0.35">
      <c r="A662" s="66"/>
    </row>
    <row r="663" spans="1:1" s="65" customFormat="1" ht="18" customHeight="1" outlineLevel="1" x14ac:dyDescent="0.35">
      <c r="A663" s="66"/>
    </row>
    <row r="664" spans="1:1" s="65" customFormat="1" ht="18" customHeight="1" outlineLevel="1" x14ac:dyDescent="0.35">
      <c r="A664" s="66"/>
    </row>
    <row r="665" spans="1:1" s="65" customFormat="1" ht="18" customHeight="1" outlineLevel="1" x14ac:dyDescent="0.35">
      <c r="A665" s="66"/>
    </row>
    <row r="666" spans="1:1" s="65" customFormat="1" ht="18" customHeight="1" outlineLevel="1" x14ac:dyDescent="0.35">
      <c r="A666" s="66"/>
    </row>
    <row r="667" spans="1:1" s="65" customFormat="1" ht="18" customHeight="1" outlineLevel="1" x14ac:dyDescent="0.35">
      <c r="A667" s="66"/>
    </row>
    <row r="668" spans="1:1" s="65" customFormat="1" ht="18" customHeight="1" outlineLevel="1" x14ac:dyDescent="0.35">
      <c r="A668" s="66"/>
    </row>
    <row r="669" spans="1:1" s="65" customFormat="1" ht="18" customHeight="1" outlineLevel="1" x14ac:dyDescent="0.35">
      <c r="A669" s="66"/>
    </row>
    <row r="670" spans="1:1" s="65" customFormat="1" ht="18" customHeight="1" outlineLevel="1" x14ac:dyDescent="0.35">
      <c r="A670" s="66"/>
    </row>
    <row r="671" spans="1:1" s="65" customFormat="1" ht="18" customHeight="1" outlineLevel="1" x14ac:dyDescent="0.35">
      <c r="A671" s="66"/>
    </row>
    <row r="672" spans="1:1" s="65" customFormat="1" ht="18" customHeight="1" outlineLevel="1" x14ac:dyDescent="0.35">
      <c r="A672" s="66"/>
    </row>
    <row r="673" spans="1:1" s="65" customFormat="1" ht="18" customHeight="1" outlineLevel="1" x14ac:dyDescent="0.35">
      <c r="A673" s="66"/>
    </row>
    <row r="674" spans="1:1" s="65" customFormat="1" ht="18" customHeight="1" outlineLevel="1" x14ac:dyDescent="0.35">
      <c r="A674" s="66"/>
    </row>
    <row r="675" spans="1:1" s="65" customFormat="1" ht="18" customHeight="1" outlineLevel="1" x14ac:dyDescent="0.35">
      <c r="A675" s="66"/>
    </row>
    <row r="676" spans="1:1" s="65" customFormat="1" ht="18" customHeight="1" outlineLevel="1" x14ac:dyDescent="0.35">
      <c r="A676" s="66"/>
    </row>
    <row r="677" spans="1:1" s="65" customFormat="1" ht="18" customHeight="1" outlineLevel="1" x14ac:dyDescent="0.35">
      <c r="A677" s="66"/>
    </row>
    <row r="678" spans="1:1" s="65" customFormat="1" ht="18" customHeight="1" outlineLevel="1" x14ac:dyDescent="0.35">
      <c r="A678" s="66"/>
    </row>
    <row r="679" spans="1:1" s="65" customFormat="1" ht="18" customHeight="1" outlineLevel="1" x14ac:dyDescent="0.35">
      <c r="A679" s="66"/>
    </row>
    <row r="680" spans="1:1" s="65" customFormat="1" ht="18" customHeight="1" outlineLevel="1" x14ac:dyDescent="0.35">
      <c r="A680" s="66"/>
    </row>
    <row r="681" spans="1:1" s="65" customFormat="1" ht="18" customHeight="1" outlineLevel="1" x14ac:dyDescent="0.35">
      <c r="A681" s="66"/>
    </row>
    <row r="682" spans="1:1" s="65" customFormat="1" ht="18" customHeight="1" outlineLevel="1" x14ac:dyDescent="0.35">
      <c r="A682" s="66"/>
    </row>
    <row r="683" spans="1:1" s="65" customFormat="1" ht="18" customHeight="1" outlineLevel="1" x14ac:dyDescent="0.35">
      <c r="A683" s="66"/>
    </row>
    <row r="684" spans="1:1" s="65" customFormat="1" ht="18" customHeight="1" outlineLevel="1" x14ac:dyDescent="0.35">
      <c r="A684" s="66"/>
    </row>
    <row r="685" spans="1:1" s="65" customFormat="1" ht="18" customHeight="1" outlineLevel="1" x14ac:dyDescent="0.35">
      <c r="A685" s="66"/>
    </row>
    <row r="686" spans="1:1" s="65" customFormat="1" ht="18" customHeight="1" outlineLevel="1" x14ac:dyDescent="0.35">
      <c r="A686" s="66"/>
    </row>
    <row r="687" spans="1:1" s="65" customFormat="1" ht="18" customHeight="1" outlineLevel="1" x14ac:dyDescent="0.35">
      <c r="A687" s="66"/>
    </row>
    <row r="688" spans="1:1" s="65" customFormat="1" ht="18" customHeight="1" outlineLevel="1" x14ac:dyDescent="0.35">
      <c r="A688" s="66"/>
    </row>
    <row r="689" spans="1:1" s="65" customFormat="1" ht="18" customHeight="1" outlineLevel="1" x14ac:dyDescent="0.35">
      <c r="A689" s="66"/>
    </row>
    <row r="690" spans="1:1" s="65" customFormat="1" ht="18" customHeight="1" outlineLevel="1" x14ac:dyDescent="0.35">
      <c r="A690" s="66"/>
    </row>
    <row r="691" spans="1:1" s="65" customFormat="1" ht="18" customHeight="1" outlineLevel="1" x14ac:dyDescent="0.35">
      <c r="A691" s="66"/>
    </row>
    <row r="692" spans="1:1" s="65" customFormat="1" ht="18" customHeight="1" outlineLevel="1" x14ac:dyDescent="0.35">
      <c r="A692" s="66"/>
    </row>
    <row r="693" spans="1:1" s="65" customFormat="1" ht="18" customHeight="1" outlineLevel="1" x14ac:dyDescent="0.35">
      <c r="A693" s="66"/>
    </row>
    <row r="694" spans="1:1" s="65" customFormat="1" ht="18" customHeight="1" outlineLevel="1" x14ac:dyDescent="0.35">
      <c r="A694" s="66"/>
    </row>
    <row r="695" spans="1:1" s="65" customFormat="1" ht="18" customHeight="1" outlineLevel="1" x14ac:dyDescent="0.35">
      <c r="A695" s="66"/>
    </row>
    <row r="696" spans="1:1" s="65" customFormat="1" ht="18" customHeight="1" outlineLevel="1" x14ac:dyDescent="0.35">
      <c r="A696" s="66"/>
    </row>
    <row r="697" spans="1:1" s="65" customFormat="1" ht="18" customHeight="1" outlineLevel="1" x14ac:dyDescent="0.35">
      <c r="A697" s="66"/>
    </row>
    <row r="698" spans="1:1" s="65" customFormat="1" ht="18" customHeight="1" outlineLevel="1" x14ac:dyDescent="0.35">
      <c r="A698" s="66"/>
    </row>
    <row r="699" spans="1:1" s="65" customFormat="1" ht="18" customHeight="1" outlineLevel="1" x14ac:dyDescent="0.35">
      <c r="A699" s="66"/>
    </row>
    <row r="700" spans="1:1" s="65" customFormat="1" ht="18" customHeight="1" outlineLevel="1" x14ac:dyDescent="0.35">
      <c r="A700" s="66"/>
    </row>
    <row r="701" spans="1:1" s="65" customFormat="1" ht="18" customHeight="1" outlineLevel="1" x14ac:dyDescent="0.35">
      <c r="A701" s="66"/>
    </row>
    <row r="702" spans="1:1" s="65" customFormat="1" ht="18" customHeight="1" outlineLevel="1" x14ac:dyDescent="0.35">
      <c r="A702" s="66"/>
    </row>
    <row r="703" spans="1:1" s="65" customFormat="1" ht="18" customHeight="1" outlineLevel="1" x14ac:dyDescent="0.35">
      <c r="A703" s="66"/>
    </row>
    <row r="704" spans="1:1" s="65" customFormat="1" ht="18" customHeight="1" outlineLevel="1" x14ac:dyDescent="0.35">
      <c r="A704" s="66"/>
    </row>
    <row r="705" spans="1:1" s="65" customFormat="1" ht="18" customHeight="1" outlineLevel="1" x14ac:dyDescent="0.35">
      <c r="A705" s="66"/>
    </row>
    <row r="706" spans="1:1" s="65" customFormat="1" ht="18" customHeight="1" outlineLevel="1" x14ac:dyDescent="0.35">
      <c r="A706" s="66"/>
    </row>
    <row r="707" spans="1:1" s="65" customFormat="1" ht="18" customHeight="1" outlineLevel="1" x14ac:dyDescent="0.35">
      <c r="A707" s="66"/>
    </row>
    <row r="708" spans="1:1" s="65" customFormat="1" ht="18" customHeight="1" outlineLevel="1" x14ac:dyDescent="0.35">
      <c r="A708" s="66"/>
    </row>
    <row r="709" spans="1:1" s="65" customFormat="1" ht="18" customHeight="1" outlineLevel="1" x14ac:dyDescent="0.35">
      <c r="A709" s="66"/>
    </row>
    <row r="710" spans="1:1" s="65" customFormat="1" ht="18" customHeight="1" outlineLevel="1" x14ac:dyDescent="0.35">
      <c r="A710" s="66"/>
    </row>
    <row r="711" spans="1:1" s="65" customFormat="1" ht="18" customHeight="1" outlineLevel="1" x14ac:dyDescent="0.35">
      <c r="A711" s="66"/>
    </row>
    <row r="712" spans="1:1" s="65" customFormat="1" ht="18" customHeight="1" outlineLevel="1" x14ac:dyDescent="0.35">
      <c r="A712" s="66"/>
    </row>
    <row r="713" spans="1:1" s="65" customFormat="1" ht="18" customHeight="1" outlineLevel="1" x14ac:dyDescent="0.35">
      <c r="A713" s="66"/>
    </row>
    <row r="714" spans="1:1" s="65" customFormat="1" ht="18" customHeight="1" outlineLevel="1" x14ac:dyDescent="0.35">
      <c r="A714" s="66"/>
    </row>
    <row r="715" spans="1:1" s="65" customFormat="1" ht="18" customHeight="1" outlineLevel="1" x14ac:dyDescent="0.35">
      <c r="A715" s="66"/>
    </row>
    <row r="716" spans="1:1" s="65" customFormat="1" ht="18" customHeight="1" outlineLevel="1" x14ac:dyDescent="0.35">
      <c r="A716" s="66"/>
    </row>
    <row r="717" spans="1:1" s="65" customFormat="1" ht="18" customHeight="1" outlineLevel="1" x14ac:dyDescent="0.35">
      <c r="A717" s="66"/>
    </row>
    <row r="718" spans="1:1" s="65" customFormat="1" ht="18" customHeight="1" outlineLevel="1" x14ac:dyDescent="0.35">
      <c r="A718" s="66"/>
    </row>
    <row r="719" spans="1:1" s="65" customFormat="1" ht="18" customHeight="1" outlineLevel="1" x14ac:dyDescent="0.35">
      <c r="A719" s="66"/>
    </row>
    <row r="720" spans="1:1" s="65" customFormat="1" ht="18" customHeight="1" outlineLevel="1" x14ac:dyDescent="0.35">
      <c r="A720" s="66"/>
    </row>
    <row r="721" spans="1:1" s="65" customFormat="1" ht="18" customHeight="1" outlineLevel="1" x14ac:dyDescent="0.35">
      <c r="A721" s="66"/>
    </row>
    <row r="722" spans="1:1" s="65" customFormat="1" ht="18" customHeight="1" outlineLevel="1" x14ac:dyDescent="0.35">
      <c r="A722" s="66"/>
    </row>
    <row r="723" spans="1:1" s="65" customFormat="1" ht="18" customHeight="1" outlineLevel="1" x14ac:dyDescent="0.35">
      <c r="A723" s="66"/>
    </row>
    <row r="724" spans="1:1" s="65" customFormat="1" ht="18" customHeight="1" outlineLevel="1" x14ac:dyDescent="0.35">
      <c r="A724" s="66"/>
    </row>
    <row r="725" spans="1:1" s="65" customFormat="1" ht="18" customHeight="1" outlineLevel="1" x14ac:dyDescent="0.35">
      <c r="A725" s="66"/>
    </row>
    <row r="726" spans="1:1" s="65" customFormat="1" ht="18" customHeight="1" outlineLevel="1" x14ac:dyDescent="0.35">
      <c r="A726" s="66"/>
    </row>
    <row r="727" spans="1:1" s="65" customFormat="1" ht="18" customHeight="1" outlineLevel="1" x14ac:dyDescent="0.35">
      <c r="A727" s="66"/>
    </row>
    <row r="728" spans="1:1" s="65" customFormat="1" ht="18" customHeight="1" outlineLevel="1" x14ac:dyDescent="0.35">
      <c r="A728" s="66"/>
    </row>
    <row r="729" spans="1:1" s="65" customFormat="1" ht="18" customHeight="1" outlineLevel="1" x14ac:dyDescent="0.35">
      <c r="A729" s="66"/>
    </row>
    <row r="730" spans="1:1" s="65" customFormat="1" ht="18" customHeight="1" outlineLevel="1" x14ac:dyDescent="0.35">
      <c r="A730" s="66"/>
    </row>
    <row r="731" spans="1:1" s="65" customFormat="1" ht="18" customHeight="1" outlineLevel="1" x14ac:dyDescent="0.35">
      <c r="A731" s="66"/>
    </row>
    <row r="732" spans="1:1" s="65" customFormat="1" ht="18" customHeight="1" outlineLevel="1" x14ac:dyDescent="0.35">
      <c r="A732" s="66"/>
    </row>
    <row r="733" spans="1:1" s="65" customFormat="1" ht="18" customHeight="1" outlineLevel="1" x14ac:dyDescent="0.35">
      <c r="A733" s="66"/>
    </row>
    <row r="734" spans="1:1" s="65" customFormat="1" ht="18" customHeight="1" outlineLevel="1" x14ac:dyDescent="0.35">
      <c r="A734" s="66"/>
    </row>
    <row r="735" spans="1:1" s="65" customFormat="1" ht="18" customHeight="1" outlineLevel="1" x14ac:dyDescent="0.35">
      <c r="A735" s="66"/>
    </row>
    <row r="736" spans="1:1" s="65" customFormat="1" ht="18" customHeight="1" outlineLevel="1" x14ac:dyDescent="0.35">
      <c r="A736" s="66"/>
    </row>
    <row r="737" spans="1:1" s="65" customFormat="1" ht="18" customHeight="1" outlineLevel="1" x14ac:dyDescent="0.35">
      <c r="A737" s="66"/>
    </row>
    <row r="738" spans="1:1" s="65" customFormat="1" ht="18" customHeight="1" outlineLevel="1" x14ac:dyDescent="0.35">
      <c r="A738" s="66"/>
    </row>
    <row r="739" spans="1:1" s="65" customFormat="1" ht="18" customHeight="1" outlineLevel="1" x14ac:dyDescent="0.35">
      <c r="A739" s="66"/>
    </row>
    <row r="740" spans="1:1" s="65" customFormat="1" ht="18" customHeight="1" outlineLevel="1" x14ac:dyDescent="0.35">
      <c r="A740" s="66"/>
    </row>
    <row r="741" spans="1:1" s="65" customFormat="1" ht="18" customHeight="1" outlineLevel="1" x14ac:dyDescent="0.35">
      <c r="A741" s="66"/>
    </row>
    <row r="742" spans="1:1" s="65" customFormat="1" ht="18" customHeight="1" outlineLevel="1" x14ac:dyDescent="0.35">
      <c r="A742" s="66"/>
    </row>
    <row r="743" spans="1:1" s="65" customFormat="1" ht="18" customHeight="1" outlineLevel="1" x14ac:dyDescent="0.35">
      <c r="A743" s="66"/>
    </row>
    <row r="744" spans="1:1" s="65" customFormat="1" ht="18" customHeight="1" outlineLevel="1" x14ac:dyDescent="0.35">
      <c r="A744" s="66"/>
    </row>
    <row r="745" spans="1:1" s="65" customFormat="1" ht="18" customHeight="1" outlineLevel="1" x14ac:dyDescent="0.35">
      <c r="A745" s="66"/>
    </row>
    <row r="746" spans="1:1" s="65" customFormat="1" ht="18" customHeight="1" outlineLevel="1" x14ac:dyDescent="0.35">
      <c r="A746" s="66"/>
    </row>
    <row r="747" spans="1:1" s="65" customFormat="1" ht="18" customHeight="1" outlineLevel="1" x14ac:dyDescent="0.35">
      <c r="A747" s="66"/>
    </row>
    <row r="748" spans="1:1" s="65" customFormat="1" ht="18" customHeight="1" outlineLevel="1" x14ac:dyDescent="0.35">
      <c r="A748" s="66"/>
    </row>
    <row r="749" spans="1:1" s="65" customFormat="1" ht="18" customHeight="1" outlineLevel="1" x14ac:dyDescent="0.35">
      <c r="A749" s="66"/>
    </row>
    <row r="750" spans="1:1" s="65" customFormat="1" ht="18" customHeight="1" outlineLevel="1" x14ac:dyDescent="0.35">
      <c r="A750" s="66"/>
    </row>
    <row r="751" spans="1:1" s="65" customFormat="1" ht="18" customHeight="1" outlineLevel="1" x14ac:dyDescent="0.35">
      <c r="A751" s="66"/>
    </row>
    <row r="752" spans="1:1" s="65" customFormat="1" ht="18" customHeight="1" outlineLevel="1" x14ac:dyDescent="0.35">
      <c r="A752" s="66"/>
    </row>
    <row r="753" spans="1:2" s="65" customFormat="1" ht="18" customHeight="1" outlineLevel="1" x14ac:dyDescent="0.35">
      <c r="A753" s="66"/>
      <c r="B753" s="67"/>
    </row>
    <row r="754" spans="1:2" s="65" customFormat="1" ht="18" customHeight="1" outlineLevel="1" x14ac:dyDescent="0.35">
      <c r="A754" s="66"/>
    </row>
    <row r="755" spans="1:2" s="65" customFormat="1" ht="18" customHeight="1" outlineLevel="1" x14ac:dyDescent="0.35">
      <c r="A755" s="66"/>
    </row>
    <row r="756" spans="1:2" s="65" customFormat="1" ht="18" customHeight="1" outlineLevel="1" x14ac:dyDescent="0.35">
      <c r="A756" s="66"/>
    </row>
    <row r="757" spans="1:2" s="65" customFormat="1" ht="18" customHeight="1" outlineLevel="1" x14ac:dyDescent="0.35">
      <c r="A757" s="66"/>
    </row>
    <row r="758" spans="1:2" s="65" customFormat="1" ht="18" customHeight="1" outlineLevel="1" x14ac:dyDescent="0.35">
      <c r="A758" s="66"/>
    </row>
    <row r="759" spans="1:2" s="65" customFormat="1" ht="18" customHeight="1" outlineLevel="1" x14ac:dyDescent="0.35">
      <c r="A759" s="66"/>
    </row>
    <row r="760" spans="1:2" s="65" customFormat="1" ht="18" customHeight="1" outlineLevel="1" x14ac:dyDescent="0.35">
      <c r="A760" s="66"/>
    </row>
    <row r="761" spans="1:2" s="65" customFormat="1" ht="18" customHeight="1" outlineLevel="1" x14ac:dyDescent="0.35">
      <c r="A761" s="66"/>
    </row>
    <row r="762" spans="1:2" s="65" customFormat="1" ht="18" customHeight="1" outlineLevel="1" x14ac:dyDescent="0.35">
      <c r="A762" s="66"/>
    </row>
    <row r="763" spans="1:2" s="65" customFormat="1" ht="18" customHeight="1" outlineLevel="1" x14ac:dyDescent="0.35">
      <c r="A763" s="66"/>
    </row>
    <row r="764" spans="1:2" s="65" customFormat="1" ht="18" customHeight="1" outlineLevel="1" x14ac:dyDescent="0.35">
      <c r="A764" s="66"/>
    </row>
    <row r="765" spans="1:2" s="65" customFormat="1" ht="18" customHeight="1" outlineLevel="1" x14ac:dyDescent="0.35">
      <c r="A765" s="66"/>
    </row>
    <row r="766" spans="1:2" s="65" customFormat="1" ht="18" customHeight="1" outlineLevel="1" x14ac:dyDescent="0.35">
      <c r="A766" s="66"/>
    </row>
    <row r="767" spans="1:2" s="65" customFormat="1" ht="18" customHeight="1" outlineLevel="1" x14ac:dyDescent="0.35">
      <c r="A767" s="66"/>
    </row>
    <row r="768" spans="1:2" s="65" customFormat="1" ht="18" customHeight="1" outlineLevel="1" x14ac:dyDescent="0.35">
      <c r="A768" s="66"/>
    </row>
    <row r="769" spans="1:1" s="65" customFormat="1" ht="18" customHeight="1" outlineLevel="1" x14ac:dyDescent="0.35">
      <c r="A769" s="66"/>
    </row>
    <row r="770" spans="1:1" s="65" customFormat="1" ht="18" customHeight="1" outlineLevel="1" x14ac:dyDescent="0.35">
      <c r="A770" s="66"/>
    </row>
    <row r="771" spans="1:1" s="65" customFormat="1" ht="18" customHeight="1" outlineLevel="1" x14ac:dyDescent="0.35">
      <c r="A771" s="66"/>
    </row>
    <row r="772" spans="1:1" s="65" customFormat="1" ht="18" customHeight="1" outlineLevel="1" x14ac:dyDescent="0.35">
      <c r="A772" s="66"/>
    </row>
    <row r="773" spans="1:1" s="65" customFormat="1" ht="18" customHeight="1" outlineLevel="1" x14ac:dyDescent="0.35">
      <c r="A773" s="66"/>
    </row>
    <row r="774" spans="1:1" s="65" customFormat="1" ht="18" customHeight="1" outlineLevel="1" x14ac:dyDescent="0.35">
      <c r="A774" s="66"/>
    </row>
    <row r="775" spans="1:1" s="65" customFormat="1" ht="18" customHeight="1" outlineLevel="1" x14ac:dyDescent="0.35">
      <c r="A775" s="66"/>
    </row>
    <row r="776" spans="1:1" s="65" customFormat="1" ht="18" customHeight="1" outlineLevel="1" x14ac:dyDescent="0.35">
      <c r="A776" s="66"/>
    </row>
    <row r="777" spans="1:1" s="65" customFormat="1" ht="18" customHeight="1" outlineLevel="1" x14ac:dyDescent="0.35">
      <c r="A777" s="66"/>
    </row>
    <row r="778" spans="1:1" s="65" customFormat="1" ht="18" customHeight="1" outlineLevel="1" x14ac:dyDescent="0.35">
      <c r="A778" s="66"/>
    </row>
    <row r="779" spans="1:1" s="65" customFormat="1" ht="18" customHeight="1" outlineLevel="1" x14ac:dyDescent="0.35">
      <c r="A779" s="66"/>
    </row>
    <row r="780" spans="1:1" s="65" customFormat="1" ht="18" customHeight="1" outlineLevel="1" x14ac:dyDescent="0.35">
      <c r="A780" s="66"/>
    </row>
    <row r="781" spans="1:1" s="65" customFormat="1" ht="18" customHeight="1" outlineLevel="1" x14ac:dyDescent="0.35">
      <c r="A781" s="66"/>
    </row>
    <row r="782" spans="1:1" s="65" customFormat="1" ht="18" customHeight="1" outlineLevel="1" x14ac:dyDescent="0.35">
      <c r="A782" s="66"/>
    </row>
    <row r="783" spans="1:1" s="65" customFormat="1" ht="18" customHeight="1" outlineLevel="1" x14ac:dyDescent="0.35">
      <c r="A783" s="66"/>
    </row>
    <row r="784" spans="1:1" s="65" customFormat="1" ht="18" customHeight="1" outlineLevel="1" x14ac:dyDescent="0.35">
      <c r="A784" s="66"/>
    </row>
    <row r="785" spans="1:1" s="65" customFormat="1" ht="18" customHeight="1" outlineLevel="1" x14ac:dyDescent="0.35">
      <c r="A785" s="66"/>
    </row>
    <row r="786" spans="1:1" s="65" customFormat="1" ht="18" customHeight="1" outlineLevel="1" x14ac:dyDescent="0.35">
      <c r="A786" s="66"/>
    </row>
    <row r="787" spans="1:1" s="65" customFormat="1" ht="18" customHeight="1" outlineLevel="1" x14ac:dyDescent="0.35">
      <c r="A787" s="66"/>
    </row>
    <row r="788" spans="1:1" s="65" customFormat="1" ht="18" customHeight="1" outlineLevel="1" x14ac:dyDescent="0.35">
      <c r="A788" s="66"/>
    </row>
    <row r="789" spans="1:1" s="65" customFormat="1" ht="18" customHeight="1" outlineLevel="1" x14ac:dyDescent="0.35">
      <c r="A789" s="66"/>
    </row>
    <row r="790" spans="1:1" s="65" customFormat="1" ht="18" customHeight="1" outlineLevel="1" x14ac:dyDescent="0.35">
      <c r="A790" s="66"/>
    </row>
    <row r="791" spans="1:1" s="65" customFormat="1" ht="18" customHeight="1" outlineLevel="1" x14ac:dyDescent="0.35">
      <c r="A791" s="66"/>
    </row>
    <row r="792" spans="1:1" s="65" customFormat="1" ht="18" customHeight="1" outlineLevel="1" x14ac:dyDescent="0.35">
      <c r="A792" s="66"/>
    </row>
    <row r="793" spans="1:1" s="65" customFormat="1" ht="18" customHeight="1" outlineLevel="1" x14ac:dyDescent="0.35">
      <c r="A793" s="66"/>
    </row>
    <row r="794" spans="1:1" s="65" customFormat="1" ht="18" customHeight="1" outlineLevel="1" x14ac:dyDescent="0.35">
      <c r="A794" s="66"/>
    </row>
    <row r="795" spans="1:1" s="65" customFormat="1" ht="18" customHeight="1" outlineLevel="1" x14ac:dyDescent="0.35">
      <c r="A795" s="66"/>
    </row>
    <row r="796" spans="1:1" s="65" customFormat="1" ht="18" customHeight="1" outlineLevel="1" x14ac:dyDescent="0.35">
      <c r="A796" s="66"/>
    </row>
    <row r="797" spans="1:1" s="65" customFormat="1" ht="18" customHeight="1" outlineLevel="1" x14ac:dyDescent="0.35">
      <c r="A797" s="66"/>
    </row>
    <row r="798" spans="1:1" s="65" customFormat="1" ht="18" customHeight="1" outlineLevel="1" x14ac:dyDescent="0.35">
      <c r="A798" s="66"/>
    </row>
    <row r="799" spans="1:1" s="65" customFormat="1" ht="18" customHeight="1" outlineLevel="1" x14ac:dyDescent="0.35">
      <c r="A799" s="66"/>
    </row>
    <row r="800" spans="1:1" s="65" customFormat="1" ht="18" customHeight="1" outlineLevel="1" x14ac:dyDescent="0.35">
      <c r="A800" s="66"/>
    </row>
    <row r="801" spans="1:2" s="65" customFormat="1" ht="18" customHeight="1" outlineLevel="1" x14ac:dyDescent="0.35">
      <c r="A801" s="66"/>
    </row>
    <row r="802" spans="1:2" s="65" customFormat="1" ht="18" customHeight="1" outlineLevel="1" x14ac:dyDescent="0.35">
      <c r="A802" s="66"/>
    </row>
    <row r="803" spans="1:2" s="65" customFormat="1" ht="18" customHeight="1" outlineLevel="1" x14ac:dyDescent="0.35">
      <c r="A803" s="66"/>
    </row>
    <row r="804" spans="1:2" s="65" customFormat="1" ht="18" customHeight="1" outlineLevel="1" x14ac:dyDescent="0.35">
      <c r="A804" s="66"/>
      <c r="B804" s="67"/>
    </row>
    <row r="805" spans="1:2" s="65" customFormat="1" ht="18" customHeight="1" outlineLevel="1" x14ac:dyDescent="0.35">
      <c r="A805" s="66"/>
    </row>
    <row r="806" spans="1:2" s="65" customFormat="1" ht="18" customHeight="1" outlineLevel="1" x14ac:dyDescent="0.35">
      <c r="A806" s="66"/>
    </row>
    <row r="807" spans="1:2" s="65" customFormat="1" ht="18" customHeight="1" outlineLevel="1" x14ac:dyDescent="0.35">
      <c r="A807" s="66"/>
    </row>
    <row r="808" spans="1:2" s="65" customFormat="1" ht="18" customHeight="1" outlineLevel="1" x14ac:dyDescent="0.35">
      <c r="A808" s="66"/>
    </row>
    <row r="809" spans="1:2" s="65" customFormat="1" ht="18" customHeight="1" outlineLevel="1" x14ac:dyDescent="0.35">
      <c r="A809" s="66"/>
    </row>
    <row r="810" spans="1:2" s="65" customFormat="1" ht="18" customHeight="1" outlineLevel="1" x14ac:dyDescent="0.35">
      <c r="A810" s="66"/>
    </row>
    <row r="811" spans="1:2" s="65" customFormat="1" ht="18" customHeight="1" outlineLevel="1" x14ac:dyDescent="0.35">
      <c r="A811" s="66"/>
    </row>
    <row r="812" spans="1:2" s="65" customFormat="1" ht="18" customHeight="1" outlineLevel="1" x14ac:dyDescent="0.35">
      <c r="A812" s="66"/>
    </row>
    <row r="813" spans="1:2" s="65" customFormat="1" ht="18" customHeight="1" outlineLevel="1" x14ac:dyDescent="0.35">
      <c r="A813" s="66"/>
    </row>
    <row r="814" spans="1:2" s="65" customFormat="1" ht="18" customHeight="1" outlineLevel="1" x14ac:dyDescent="0.35">
      <c r="A814" s="66"/>
    </row>
    <row r="815" spans="1:2" s="65" customFormat="1" ht="18" customHeight="1" outlineLevel="1" x14ac:dyDescent="0.35">
      <c r="A815" s="66"/>
    </row>
    <row r="816" spans="1:2" s="65" customFormat="1" ht="18" customHeight="1" outlineLevel="1" x14ac:dyDescent="0.35">
      <c r="A816" s="66"/>
    </row>
    <row r="817" spans="1:1" s="65" customFormat="1" ht="18" customHeight="1" outlineLevel="1" x14ac:dyDescent="0.35">
      <c r="A817" s="66"/>
    </row>
    <row r="818" spans="1:1" s="65" customFormat="1" ht="18" customHeight="1" outlineLevel="1" x14ac:dyDescent="0.35">
      <c r="A818" s="66"/>
    </row>
    <row r="819" spans="1:1" s="65" customFormat="1" ht="18" customHeight="1" outlineLevel="1" x14ac:dyDescent="0.35">
      <c r="A819" s="66"/>
    </row>
    <row r="820" spans="1:1" s="65" customFormat="1" ht="18" customHeight="1" outlineLevel="1" x14ac:dyDescent="0.35">
      <c r="A820" s="66"/>
    </row>
    <row r="821" spans="1:1" s="65" customFormat="1" ht="18" customHeight="1" outlineLevel="1" x14ac:dyDescent="0.35">
      <c r="A821" s="66"/>
    </row>
    <row r="822" spans="1:1" s="65" customFormat="1" ht="18" customHeight="1" outlineLevel="1" x14ac:dyDescent="0.35">
      <c r="A822" s="66"/>
    </row>
    <row r="823" spans="1:1" s="65" customFormat="1" ht="18" customHeight="1" outlineLevel="1" x14ac:dyDescent="0.35">
      <c r="A823" s="66"/>
    </row>
    <row r="824" spans="1:1" s="65" customFormat="1" ht="18" customHeight="1" outlineLevel="1" x14ac:dyDescent="0.35">
      <c r="A824" s="66"/>
    </row>
    <row r="825" spans="1:1" s="65" customFormat="1" ht="18" customHeight="1" outlineLevel="1" x14ac:dyDescent="0.35">
      <c r="A825" s="66"/>
    </row>
    <row r="826" spans="1:1" s="65" customFormat="1" ht="18" customHeight="1" outlineLevel="1" x14ac:dyDescent="0.35">
      <c r="A826" s="66"/>
    </row>
    <row r="827" spans="1:1" s="65" customFormat="1" ht="18" customHeight="1" outlineLevel="1" x14ac:dyDescent="0.35">
      <c r="A827" s="66"/>
    </row>
    <row r="828" spans="1:1" s="65" customFormat="1" ht="18" customHeight="1" outlineLevel="1" x14ac:dyDescent="0.35">
      <c r="A828" s="66"/>
    </row>
    <row r="829" spans="1:1" s="65" customFormat="1" ht="18" customHeight="1" outlineLevel="1" x14ac:dyDescent="0.35">
      <c r="A829" s="66"/>
    </row>
    <row r="830" spans="1:1" s="65" customFormat="1" ht="18" customHeight="1" outlineLevel="1" x14ac:dyDescent="0.35">
      <c r="A830" s="66"/>
    </row>
    <row r="831" spans="1:1" s="65" customFormat="1" ht="18" customHeight="1" outlineLevel="1" x14ac:dyDescent="0.35">
      <c r="A831" s="66"/>
    </row>
    <row r="832" spans="1:1" s="65" customFormat="1" ht="18" customHeight="1" outlineLevel="1" x14ac:dyDescent="0.35">
      <c r="A832" s="66"/>
    </row>
    <row r="833" spans="1:1" s="65" customFormat="1" ht="18" customHeight="1" outlineLevel="1" x14ac:dyDescent="0.35">
      <c r="A833" s="66"/>
    </row>
    <row r="834" spans="1:1" s="65" customFormat="1" ht="18" customHeight="1" outlineLevel="1" x14ac:dyDescent="0.35">
      <c r="A834" s="66"/>
    </row>
    <row r="835" spans="1:1" s="65" customFormat="1" ht="18" customHeight="1" outlineLevel="1" x14ac:dyDescent="0.35">
      <c r="A835" s="66"/>
    </row>
    <row r="836" spans="1:1" s="65" customFormat="1" ht="18" customHeight="1" outlineLevel="1" x14ac:dyDescent="0.35">
      <c r="A836" s="66"/>
    </row>
    <row r="837" spans="1:1" s="65" customFormat="1" ht="18" customHeight="1" outlineLevel="1" x14ac:dyDescent="0.35">
      <c r="A837" s="66"/>
    </row>
    <row r="838" spans="1:1" s="65" customFormat="1" ht="18" customHeight="1" outlineLevel="1" x14ac:dyDescent="0.35">
      <c r="A838" s="66"/>
    </row>
    <row r="839" spans="1:1" s="65" customFormat="1" ht="18" customHeight="1" outlineLevel="1" x14ac:dyDescent="0.35">
      <c r="A839" s="66"/>
    </row>
    <row r="840" spans="1:1" s="65" customFormat="1" ht="18" customHeight="1" outlineLevel="1" x14ac:dyDescent="0.35">
      <c r="A840" s="66"/>
    </row>
    <row r="841" spans="1:1" s="65" customFormat="1" ht="18" customHeight="1" outlineLevel="1" x14ac:dyDescent="0.35">
      <c r="A841" s="66"/>
    </row>
    <row r="842" spans="1:1" s="65" customFormat="1" ht="18" customHeight="1" outlineLevel="1" x14ac:dyDescent="0.35">
      <c r="A842" s="66"/>
    </row>
    <row r="843" spans="1:1" s="65" customFormat="1" ht="18" customHeight="1" outlineLevel="1" x14ac:dyDescent="0.35">
      <c r="A843" s="66"/>
    </row>
    <row r="844" spans="1:1" s="65" customFormat="1" ht="18" customHeight="1" outlineLevel="1" x14ac:dyDescent="0.35">
      <c r="A844" s="66"/>
    </row>
    <row r="845" spans="1:1" s="65" customFormat="1" ht="18" customHeight="1" outlineLevel="1" x14ac:dyDescent="0.35">
      <c r="A845" s="66"/>
    </row>
    <row r="846" spans="1:1" s="65" customFormat="1" ht="18" customHeight="1" outlineLevel="1" x14ac:dyDescent="0.35">
      <c r="A846" s="66"/>
    </row>
    <row r="847" spans="1:1" s="65" customFormat="1" ht="18" customHeight="1" outlineLevel="1" x14ac:dyDescent="0.35">
      <c r="A847" s="66"/>
    </row>
    <row r="848" spans="1:1" s="65" customFormat="1" ht="18" customHeight="1" outlineLevel="1" x14ac:dyDescent="0.35">
      <c r="A848" s="66"/>
    </row>
    <row r="849" spans="1:1" s="65" customFormat="1" ht="18" customHeight="1" outlineLevel="1" x14ac:dyDescent="0.35">
      <c r="A849" s="66"/>
    </row>
    <row r="850" spans="1:1" s="65" customFormat="1" ht="18" customHeight="1" outlineLevel="1" x14ac:dyDescent="0.35">
      <c r="A850" s="66"/>
    </row>
    <row r="851" spans="1:1" s="65" customFormat="1" ht="18" customHeight="1" outlineLevel="1" x14ac:dyDescent="0.35">
      <c r="A851" s="66"/>
    </row>
    <row r="852" spans="1:1" s="65" customFormat="1" ht="18" customHeight="1" outlineLevel="1" x14ac:dyDescent="0.35">
      <c r="A852" s="66"/>
    </row>
    <row r="853" spans="1:1" s="65" customFormat="1" ht="18" customHeight="1" outlineLevel="1" x14ac:dyDescent="0.35">
      <c r="A853" s="66"/>
    </row>
    <row r="854" spans="1:1" s="65" customFormat="1" ht="18" customHeight="1" outlineLevel="1" x14ac:dyDescent="0.35">
      <c r="A854" s="66"/>
    </row>
    <row r="855" spans="1:1" s="65" customFormat="1" ht="18" customHeight="1" outlineLevel="1" x14ac:dyDescent="0.35">
      <c r="A855" s="66"/>
    </row>
    <row r="856" spans="1:1" s="65" customFormat="1" ht="18" customHeight="1" outlineLevel="1" x14ac:dyDescent="0.35">
      <c r="A856" s="66"/>
    </row>
    <row r="857" spans="1:1" s="65" customFormat="1" ht="18" customHeight="1" outlineLevel="1" x14ac:dyDescent="0.35">
      <c r="A857" s="66"/>
    </row>
    <row r="858" spans="1:1" s="65" customFormat="1" ht="18" customHeight="1" outlineLevel="1" x14ac:dyDescent="0.35">
      <c r="A858" s="66"/>
    </row>
    <row r="859" spans="1:1" s="65" customFormat="1" ht="18" customHeight="1" outlineLevel="1" x14ac:dyDescent="0.35">
      <c r="A859" s="66"/>
    </row>
    <row r="860" spans="1:1" s="65" customFormat="1" ht="18" customHeight="1" outlineLevel="1" x14ac:dyDescent="0.35">
      <c r="A860" s="66"/>
    </row>
    <row r="861" spans="1:1" s="65" customFormat="1" ht="18" customHeight="1" outlineLevel="1" x14ac:dyDescent="0.35">
      <c r="A861" s="66"/>
    </row>
    <row r="862" spans="1:1" s="65" customFormat="1" ht="18" customHeight="1" outlineLevel="1" x14ac:dyDescent="0.35">
      <c r="A862" s="66"/>
    </row>
    <row r="863" spans="1:1" s="65" customFormat="1" ht="18" customHeight="1" outlineLevel="1" x14ac:dyDescent="0.35">
      <c r="A863" s="66"/>
    </row>
    <row r="864" spans="1:1" s="65" customFormat="1" ht="18" customHeight="1" outlineLevel="1" x14ac:dyDescent="0.35">
      <c r="A864" s="66"/>
    </row>
    <row r="865" spans="1:2" s="65" customFormat="1" ht="18" customHeight="1" outlineLevel="1" x14ac:dyDescent="0.35">
      <c r="A865" s="66"/>
    </row>
    <row r="866" spans="1:2" s="65" customFormat="1" ht="18" customHeight="1" outlineLevel="1" x14ac:dyDescent="0.35">
      <c r="A866" s="66"/>
    </row>
    <row r="867" spans="1:2" s="65" customFormat="1" ht="18" customHeight="1" outlineLevel="1" x14ac:dyDescent="0.35">
      <c r="A867" s="66"/>
    </row>
    <row r="868" spans="1:2" s="65" customFormat="1" ht="18" customHeight="1" outlineLevel="1" x14ac:dyDescent="0.35">
      <c r="A868" s="66"/>
    </row>
    <row r="869" spans="1:2" s="65" customFormat="1" ht="18" customHeight="1" outlineLevel="1" x14ac:dyDescent="0.35">
      <c r="A869" s="66"/>
    </row>
    <row r="870" spans="1:2" s="65" customFormat="1" ht="18" customHeight="1" outlineLevel="1" x14ac:dyDescent="0.35">
      <c r="A870" s="66"/>
    </row>
    <row r="871" spans="1:2" s="65" customFormat="1" ht="18" customHeight="1" outlineLevel="1" x14ac:dyDescent="0.35">
      <c r="A871" s="66"/>
    </row>
    <row r="872" spans="1:2" s="65" customFormat="1" ht="18" customHeight="1" outlineLevel="1" x14ac:dyDescent="0.35">
      <c r="A872" s="66"/>
    </row>
    <row r="873" spans="1:2" s="65" customFormat="1" ht="18" customHeight="1" outlineLevel="1" x14ac:dyDescent="0.35">
      <c r="A873" s="66"/>
    </row>
    <row r="874" spans="1:2" s="65" customFormat="1" ht="18" customHeight="1" outlineLevel="1" x14ac:dyDescent="0.35">
      <c r="A874" s="66"/>
    </row>
    <row r="875" spans="1:2" s="65" customFormat="1" ht="18" customHeight="1" outlineLevel="1" x14ac:dyDescent="0.35">
      <c r="A875" s="66"/>
      <c r="B875" s="67"/>
    </row>
    <row r="876" spans="1:2" s="65" customFormat="1" ht="18" customHeight="1" outlineLevel="1" x14ac:dyDescent="0.35">
      <c r="A876" s="66"/>
    </row>
    <row r="877" spans="1:2" s="65" customFormat="1" ht="18" customHeight="1" outlineLevel="1" x14ac:dyDescent="0.35">
      <c r="A877" s="66"/>
    </row>
    <row r="878" spans="1:2" s="65" customFormat="1" ht="18" customHeight="1" outlineLevel="1" x14ac:dyDescent="0.35">
      <c r="A878" s="66"/>
    </row>
    <row r="879" spans="1:2" s="65" customFormat="1" ht="18" customHeight="1" outlineLevel="1" x14ac:dyDescent="0.35">
      <c r="A879" s="66"/>
    </row>
    <row r="880" spans="1:2" s="65" customFormat="1" ht="18" customHeight="1" outlineLevel="1" x14ac:dyDescent="0.35">
      <c r="A880" s="66"/>
    </row>
    <row r="881" spans="1:1" s="65" customFormat="1" ht="18" customHeight="1" outlineLevel="1" x14ac:dyDescent="0.35">
      <c r="A881" s="66"/>
    </row>
    <row r="882" spans="1:1" s="65" customFormat="1" ht="18" customHeight="1" outlineLevel="1" x14ac:dyDescent="0.35">
      <c r="A882" s="66"/>
    </row>
    <row r="883" spans="1:1" s="65" customFormat="1" ht="18" customHeight="1" outlineLevel="1" x14ac:dyDescent="0.35">
      <c r="A883" s="66"/>
    </row>
    <row r="884" spans="1:1" s="65" customFormat="1" ht="18" customHeight="1" outlineLevel="1" x14ac:dyDescent="0.35">
      <c r="A884" s="66"/>
    </row>
    <row r="885" spans="1:1" s="65" customFormat="1" ht="18" customHeight="1" outlineLevel="1" x14ac:dyDescent="0.35">
      <c r="A885" s="66"/>
    </row>
    <row r="886" spans="1:1" s="65" customFormat="1" ht="18" customHeight="1" outlineLevel="1" x14ac:dyDescent="0.35">
      <c r="A886" s="66"/>
    </row>
    <row r="887" spans="1:1" s="65" customFormat="1" ht="18" customHeight="1" outlineLevel="1" x14ac:dyDescent="0.35">
      <c r="A887" s="66"/>
    </row>
    <row r="888" spans="1:1" s="65" customFormat="1" ht="18" customHeight="1" outlineLevel="1" x14ac:dyDescent="0.35">
      <c r="A888" s="66"/>
    </row>
    <row r="889" spans="1:1" s="65" customFormat="1" ht="18" customHeight="1" outlineLevel="1" x14ac:dyDescent="0.35">
      <c r="A889" s="66"/>
    </row>
    <row r="890" spans="1:1" s="65" customFormat="1" ht="18" customHeight="1" outlineLevel="1" x14ac:dyDescent="0.35">
      <c r="A890" s="66"/>
    </row>
    <row r="891" spans="1:1" s="65" customFormat="1" ht="18" customHeight="1" outlineLevel="1" x14ac:dyDescent="0.35">
      <c r="A891" s="66"/>
    </row>
    <row r="892" spans="1:1" s="65" customFormat="1" ht="18" customHeight="1" outlineLevel="1" x14ac:dyDescent="0.35">
      <c r="A892" s="66"/>
    </row>
    <row r="893" spans="1:1" s="65" customFormat="1" ht="18" customHeight="1" outlineLevel="1" x14ac:dyDescent="0.35">
      <c r="A893" s="66"/>
    </row>
    <row r="894" spans="1:1" s="65" customFormat="1" ht="18" customHeight="1" outlineLevel="1" x14ac:dyDescent="0.35">
      <c r="A894" s="66"/>
    </row>
    <row r="895" spans="1:1" s="65" customFormat="1" ht="18" customHeight="1" outlineLevel="1" x14ac:dyDescent="0.35">
      <c r="A895" s="66"/>
    </row>
    <row r="896" spans="1:1" s="65" customFormat="1" ht="18" customHeight="1" outlineLevel="1" x14ac:dyDescent="0.35">
      <c r="A896" s="66"/>
    </row>
    <row r="897" spans="1:1" s="65" customFormat="1" ht="18" customHeight="1" outlineLevel="1" x14ac:dyDescent="0.35">
      <c r="A897" s="66"/>
    </row>
    <row r="898" spans="1:1" s="65" customFormat="1" ht="18" customHeight="1" outlineLevel="1" x14ac:dyDescent="0.35">
      <c r="A898" s="66"/>
    </row>
    <row r="899" spans="1:1" s="65" customFormat="1" ht="18" customHeight="1" outlineLevel="1" x14ac:dyDescent="0.35">
      <c r="A899" s="66"/>
    </row>
    <row r="900" spans="1:1" s="65" customFormat="1" ht="18" customHeight="1" outlineLevel="1" x14ac:dyDescent="0.35">
      <c r="A900" s="66"/>
    </row>
    <row r="901" spans="1:1" s="65" customFormat="1" ht="18" customHeight="1" outlineLevel="1" x14ac:dyDescent="0.35">
      <c r="A901" s="66"/>
    </row>
    <row r="902" spans="1:1" s="65" customFormat="1" ht="18" customHeight="1" outlineLevel="1" x14ac:dyDescent="0.35">
      <c r="A902" s="66"/>
    </row>
    <row r="903" spans="1:1" s="65" customFormat="1" ht="18" customHeight="1" outlineLevel="1" x14ac:dyDescent="0.35">
      <c r="A903" s="66"/>
    </row>
    <row r="904" spans="1:1" s="65" customFormat="1" ht="18" customHeight="1" outlineLevel="1" x14ac:dyDescent="0.35">
      <c r="A904" s="66"/>
    </row>
    <row r="905" spans="1:1" s="65" customFormat="1" ht="18" customHeight="1" outlineLevel="1" x14ac:dyDescent="0.35">
      <c r="A905" s="66"/>
    </row>
    <row r="906" spans="1:1" s="65" customFormat="1" ht="18" customHeight="1" outlineLevel="1" x14ac:dyDescent="0.35">
      <c r="A906" s="66"/>
    </row>
    <row r="907" spans="1:1" s="65" customFormat="1" ht="18" customHeight="1" outlineLevel="1" x14ac:dyDescent="0.35">
      <c r="A907" s="66"/>
    </row>
    <row r="908" spans="1:1" s="65" customFormat="1" ht="18" customHeight="1" outlineLevel="1" x14ac:dyDescent="0.35">
      <c r="A908" s="66"/>
    </row>
    <row r="909" spans="1:1" s="65" customFormat="1" ht="18" customHeight="1" outlineLevel="1" x14ac:dyDescent="0.35">
      <c r="A909" s="66"/>
    </row>
    <row r="910" spans="1:1" s="65" customFormat="1" ht="18" customHeight="1" outlineLevel="1" x14ac:dyDescent="0.35">
      <c r="A910" s="66"/>
    </row>
    <row r="911" spans="1:1" s="65" customFormat="1" ht="18" customHeight="1" outlineLevel="1" x14ac:dyDescent="0.35">
      <c r="A911" s="66"/>
    </row>
    <row r="912" spans="1:1" s="65" customFormat="1" ht="18" customHeight="1" outlineLevel="1" x14ac:dyDescent="0.35">
      <c r="A912" s="66"/>
    </row>
    <row r="913" spans="1:1" s="65" customFormat="1" ht="18" customHeight="1" outlineLevel="1" x14ac:dyDescent="0.35">
      <c r="A913" s="66"/>
    </row>
    <row r="914" spans="1:1" s="65" customFormat="1" ht="18" customHeight="1" outlineLevel="1" x14ac:dyDescent="0.35">
      <c r="A914" s="66"/>
    </row>
    <row r="915" spans="1:1" s="65" customFormat="1" ht="18" customHeight="1" outlineLevel="1" x14ac:dyDescent="0.35">
      <c r="A915" s="66"/>
    </row>
    <row r="916" spans="1:1" s="65" customFormat="1" ht="18" customHeight="1" outlineLevel="1" x14ac:dyDescent="0.35">
      <c r="A916" s="66"/>
    </row>
    <row r="917" spans="1:1" s="65" customFormat="1" ht="18" customHeight="1" outlineLevel="1" x14ac:dyDescent="0.35">
      <c r="A917" s="66"/>
    </row>
    <row r="918" spans="1:1" s="65" customFormat="1" ht="18" customHeight="1" outlineLevel="1" x14ac:dyDescent="0.35">
      <c r="A918" s="66"/>
    </row>
    <row r="919" spans="1:1" s="65" customFormat="1" ht="18" customHeight="1" outlineLevel="1" x14ac:dyDescent="0.35">
      <c r="A919" s="66"/>
    </row>
    <row r="920" spans="1:1" s="65" customFormat="1" ht="18" customHeight="1" outlineLevel="1" x14ac:dyDescent="0.35">
      <c r="A920" s="66"/>
    </row>
    <row r="921" spans="1:1" s="65" customFormat="1" ht="18" customHeight="1" outlineLevel="1" x14ac:dyDescent="0.35">
      <c r="A921" s="66"/>
    </row>
    <row r="922" spans="1:1" s="65" customFormat="1" ht="18" customHeight="1" outlineLevel="1" x14ac:dyDescent="0.35">
      <c r="A922" s="66"/>
    </row>
    <row r="923" spans="1:1" s="65" customFormat="1" ht="18" customHeight="1" outlineLevel="1" x14ac:dyDescent="0.35">
      <c r="A923" s="66"/>
    </row>
    <row r="924" spans="1:1" s="65" customFormat="1" ht="18" customHeight="1" outlineLevel="1" x14ac:dyDescent="0.35">
      <c r="A924" s="66"/>
    </row>
    <row r="925" spans="1:1" s="65" customFormat="1" ht="18" customHeight="1" outlineLevel="1" x14ac:dyDescent="0.35">
      <c r="A925" s="66"/>
    </row>
    <row r="926" spans="1:1" s="65" customFormat="1" ht="18" customHeight="1" outlineLevel="1" x14ac:dyDescent="0.35">
      <c r="A926" s="66"/>
    </row>
    <row r="927" spans="1:1" s="65" customFormat="1" ht="18" customHeight="1" outlineLevel="1" x14ac:dyDescent="0.35">
      <c r="A927" s="66"/>
    </row>
    <row r="928" spans="1:1" s="65" customFormat="1" ht="18" customHeight="1" outlineLevel="1" x14ac:dyDescent="0.35">
      <c r="A928" s="66"/>
    </row>
    <row r="929" spans="1:1" s="65" customFormat="1" ht="18" customHeight="1" outlineLevel="1" x14ac:dyDescent="0.35">
      <c r="A929" s="66"/>
    </row>
    <row r="930" spans="1:1" s="65" customFormat="1" ht="18" customHeight="1" outlineLevel="1" x14ac:dyDescent="0.35">
      <c r="A930" s="66"/>
    </row>
    <row r="931" spans="1:1" s="65" customFormat="1" ht="18" customHeight="1" outlineLevel="1" x14ac:dyDescent="0.35">
      <c r="A931" s="66"/>
    </row>
    <row r="932" spans="1:1" s="65" customFormat="1" ht="18" customHeight="1" outlineLevel="1" x14ac:dyDescent="0.35">
      <c r="A932" s="66"/>
    </row>
    <row r="933" spans="1:1" s="65" customFormat="1" ht="18" customHeight="1" outlineLevel="1" x14ac:dyDescent="0.35">
      <c r="A933" s="66"/>
    </row>
    <row r="934" spans="1:1" s="65" customFormat="1" ht="18" customHeight="1" outlineLevel="1" x14ac:dyDescent="0.35">
      <c r="A934" s="66"/>
    </row>
    <row r="935" spans="1:1" s="65" customFormat="1" ht="18" customHeight="1" outlineLevel="1" x14ac:dyDescent="0.35">
      <c r="A935" s="66"/>
    </row>
    <row r="936" spans="1:1" s="65" customFormat="1" ht="18" customHeight="1" outlineLevel="1" x14ac:dyDescent="0.35">
      <c r="A936" s="66"/>
    </row>
    <row r="937" spans="1:1" s="65" customFormat="1" ht="18" customHeight="1" outlineLevel="1" x14ac:dyDescent="0.35">
      <c r="A937" s="66"/>
    </row>
    <row r="938" spans="1:1" s="65" customFormat="1" ht="18" customHeight="1" outlineLevel="1" x14ac:dyDescent="0.35">
      <c r="A938" s="66"/>
    </row>
    <row r="939" spans="1:1" s="65" customFormat="1" ht="18" customHeight="1" outlineLevel="1" x14ac:dyDescent="0.35">
      <c r="A939" s="66"/>
    </row>
    <row r="940" spans="1:1" s="65" customFormat="1" ht="18" customHeight="1" outlineLevel="1" x14ac:dyDescent="0.35">
      <c r="A940" s="66"/>
    </row>
    <row r="941" spans="1:1" s="65" customFormat="1" ht="18" customHeight="1" outlineLevel="1" x14ac:dyDescent="0.35">
      <c r="A941" s="66"/>
    </row>
    <row r="942" spans="1:1" s="65" customFormat="1" ht="18" customHeight="1" outlineLevel="1" x14ac:dyDescent="0.35">
      <c r="A942" s="66"/>
    </row>
    <row r="943" spans="1:1" s="65" customFormat="1" ht="18" customHeight="1" outlineLevel="1" x14ac:dyDescent="0.35">
      <c r="A943" s="66"/>
    </row>
    <row r="944" spans="1:1" s="65" customFormat="1" ht="18" customHeight="1" outlineLevel="1" x14ac:dyDescent="0.35">
      <c r="A944" s="66"/>
    </row>
    <row r="945" spans="1:1" s="65" customFormat="1" ht="18" customHeight="1" outlineLevel="1" x14ac:dyDescent="0.35">
      <c r="A945" s="66"/>
    </row>
    <row r="946" spans="1:1" s="65" customFormat="1" ht="18" customHeight="1" outlineLevel="1" x14ac:dyDescent="0.35">
      <c r="A946" s="66"/>
    </row>
    <row r="947" spans="1:1" s="65" customFormat="1" ht="18" customHeight="1" outlineLevel="1" x14ac:dyDescent="0.35">
      <c r="A947" s="66"/>
    </row>
    <row r="948" spans="1:1" s="65" customFormat="1" ht="18" customHeight="1" outlineLevel="1" x14ac:dyDescent="0.35">
      <c r="A948" s="66"/>
    </row>
    <row r="949" spans="1:1" s="65" customFormat="1" ht="18" customHeight="1" outlineLevel="1" x14ac:dyDescent="0.35">
      <c r="A949" s="66"/>
    </row>
    <row r="950" spans="1:1" s="65" customFormat="1" ht="18" customHeight="1" outlineLevel="1" x14ac:dyDescent="0.35">
      <c r="A950" s="66"/>
    </row>
    <row r="951" spans="1:1" s="65" customFormat="1" ht="18" customHeight="1" outlineLevel="1" x14ac:dyDescent="0.35">
      <c r="A951" s="66"/>
    </row>
    <row r="952" spans="1:1" s="65" customFormat="1" ht="18" customHeight="1" outlineLevel="1" x14ac:dyDescent="0.35">
      <c r="A952" s="66"/>
    </row>
    <row r="953" spans="1:1" s="65" customFormat="1" ht="18" customHeight="1" outlineLevel="1" x14ac:dyDescent="0.35">
      <c r="A953" s="66"/>
    </row>
    <row r="954" spans="1:1" s="65" customFormat="1" ht="18" customHeight="1" outlineLevel="1" x14ac:dyDescent="0.35">
      <c r="A954" s="66"/>
    </row>
    <row r="955" spans="1:1" s="65" customFormat="1" ht="18" customHeight="1" outlineLevel="1" x14ac:dyDescent="0.35">
      <c r="A955" s="66"/>
    </row>
    <row r="956" spans="1:1" s="65" customFormat="1" ht="18" customHeight="1" outlineLevel="1" x14ac:dyDescent="0.35">
      <c r="A956" s="66"/>
    </row>
    <row r="957" spans="1:1" s="65" customFormat="1" ht="18" customHeight="1" outlineLevel="1" x14ac:dyDescent="0.35">
      <c r="A957" s="66"/>
    </row>
    <row r="958" spans="1:1" s="65" customFormat="1" ht="18" customHeight="1" outlineLevel="1" x14ac:dyDescent="0.35">
      <c r="A958" s="66"/>
    </row>
    <row r="959" spans="1:1" s="65" customFormat="1" ht="18" customHeight="1" outlineLevel="1" x14ac:dyDescent="0.35">
      <c r="A959" s="66"/>
    </row>
    <row r="960" spans="1:1" s="65" customFormat="1" ht="18" customHeight="1" outlineLevel="1" x14ac:dyDescent="0.35">
      <c r="A960" s="66"/>
    </row>
    <row r="961" spans="1:2" s="65" customFormat="1" ht="18" customHeight="1" outlineLevel="1" x14ac:dyDescent="0.35">
      <c r="A961" s="66"/>
    </row>
    <row r="962" spans="1:2" s="65" customFormat="1" ht="18" customHeight="1" outlineLevel="1" x14ac:dyDescent="0.35">
      <c r="A962" s="66"/>
    </row>
    <row r="963" spans="1:2" s="65" customFormat="1" ht="18" customHeight="1" outlineLevel="1" x14ac:dyDescent="0.35">
      <c r="A963" s="66"/>
    </row>
    <row r="964" spans="1:2" s="65" customFormat="1" ht="18" customHeight="1" outlineLevel="1" x14ac:dyDescent="0.35">
      <c r="A964" s="66"/>
    </row>
    <row r="965" spans="1:2" s="65" customFormat="1" ht="18" customHeight="1" outlineLevel="1" x14ac:dyDescent="0.35">
      <c r="A965" s="66"/>
      <c r="B965" s="67"/>
    </row>
    <row r="966" spans="1:2" s="65" customFormat="1" ht="18" customHeight="1" outlineLevel="1" x14ac:dyDescent="0.35">
      <c r="A966" s="66"/>
    </row>
    <row r="967" spans="1:2" s="65" customFormat="1" ht="18" customHeight="1" outlineLevel="1" x14ac:dyDescent="0.35">
      <c r="A967" s="66"/>
    </row>
    <row r="968" spans="1:2" s="65" customFormat="1" ht="18" customHeight="1" outlineLevel="1" x14ac:dyDescent="0.35">
      <c r="A968" s="66"/>
    </row>
    <row r="969" spans="1:2" s="65" customFormat="1" ht="18" customHeight="1" outlineLevel="1" x14ac:dyDescent="0.35">
      <c r="A969" s="66"/>
    </row>
    <row r="970" spans="1:2" s="65" customFormat="1" ht="18" customHeight="1" outlineLevel="1" x14ac:dyDescent="0.35">
      <c r="A970" s="66"/>
    </row>
    <row r="971" spans="1:2" s="65" customFormat="1" ht="18" customHeight="1" outlineLevel="1" x14ac:dyDescent="0.35">
      <c r="A971" s="66"/>
    </row>
    <row r="972" spans="1:2" s="65" customFormat="1" ht="18" customHeight="1" outlineLevel="1" x14ac:dyDescent="0.35">
      <c r="A972" s="66"/>
    </row>
    <row r="973" spans="1:2" s="65" customFormat="1" ht="18" customHeight="1" outlineLevel="1" x14ac:dyDescent="0.35">
      <c r="A973" s="66"/>
    </row>
    <row r="974" spans="1:2" s="65" customFormat="1" ht="18" customHeight="1" outlineLevel="1" x14ac:dyDescent="0.35">
      <c r="A974" s="66"/>
    </row>
    <row r="975" spans="1:2" s="65" customFormat="1" ht="18" customHeight="1" outlineLevel="1" x14ac:dyDescent="0.35">
      <c r="A975" s="66"/>
    </row>
    <row r="976" spans="1:2" s="65" customFormat="1" ht="18" customHeight="1" outlineLevel="1" x14ac:dyDescent="0.35">
      <c r="A976" s="66"/>
    </row>
    <row r="977" spans="1:1" s="65" customFormat="1" ht="18" customHeight="1" outlineLevel="1" x14ac:dyDescent="0.35">
      <c r="A977" s="66"/>
    </row>
    <row r="978" spans="1:1" s="65" customFormat="1" ht="18" customHeight="1" outlineLevel="1" x14ac:dyDescent="0.35">
      <c r="A978" s="66"/>
    </row>
    <row r="979" spans="1:1" s="65" customFormat="1" ht="18" customHeight="1" outlineLevel="1" x14ac:dyDescent="0.35">
      <c r="A979" s="66"/>
    </row>
    <row r="980" spans="1:1" s="65" customFormat="1" ht="18" customHeight="1" outlineLevel="1" x14ac:dyDescent="0.35">
      <c r="A980" s="66"/>
    </row>
    <row r="981" spans="1:1" s="65" customFormat="1" ht="18" customHeight="1" outlineLevel="1" x14ac:dyDescent="0.35">
      <c r="A981" s="66"/>
    </row>
    <row r="982" spans="1:1" s="65" customFormat="1" ht="18" customHeight="1" outlineLevel="1" x14ac:dyDescent="0.35">
      <c r="A982" s="66"/>
    </row>
    <row r="983" spans="1:1" s="65" customFormat="1" ht="18" customHeight="1" outlineLevel="1" x14ac:dyDescent="0.35">
      <c r="A983" s="66"/>
    </row>
    <row r="984" spans="1:1" s="65" customFormat="1" ht="18" customHeight="1" outlineLevel="1" x14ac:dyDescent="0.35">
      <c r="A984" s="66"/>
    </row>
    <row r="985" spans="1:1" s="65" customFormat="1" ht="18" customHeight="1" outlineLevel="1" x14ac:dyDescent="0.35">
      <c r="A985" s="66"/>
    </row>
    <row r="986" spans="1:1" s="65" customFormat="1" ht="18" customHeight="1" outlineLevel="1" x14ac:dyDescent="0.35">
      <c r="A986" s="66"/>
    </row>
    <row r="987" spans="1:1" s="65" customFormat="1" ht="18" customHeight="1" outlineLevel="1" x14ac:dyDescent="0.35">
      <c r="A987" s="66"/>
    </row>
    <row r="988" spans="1:1" s="65" customFormat="1" ht="18" customHeight="1" outlineLevel="1" x14ac:dyDescent="0.35">
      <c r="A988" s="66"/>
    </row>
    <row r="989" spans="1:1" s="65" customFormat="1" ht="18" customHeight="1" outlineLevel="1" x14ac:dyDescent="0.35">
      <c r="A989" s="66"/>
    </row>
    <row r="990" spans="1:1" s="65" customFormat="1" ht="18" customHeight="1" outlineLevel="1" x14ac:dyDescent="0.35">
      <c r="A990" s="66"/>
    </row>
    <row r="991" spans="1:1" s="65" customFormat="1" ht="18" customHeight="1" outlineLevel="1" x14ac:dyDescent="0.35">
      <c r="A991" s="66"/>
    </row>
    <row r="992" spans="1:1" s="65" customFormat="1" ht="18" customHeight="1" outlineLevel="1" x14ac:dyDescent="0.35">
      <c r="A992" s="66"/>
    </row>
    <row r="993" spans="1:1" s="65" customFormat="1" ht="18" customHeight="1" outlineLevel="1" x14ac:dyDescent="0.35">
      <c r="A993" s="66"/>
    </row>
    <row r="994" spans="1:1" s="65" customFormat="1" ht="18" customHeight="1" outlineLevel="1" x14ac:dyDescent="0.35">
      <c r="A994" s="66"/>
    </row>
    <row r="995" spans="1:1" s="65" customFormat="1" ht="18" customHeight="1" outlineLevel="1" x14ac:dyDescent="0.35">
      <c r="A995" s="66"/>
    </row>
    <row r="996" spans="1:1" s="65" customFormat="1" ht="18" customHeight="1" outlineLevel="1" x14ac:dyDescent="0.35">
      <c r="A996" s="66"/>
    </row>
    <row r="997" spans="1:1" s="65" customFormat="1" ht="18" customHeight="1" outlineLevel="1" x14ac:dyDescent="0.35">
      <c r="A997" s="66"/>
    </row>
    <row r="998" spans="1:1" s="65" customFormat="1" ht="18" customHeight="1" outlineLevel="1" x14ac:dyDescent="0.35">
      <c r="A998" s="66"/>
    </row>
    <row r="999" spans="1:1" s="65" customFormat="1" ht="18" customHeight="1" outlineLevel="1" x14ac:dyDescent="0.35">
      <c r="A999" s="66"/>
    </row>
    <row r="1000" spans="1:1" s="65" customFormat="1" ht="18" customHeight="1" outlineLevel="1" x14ac:dyDescent="0.35">
      <c r="A1000" s="66"/>
    </row>
    <row r="1001" spans="1:1" s="65" customFormat="1" ht="18" customHeight="1" outlineLevel="1" x14ac:dyDescent="0.35">
      <c r="A1001" s="66"/>
    </row>
    <row r="1002" spans="1:1" s="65" customFormat="1" ht="18" customHeight="1" outlineLevel="1" x14ac:dyDescent="0.35">
      <c r="A1002" s="66"/>
    </row>
    <row r="1003" spans="1:1" s="65" customFormat="1" ht="18" customHeight="1" outlineLevel="1" x14ac:dyDescent="0.35">
      <c r="A1003" s="66"/>
    </row>
    <row r="1004" spans="1:1" s="65" customFormat="1" ht="18" customHeight="1" outlineLevel="1" x14ac:dyDescent="0.35">
      <c r="A1004" s="66"/>
    </row>
    <row r="1005" spans="1:1" s="65" customFormat="1" ht="18" customHeight="1" outlineLevel="1" x14ac:dyDescent="0.35">
      <c r="A1005" s="66"/>
    </row>
    <row r="1006" spans="1:1" s="65" customFormat="1" ht="18" customHeight="1" outlineLevel="1" x14ac:dyDescent="0.35">
      <c r="A1006" s="66"/>
    </row>
    <row r="1007" spans="1:1" s="65" customFormat="1" ht="18" customHeight="1" outlineLevel="1" x14ac:dyDescent="0.35">
      <c r="A1007" s="66"/>
    </row>
    <row r="1008" spans="1:1" s="65" customFormat="1" ht="18" customHeight="1" outlineLevel="1" x14ac:dyDescent="0.35">
      <c r="A1008" s="66"/>
    </row>
    <row r="1009" spans="1:1" s="65" customFormat="1" ht="18" customHeight="1" outlineLevel="1" x14ac:dyDescent="0.35">
      <c r="A1009" s="66"/>
    </row>
    <row r="1010" spans="1:1" s="65" customFormat="1" ht="18" customHeight="1" outlineLevel="1" x14ac:dyDescent="0.35">
      <c r="A1010" s="66"/>
    </row>
    <row r="1011" spans="1:1" s="65" customFormat="1" ht="18" customHeight="1" outlineLevel="1" x14ac:dyDescent="0.35">
      <c r="A1011" s="66"/>
    </row>
    <row r="1012" spans="1:1" s="65" customFormat="1" ht="18" customHeight="1" outlineLevel="1" x14ac:dyDescent="0.35">
      <c r="A1012" s="66"/>
    </row>
    <row r="1013" spans="1:1" s="65" customFormat="1" ht="18" customHeight="1" outlineLevel="1" x14ac:dyDescent="0.35">
      <c r="A1013" s="66"/>
    </row>
    <row r="1014" spans="1:1" s="65" customFormat="1" ht="18" customHeight="1" outlineLevel="1" x14ac:dyDescent="0.35">
      <c r="A1014" s="66"/>
    </row>
    <row r="1015" spans="1:1" s="65" customFormat="1" ht="18" customHeight="1" outlineLevel="1" x14ac:dyDescent="0.35">
      <c r="A1015" s="66"/>
    </row>
    <row r="1016" spans="1:1" s="65" customFormat="1" ht="18" customHeight="1" outlineLevel="1" x14ac:dyDescent="0.35">
      <c r="A1016" s="66"/>
    </row>
    <row r="1017" spans="1:1" s="65" customFormat="1" ht="18" customHeight="1" outlineLevel="1" x14ac:dyDescent="0.35">
      <c r="A1017" s="66"/>
    </row>
    <row r="1018" spans="1:1" s="65" customFormat="1" ht="18" customHeight="1" outlineLevel="1" x14ac:dyDescent="0.35">
      <c r="A1018" s="66"/>
    </row>
    <row r="1019" spans="1:1" s="65" customFormat="1" ht="18" customHeight="1" outlineLevel="1" x14ac:dyDescent="0.35">
      <c r="A1019" s="66"/>
    </row>
    <row r="1020" spans="1:1" s="65" customFormat="1" ht="18" customHeight="1" outlineLevel="1" x14ac:dyDescent="0.35">
      <c r="A1020" s="66"/>
    </row>
    <row r="1021" spans="1:1" s="65" customFormat="1" ht="18" customHeight="1" outlineLevel="1" x14ac:dyDescent="0.35">
      <c r="A1021" s="66"/>
    </row>
    <row r="1022" spans="1:1" s="65" customFormat="1" ht="18" customHeight="1" outlineLevel="1" x14ac:dyDescent="0.35">
      <c r="A1022" s="66"/>
    </row>
    <row r="1023" spans="1:1" s="65" customFormat="1" ht="18.600000000000001" customHeight="1" outlineLevel="1" x14ac:dyDescent="0.35">
      <c r="A1023" s="66"/>
    </row>
    <row r="1024" spans="1:1" s="65" customFormat="1" ht="18.600000000000001" customHeight="1" outlineLevel="1" x14ac:dyDescent="0.35">
      <c r="A1024" s="66"/>
    </row>
    <row r="1025" spans="1:2" s="65" customFormat="1" ht="18.600000000000001" customHeight="1" outlineLevel="1" x14ac:dyDescent="0.35">
      <c r="A1025" s="66"/>
    </row>
    <row r="1026" spans="1:2" s="65" customFormat="1" ht="18.600000000000001" customHeight="1" outlineLevel="1" x14ac:dyDescent="0.35">
      <c r="A1026" s="66"/>
    </row>
    <row r="1027" spans="1:2" s="65" customFormat="1" ht="18.600000000000001" customHeight="1" outlineLevel="1" x14ac:dyDescent="0.35">
      <c r="A1027" s="66"/>
    </row>
    <row r="1028" spans="1:2" s="65" customFormat="1" ht="18.600000000000001" customHeight="1" outlineLevel="1" x14ac:dyDescent="0.35">
      <c r="A1028" s="66"/>
    </row>
    <row r="1029" spans="1:2" s="65" customFormat="1" ht="18.600000000000001" customHeight="1" outlineLevel="1" x14ac:dyDescent="0.35">
      <c r="A1029" s="66"/>
    </row>
    <row r="1030" spans="1:2" s="65" customFormat="1" ht="18.600000000000001" customHeight="1" outlineLevel="1" x14ac:dyDescent="0.35">
      <c r="A1030" s="66"/>
    </row>
    <row r="1031" spans="1:2" s="65" customFormat="1" ht="18.600000000000001" customHeight="1" outlineLevel="1" x14ac:dyDescent="0.35">
      <c r="A1031" s="66"/>
    </row>
    <row r="1032" spans="1:2" s="65" customFormat="1" ht="18.600000000000001" customHeight="1" outlineLevel="1" x14ac:dyDescent="0.35">
      <c r="A1032" s="66"/>
    </row>
    <row r="1033" spans="1:2" s="65" customFormat="1" ht="18.600000000000001" customHeight="1" outlineLevel="1" x14ac:dyDescent="0.35">
      <c r="A1033" s="66"/>
    </row>
    <row r="1034" spans="1:2" s="65" customFormat="1" ht="18.600000000000001" customHeight="1" outlineLevel="1" x14ac:dyDescent="0.35">
      <c r="A1034" s="66"/>
    </row>
    <row r="1035" spans="1:2" s="65" customFormat="1" ht="18.600000000000001" customHeight="1" outlineLevel="1" x14ac:dyDescent="0.35">
      <c r="A1035" s="66"/>
    </row>
    <row r="1036" spans="1:2" s="65" customFormat="1" ht="18.600000000000001" customHeight="1" outlineLevel="1" x14ac:dyDescent="0.35">
      <c r="A1036" s="66"/>
    </row>
    <row r="1037" spans="1:2" s="65" customFormat="1" ht="18.600000000000001" customHeight="1" outlineLevel="1" x14ac:dyDescent="0.35">
      <c r="A1037" s="66"/>
    </row>
    <row r="1038" spans="1:2" s="65" customFormat="1" ht="18.600000000000001" customHeight="1" outlineLevel="1" x14ac:dyDescent="0.35">
      <c r="A1038" s="66"/>
    </row>
    <row r="1039" spans="1:2" s="65" customFormat="1" ht="18.600000000000001" customHeight="1" outlineLevel="1" x14ac:dyDescent="0.35">
      <c r="A1039" s="66"/>
      <c r="B1039" s="67"/>
    </row>
    <row r="1040" spans="1:2" s="65" customFormat="1" ht="18.600000000000001" customHeight="1" outlineLevel="1" x14ac:dyDescent="0.35">
      <c r="A1040" s="66"/>
    </row>
    <row r="1041" spans="1:1" s="65" customFormat="1" ht="18.600000000000001" customHeight="1" outlineLevel="1" x14ac:dyDescent="0.35">
      <c r="A1041" s="66"/>
    </row>
    <row r="1042" spans="1:1" s="65" customFormat="1" ht="18.600000000000001" customHeight="1" outlineLevel="1" x14ac:dyDescent="0.35">
      <c r="A1042" s="66"/>
    </row>
    <row r="1043" spans="1:1" s="65" customFormat="1" ht="18.600000000000001" customHeight="1" outlineLevel="1" x14ac:dyDescent="0.35">
      <c r="A1043" s="66"/>
    </row>
    <row r="1044" spans="1:1" s="65" customFormat="1" ht="18.600000000000001" customHeight="1" outlineLevel="1" x14ac:dyDescent="0.35">
      <c r="A1044" s="66"/>
    </row>
    <row r="1045" spans="1:1" s="65" customFormat="1" ht="18.600000000000001" customHeight="1" outlineLevel="1" x14ac:dyDescent="0.35">
      <c r="A1045" s="66"/>
    </row>
    <row r="1046" spans="1:1" s="65" customFormat="1" ht="18.600000000000001" customHeight="1" outlineLevel="1" x14ac:dyDescent="0.35">
      <c r="A1046" s="66"/>
    </row>
    <row r="1047" spans="1:1" s="65" customFormat="1" ht="18.600000000000001" customHeight="1" outlineLevel="1" x14ac:dyDescent="0.35">
      <c r="A1047" s="66"/>
    </row>
    <row r="1048" spans="1:1" s="65" customFormat="1" ht="18.600000000000001" customHeight="1" outlineLevel="1" x14ac:dyDescent="0.35">
      <c r="A1048" s="66"/>
    </row>
    <row r="1049" spans="1:1" s="65" customFormat="1" ht="18.600000000000001" customHeight="1" outlineLevel="1" x14ac:dyDescent="0.35">
      <c r="A1049" s="66"/>
    </row>
    <row r="1050" spans="1:1" s="65" customFormat="1" ht="18.600000000000001" customHeight="1" outlineLevel="1" x14ac:dyDescent="0.35">
      <c r="A1050" s="66"/>
    </row>
    <row r="1051" spans="1:1" s="65" customFormat="1" ht="18.600000000000001" customHeight="1" outlineLevel="1" x14ac:dyDescent="0.35">
      <c r="A1051" s="66"/>
    </row>
    <row r="1052" spans="1:1" s="65" customFormat="1" ht="18.600000000000001" customHeight="1" outlineLevel="1" x14ac:dyDescent="0.35">
      <c r="A1052" s="66"/>
    </row>
    <row r="1053" spans="1:1" s="65" customFormat="1" ht="18.600000000000001" customHeight="1" outlineLevel="1" x14ac:dyDescent="0.35">
      <c r="A1053" s="66"/>
    </row>
    <row r="1054" spans="1:1" s="65" customFormat="1" ht="18.600000000000001" customHeight="1" outlineLevel="1" x14ac:dyDescent="0.35">
      <c r="A1054" s="66"/>
    </row>
    <row r="1055" spans="1:1" s="65" customFormat="1" ht="18.600000000000001" customHeight="1" outlineLevel="1" x14ac:dyDescent="0.35">
      <c r="A1055" s="66"/>
    </row>
    <row r="1056" spans="1:1" s="65" customFormat="1" ht="18.600000000000001" customHeight="1" outlineLevel="1" x14ac:dyDescent="0.35">
      <c r="A1056" s="66"/>
    </row>
    <row r="1057" spans="1:2" s="65" customFormat="1" ht="18.600000000000001" customHeight="1" outlineLevel="1" x14ac:dyDescent="0.35">
      <c r="A1057" s="66"/>
    </row>
    <row r="1058" spans="1:2" s="65" customFormat="1" ht="18.600000000000001" customHeight="1" outlineLevel="1" x14ac:dyDescent="0.35">
      <c r="A1058" s="66"/>
    </row>
    <row r="1059" spans="1:2" s="65" customFormat="1" ht="18.600000000000001" customHeight="1" outlineLevel="1" x14ac:dyDescent="0.35">
      <c r="A1059" s="66"/>
    </row>
    <row r="1060" spans="1:2" s="65" customFormat="1" ht="18.600000000000001" customHeight="1" outlineLevel="1" x14ac:dyDescent="0.35">
      <c r="A1060" s="66"/>
    </row>
    <row r="1061" spans="1:2" s="65" customFormat="1" ht="18.600000000000001" customHeight="1" outlineLevel="1" x14ac:dyDescent="0.35">
      <c r="A1061" s="66"/>
    </row>
    <row r="1062" spans="1:2" s="65" customFormat="1" ht="18.600000000000001" customHeight="1" outlineLevel="1" x14ac:dyDescent="0.35">
      <c r="A1062" s="66"/>
    </row>
    <row r="1063" spans="1:2" s="65" customFormat="1" ht="18.600000000000001" customHeight="1" outlineLevel="1" x14ac:dyDescent="0.35">
      <c r="A1063" s="66"/>
    </row>
    <row r="1064" spans="1:2" s="65" customFormat="1" ht="18.600000000000001" customHeight="1" outlineLevel="1" x14ac:dyDescent="0.35">
      <c r="A1064" s="66"/>
    </row>
    <row r="1065" spans="1:2" s="65" customFormat="1" ht="18.600000000000001" customHeight="1" outlineLevel="1" x14ac:dyDescent="0.35">
      <c r="A1065" s="66"/>
    </row>
    <row r="1066" spans="1:2" s="65" customFormat="1" ht="18.600000000000001" customHeight="1" outlineLevel="1" x14ac:dyDescent="0.35">
      <c r="A1066" s="66"/>
    </row>
    <row r="1067" spans="1:2" s="65" customFormat="1" ht="18.600000000000001" customHeight="1" outlineLevel="1" x14ac:dyDescent="0.35">
      <c r="A1067" s="66"/>
    </row>
    <row r="1068" spans="1:2" s="65" customFormat="1" ht="18.600000000000001" customHeight="1" outlineLevel="1" x14ac:dyDescent="0.35">
      <c r="A1068" s="66"/>
      <c r="B1068" s="67"/>
    </row>
    <row r="1069" spans="1:2" s="65" customFormat="1" ht="18.600000000000001" customHeight="1" outlineLevel="1" x14ac:dyDescent="0.35">
      <c r="A1069" s="66"/>
    </row>
    <row r="1070" spans="1:2" s="65" customFormat="1" ht="18.600000000000001" customHeight="1" outlineLevel="1" x14ac:dyDescent="0.35">
      <c r="A1070" s="66"/>
    </row>
    <row r="1071" spans="1:2" s="65" customFormat="1" ht="18.600000000000001" customHeight="1" outlineLevel="1" x14ac:dyDescent="0.35">
      <c r="A1071" s="66"/>
    </row>
    <row r="1072" spans="1:2" s="65" customFormat="1" ht="18.600000000000001" customHeight="1" outlineLevel="1" x14ac:dyDescent="0.35">
      <c r="A1072" s="66"/>
    </row>
    <row r="1073" spans="1:1" s="65" customFormat="1" ht="18.600000000000001" customHeight="1" outlineLevel="1" x14ac:dyDescent="0.35">
      <c r="A1073" s="66"/>
    </row>
    <row r="1074" spans="1:1" s="65" customFormat="1" ht="18.600000000000001" customHeight="1" outlineLevel="1" x14ac:dyDescent="0.35">
      <c r="A1074" s="66"/>
    </row>
    <row r="1075" spans="1:1" s="65" customFormat="1" ht="18.600000000000001" customHeight="1" outlineLevel="1" x14ac:dyDescent="0.35">
      <c r="A1075" s="66"/>
    </row>
    <row r="1076" spans="1:1" s="65" customFormat="1" ht="18.600000000000001" customHeight="1" outlineLevel="1" x14ac:dyDescent="0.35">
      <c r="A1076" s="66"/>
    </row>
    <row r="1077" spans="1:1" s="65" customFormat="1" ht="18.600000000000001" customHeight="1" outlineLevel="1" x14ac:dyDescent="0.35">
      <c r="A1077" s="66"/>
    </row>
    <row r="1078" spans="1:1" s="65" customFormat="1" ht="18.600000000000001" customHeight="1" outlineLevel="1" x14ac:dyDescent="0.35">
      <c r="A1078" s="66"/>
    </row>
    <row r="1079" spans="1:1" s="65" customFormat="1" ht="18.600000000000001" customHeight="1" outlineLevel="1" x14ac:dyDescent="0.35">
      <c r="A1079" s="66"/>
    </row>
    <row r="1080" spans="1:1" s="65" customFormat="1" ht="18.600000000000001" customHeight="1" outlineLevel="1" x14ac:dyDescent="0.35">
      <c r="A1080" s="66"/>
    </row>
    <row r="1081" spans="1:1" s="65" customFormat="1" ht="18.600000000000001" customHeight="1" outlineLevel="1" x14ac:dyDescent="0.35">
      <c r="A1081" s="66"/>
    </row>
    <row r="1082" spans="1:1" s="65" customFormat="1" ht="18.600000000000001" customHeight="1" outlineLevel="1" x14ac:dyDescent="0.35">
      <c r="A1082" s="66"/>
    </row>
    <row r="1083" spans="1:1" s="65" customFormat="1" ht="18.600000000000001" customHeight="1" outlineLevel="1" x14ac:dyDescent="0.35">
      <c r="A1083" s="66"/>
    </row>
    <row r="1084" spans="1:1" s="65" customFormat="1" ht="18.600000000000001" customHeight="1" outlineLevel="1" x14ac:dyDescent="0.35">
      <c r="A1084" s="66"/>
    </row>
    <row r="1085" spans="1:1" s="65" customFormat="1" ht="18.600000000000001" customHeight="1" outlineLevel="1" x14ac:dyDescent="0.35">
      <c r="A1085" s="66"/>
    </row>
    <row r="1086" spans="1:1" s="65" customFormat="1" ht="18.600000000000001" customHeight="1" outlineLevel="1" x14ac:dyDescent="0.35">
      <c r="A1086" s="66"/>
    </row>
    <row r="1087" spans="1:1" s="65" customFormat="1" ht="18.600000000000001" customHeight="1" outlineLevel="1" x14ac:dyDescent="0.35">
      <c r="A1087" s="66"/>
    </row>
    <row r="1088" spans="1:1" s="65" customFormat="1" ht="18" customHeight="1" outlineLevel="1" x14ac:dyDescent="0.35">
      <c r="A1088" s="66"/>
    </row>
    <row r="1089" spans="1:1" s="65" customFormat="1" ht="18" customHeight="1" outlineLevel="1" x14ac:dyDescent="0.35">
      <c r="A1089" s="66"/>
    </row>
    <row r="1090" spans="1:1" s="65" customFormat="1" ht="18" customHeight="1" outlineLevel="1" x14ac:dyDescent="0.35">
      <c r="A1090" s="66"/>
    </row>
    <row r="1091" spans="1:1" s="65" customFormat="1" ht="18" customHeight="1" outlineLevel="1" x14ac:dyDescent="0.35">
      <c r="A1091" s="66"/>
    </row>
    <row r="1092" spans="1:1" s="65" customFormat="1" ht="18" customHeight="1" outlineLevel="1" x14ac:dyDescent="0.35">
      <c r="A1092" s="66"/>
    </row>
    <row r="1093" spans="1:1" s="65" customFormat="1" ht="18" customHeight="1" outlineLevel="1" x14ac:dyDescent="0.35">
      <c r="A1093" s="66"/>
    </row>
    <row r="1094" spans="1:1" s="65" customFormat="1" ht="18" customHeight="1" outlineLevel="1" x14ac:dyDescent="0.35">
      <c r="A1094" s="66"/>
    </row>
    <row r="1095" spans="1:1" s="65" customFormat="1" ht="18" customHeight="1" outlineLevel="1" x14ac:dyDescent="0.35">
      <c r="A1095" s="66"/>
    </row>
    <row r="1096" spans="1:1" s="65" customFormat="1" ht="18" customHeight="1" outlineLevel="1" x14ac:dyDescent="0.35">
      <c r="A1096" s="66"/>
    </row>
    <row r="1097" spans="1:1" s="65" customFormat="1" ht="18" customHeight="1" outlineLevel="1" x14ac:dyDescent="0.35">
      <c r="A1097" s="66"/>
    </row>
    <row r="1098" spans="1:1" s="65" customFormat="1" ht="18" customHeight="1" outlineLevel="1" x14ac:dyDescent="0.35">
      <c r="A1098" s="66"/>
    </row>
    <row r="1099" spans="1:1" s="65" customFormat="1" ht="18" customHeight="1" outlineLevel="1" x14ac:dyDescent="0.35">
      <c r="A1099" s="66"/>
    </row>
    <row r="1100" spans="1:1" s="65" customFormat="1" ht="18" customHeight="1" outlineLevel="1" x14ac:dyDescent="0.35">
      <c r="A1100" s="66"/>
    </row>
    <row r="1101" spans="1:1" s="65" customFormat="1" ht="18" customHeight="1" outlineLevel="1" x14ac:dyDescent="0.35">
      <c r="A1101" s="66"/>
    </row>
    <row r="1102" spans="1:1" s="65" customFormat="1" ht="18" customHeight="1" outlineLevel="1" x14ac:dyDescent="0.35">
      <c r="A1102" s="66"/>
    </row>
    <row r="1103" spans="1:1" s="65" customFormat="1" ht="18" customHeight="1" outlineLevel="1" x14ac:dyDescent="0.35">
      <c r="A1103" s="66"/>
    </row>
    <row r="1104" spans="1:1" s="65" customFormat="1" ht="18" customHeight="1" outlineLevel="1" x14ac:dyDescent="0.35">
      <c r="A1104" s="66"/>
    </row>
    <row r="1105" spans="1:2" s="65" customFormat="1" ht="18" customHeight="1" outlineLevel="1" x14ac:dyDescent="0.35">
      <c r="A1105" s="66"/>
    </row>
    <row r="1106" spans="1:2" s="65" customFormat="1" ht="18" customHeight="1" outlineLevel="1" x14ac:dyDescent="0.35">
      <c r="A1106" s="66"/>
    </row>
    <row r="1107" spans="1:2" s="65" customFormat="1" ht="18" customHeight="1" outlineLevel="1" x14ac:dyDescent="0.35">
      <c r="A1107" s="66"/>
    </row>
    <row r="1108" spans="1:2" s="65" customFormat="1" ht="18" customHeight="1" outlineLevel="1" x14ac:dyDescent="0.35">
      <c r="A1108" s="66"/>
    </row>
    <row r="1109" spans="1:2" s="65" customFormat="1" ht="18" customHeight="1" outlineLevel="1" x14ac:dyDescent="0.35">
      <c r="A1109" s="66"/>
    </row>
    <row r="1110" spans="1:2" s="65" customFormat="1" ht="18" customHeight="1" outlineLevel="1" x14ac:dyDescent="0.35">
      <c r="A1110" s="66"/>
    </row>
    <row r="1111" spans="1:2" s="65" customFormat="1" ht="18" customHeight="1" outlineLevel="1" x14ac:dyDescent="0.35">
      <c r="A1111" s="66"/>
    </row>
    <row r="1112" spans="1:2" s="65" customFormat="1" ht="18" customHeight="1" outlineLevel="1" x14ac:dyDescent="0.35">
      <c r="A1112" s="66"/>
    </row>
    <row r="1113" spans="1:2" s="65" customFormat="1" ht="18" customHeight="1" outlineLevel="1" x14ac:dyDescent="0.35">
      <c r="A1113" s="66"/>
    </row>
    <row r="1114" spans="1:2" s="65" customFormat="1" ht="18" customHeight="1" outlineLevel="1" x14ac:dyDescent="0.35">
      <c r="A1114" s="66"/>
    </row>
    <row r="1115" spans="1:2" s="65" customFormat="1" ht="18" customHeight="1" outlineLevel="1" x14ac:dyDescent="0.35">
      <c r="A1115" s="66"/>
    </row>
    <row r="1116" spans="1:2" s="65" customFormat="1" ht="18" customHeight="1" outlineLevel="1" x14ac:dyDescent="0.35">
      <c r="A1116" s="66"/>
    </row>
    <row r="1117" spans="1:2" s="65" customFormat="1" ht="18" customHeight="1" outlineLevel="1" x14ac:dyDescent="0.35">
      <c r="A1117" s="66"/>
    </row>
    <row r="1118" spans="1:2" s="65" customFormat="1" ht="18" customHeight="1" outlineLevel="1" x14ac:dyDescent="0.35">
      <c r="A1118" s="66"/>
      <c r="B1118" s="67"/>
    </row>
    <row r="1119" spans="1:2" s="65" customFormat="1" ht="18" customHeight="1" outlineLevel="1" x14ac:dyDescent="0.35">
      <c r="A1119" s="66"/>
    </row>
    <row r="1120" spans="1:2" s="65" customFormat="1" ht="18" customHeight="1" outlineLevel="1" x14ac:dyDescent="0.35">
      <c r="A1120" s="66"/>
    </row>
    <row r="1121" spans="1:1" s="65" customFormat="1" ht="18" customHeight="1" outlineLevel="1" x14ac:dyDescent="0.35">
      <c r="A1121" s="66"/>
    </row>
    <row r="1122" spans="1:1" s="65" customFormat="1" ht="18" customHeight="1" outlineLevel="1" x14ac:dyDescent="0.35">
      <c r="A1122" s="66"/>
    </row>
    <row r="1123" spans="1:1" s="65" customFormat="1" ht="18" customHeight="1" outlineLevel="1" x14ac:dyDescent="0.35">
      <c r="A1123" s="66"/>
    </row>
    <row r="1124" spans="1:1" s="65" customFormat="1" ht="18" customHeight="1" outlineLevel="1" x14ac:dyDescent="0.35">
      <c r="A1124" s="66"/>
    </row>
    <row r="1125" spans="1:1" s="65" customFormat="1" ht="18" customHeight="1" outlineLevel="1" x14ac:dyDescent="0.35">
      <c r="A1125" s="66"/>
    </row>
    <row r="1126" spans="1:1" s="65" customFormat="1" ht="18" customHeight="1" outlineLevel="1" x14ac:dyDescent="0.35">
      <c r="A1126" s="66"/>
    </row>
    <row r="1127" spans="1:1" s="65" customFormat="1" ht="18" customHeight="1" outlineLevel="1" x14ac:dyDescent="0.35">
      <c r="A1127" s="66"/>
    </row>
    <row r="1128" spans="1:1" s="65" customFormat="1" ht="18" customHeight="1" outlineLevel="1" x14ac:dyDescent="0.35">
      <c r="A1128" s="66"/>
    </row>
    <row r="1129" spans="1:1" s="65" customFormat="1" ht="18" customHeight="1" outlineLevel="1" x14ac:dyDescent="0.35">
      <c r="A1129" s="66"/>
    </row>
    <row r="1130" spans="1:1" s="65" customFormat="1" ht="18" customHeight="1" outlineLevel="1" x14ac:dyDescent="0.35">
      <c r="A1130" s="66"/>
    </row>
    <row r="1131" spans="1:1" s="65" customFormat="1" ht="18" customHeight="1" outlineLevel="1" x14ac:dyDescent="0.35">
      <c r="A1131" s="66"/>
    </row>
    <row r="1132" spans="1:1" s="65" customFormat="1" ht="18" customHeight="1" outlineLevel="1" x14ac:dyDescent="0.35">
      <c r="A1132" s="66"/>
    </row>
    <row r="1133" spans="1:1" s="65" customFormat="1" ht="18" customHeight="1" outlineLevel="1" x14ac:dyDescent="0.35">
      <c r="A1133" s="66"/>
    </row>
    <row r="1134" spans="1:1" s="65" customFormat="1" ht="18" customHeight="1" outlineLevel="1" x14ac:dyDescent="0.35">
      <c r="A1134" s="66"/>
    </row>
    <row r="1135" spans="1:1" s="65" customFormat="1" ht="18" customHeight="1" outlineLevel="1" x14ac:dyDescent="0.35">
      <c r="A1135" s="66"/>
    </row>
    <row r="1136" spans="1:1" s="65" customFormat="1" ht="18" customHeight="1" outlineLevel="1" x14ac:dyDescent="0.35">
      <c r="A1136" s="66"/>
    </row>
    <row r="1137" spans="1:1" s="65" customFormat="1" ht="18" customHeight="1" outlineLevel="1" x14ac:dyDescent="0.35">
      <c r="A1137" s="66"/>
    </row>
    <row r="1138" spans="1:1" s="65" customFormat="1" ht="18" customHeight="1" outlineLevel="1" x14ac:dyDescent="0.35">
      <c r="A1138" s="66"/>
    </row>
    <row r="1139" spans="1:1" s="65" customFormat="1" ht="18" customHeight="1" outlineLevel="1" x14ac:dyDescent="0.35">
      <c r="A1139" s="66"/>
    </row>
    <row r="1140" spans="1:1" s="65" customFormat="1" ht="18" customHeight="1" outlineLevel="1" x14ac:dyDescent="0.35">
      <c r="A1140" s="66"/>
    </row>
    <row r="1141" spans="1:1" s="65" customFormat="1" ht="18" customHeight="1" outlineLevel="1" x14ac:dyDescent="0.35">
      <c r="A1141" s="66"/>
    </row>
    <row r="1142" spans="1:1" s="65" customFormat="1" ht="18" customHeight="1" outlineLevel="1" x14ac:dyDescent="0.35">
      <c r="A1142" s="66"/>
    </row>
    <row r="1143" spans="1:1" s="65" customFormat="1" ht="18" customHeight="1" outlineLevel="1" x14ac:dyDescent="0.35">
      <c r="A1143" s="66"/>
    </row>
    <row r="1144" spans="1:1" s="65" customFormat="1" ht="18" customHeight="1" outlineLevel="1" x14ac:dyDescent="0.35">
      <c r="A1144" s="66"/>
    </row>
    <row r="1145" spans="1:1" s="65" customFormat="1" ht="18" customHeight="1" outlineLevel="1" x14ac:dyDescent="0.35">
      <c r="A1145" s="66"/>
    </row>
    <row r="1146" spans="1:1" s="65" customFormat="1" ht="18" customHeight="1" outlineLevel="1" x14ac:dyDescent="0.35">
      <c r="A1146" s="66"/>
    </row>
    <row r="1147" spans="1:1" s="65" customFormat="1" ht="18" customHeight="1" outlineLevel="1" x14ac:dyDescent="0.35">
      <c r="A1147" s="66"/>
    </row>
    <row r="1148" spans="1:1" s="65" customFormat="1" ht="18" customHeight="1" outlineLevel="1" x14ac:dyDescent="0.35">
      <c r="A1148" s="66"/>
    </row>
    <row r="1149" spans="1:1" s="65" customFormat="1" ht="18" customHeight="1" outlineLevel="1" x14ac:dyDescent="0.35">
      <c r="A1149" s="66"/>
    </row>
    <row r="1150" spans="1:1" s="65" customFormat="1" ht="18" customHeight="1" outlineLevel="1" x14ac:dyDescent="0.35">
      <c r="A1150" s="66"/>
    </row>
    <row r="1151" spans="1:1" s="65" customFormat="1" ht="18" customHeight="1" outlineLevel="1" x14ac:dyDescent="0.35">
      <c r="A1151" s="66"/>
    </row>
    <row r="1152" spans="1:1" s="65" customFormat="1" ht="18" customHeight="1" outlineLevel="1" x14ac:dyDescent="0.35">
      <c r="A1152" s="66"/>
    </row>
    <row r="1153" spans="1:2" s="65" customFormat="1" ht="18" customHeight="1" outlineLevel="1" x14ac:dyDescent="0.35">
      <c r="A1153" s="66"/>
    </row>
    <row r="1154" spans="1:2" s="65" customFormat="1" ht="18" customHeight="1" outlineLevel="1" x14ac:dyDescent="0.35">
      <c r="A1154" s="66"/>
    </row>
    <row r="1155" spans="1:2" s="65" customFormat="1" ht="18" customHeight="1" outlineLevel="1" x14ac:dyDescent="0.35">
      <c r="A1155" s="66"/>
    </row>
    <row r="1156" spans="1:2" s="65" customFormat="1" ht="18" customHeight="1" outlineLevel="1" x14ac:dyDescent="0.35">
      <c r="A1156" s="66"/>
    </row>
    <row r="1157" spans="1:2" s="65" customFormat="1" ht="18" customHeight="1" outlineLevel="1" x14ac:dyDescent="0.35">
      <c r="A1157" s="66"/>
    </row>
    <row r="1158" spans="1:2" s="65" customFormat="1" ht="18" customHeight="1" outlineLevel="1" x14ac:dyDescent="0.35">
      <c r="A1158" s="66"/>
      <c r="B1158" s="67"/>
    </row>
    <row r="1159" spans="1:2" s="65" customFormat="1" ht="18" customHeight="1" outlineLevel="1" x14ac:dyDescent="0.35">
      <c r="A1159" s="66"/>
    </row>
    <row r="1160" spans="1:2" s="65" customFormat="1" ht="18" customHeight="1" outlineLevel="1" x14ac:dyDescent="0.35">
      <c r="A1160" s="66"/>
    </row>
    <row r="1161" spans="1:2" s="65" customFormat="1" ht="18" customHeight="1" outlineLevel="1" x14ac:dyDescent="0.35">
      <c r="A1161" s="66"/>
    </row>
    <row r="1162" spans="1:2" s="65" customFormat="1" ht="18" customHeight="1" outlineLevel="1" x14ac:dyDescent="0.35">
      <c r="A1162" s="66"/>
    </row>
    <row r="1163" spans="1:2" s="65" customFormat="1" ht="18" customHeight="1" outlineLevel="1" x14ac:dyDescent="0.35">
      <c r="A1163" s="66"/>
    </row>
    <row r="1164" spans="1:2" s="65" customFormat="1" ht="18" customHeight="1" outlineLevel="1" x14ac:dyDescent="0.35">
      <c r="A1164" s="66"/>
    </row>
    <row r="1165" spans="1:2" s="65" customFormat="1" ht="18" customHeight="1" outlineLevel="1" x14ac:dyDescent="0.35">
      <c r="A1165" s="66"/>
    </row>
    <row r="1166" spans="1:2" s="65" customFormat="1" ht="18" customHeight="1" outlineLevel="1" x14ac:dyDescent="0.35">
      <c r="A1166" s="66"/>
    </row>
    <row r="1167" spans="1:2" s="65" customFormat="1" ht="18" customHeight="1" outlineLevel="1" x14ac:dyDescent="0.35">
      <c r="A1167" s="66"/>
    </row>
    <row r="1168" spans="1:2" s="65" customFormat="1" ht="18" customHeight="1" outlineLevel="1" x14ac:dyDescent="0.35">
      <c r="A1168" s="66"/>
    </row>
    <row r="1169" spans="1:1" s="65" customFormat="1" ht="18" customHeight="1" outlineLevel="1" x14ac:dyDescent="0.35">
      <c r="A1169" s="66"/>
    </row>
    <row r="1170" spans="1:1" s="65" customFormat="1" ht="18" customHeight="1" outlineLevel="1" x14ac:dyDescent="0.35">
      <c r="A1170" s="66"/>
    </row>
    <row r="1171" spans="1:1" s="65" customFormat="1" ht="18" customHeight="1" outlineLevel="1" x14ac:dyDescent="0.35">
      <c r="A1171" s="66"/>
    </row>
    <row r="1172" spans="1:1" s="65" customFormat="1" ht="18" customHeight="1" outlineLevel="1" x14ac:dyDescent="0.35">
      <c r="A1172" s="66"/>
    </row>
    <row r="1173" spans="1:1" s="65" customFormat="1" ht="18" customHeight="1" outlineLevel="1" x14ac:dyDescent="0.35">
      <c r="A1173" s="66"/>
    </row>
    <row r="1174" spans="1:1" s="65" customFormat="1" ht="18" customHeight="1" outlineLevel="1" x14ac:dyDescent="0.35">
      <c r="A1174" s="66"/>
    </row>
    <row r="1175" spans="1:1" s="65" customFormat="1" ht="18" customHeight="1" outlineLevel="1" x14ac:dyDescent="0.35">
      <c r="A1175" s="66"/>
    </row>
    <row r="1176" spans="1:1" s="65" customFormat="1" ht="18" customHeight="1" outlineLevel="1" x14ac:dyDescent="0.35">
      <c r="A1176" s="66"/>
    </row>
    <row r="1177" spans="1:1" s="65" customFormat="1" ht="18" customHeight="1" outlineLevel="1" x14ac:dyDescent="0.35">
      <c r="A1177" s="66"/>
    </row>
    <row r="1178" spans="1:1" s="65" customFormat="1" ht="18" customHeight="1" outlineLevel="1" x14ac:dyDescent="0.35">
      <c r="A1178" s="66"/>
    </row>
    <row r="1179" spans="1:1" s="65" customFormat="1" ht="18" customHeight="1" outlineLevel="1" x14ac:dyDescent="0.35">
      <c r="A1179" s="66"/>
    </row>
    <row r="1180" spans="1:1" s="65" customFormat="1" ht="18" customHeight="1" outlineLevel="1" x14ac:dyDescent="0.35">
      <c r="A1180" s="66"/>
    </row>
    <row r="1181" spans="1:1" s="65" customFormat="1" ht="18" customHeight="1" outlineLevel="1" x14ac:dyDescent="0.35">
      <c r="A1181" s="66"/>
    </row>
    <row r="1182" spans="1:1" s="65" customFormat="1" ht="18" customHeight="1" outlineLevel="1" x14ac:dyDescent="0.35">
      <c r="A1182" s="66"/>
    </row>
    <row r="1183" spans="1:1" s="65" customFormat="1" ht="18" customHeight="1" outlineLevel="1" x14ac:dyDescent="0.35">
      <c r="A1183" s="66"/>
    </row>
    <row r="1184" spans="1:1" s="65" customFormat="1" ht="18" customHeight="1" outlineLevel="1" x14ac:dyDescent="0.35">
      <c r="A1184" s="66"/>
    </row>
    <row r="1185" spans="1:1" s="65" customFormat="1" ht="18" customHeight="1" outlineLevel="1" x14ac:dyDescent="0.35">
      <c r="A1185" s="66"/>
    </row>
    <row r="1186" spans="1:1" s="65" customFormat="1" ht="18" customHeight="1" outlineLevel="1" x14ac:dyDescent="0.35">
      <c r="A1186" s="66"/>
    </row>
    <row r="1187" spans="1:1" s="65" customFormat="1" ht="18" customHeight="1" outlineLevel="1" x14ac:dyDescent="0.35">
      <c r="A1187" s="66"/>
    </row>
    <row r="1188" spans="1:1" s="65" customFormat="1" ht="18" customHeight="1" outlineLevel="1" x14ac:dyDescent="0.35">
      <c r="A1188" s="66"/>
    </row>
    <row r="1189" spans="1:1" s="65" customFormat="1" ht="18" customHeight="1" outlineLevel="1" x14ac:dyDescent="0.35">
      <c r="A1189" s="66"/>
    </row>
    <row r="1190" spans="1:1" s="65" customFormat="1" ht="18" customHeight="1" outlineLevel="1" x14ac:dyDescent="0.35">
      <c r="A1190" s="66"/>
    </row>
    <row r="1191" spans="1:1" s="65" customFormat="1" ht="18" customHeight="1" outlineLevel="1" x14ac:dyDescent="0.35">
      <c r="A1191" s="66"/>
    </row>
    <row r="1192" spans="1:1" s="65" customFormat="1" ht="18" customHeight="1" outlineLevel="1" x14ac:dyDescent="0.35">
      <c r="A1192" s="66"/>
    </row>
    <row r="1193" spans="1:1" s="65" customFormat="1" ht="18" customHeight="1" outlineLevel="1" x14ac:dyDescent="0.35">
      <c r="A1193" s="66"/>
    </row>
    <row r="1194" spans="1:1" s="65" customFormat="1" ht="18" customHeight="1" outlineLevel="1" x14ac:dyDescent="0.35">
      <c r="A1194" s="66"/>
    </row>
    <row r="1195" spans="1:1" s="65" customFormat="1" ht="18" customHeight="1" outlineLevel="1" x14ac:dyDescent="0.35">
      <c r="A1195" s="66"/>
    </row>
    <row r="1196" spans="1:1" s="65" customFormat="1" ht="18" customHeight="1" outlineLevel="1" x14ac:dyDescent="0.35">
      <c r="A1196" s="66"/>
    </row>
    <row r="1197" spans="1:1" s="65" customFormat="1" ht="18" customHeight="1" outlineLevel="1" x14ac:dyDescent="0.35">
      <c r="A1197" s="66"/>
    </row>
    <row r="1198" spans="1:1" s="65" customFormat="1" ht="18" customHeight="1" outlineLevel="1" x14ac:dyDescent="0.35">
      <c r="A1198" s="66"/>
    </row>
    <row r="1199" spans="1:1" s="65" customFormat="1" ht="18" customHeight="1" outlineLevel="1" x14ac:dyDescent="0.35">
      <c r="A1199" s="66"/>
    </row>
    <row r="1200" spans="1:1" s="65" customFormat="1" ht="18" customHeight="1" outlineLevel="1" x14ac:dyDescent="0.35">
      <c r="A1200" s="66"/>
    </row>
    <row r="1201" spans="1:1" s="65" customFormat="1" ht="18" customHeight="1" outlineLevel="1" x14ac:dyDescent="0.35">
      <c r="A1201" s="66"/>
    </row>
    <row r="1202" spans="1:1" s="65" customFormat="1" ht="18" customHeight="1" outlineLevel="1" x14ac:dyDescent="0.35">
      <c r="A1202" s="66"/>
    </row>
    <row r="1203" spans="1:1" s="65" customFormat="1" ht="18" customHeight="1" outlineLevel="1" x14ac:dyDescent="0.35">
      <c r="A1203" s="66"/>
    </row>
    <row r="1204" spans="1:1" s="65" customFormat="1" ht="18" customHeight="1" outlineLevel="1" x14ac:dyDescent="0.35">
      <c r="A1204" s="66"/>
    </row>
    <row r="1205" spans="1:1" s="65" customFormat="1" ht="18" customHeight="1" outlineLevel="1" x14ac:dyDescent="0.35">
      <c r="A1205" s="66"/>
    </row>
    <row r="1206" spans="1:1" s="65" customFormat="1" ht="18" customHeight="1" outlineLevel="1" x14ac:dyDescent="0.35">
      <c r="A1206" s="66"/>
    </row>
    <row r="1207" spans="1:1" s="65" customFormat="1" ht="18" customHeight="1" outlineLevel="1" x14ac:dyDescent="0.35">
      <c r="A1207" s="66"/>
    </row>
    <row r="1208" spans="1:1" s="65" customFormat="1" ht="18" customHeight="1" outlineLevel="1" x14ac:dyDescent="0.35">
      <c r="A1208" s="66"/>
    </row>
    <row r="1209" spans="1:1" s="65" customFormat="1" ht="18" customHeight="1" outlineLevel="1" x14ac:dyDescent="0.35">
      <c r="A1209" s="66"/>
    </row>
    <row r="1210" spans="1:1" s="65" customFormat="1" ht="18" customHeight="1" outlineLevel="1" x14ac:dyDescent="0.35">
      <c r="A1210" s="66"/>
    </row>
    <row r="1211" spans="1:1" s="65" customFormat="1" ht="18" customHeight="1" outlineLevel="1" x14ac:dyDescent="0.35">
      <c r="A1211" s="66"/>
    </row>
    <row r="1212" spans="1:1" s="65" customFormat="1" ht="18" customHeight="1" outlineLevel="1" x14ac:dyDescent="0.35">
      <c r="A1212" s="66"/>
    </row>
    <row r="1213" spans="1:1" s="65" customFormat="1" ht="18" customHeight="1" outlineLevel="1" x14ac:dyDescent="0.35">
      <c r="A1213" s="66"/>
    </row>
    <row r="1214" spans="1:1" s="65" customFormat="1" ht="18" customHeight="1" outlineLevel="1" x14ac:dyDescent="0.35">
      <c r="A1214" s="66"/>
    </row>
    <row r="1215" spans="1:1" s="65" customFormat="1" ht="18" customHeight="1" outlineLevel="1" x14ac:dyDescent="0.35">
      <c r="A1215" s="66"/>
    </row>
    <row r="1216" spans="1:1" s="65" customFormat="1" ht="18" customHeight="1" outlineLevel="1" x14ac:dyDescent="0.35">
      <c r="A1216" s="66"/>
    </row>
    <row r="1217" spans="1:1" s="65" customFormat="1" ht="18" customHeight="1" outlineLevel="1" x14ac:dyDescent="0.35">
      <c r="A1217" s="66"/>
    </row>
    <row r="1218" spans="1:1" s="65" customFormat="1" ht="18" customHeight="1" outlineLevel="1" x14ac:dyDescent="0.35">
      <c r="A1218" s="66"/>
    </row>
    <row r="1219" spans="1:1" s="65" customFormat="1" ht="18" customHeight="1" outlineLevel="1" x14ac:dyDescent="0.35">
      <c r="A1219" s="66"/>
    </row>
    <row r="1220" spans="1:1" s="65" customFormat="1" ht="18" customHeight="1" outlineLevel="1" x14ac:dyDescent="0.35">
      <c r="A1220" s="66"/>
    </row>
    <row r="1221" spans="1:1" s="65" customFormat="1" ht="18" customHeight="1" outlineLevel="1" x14ac:dyDescent="0.35">
      <c r="A1221" s="66"/>
    </row>
    <row r="1222" spans="1:1" s="65" customFormat="1" ht="18" customHeight="1" outlineLevel="1" x14ac:dyDescent="0.35">
      <c r="A1222" s="66"/>
    </row>
    <row r="1223" spans="1:1" s="65" customFormat="1" ht="18" customHeight="1" outlineLevel="1" x14ac:dyDescent="0.35">
      <c r="A1223" s="66"/>
    </row>
    <row r="1224" spans="1:1" s="65" customFormat="1" ht="18" customHeight="1" outlineLevel="1" x14ac:dyDescent="0.35">
      <c r="A1224" s="66"/>
    </row>
    <row r="1225" spans="1:1" s="65" customFormat="1" ht="18" customHeight="1" outlineLevel="1" x14ac:dyDescent="0.35">
      <c r="A1225" s="66"/>
    </row>
    <row r="1226" spans="1:1" s="65" customFormat="1" ht="18" customHeight="1" outlineLevel="1" x14ac:dyDescent="0.35">
      <c r="A1226" s="66"/>
    </row>
    <row r="1227" spans="1:1" s="65" customFormat="1" ht="18" customHeight="1" outlineLevel="1" x14ac:dyDescent="0.35">
      <c r="A1227" s="66"/>
    </row>
    <row r="1228" spans="1:1" s="65" customFormat="1" ht="18" customHeight="1" outlineLevel="1" x14ac:dyDescent="0.35">
      <c r="A1228" s="66"/>
    </row>
    <row r="1229" spans="1:1" s="65" customFormat="1" ht="18" customHeight="1" outlineLevel="1" x14ac:dyDescent="0.35">
      <c r="A1229" s="66"/>
    </row>
    <row r="1230" spans="1:1" s="65" customFormat="1" ht="18" customHeight="1" outlineLevel="1" x14ac:dyDescent="0.35">
      <c r="A1230" s="66"/>
    </row>
    <row r="1231" spans="1:1" s="65" customFormat="1" ht="18" customHeight="1" outlineLevel="1" x14ac:dyDescent="0.35">
      <c r="A1231" s="66"/>
    </row>
    <row r="1232" spans="1:1" s="65" customFormat="1" ht="18" customHeight="1" outlineLevel="1" x14ac:dyDescent="0.35">
      <c r="A1232" s="66"/>
    </row>
    <row r="1233" spans="1:2" s="65" customFormat="1" ht="18" customHeight="1" outlineLevel="1" x14ac:dyDescent="0.35">
      <c r="A1233" s="66"/>
    </row>
    <row r="1234" spans="1:2" s="65" customFormat="1" ht="18" customHeight="1" outlineLevel="1" x14ac:dyDescent="0.35">
      <c r="A1234" s="66"/>
    </row>
    <row r="1235" spans="1:2" s="65" customFormat="1" ht="18" customHeight="1" outlineLevel="1" x14ac:dyDescent="0.35">
      <c r="A1235" s="66"/>
    </row>
    <row r="1236" spans="1:2" s="65" customFormat="1" ht="18" customHeight="1" outlineLevel="1" x14ac:dyDescent="0.35">
      <c r="A1236" s="66"/>
    </row>
    <row r="1237" spans="1:2" s="65" customFormat="1" ht="18" customHeight="1" outlineLevel="1" x14ac:dyDescent="0.35">
      <c r="A1237" s="66"/>
    </row>
    <row r="1238" spans="1:2" s="65" customFormat="1" ht="18" customHeight="1" outlineLevel="1" x14ac:dyDescent="0.35">
      <c r="A1238" s="66"/>
    </row>
    <row r="1239" spans="1:2" s="65" customFormat="1" ht="18" customHeight="1" outlineLevel="1" x14ac:dyDescent="0.35">
      <c r="A1239" s="66"/>
    </row>
    <row r="1240" spans="1:2" s="65" customFormat="1" ht="18" customHeight="1" outlineLevel="1" x14ac:dyDescent="0.35">
      <c r="A1240" s="66"/>
    </row>
    <row r="1241" spans="1:2" s="65" customFormat="1" ht="18" customHeight="1" outlineLevel="1" x14ac:dyDescent="0.35">
      <c r="A1241" s="66"/>
    </row>
    <row r="1242" spans="1:2" s="65" customFormat="1" ht="18" customHeight="1" outlineLevel="1" x14ac:dyDescent="0.35">
      <c r="A1242" s="66"/>
    </row>
    <row r="1243" spans="1:2" s="65" customFormat="1" ht="18" customHeight="1" outlineLevel="1" x14ac:dyDescent="0.35">
      <c r="A1243" s="66"/>
    </row>
    <row r="1244" spans="1:2" s="65" customFormat="1" ht="18" customHeight="1" outlineLevel="1" x14ac:dyDescent="0.35">
      <c r="A1244" s="66"/>
    </row>
    <row r="1245" spans="1:2" s="65" customFormat="1" ht="18" customHeight="1" outlineLevel="1" x14ac:dyDescent="0.35">
      <c r="A1245" s="66"/>
    </row>
    <row r="1246" spans="1:2" s="65" customFormat="1" ht="18" customHeight="1" outlineLevel="1" x14ac:dyDescent="0.35">
      <c r="A1246" s="66"/>
    </row>
    <row r="1247" spans="1:2" s="65" customFormat="1" ht="18" customHeight="1" outlineLevel="1" x14ac:dyDescent="0.35">
      <c r="A1247" s="66"/>
      <c r="B1247" s="67"/>
    </row>
    <row r="1248" spans="1:2" s="65" customFormat="1" ht="18" customHeight="1" outlineLevel="1" x14ac:dyDescent="0.35">
      <c r="A1248" s="66"/>
    </row>
    <row r="1249" spans="1:1" s="65" customFormat="1" ht="18" customHeight="1" outlineLevel="1" x14ac:dyDescent="0.35">
      <c r="A1249" s="66"/>
    </row>
    <row r="1250" spans="1:1" s="65" customFormat="1" ht="18" customHeight="1" outlineLevel="1" x14ac:dyDescent="0.35">
      <c r="A1250" s="66"/>
    </row>
    <row r="1251" spans="1:1" s="65" customFormat="1" ht="18" customHeight="1" outlineLevel="1" x14ac:dyDescent="0.35">
      <c r="A1251" s="66"/>
    </row>
    <row r="1252" spans="1:1" s="65" customFormat="1" ht="18" customHeight="1" outlineLevel="1" x14ac:dyDescent="0.35">
      <c r="A1252" s="66"/>
    </row>
    <row r="1253" spans="1:1" s="65" customFormat="1" ht="18" customHeight="1" outlineLevel="1" x14ac:dyDescent="0.35">
      <c r="A1253" s="66"/>
    </row>
    <row r="1254" spans="1:1" s="65" customFormat="1" ht="18" customHeight="1" outlineLevel="1" x14ac:dyDescent="0.35">
      <c r="A1254" s="66"/>
    </row>
    <row r="1255" spans="1:1" s="65" customFormat="1" ht="18" customHeight="1" outlineLevel="1" x14ac:dyDescent="0.35">
      <c r="A1255" s="66"/>
    </row>
    <row r="1256" spans="1:1" s="65" customFormat="1" ht="18" customHeight="1" outlineLevel="1" x14ac:dyDescent="0.35">
      <c r="A1256" s="66"/>
    </row>
    <row r="1257" spans="1:1" s="65" customFormat="1" ht="18" customHeight="1" outlineLevel="1" x14ac:dyDescent="0.35">
      <c r="A1257" s="66"/>
    </row>
    <row r="1258" spans="1:1" s="65" customFormat="1" ht="18" customHeight="1" outlineLevel="1" x14ac:dyDescent="0.35">
      <c r="A1258" s="66"/>
    </row>
    <row r="1259" spans="1:1" s="65" customFormat="1" ht="18" customHeight="1" outlineLevel="1" x14ac:dyDescent="0.35">
      <c r="A1259" s="66"/>
    </row>
    <row r="1260" spans="1:1" s="65" customFormat="1" ht="18" customHeight="1" outlineLevel="1" x14ac:dyDescent="0.35">
      <c r="A1260" s="66"/>
    </row>
    <row r="1261" spans="1:1" s="65" customFormat="1" ht="18" customHeight="1" outlineLevel="1" x14ac:dyDescent="0.35">
      <c r="A1261" s="66"/>
    </row>
    <row r="1262" spans="1:1" s="65" customFormat="1" ht="18" customHeight="1" outlineLevel="1" x14ac:dyDescent="0.35">
      <c r="A1262" s="66"/>
    </row>
    <row r="1263" spans="1:1" s="65" customFormat="1" ht="18" customHeight="1" outlineLevel="1" x14ac:dyDescent="0.35">
      <c r="A1263" s="66"/>
    </row>
    <row r="1264" spans="1:1" s="65" customFormat="1" ht="18" customHeight="1" outlineLevel="1" x14ac:dyDescent="0.35">
      <c r="A1264" s="66"/>
    </row>
    <row r="1265" spans="1:1" s="65" customFormat="1" ht="18" customHeight="1" outlineLevel="1" x14ac:dyDescent="0.35">
      <c r="A1265" s="66"/>
    </row>
    <row r="1266" spans="1:1" s="65" customFormat="1" ht="18" customHeight="1" outlineLevel="1" x14ac:dyDescent="0.35">
      <c r="A1266" s="66"/>
    </row>
    <row r="1267" spans="1:1" s="65" customFormat="1" ht="18" customHeight="1" outlineLevel="1" x14ac:dyDescent="0.35">
      <c r="A1267" s="66"/>
    </row>
    <row r="1268" spans="1:1" s="65" customFormat="1" ht="18" customHeight="1" outlineLevel="1" x14ac:dyDescent="0.35">
      <c r="A1268" s="66"/>
    </row>
    <row r="1269" spans="1:1" s="65" customFormat="1" ht="18" customHeight="1" outlineLevel="1" x14ac:dyDescent="0.35">
      <c r="A1269" s="66"/>
    </row>
    <row r="1270" spans="1:1" s="65" customFormat="1" ht="18" customHeight="1" outlineLevel="1" x14ac:dyDescent="0.35">
      <c r="A1270" s="66"/>
    </row>
    <row r="1271" spans="1:1" s="65" customFormat="1" ht="18" customHeight="1" outlineLevel="1" x14ac:dyDescent="0.35">
      <c r="A1271" s="66"/>
    </row>
    <row r="1272" spans="1:1" s="65" customFormat="1" ht="18" customHeight="1" outlineLevel="1" x14ac:dyDescent="0.35">
      <c r="A1272" s="66"/>
    </row>
    <row r="1273" spans="1:1" s="65" customFormat="1" ht="18" customHeight="1" outlineLevel="1" x14ac:dyDescent="0.35">
      <c r="A1273" s="66"/>
    </row>
    <row r="1274" spans="1:1" s="65" customFormat="1" ht="18" customHeight="1" outlineLevel="1" x14ac:dyDescent="0.35">
      <c r="A1274" s="66"/>
    </row>
    <row r="1275" spans="1:1" s="65" customFormat="1" ht="18" customHeight="1" outlineLevel="1" x14ac:dyDescent="0.35">
      <c r="A1275" s="66"/>
    </row>
    <row r="1276" spans="1:1" s="65" customFormat="1" ht="18" customHeight="1" outlineLevel="1" x14ac:dyDescent="0.35">
      <c r="A1276" s="66"/>
    </row>
    <row r="1277" spans="1:1" s="65" customFormat="1" ht="18" customHeight="1" outlineLevel="1" x14ac:dyDescent="0.35">
      <c r="A1277" s="66"/>
    </row>
    <row r="1278" spans="1:1" s="65" customFormat="1" ht="18" customHeight="1" outlineLevel="1" x14ac:dyDescent="0.35">
      <c r="A1278" s="66"/>
    </row>
    <row r="1279" spans="1:1" s="65" customFormat="1" ht="18" customHeight="1" outlineLevel="1" x14ac:dyDescent="0.35">
      <c r="A1279" s="66"/>
    </row>
    <row r="1280" spans="1:1" s="65" customFormat="1" ht="18" customHeight="1" outlineLevel="1" x14ac:dyDescent="0.35">
      <c r="A1280" s="66"/>
    </row>
    <row r="1281" spans="1:1" s="65" customFormat="1" ht="18" customHeight="1" outlineLevel="1" x14ac:dyDescent="0.35">
      <c r="A1281" s="66"/>
    </row>
    <row r="1282" spans="1:1" s="65" customFormat="1" ht="18" customHeight="1" outlineLevel="1" x14ac:dyDescent="0.35">
      <c r="A1282" s="66"/>
    </row>
    <row r="1283" spans="1:1" s="65" customFormat="1" ht="18" customHeight="1" outlineLevel="1" x14ac:dyDescent="0.35">
      <c r="A1283" s="66"/>
    </row>
    <row r="1284" spans="1:1" s="65" customFormat="1" ht="18" customHeight="1" outlineLevel="1" x14ac:dyDescent="0.35">
      <c r="A1284" s="66"/>
    </row>
    <row r="1285" spans="1:1" s="65" customFormat="1" ht="18" customHeight="1" outlineLevel="1" x14ac:dyDescent="0.35">
      <c r="A1285" s="66"/>
    </row>
    <row r="1286" spans="1:1" s="65" customFormat="1" ht="18" customHeight="1" outlineLevel="1" x14ac:dyDescent="0.35">
      <c r="A1286" s="66"/>
    </row>
    <row r="1287" spans="1:1" s="65" customFormat="1" ht="18" customHeight="1" outlineLevel="1" x14ac:dyDescent="0.35">
      <c r="A1287" s="66"/>
    </row>
    <row r="1288" spans="1:1" s="65" customFormat="1" ht="18" customHeight="1" outlineLevel="1" x14ac:dyDescent="0.35">
      <c r="A1288" s="66"/>
    </row>
    <row r="1289" spans="1:1" s="65" customFormat="1" ht="18" customHeight="1" outlineLevel="1" x14ac:dyDescent="0.35">
      <c r="A1289" s="66"/>
    </row>
    <row r="1290" spans="1:1" s="65" customFormat="1" ht="18" customHeight="1" outlineLevel="1" x14ac:dyDescent="0.35">
      <c r="A1290" s="66"/>
    </row>
    <row r="1291" spans="1:1" s="65" customFormat="1" ht="18" customHeight="1" outlineLevel="1" x14ac:dyDescent="0.35">
      <c r="A1291" s="66"/>
    </row>
    <row r="1292" spans="1:1" s="65" customFormat="1" ht="18" customHeight="1" outlineLevel="1" x14ac:dyDescent="0.35">
      <c r="A1292" s="66"/>
    </row>
    <row r="1293" spans="1:1" s="65" customFormat="1" ht="18" customHeight="1" outlineLevel="1" x14ac:dyDescent="0.35">
      <c r="A1293" s="66"/>
    </row>
    <row r="1294" spans="1:1" s="65" customFormat="1" ht="18" customHeight="1" outlineLevel="1" x14ac:dyDescent="0.35">
      <c r="A1294" s="66"/>
    </row>
    <row r="1295" spans="1:1" s="65" customFormat="1" ht="18" customHeight="1" outlineLevel="1" x14ac:dyDescent="0.35">
      <c r="A1295" s="66"/>
    </row>
    <row r="1296" spans="1:1" s="65" customFormat="1" ht="18" customHeight="1" outlineLevel="1" x14ac:dyDescent="0.35">
      <c r="A1296" s="66"/>
    </row>
    <row r="1297" spans="1:1" s="65" customFormat="1" ht="18" customHeight="1" outlineLevel="1" x14ac:dyDescent="0.35">
      <c r="A1297" s="66"/>
    </row>
    <row r="1298" spans="1:1" s="65" customFormat="1" ht="17.45" customHeight="1" outlineLevel="1" x14ac:dyDescent="0.35">
      <c r="A1298" s="66"/>
    </row>
    <row r="1299" spans="1:1" s="65" customFormat="1" ht="17.45" customHeight="1" outlineLevel="1" x14ac:dyDescent="0.35">
      <c r="A1299" s="66"/>
    </row>
    <row r="1300" spans="1:1" s="65" customFormat="1" ht="17.45" customHeight="1" outlineLevel="1" x14ac:dyDescent="0.35">
      <c r="A1300" s="66"/>
    </row>
    <row r="1301" spans="1:1" s="65" customFormat="1" ht="17.45" customHeight="1" outlineLevel="1" x14ac:dyDescent="0.35">
      <c r="A1301" s="66"/>
    </row>
    <row r="1302" spans="1:1" s="65" customFormat="1" ht="17.45" customHeight="1" outlineLevel="1" x14ac:dyDescent="0.35">
      <c r="A1302" s="66"/>
    </row>
    <row r="1303" spans="1:1" s="65" customFormat="1" ht="17.45" customHeight="1" outlineLevel="1" x14ac:dyDescent="0.35">
      <c r="A1303" s="66"/>
    </row>
    <row r="1304" spans="1:1" s="65" customFormat="1" ht="17.45" customHeight="1" outlineLevel="1" x14ac:dyDescent="0.35">
      <c r="A1304" s="66"/>
    </row>
    <row r="1305" spans="1:1" s="65" customFormat="1" ht="17.45" customHeight="1" outlineLevel="1" x14ac:dyDescent="0.35">
      <c r="A1305" s="66"/>
    </row>
    <row r="1306" spans="1:1" s="65" customFormat="1" ht="17.45" customHeight="1" outlineLevel="1" x14ac:dyDescent="0.35">
      <c r="A1306" s="66"/>
    </row>
    <row r="1307" spans="1:1" s="65" customFormat="1" ht="17.45" customHeight="1" outlineLevel="1" x14ac:dyDescent="0.35">
      <c r="A1307" s="66"/>
    </row>
    <row r="1308" spans="1:1" s="65" customFormat="1" ht="17.45" customHeight="1" outlineLevel="1" x14ac:dyDescent="0.35">
      <c r="A1308" s="66"/>
    </row>
    <row r="1309" spans="1:1" s="65" customFormat="1" ht="17.45" customHeight="1" outlineLevel="1" x14ac:dyDescent="0.35">
      <c r="A1309" s="66"/>
    </row>
    <row r="1310" spans="1:1" s="65" customFormat="1" ht="17.45" customHeight="1" outlineLevel="1" x14ac:dyDescent="0.35">
      <c r="A1310" s="66"/>
    </row>
    <row r="1311" spans="1:1" s="65" customFormat="1" ht="17.45" customHeight="1" outlineLevel="1" x14ac:dyDescent="0.35">
      <c r="A1311" s="66"/>
    </row>
    <row r="1312" spans="1:1" s="65" customFormat="1" ht="17.45" customHeight="1" outlineLevel="1" x14ac:dyDescent="0.35">
      <c r="A1312" s="66"/>
    </row>
    <row r="1313" spans="1:1" s="65" customFormat="1" ht="17.45" customHeight="1" outlineLevel="1" x14ac:dyDescent="0.35">
      <c r="A1313" s="66"/>
    </row>
    <row r="1314" spans="1:1" s="65" customFormat="1" ht="17.45" customHeight="1" outlineLevel="1" x14ac:dyDescent="0.35">
      <c r="A1314" s="66"/>
    </row>
    <row r="1315" spans="1:1" s="65" customFormat="1" ht="17.45" customHeight="1" outlineLevel="1" x14ac:dyDescent="0.35">
      <c r="A1315" s="66"/>
    </row>
    <row r="1316" spans="1:1" s="65" customFormat="1" ht="17.45" customHeight="1" outlineLevel="1" x14ac:dyDescent="0.35">
      <c r="A1316" s="66"/>
    </row>
    <row r="1317" spans="1:1" s="65" customFormat="1" ht="17.45" customHeight="1" outlineLevel="1" x14ac:dyDescent="0.35">
      <c r="A1317" s="66"/>
    </row>
    <row r="1318" spans="1:1" s="65" customFormat="1" ht="17.45" customHeight="1" outlineLevel="1" x14ac:dyDescent="0.35">
      <c r="A1318" s="66"/>
    </row>
    <row r="1319" spans="1:1" s="65" customFormat="1" ht="17.45" customHeight="1" outlineLevel="1" x14ac:dyDescent="0.35">
      <c r="A1319" s="66"/>
    </row>
    <row r="1320" spans="1:1" s="65" customFormat="1" ht="17.45" customHeight="1" outlineLevel="1" x14ac:dyDescent="0.35">
      <c r="A1320" s="66"/>
    </row>
    <row r="1321" spans="1:1" s="65" customFormat="1" ht="17.45" customHeight="1" outlineLevel="1" x14ac:dyDescent="0.35">
      <c r="A1321" s="66"/>
    </row>
    <row r="1322" spans="1:1" s="65" customFormat="1" ht="17.45" customHeight="1" outlineLevel="1" x14ac:dyDescent="0.35">
      <c r="A1322" s="66"/>
    </row>
    <row r="1323" spans="1:1" s="65" customFormat="1" ht="17.45" customHeight="1" outlineLevel="1" x14ac:dyDescent="0.35">
      <c r="A1323" s="66"/>
    </row>
    <row r="1324" spans="1:1" s="65" customFormat="1" ht="17.45" customHeight="1" outlineLevel="1" x14ac:dyDescent="0.35">
      <c r="A1324" s="66"/>
    </row>
    <row r="1325" spans="1:1" s="65" customFormat="1" ht="17.45" customHeight="1" outlineLevel="1" x14ac:dyDescent="0.35">
      <c r="A1325" s="66"/>
    </row>
    <row r="1326" spans="1:1" s="65" customFormat="1" ht="17.45" customHeight="1" outlineLevel="1" x14ac:dyDescent="0.35">
      <c r="A1326" s="66"/>
    </row>
    <row r="1327" spans="1:1" s="65" customFormat="1" ht="17.45" customHeight="1" outlineLevel="1" x14ac:dyDescent="0.35">
      <c r="A1327" s="66"/>
    </row>
    <row r="1328" spans="1:1" s="65" customFormat="1" ht="17.45" customHeight="1" outlineLevel="1" x14ac:dyDescent="0.35">
      <c r="A1328" s="66"/>
    </row>
    <row r="1329" spans="1:2" s="65" customFormat="1" ht="17.45" customHeight="1" outlineLevel="1" x14ac:dyDescent="0.35">
      <c r="A1329" s="66"/>
      <c r="B1329" s="67"/>
    </row>
    <row r="1330" spans="1:2" s="65" customFormat="1" ht="17.45" customHeight="1" outlineLevel="1" x14ac:dyDescent="0.35">
      <c r="A1330" s="66"/>
    </row>
    <row r="1331" spans="1:2" s="65" customFormat="1" ht="17.45" customHeight="1" outlineLevel="1" x14ac:dyDescent="0.35">
      <c r="A1331" s="66"/>
    </row>
    <row r="1332" spans="1:2" s="65" customFormat="1" ht="17.45" customHeight="1" outlineLevel="1" x14ac:dyDescent="0.35">
      <c r="A1332" s="66"/>
    </row>
    <row r="1333" spans="1:2" s="65" customFormat="1" ht="18" customHeight="1" outlineLevel="1" x14ac:dyDescent="0.35">
      <c r="A1333" s="66"/>
    </row>
    <row r="1334" spans="1:2" s="65" customFormat="1" ht="18" customHeight="1" outlineLevel="1" x14ac:dyDescent="0.35">
      <c r="A1334" s="66"/>
    </row>
    <row r="1335" spans="1:2" s="65" customFormat="1" ht="18" customHeight="1" outlineLevel="1" x14ac:dyDescent="0.35">
      <c r="A1335" s="66"/>
    </row>
    <row r="1336" spans="1:2" s="65" customFormat="1" ht="18" customHeight="1" outlineLevel="1" x14ac:dyDescent="0.35">
      <c r="A1336" s="66"/>
    </row>
    <row r="1337" spans="1:2" s="65" customFormat="1" ht="18" customHeight="1" outlineLevel="1" x14ac:dyDescent="0.35">
      <c r="A1337" s="66"/>
    </row>
    <row r="1338" spans="1:2" s="65" customFormat="1" ht="18" customHeight="1" outlineLevel="1" x14ac:dyDescent="0.35">
      <c r="A1338" s="66"/>
    </row>
    <row r="1339" spans="1:2" s="65" customFormat="1" ht="18" customHeight="1" outlineLevel="1" x14ac:dyDescent="0.35">
      <c r="A1339" s="66"/>
    </row>
    <row r="1340" spans="1:2" s="65" customFormat="1" ht="18" customHeight="1" outlineLevel="1" x14ac:dyDescent="0.35">
      <c r="A1340" s="66"/>
    </row>
    <row r="1341" spans="1:2" s="65" customFormat="1" ht="18" customHeight="1" outlineLevel="1" x14ac:dyDescent="0.35">
      <c r="A1341" s="66"/>
    </row>
    <row r="1342" spans="1:2" s="65" customFormat="1" ht="18" customHeight="1" outlineLevel="1" x14ac:dyDescent="0.35">
      <c r="A1342" s="66"/>
    </row>
    <row r="1343" spans="1:2" s="65" customFormat="1" ht="18" customHeight="1" outlineLevel="1" x14ac:dyDescent="0.35">
      <c r="A1343" s="66"/>
    </row>
    <row r="1344" spans="1:2" s="65" customFormat="1" ht="18" customHeight="1" outlineLevel="1" x14ac:dyDescent="0.35">
      <c r="A1344" s="66"/>
    </row>
    <row r="1345" spans="1:1" s="65" customFormat="1" ht="18" customHeight="1" outlineLevel="1" x14ac:dyDescent="0.35">
      <c r="A1345" s="66"/>
    </row>
    <row r="1346" spans="1:1" s="65" customFormat="1" ht="18" customHeight="1" outlineLevel="1" x14ac:dyDescent="0.35">
      <c r="A1346" s="66"/>
    </row>
    <row r="1347" spans="1:1" s="65" customFormat="1" ht="18" customHeight="1" outlineLevel="1" x14ac:dyDescent="0.35">
      <c r="A1347" s="66"/>
    </row>
    <row r="1348" spans="1:1" s="65" customFormat="1" ht="18" customHeight="1" outlineLevel="1" x14ac:dyDescent="0.35">
      <c r="A1348" s="66"/>
    </row>
    <row r="1349" spans="1:1" s="65" customFormat="1" ht="18" customHeight="1" outlineLevel="1" x14ac:dyDescent="0.35">
      <c r="A1349" s="66"/>
    </row>
    <row r="1350" spans="1:1" s="65" customFormat="1" ht="18" customHeight="1" outlineLevel="1" x14ac:dyDescent="0.35">
      <c r="A1350" s="66"/>
    </row>
    <row r="1351" spans="1:1" s="65" customFormat="1" ht="18" customHeight="1" outlineLevel="1" x14ac:dyDescent="0.35">
      <c r="A1351" s="66"/>
    </row>
    <row r="1352" spans="1:1" s="65" customFormat="1" ht="18" customHeight="1" outlineLevel="1" x14ac:dyDescent="0.35">
      <c r="A1352" s="66"/>
    </row>
    <row r="1353" spans="1:1" s="65" customFormat="1" ht="18" customHeight="1" outlineLevel="1" x14ac:dyDescent="0.35">
      <c r="A1353" s="66"/>
    </row>
    <row r="1354" spans="1:1" s="65" customFormat="1" ht="18" customHeight="1" outlineLevel="1" x14ac:dyDescent="0.35">
      <c r="A1354" s="66"/>
    </row>
    <row r="1355" spans="1:1" s="65" customFormat="1" ht="18" customHeight="1" outlineLevel="1" x14ac:dyDescent="0.35">
      <c r="A1355" s="66"/>
    </row>
    <row r="1356" spans="1:1" s="65" customFormat="1" ht="18" customHeight="1" outlineLevel="1" x14ac:dyDescent="0.35">
      <c r="A1356" s="66"/>
    </row>
    <row r="1357" spans="1:1" s="65" customFormat="1" ht="18" customHeight="1" outlineLevel="1" x14ac:dyDescent="0.35">
      <c r="A1357" s="66"/>
    </row>
    <row r="1358" spans="1:1" s="65" customFormat="1" ht="18" customHeight="1" outlineLevel="1" x14ac:dyDescent="0.35">
      <c r="A1358" s="66"/>
    </row>
    <row r="1359" spans="1:1" s="65" customFormat="1" ht="18" customHeight="1" outlineLevel="1" x14ac:dyDescent="0.35">
      <c r="A1359" s="66"/>
    </row>
    <row r="1360" spans="1:1" s="65" customFormat="1" ht="18" customHeight="1" outlineLevel="1" x14ac:dyDescent="0.35">
      <c r="A1360" s="66"/>
    </row>
    <row r="1361" spans="1:1" s="65" customFormat="1" ht="18" customHeight="1" outlineLevel="1" x14ac:dyDescent="0.35">
      <c r="A1361" s="66"/>
    </row>
    <row r="1362" spans="1:1" s="65" customFormat="1" ht="18" customHeight="1" outlineLevel="1" x14ac:dyDescent="0.35">
      <c r="A1362" s="66"/>
    </row>
    <row r="1363" spans="1:1" s="65" customFormat="1" ht="18" customHeight="1" outlineLevel="1" x14ac:dyDescent="0.35">
      <c r="A1363" s="66"/>
    </row>
    <row r="1364" spans="1:1" s="65" customFormat="1" ht="18" customHeight="1" outlineLevel="1" x14ac:dyDescent="0.35">
      <c r="A1364" s="66"/>
    </row>
    <row r="1365" spans="1:1" s="65" customFormat="1" ht="18" customHeight="1" outlineLevel="1" x14ac:dyDescent="0.35">
      <c r="A1365" s="66"/>
    </row>
    <row r="1366" spans="1:1" s="65" customFormat="1" ht="18" customHeight="1" outlineLevel="1" x14ac:dyDescent="0.35">
      <c r="A1366" s="66"/>
    </row>
    <row r="1367" spans="1:1" s="65" customFormat="1" ht="18" customHeight="1" outlineLevel="1" x14ac:dyDescent="0.35">
      <c r="A1367" s="66"/>
    </row>
    <row r="1368" spans="1:1" s="65" customFormat="1" ht="18" customHeight="1" outlineLevel="1" x14ac:dyDescent="0.35">
      <c r="A1368" s="66"/>
    </row>
    <row r="1369" spans="1:1" s="65" customFormat="1" ht="18" customHeight="1" outlineLevel="1" x14ac:dyDescent="0.35">
      <c r="A1369" s="66"/>
    </row>
    <row r="1370" spans="1:1" s="65" customFormat="1" ht="18" customHeight="1" outlineLevel="1" x14ac:dyDescent="0.35">
      <c r="A1370" s="66"/>
    </row>
    <row r="1371" spans="1:1" s="65" customFormat="1" ht="18" customHeight="1" outlineLevel="1" x14ac:dyDescent="0.35">
      <c r="A1371" s="66"/>
    </row>
    <row r="1372" spans="1:1" s="65" customFormat="1" ht="18" customHeight="1" outlineLevel="1" x14ac:dyDescent="0.35">
      <c r="A1372" s="66"/>
    </row>
    <row r="1373" spans="1:1" s="65" customFormat="1" ht="18" customHeight="1" outlineLevel="1" x14ac:dyDescent="0.35">
      <c r="A1373" s="66"/>
    </row>
    <row r="1374" spans="1:1" s="65" customFormat="1" ht="18" customHeight="1" outlineLevel="1" x14ac:dyDescent="0.35">
      <c r="A1374" s="66"/>
    </row>
    <row r="1375" spans="1:1" s="65" customFormat="1" ht="18" customHeight="1" outlineLevel="1" x14ac:dyDescent="0.35">
      <c r="A1375" s="66"/>
    </row>
    <row r="1376" spans="1:1" s="65" customFormat="1" ht="18" customHeight="1" outlineLevel="1" x14ac:dyDescent="0.35">
      <c r="A1376" s="66"/>
    </row>
    <row r="1377" spans="1:1" s="65" customFormat="1" ht="18" customHeight="1" outlineLevel="1" x14ac:dyDescent="0.35">
      <c r="A1377" s="66"/>
    </row>
    <row r="1378" spans="1:1" s="65" customFormat="1" ht="18" customHeight="1" outlineLevel="1" x14ac:dyDescent="0.35">
      <c r="A1378" s="66"/>
    </row>
    <row r="1379" spans="1:1" s="65" customFormat="1" ht="18" customHeight="1" outlineLevel="1" x14ac:dyDescent="0.35">
      <c r="A1379" s="66"/>
    </row>
    <row r="1380" spans="1:1" s="65" customFormat="1" ht="18" customHeight="1" outlineLevel="1" x14ac:dyDescent="0.35">
      <c r="A1380" s="66"/>
    </row>
    <row r="1381" spans="1:1" s="65" customFormat="1" ht="18" customHeight="1" outlineLevel="1" x14ac:dyDescent="0.35">
      <c r="A1381" s="66"/>
    </row>
    <row r="1382" spans="1:1" s="65" customFormat="1" ht="18" customHeight="1" outlineLevel="1" x14ac:dyDescent="0.35">
      <c r="A1382" s="66"/>
    </row>
    <row r="1383" spans="1:1" s="65" customFormat="1" ht="18" customHeight="1" outlineLevel="1" x14ac:dyDescent="0.35">
      <c r="A1383" s="66"/>
    </row>
    <row r="1384" spans="1:1" s="65" customFormat="1" ht="18" customHeight="1" outlineLevel="1" x14ac:dyDescent="0.35">
      <c r="A1384" s="66"/>
    </row>
    <row r="1385" spans="1:1" s="65" customFormat="1" ht="18" customHeight="1" outlineLevel="1" x14ac:dyDescent="0.35">
      <c r="A1385" s="66"/>
    </row>
    <row r="1386" spans="1:1" s="65" customFormat="1" ht="18" customHeight="1" outlineLevel="1" x14ac:dyDescent="0.35">
      <c r="A1386" s="66"/>
    </row>
    <row r="1387" spans="1:1" s="65" customFormat="1" ht="18" customHeight="1" outlineLevel="1" x14ac:dyDescent="0.35">
      <c r="A1387" s="66"/>
    </row>
    <row r="1388" spans="1:1" s="65" customFormat="1" ht="18" customHeight="1" outlineLevel="1" x14ac:dyDescent="0.35">
      <c r="A1388" s="66"/>
    </row>
    <row r="1389" spans="1:1" s="65" customFormat="1" ht="18" customHeight="1" outlineLevel="1" x14ac:dyDescent="0.35">
      <c r="A1389" s="66"/>
    </row>
    <row r="1390" spans="1:1" s="65" customFormat="1" ht="18" customHeight="1" outlineLevel="1" x14ac:dyDescent="0.35">
      <c r="A1390" s="66"/>
    </row>
    <row r="1391" spans="1:1" s="65" customFormat="1" ht="18" customHeight="1" outlineLevel="1" x14ac:dyDescent="0.35">
      <c r="A1391" s="66"/>
    </row>
    <row r="1392" spans="1:1" s="65" customFormat="1" ht="18" customHeight="1" outlineLevel="1" x14ac:dyDescent="0.35">
      <c r="A1392" s="66"/>
    </row>
    <row r="1393" spans="1:1" s="65" customFormat="1" ht="18" customHeight="1" outlineLevel="1" x14ac:dyDescent="0.35">
      <c r="A1393" s="66"/>
    </row>
    <row r="1394" spans="1:1" s="65" customFormat="1" ht="18" customHeight="1" outlineLevel="1" x14ac:dyDescent="0.35">
      <c r="A1394" s="66"/>
    </row>
    <row r="1395" spans="1:1" s="65" customFormat="1" ht="18" customHeight="1" outlineLevel="1" x14ac:dyDescent="0.35">
      <c r="A1395" s="66"/>
    </row>
    <row r="1396" spans="1:1" s="65" customFormat="1" ht="18" customHeight="1" outlineLevel="1" x14ac:dyDescent="0.35">
      <c r="A1396" s="66"/>
    </row>
    <row r="1397" spans="1:1" s="65" customFormat="1" ht="18" customHeight="1" outlineLevel="1" x14ac:dyDescent="0.35">
      <c r="A1397" s="66"/>
    </row>
    <row r="1398" spans="1:1" s="65" customFormat="1" ht="18" customHeight="1" outlineLevel="1" x14ac:dyDescent="0.35">
      <c r="A1398" s="66"/>
    </row>
    <row r="1399" spans="1:1" s="65" customFormat="1" ht="18" customHeight="1" outlineLevel="1" x14ac:dyDescent="0.35">
      <c r="A1399" s="66"/>
    </row>
    <row r="1400" spans="1:1" s="65" customFormat="1" ht="18" customHeight="1" outlineLevel="1" x14ac:dyDescent="0.35">
      <c r="A1400" s="66"/>
    </row>
    <row r="1401" spans="1:1" s="65" customFormat="1" ht="18" customHeight="1" outlineLevel="1" x14ac:dyDescent="0.35">
      <c r="A1401" s="66"/>
    </row>
    <row r="1402" spans="1:1" s="65" customFormat="1" ht="18" customHeight="1" outlineLevel="1" x14ac:dyDescent="0.35">
      <c r="A1402" s="66"/>
    </row>
    <row r="1403" spans="1:1" s="65" customFormat="1" ht="18" customHeight="1" outlineLevel="1" x14ac:dyDescent="0.35">
      <c r="A1403" s="66"/>
    </row>
    <row r="1404" spans="1:1" s="65" customFormat="1" ht="18" customHeight="1" outlineLevel="1" x14ac:dyDescent="0.35">
      <c r="A1404" s="66"/>
    </row>
    <row r="1405" spans="1:1" s="65" customFormat="1" ht="18" customHeight="1" outlineLevel="1" x14ac:dyDescent="0.35">
      <c r="A1405" s="66"/>
    </row>
    <row r="1406" spans="1:1" s="65" customFormat="1" ht="18" customHeight="1" outlineLevel="1" x14ac:dyDescent="0.35">
      <c r="A1406" s="66"/>
    </row>
    <row r="1407" spans="1:1" s="65" customFormat="1" ht="18" customHeight="1" outlineLevel="1" x14ac:dyDescent="0.35">
      <c r="A1407" s="66"/>
    </row>
    <row r="1408" spans="1:1" s="65" customFormat="1" ht="18" customHeight="1" outlineLevel="1" x14ac:dyDescent="0.35">
      <c r="A1408" s="66"/>
    </row>
    <row r="1409" spans="1:1" s="65" customFormat="1" ht="18" customHeight="1" outlineLevel="1" x14ac:dyDescent="0.35">
      <c r="A1409" s="66"/>
    </row>
    <row r="1410" spans="1:1" s="65" customFormat="1" ht="18" customHeight="1" outlineLevel="1" x14ac:dyDescent="0.35">
      <c r="A1410" s="66"/>
    </row>
    <row r="1411" spans="1:1" s="65" customFormat="1" ht="18" customHeight="1" outlineLevel="1" x14ac:dyDescent="0.35">
      <c r="A1411" s="66"/>
    </row>
    <row r="1412" spans="1:1" s="65" customFormat="1" ht="18" customHeight="1" outlineLevel="1" x14ac:dyDescent="0.35">
      <c r="A1412" s="66"/>
    </row>
    <row r="1413" spans="1:1" s="65" customFormat="1" ht="18" customHeight="1" outlineLevel="1" x14ac:dyDescent="0.35">
      <c r="A1413" s="66"/>
    </row>
    <row r="1414" spans="1:1" s="65" customFormat="1" ht="18" customHeight="1" outlineLevel="1" x14ac:dyDescent="0.35">
      <c r="A1414" s="66"/>
    </row>
    <row r="1415" spans="1:1" s="65" customFormat="1" ht="18" customHeight="1" outlineLevel="1" x14ac:dyDescent="0.35">
      <c r="A1415" s="66"/>
    </row>
    <row r="1416" spans="1:1" s="65" customFormat="1" ht="18" customHeight="1" outlineLevel="1" x14ac:dyDescent="0.35">
      <c r="A1416" s="66"/>
    </row>
    <row r="1417" spans="1:1" s="65" customFormat="1" ht="18" customHeight="1" outlineLevel="1" x14ac:dyDescent="0.35">
      <c r="A1417" s="66"/>
    </row>
    <row r="1418" spans="1:1" s="65" customFormat="1" ht="18" customHeight="1" outlineLevel="1" x14ac:dyDescent="0.35">
      <c r="A1418" s="66"/>
    </row>
    <row r="1419" spans="1:1" s="65" customFormat="1" ht="18" customHeight="1" outlineLevel="1" x14ac:dyDescent="0.35">
      <c r="A1419" s="66"/>
    </row>
    <row r="1420" spans="1:1" s="65" customFormat="1" ht="18" customHeight="1" outlineLevel="1" x14ac:dyDescent="0.35">
      <c r="A1420" s="66"/>
    </row>
    <row r="1421" spans="1:1" s="65" customFormat="1" ht="18" customHeight="1" outlineLevel="1" x14ac:dyDescent="0.35">
      <c r="A1421" s="66"/>
    </row>
    <row r="1422" spans="1:1" s="65" customFormat="1" ht="18" customHeight="1" outlineLevel="1" x14ac:dyDescent="0.35">
      <c r="A1422" s="66"/>
    </row>
    <row r="1423" spans="1:1" s="65" customFormat="1" ht="18" customHeight="1" outlineLevel="1" x14ac:dyDescent="0.35">
      <c r="A1423" s="66"/>
    </row>
    <row r="1424" spans="1:1" s="65" customFormat="1" ht="18" customHeight="1" outlineLevel="1" x14ac:dyDescent="0.35">
      <c r="A1424" s="66"/>
    </row>
    <row r="1425" spans="1:1" s="65" customFormat="1" ht="18" customHeight="1" outlineLevel="1" x14ac:dyDescent="0.35">
      <c r="A1425" s="66"/>
    </row>
    <row r="1426" spans="1:1" s="65" customFormat="1" ht="18" customHeight="1" outlineLevel="1" x14ac:dyDescent="0.35">
      <c r="A1426" s="66"/>
    </row>
    <row r="1427" spans="1:1" s="65" customFormat="1" ht="18" customHeight="1" outlineLevel="1" x14ac:dyDescent="0.35">
      <c r="A1427" s="66"/>
    </row>
    <row r="1428" spans="1:1" s="65" customFormat="1" ht="18" customHeight="1" outlineLevel="1" x14ac:dyDescent="0.35">
      <c r="A1428" s="66"/>
    </row>
    <row r="1429" spans="1:1" s="65" customFormat="1" ht="18" customHeight="1" outlineLevel="1" x14ac:dyDescent="0.35">
      <c r="A1429" s="66"/>
    </row>
    <row r="1430" spans="1:1" s="65" customFormat="1" ht="18" customHeight="1" outlineLevel="1" x14ac:dyDescent="0.35">
      <c r="A1430" s="66"/>
    </row>
    <row r="1431" spans="1:1" s="65" customFormat="1" ht="18" customHeight="1" outlineLevel="1" x14ac:dyDescent="0.35">
      <c r="A1431" s="66"/>
    </row>
    <row r="1432" spans="1:1" s="65" customFormat="1" ht="18" customHeight="1" outlineLevel="1" x14ac:dyDescent="0.35">
      <c r="A1432" s="66"/>
    </row>
    <row r="1433" spans="1:1" s="65" customFormat="1" ht="18" customHeight="1" outlineLevel="1" x14ac:dyDescent="0.35">
      <c r="A1433" s="66"/>
    </row>
    <row r="1434" spans="1:1" s="65" customFormat="1" ht="18" customHeight="1" outlineLevel="1" x14ac:dyDescent="0.35">
      <c r="A1434" s="66"/>
    </row>
    <row r="1435" spans="1:1" s="65" customFormat="1" ht="18" customHeight="1" outlineLevel="1" x14ac:dyDescent="0.35">
      <c r="A1435" s="66"/>
    </row>
    <row r="1436" spans="1:1" s="65" customFormat="1" ht="18" customHeight="1" outlineLevel="1" x14ac:dyDescent="0.35">
      <c r="A1436" s="66"/>
    </row>
    <row r="1437" spans="1:1" s="65" customFormat="1" ht="18" customHeight="1" outlineLevel="1" x14ac:dyDescent="0.35">
      <c r="A1437" s="66"/>
    </row>
    <row r="1438" spans="1:1" s="65" customFormat="1" ht="18" customHeight="1" outlineLevel="1" x14ac:dyDescent="0.35">
      <c r="A1438" s="66"/>
    </row>
    <row r="1439" spans="1:1" s="65" customFormat="1" ht="18" customHeight="1" outlineLevel="1" x14ac:dyDescent="0.35">
      <c r="A1439" s="66"/>
    </row>
    <row r="1440" spans="1:1" s="65" customFormat="1" ht="18" customHeight="1" outlineLevel="1" x14ac:dyDescent="0.35">
      <c r="A1440" s="66"/>
    </row>
    <row r="1441" spans="1:1" s="65" customFormat="1" ht="18" customHeight="1" outlineLevel="1" x14ac:dyDescent="0.35">
      <c r="A1441" s="66"/>
    </row>
    <row r="1442" spans="1:1" s="65" customFormat="1" ht="18" customHeight="1" outlineLevel="1" x14ac:dyDescent="0.35">
      <c r="A1442" s="66"/>
    </row>
    <row r="1443" spans="1:1" s="65" customFormat="1" ht="18" customHeight="1" outlineLevel="1" x14ac:dyDescent="0.35">
      <c r="A1443" s="66"/>
    </row>
    <row r="1444" spans="1:1" s="65" customFormat="1" ht="18" customHeight="1" outlineLevel="1" x14ac:dyDescent="0.35">
      <c r="A1444" s="66"/>
    </row>
    <row r="1445" spans="1:1" s="65" customFormat="1" ht="18" customHeight="1" outlineLevel="1" x14ac:dyDescent="0.35">
      <c r="A1445" s="66"/>
    </row>
    <row r="1446" spans="1:1" s="65" customFormat="1" ht="18" customHeight="1" outlineLevel="1" x14ac:dyDescent="0.35">
      <c r="A1446" s="66"/>
    </row>
    <row r="1447" spans="1:1" s="65" customFormat="1" ht="18" customHeight="1" outlineLevel="1" x14ac:dyDescent="0.35">
      <c r="A1447" s="66"/>
    </row>
    <row r="1448" spans="1:1" s="65" customFormat="1" ht="18" customHeight="1" outlineLevel="1" x14ac:dyDescent="0.35">
      <c r="A1448" s="66"/>
    </row>
    <row r="1449" spans="1:1" s="65" customFormat="1" ht="18" customHeight="1" outlineLevel="1" x14ac:dyDescent="0.35">
      <c r="A1449" s="66"/>
    </row>
    <row r="1450" spans="1:1" s="65" customFormat="1" ht="18" customHeight="1" outlineLevel="1" x14ac:dyDescent="0.35">
      <c r="A1450" s="66"/>
    </row>
    <row r="1451" spans="1:1" s="65" customFormat="1" ht="18" customHeight="1" outlineLevel="1" x14ac:dyDescent="0.35">
      <c r="A1451" s="66"/>
    </row>
    <row r="1452" spans="1:1" s="65" customFormat="1" ht="18" customHeight="1" outlineLevel="1" x14ac:dyDescent="0.35">
      <c r="A1452" s="66"/>
    </row>
    <row r="1453" spans="1:1" s="65" customFormat="1" ht="18" customHeight="1" outlineLevel="1" x14ac:dyDescent="0.35">
      <c r="A1453" s="66"/>
    </row>
    <row r="1454" spans="1:1" s="65" customFormat="1" ht="18" customHeight="1" outlineLevel="1" x14ac:dyDescent="0.35">
      <c r="A1454" s="66"/>
    </row>
    <row r="1455" spans="1:1" s="65" customFormat="1" ht="18" customHeight="1" outlineLevel="1" x14ac:dyDescent="0.35">
      <c r="A1455" s="66"/>
    </row>
    <row r="1456" spans="1:1" s="65" customFormat="1" ht="18" customHeight="1" outlineLevel="1" x14ac:dyDescent="0.35">
      <c r="A1456" s="66"/>
    </row>
    <row r="1457" spans="1:1" s="65" customFormat="1" ht="18" customHeight="1" outlineLevel="1" x14ac:dyDescent="0.35">
      <c r="A1457" s="66"/>
    </row>
    <row r="1458" spans="1:1" s="65" customFormat="1" ht="18" customHeight="1" outlineLevel="1" x14ac:dyDescent="0.35">
      <c r="A1458" s="66"/>
    </row>
    <row r="1459" spans="1:1" s="65" customFormat="1" ht="18" customHeight="1" outlineLevel="1" x14ac:dyDescent="0.35">
      <c r="A1459" s="66"/>
    </row>
    <row r="1460" spans="1:1" s="65" customFormat="1" ht="18" customHeight="1" outlineLevel="1" x14ac:dyDescent="0.35">
      <c r="A1460" s="66"/>
    </row>
    <row r="1461" spans="1:1" s="65" customFormat="1" ht="18" customHeight="1" outlineLevel="1" x14ac:dyDescent="0.35">
      <c r="A1461" s="66"/>
    </row>
    <row r="1462" spans="1:1" s="65" customFormat="1" ht="18" customHeight="1" outlineLevel="1" x14ac:dyDescent="0.35">
      <c r="A1462" s="66"/>
    </row>
    <row r="1463" spans="1:1" s="65" customFormat="1" ht="18" customHeight="1" outlineLevel="1" x14ac:dyDescent="0.35">
      <c r="A1463" s="66"/>
    </row>
    <row r="1464" spans="1:1" s="65" customFormat="1" ht="18" customHeight="1" outlineLevel="1" x14ac:dyDescent="0.35">
      <c r="A1464" s="66"/>
    </row>
    <row r="1465" spans="1:1" s="65" customFormat="1" ht="18" customHeight="1" outlineLevel="1" x14ac:dyDescent="0.35">
      <c r="A1465" s="66"/>
    </row>
    <row r="1466" spans="1:1" s="65" customFormat="1" ht="18" customHeight="1" outlineLevel="1" x14ac:dyDescent="0.35">
      <c r="A1466" s="66"/>
    </row>
    <row r="1467" spans="1:1" s="65" customFormat="1" ht="18" customHeight="1" outlineLevel="1" x14ac:dyDescent="0.35">
      <c r="A1467" s="66"/>
    </row>
    <row r="1468" spans="1:1" s="65" customFormat="1" ht="18" customHeight="1" outlineLevel="1" x14ac:dyDescent="0.35">
      <c r="A1468" s="66"/>
    </row>
    <row r="1469" spans="1:1" s="65" customFormat="1" ht="18" customHeight="1" outlineLevel="1" x14ac:dyDescent="0.35">
      <c r="A1469" s="66"/>
    </row>
    <row r="1470" spans="1:1" s="65" customFormat="1" ht="18" customHeight="1" outlineLevel="1" x14ac:dyDescent="0.35">
      <c r="A1470" s="66"/>
    </row>
    <row r="1471" spans="1:1" s="65" customFormat="1" ht="18" customHeight="1" outlineLevel="1" x14ac:dyDescent="0.35">
      <c r="A1471" s="66"/>
    </row>
    <row r="1472" spans="1:1" s="65" customFormat="1" ht="18" customHeight="1" outlineLevel="1" x14ac:dyDescent="0.35">
      <c r="A1472" s="66"/>
    </row>
    <row r="1473" spans="1:1" s="65" customFormat="1" ht="18" customHeight="1" outlineLevel="1" x14ac:dyDescent="0.35">
      <c r="A1473" s="66"/>
    </row>
    <row r="1474" spans="1:1" s="65" customFormat="1" ht="18" customHeight="1" outlineLevel="1" x14ac:dyDescent="0.35">
      <c r="A1474" s="66"/>
    </row>
    <row r="1475" spans="1:1" s="65" customFormat="1" ht="18" customHeight="1" outlineLevel="1" x14ac:dyDescent="0.35">
      <c r="A1475" s="66"/>
    </row>
    <row r="1476" spans="1:1" s="65" customFormat="1" ht="18" customHeight="1" outlineLevel="1" x14ac:dyDescent="0.35">
      <c r="A1476" s="66"/>
    </row>
    <row r="1477" spans="1:1" s="65" customFormat="1" ht="18" customHeight="1" outlineLevel="1" x14ac:dyDescent="0.35">
      <c r="A1477" s="66"/>
    </row>
    <row r="1478" spans="1:1" s="65" customFormat="1" ht="18" customHeight="1" outlineLevel="1" x14ac:dyDescent="0.35">
      <c r="A1478" s="66"/>
    </row>
    <row r="1479" spans="1:1" s="65" customFormat="1" ht="18" customHeight="1" outlineLevel="1" x14ac:dyDescent="0.35">
      <c r="A1479" s="66"/>
    </row>
    <row r="1480" spans="1:1" s="65" customFormat="1" ht="18" customHeight="1" outlineLevel="1" x14ac:dyDescent="0.35">
      <c r="A1480" s="66"/>
    </row>
    <row r="1481" spans="1:1" s="65" customFormat="1" ht="18" customHeight="1" outlineLevel="1" x14ac:dyDescent="0.35">
      <c r="A1481" s="66"/>
    </row>
    <row r="1482" spans="1:1" s="65" customFormat="1" ht="18" customHeight="1" outlineLevel="1" x14ac:dyDescent="0.35">
      <c r="A1482" s="66"/>
    </row>
    <row r="1483" spans="1:1" s="65" customFormat="1" ht="18" customHeight="1" outlineLevel="1" x14ac:dyDescent="0.35">
      <c r="A1483" s="66"/>
    </row>
    <row r="1484" spans="1:1" s="65" customFormat="1" ht="18" customHeight="1" outlineLevel="1" x14ac:dyDescent="0.35">
      <c r="A1484" s="66"/>
    </row>
    <row r="1485" spans="1:1" s="65" customFormat="1" ht="18" customHeight="1" outlineLevel="1" x14ac:dyDescent="0.35">
      <c r="A1485" s="66"/>
    </row>
    <row r="1486" spans="1:1" s="65" customFormat="1" ht="18" customHeight="1" outlineLevel="1" x14ac:dyDescent="0.35">
      <c r="A1486" s="66"/>
    </row>
    <row r="1487" spans="1:1" s="65" customFormat="1" ht="18" customHeight="1" outlineLevel="1" x14ac:dyDescent="0.35">
      <c r="A1487" s="66"/>
    </row>
    <row r="1488" spans="1:1" s="65" customFormat="1" ht="18" customHeight="1" outlineLevel="1" x14ac:dyDescent="0.35">
      <c r="A1488" s="66"/>
    </row>
    <row r="1489" spans="1:1" s="65" customFormat="1" ht="18" customHeight="1" outlineLevel="1" x14ac:dyDescent="0.35">
      <c r="A1489" s="66"/>
    </row>
    <row r="1490" spans="1:1" s="65" customFormat="1" ht="18" customHeight="1" outlineLevel="1" x14ac:dyDescent="0.35">
      <c r="A1490" s="66"/>
    </row>
    <row r="1491" spans="1:1" s="65" customFormat="1" ht="18" customHeight="1" outlineLevel="1" x14ac:dyDescent="0.35">
      <c r="A1491" s="66"/>
    </row>
    <row r="1492" spans="1:1" s="65" customFormat="1" ht="18" customHeight="1" outlineLevel="1" x14ac:dyDescent="0.35">
      <c r="A1492" s="66"/>
    </row>
    <row r="1493" spans="1:1" s="65" customFormat="1" ht="18" customHeight="1" outlineLevel="1" x14ac:dyDescent="0.35">
      <c r="A1493" s="66"/>
    </row>
    <row r="1494" spans="1:1" s="65" customFormat="1" ht="18" customHeight="1" outlineLevel="1" x14ac:dyDescent="0.35">
      <c r="A1494" s="66"/>
    </row>
    <row r="1495" spans="1:1" s="65" customFormat="1" ht="18" customHeight="1" outlineLevel="1" x14ac:dyDescent="0.35">
      <c r="A1495" s="66"/>
    </row>
    <row r="1496" spans="1:1" s="65" customFormat="1" ht="18" customHeight="1" outlineLevel="1" x14ac:dyDescent="0.35">
      <c r="A1496" s="66"/>
    </row>
    <row r="1497" spans="1:1" s="65" customFormat="1" ht="18" customHeight="1" outlineLevel="1" x14ac:dyDescent="0.35">
      <c r="A1497" s="66"/>
    </row>
    <row r="1498" spans="1:1" s="65" customFormat="1" ht="18" customHeight="1" outlineLevel="1" x14ac:dyDescent="0.35">
      <c r="A1498" s="66"/>
    </row>
    <row r="1499" spans="1:1" s="65" customFormat="1" ht="18" customHeight="1" outlineLevel="1" x14ac:dyDescent="0.35">
      <c r="A1499" s="66"/>
    </row>
    <row r="1500" spans="1:1" s="65" customFormat="1" ht="18" customHeight="1" outlineLevel="1" x14ac:dyDescent="0.35">
      <c r="A1500" s="66"/>
    </row>
    <row r="1501" spans="1:1" s="65" customFormat="1" ht="18" customHeight="1" outlineLevel="1" x14ac:dyDescent="0.35">
      <c r="A1501" s="66"/>
    </row>
    <row r="1502" spans="1:1" s="65" customFormat="1" ht="18" customHeight="1" outlineLevel="1" x14ac:dyDescent="0.35">
      <c r="A1502" s="66"/>
    </row>
    <row r="1503" spans="1:1" s="65" customFormat="1" ht="18" customHeight="1" outlineLevel="1" x14ac:dyDescent="0.35">
      <c r="A1503" s="66"/>
    </row>
    <row r="1504" spans="1:1" s="65" customFormat="1" ht="18" customHeight="1" outlineLevel="1" x14ac:dyDescent="0.35">
      <c r="A1504" s="66"/>
    </row>
    <row r="1505" spans="1:1" s="65" customFormat="1" ht="18" customHeight="1" outlineLevel="1" x14ac:dyDescent="0.35">
      <c r="A1505" s="66"/>
    </row>
    <row r="1506" spans="1:1" s="65" customFormat="1" ht="18" customHeight="1" outlineLevel="1" x14ac:dyDescent="0.35">
      <c r="A1506" s="66"/>
    </row>
    <row r="1507" spans="1:1" s="65" customFormat="1" ht="18" customHeight="1" outlineLevel="1" x14ac:dyDescent="0.35">
      <c r="A1507" s="66"/>
    </row>
    <row r="1508" spans="1:1" s="65" customFormat="1" ht="18" customHeight="1" outlineLevel="1" x14ac:dyDescent="0.35">
      <c r="A1508" s="66"/>
    </row>
    <row r="1509" spans="1:1" s="65" customFormat="1" ht="18" customHeight="1" outlineLevel="1" x14ac:dyDescent="0.35">
      <c r="A1509" s="66"/>
    </row>
    <row r="1510" spans="1:1" s="65" customFormat="1" ht="18" customHeight="1" outlineLevel="1" x14ac:dyDescent="0.35">
      <c r="A1510" s="66"/>
    </row>
    <row r="1511" spans="1:1" s="65" customFormat="1" ht="18" customHeight="1" outlineLevel="1" x14ac:dyDescent="0.35">
      <c r="A1511" s="66"/>
    </row>
    <row r="1512" spans="1:1" s="65" customFormat="1" ht="18" customHeight="1" outlineLevel="1" x14ac:dyDescent="0.35">
      <c r="A1512" s="66"/>
    </row>
    <row r="1513" spans="1:1" s="65" customFormat="1" ht="18" customHeight="1" outlineLevel="1" x14ac:dyDescent="0.35">
      <c r="A1513" s="66"/>
    </row>
    <row r="1514" spans="1:1" s="65" customFormat="1" ht="18" customHeight="1" outlineLevel="1" x14ac:dyDescent="0.35">
      <c r="A1514" s="66"/>
    </row>
    <row r="1515" spans="1:1" s="65" customFormat="1" ht="18" customHeight="1" outlineLevel="1" x14ac:dyDescent="0.35">
      <c r="A1515" s="66"/>
    </row>
    <row r="1516" spans="1:1" s="65" customFormat="1" ht="18" customHeight="1" outlineLevel="1" x14ac:dyDescent="0.35">
      <c r="A1516" s="66"/>
    </row>
    <row r="1517" spans="1:1" s="65" customFormat="1" ht="18" customHeight="1" outlineLevel="1" x14ac:dyDescent="0.35">
      <c r="A1517" s="66"/>
    </row>
    <row r="1518" spans="1:1" s="65" customFormat="1" ht="18" customHeight="1" outlineLevel="1" x14ac:dyDescent="0.35">
      <c r="A1518" s="66"/>
    </row>
    <row r="1519" spans="1:1" s="65" customFormat="1" ht="18" customHeight="1" outlineLevel="1" x14ac:dyDescent="0.35">
      <c r="A1519" s="66"/>
    </row>
    <row r="1520" spans="1:1" s="65" customFormat="1" ht="18" customHeight="1" outlineLevel="1" x14ac:dyDescent="0.35">
      <c r="A1520" s="66"/>
    </row>
    <row r="1521" spans="1:1" s="65" customFormat="1" ht="18" customHeight="1" outlineLevel="1" x14ac:dyDescent="0.35">
      <c r="A1521" s="66"/>
    </row>
    <row r="1522" spans="1:1" s="65" customFormat="1" ht="18" customHeight="1" outlineLevel="1" x14ac:dyDescent="0.35">
      <c r="A1522" s="66"/>
    </row>
    <row r="1523" spans="1:1" s="65" customFormat="1" ht="18" customHeight="1" outlineLevel="1" x14ac:dyDescent="0.35">
      <c r="A1523" s="66"/>
    </row>
    <row r="1524" spans="1:1" s="65" customFormat="1" ht="18" customHeight="1" outlineLevel="1" x14ac:dyDescent="0.35">
      <c r="A1524" s="66"/>
    </row>
    <row r="1525" spans="1:1" s="65" customFormat="1" ht="18" customHeight="1" outlineLevel="1" x14ac:dyDescent="0.35">
      <c r="A1525" s="66"/>
    </row>
    <row r="1526" spans="1:1" s="65" customFormat="1" ht="18" customHeight="1" outlineLevel="1" x14ac:dyDescent="0.35">
      <c r="A1526" s="66"/>
    </row>
    <row r="1527" spans="1:1" s="65" customFormat="1" ht="18" customHeight="1" outlineLevel="1" x14ac:dyDescent="0.35">
      <c r="A1527" s="66"/>
    </row>
    <row r="1528" spans="1:1" s="65" customFormat="1" ht="18" customHeight="1" outlineLevel="1" x14ac:dyDescent="0.35">
      <c r="A1528" s="66"/>
    </row>
    <row r="1529" spans="1:1" s="65" customFormat="1" ht="18" customHeight="1" outlineLevel="1" x14ac:dyDescent="0.35">
      <c r="A1529" s="66"/>
    </row>
    <row r="1530" spans="1:1" s="65" customFormat="1" ht="18" customHeight="1" outlineLevel="1" x14ac:dyDescent="0.35">
      <c r="A1530" s="66"/>
    </row>
    <row r="1531" spans="1:1" s="65" customFormat="1" ht="18" customHeight="1" outlineLevel="1" x14ac:dyDescent="0.35">
      <c r="A1531" s="66"/>
    </row>
    <row r="1532" spans="1:1" s="65" customFormat="1" ht="18" customHeight="1" outlineLevel="1" x14ac:dyDescent="0.35">
      <c r="A1532" s="66"/>
    </row>
    <row r="1533" spans="1:1" s="65" customFormat="1" ht="18" customHeight="1" outlineLevel="1" x14ac:dyDescent="0.35">
      <c r="A1533" s="66"/>
    </row>
    <row r="1534" spans="1:1" s="65" customFormat="1" ht="18" customHeight="1" outlineLevel="1" x14ac:dyDescent="0.35">
      <c r="A1534" s="66"/>
    </row>
    <row r="1535" spans="1:1" s="65" customFormat="1" ht="18" customHeight="1" outlineLevel="1" x14ac:dyDescent="0.35">
      <c r="A1535" s="66"/>
    </row>
    <row r="1536" spans="1:1" s="65" customFormat="1" ht="18" customHeight="1" outlineLevel="1" x14ac:dyDescent="0.35">
      <c r="A1536" s="66"/>
    </row>
    <row r="1537" spans="1:1" s="65" customFormat="1" ht="18" customHeight="1" outlineLevel="1" x14ac:dyDescent="0.35">
      <c r="A1537" s="66"/>
    </row>
    <row r="1538" spans="1:1" s="65" customFormat="1" ht="18" customHeight="1" outlineLevel="1" x14ac:dyDescent="0.35">
      <c r="A1538" s="66"/>
    </row>
    <row r="1539" spans="1:1" s="65" customFormat="1" ht="18" customHeight="1" outlineLevel="1" x14ac:dyDescent="0.35">
      <c r="A1539" s="66"/>
    </row>
    <row r="1540" spans="1:1" s="65" customFormat="1" ht="18" customHeight="1" outlineLevel="1" x14ac:dyDescent="0.35">
      <c r="A1540" s="66"/>
    </row>
    <row r="1541" spans="1:1" s="65" customFormat="1" ht="18" customHeight="1" outlineLevel="1" x14ac:dyDescent="0.35">
      <c r="A1541" s="66"/>
    </row>
    <row r="1542" spans="1:1" s="65" customFormat="1" ht="18" customHeight="1" outlineLevel="1" x14ac:dyDescent="0.35">
      <c r="A1542" s="66"/>
    </row>
    <row r="1543" spans="1:1" s="65" customFormat="1" ht="18" customHeight="1" outlineLevel="1" x14ac:dyDescent="0.35">
      <c r="A1543" s="66"/>
    </row>
    <row r="1544" spans="1:1" s="65" customFormat="1" ht="18" customHeight="1" outlineLevel="1" x14ac:dyDescent="0.35">
      <c r="A1544" s="66"/>
    </row>
    <row r="1545" spans="1:1" s="65" customFormat="1" ht="18" customHeight="1" outlineLevel="1" x14ac:dyDescent="0.35">
      <c r="A1545" s="66"/>
    </row>
    <row r="1546" spans="1:1" s="65" customFormat="1" ht="18" customHeight="1" outlineLevel="1" x14ac:dyDescent="0.35">
      <c r="A1546" s="66"/>
    </row>
    <row r="1547" spans="1:1" s="65" customFormat="1" ht="18" customHeight="1" outlineLevel="1" x14ac:dyDescent="0.35">
      <c r="A1547" s="66"/>
    </row>
    <row r="1548" spans="1:1" s="65" customFormat="1" ht="18" customHeight="1" outlineLevel="1" x14ac:dyDescent="0.35">
      <c r="A1548" s="66"/>
    </row>
    <row r="1549" spans="1:1" s="65" customFormat="1" ht="18" customHeight="1" outlineLevel="1" x14ac:dyDescent="0.35">
      <c r="A1549" s="66"/>
    </row>
    <row r="1550" spans="1:1" s="65" customFormat="1" ht="18" customHeight="1" outlineLevel="1" x14ac:dyDescent="0.35">
      <c r="A1550" s="66"/>
    </row>
    <row r="1551" spans="1:1" s="65" customFormat="1" ht="18" customHeight="1" outlineLevel="1" x14ac:dyDescent="0.35">
      <c r="A1551" s="66"/>
    </row>
    <row r="1552" spans="1:1" s="65" customFormat="1" ht="18" customHeight="1" outlineLevel="1" x14ac:dyDescent="0.35">
      <c r="A1552" s="66"/>
    </row>
    <row r="1553" spans="1:1" s="65" customFormat="1" ht="18" customHeight="1" outlineLevel="1" x14ac:dyDescent="0.35">
      <c r="A1553" s="66"/>
    </row>
    <row r="1554" spans="1:1" s="65" customFormat="1" ht="18" customHeight="1" outlineLevel="1" x14ac:dyDescent="0.35">
      <c r="A1554" s="66"/>
    </row>
    <row r="1555" spans="1:1" s="65" customFormat="1" ht="18" customHeight="1" outlineLevel="1" x14ac:dyDescent="0.35">
      <c r="A1555" s="66"/>
    </row>
    <row r="1556" spans="1:1" s="65" customFormat="1" ht="18" customHeight="1" outlineLevel="1" x14ac:dyDescent="0.35">
      <c r="A1556" s="66"/>
    </row>
    <row r="1557" spans="1:1" s="65" customFormat="1" ht="18" customHeight="1" outlineLevel="1" x14ac:dyDescent="0.35">
      <c r="A1557" s="66"/>
    </row>
    <row r="1558" spans="1:1" s="65" customFormat="1" ht="18" customHeight="1" outlineLevel="1" x14ac:dyDescent="0.35">
      <c r="A1558" s="66"/>
    </row>
    <row r="1559" spans="1:1" s="65" customFormat="1" ht="18" customHeight="1" outlineLevel="1" x14ac:dyDescent="0.35">
      <c r="A1559" s="66"/>
    </row>
    <row r="1560" spans="1:1" s="65" customFormat="1" ht="18" customHeight="1" outlineLevel="1" x14ac:dyDescent="0.35">
      <c r="A1560" s="66"/>
    </row>
    <row r="1561" spans="1:1" s="65" customFormat="1" ht="18" customHeight="1" outlineLevel="1" x14ac:dyDescent="0.35">
      <c r="A1561" s="66"/>
    </row>
    <row r="1562" spans="1:1" s="65" customFormat="1" ht="18" customHeight="1" outlineLevel="1" x14ac:dyDescent="0.35">
      <c r="A1562" s="66"/>
    </row>
    <row r="1563" spans="1:1" s="65" customFormat="1" ht="18" customHeight="1" outlineLevel="1" x14ac:dyDescent="0.35">
      <c r="A1563" s="66"/>
    </row>
    <row r="1564" spans="1:1" s="65" customFormat="1" ht="18" customHeight="1" outlineLevel="1" x14ac:dyDescent="0.35">
      <c r="A1564" s="66"/>
    </row>
    <row r="1565" spans="1:1" s="65" customFormat="1" ht="18" customHeight="1" outlineLevel="1" x14ac:dyDescent="0.35">
      <c r="A1565" s="66"/>
    </row>
    <row r="1566" spans="1:1" s="65" customFormat="1" ht="18" customHeight="1" outlineLevel="1" x14ac:dyDescent="0.35">
      <c r="A1566" s="66"/>
    </row>
    <row r="1567" spans="1:1" s="65" customFormat="1" ht="18" customHeight="1" outlineLevel="1" x14ac:dyDescent="0.35">
      <c r="A1567" s="66"/>
    </row>
    <row r="1568" spans="1:1" s="65" customFormat="1" ht="18" customHeight="1" outlineLevel="1" x14ac:dyDescent="0.35">
      <c r="A1568" s="66"/>
    </row>
    <row r="1569" spans="1:2" s="65" customFormat="1" ht="18" customHeight="1" outlineLevel="1" x14ac:dyDescent="0.35">
      <c r="A1569" s="66"/>
    </row>
    <row r="1570" spans="1:2" s="65" customFormat="1" ht="18" customHeight="1" outlineLevel="1" x14ac:dyDescent="0.35">
      <c r="A1570" s="66"/>
    </row>
    <row r="1571" spans="1:2" s="65" customFormat="1" ht="18" customHeight="1" outlineLevel="1" x14ac:dyDescent="0.35">
      <c r="A1571" s="66"/>
      <c r="B1571" s="67"/>
    </row>
    <row r="1572" spans="1:2" s="65" customFormat="1" ht="18" customHeight="1" outlineLevel="1" x14ac:dyDescent="0.35">
      <c r="A1572" s="66"/>
    </row>
    <row r="1573" spans="1:2" s="65" customFormat="1" ht="18" customHeight="1" outlineLevel="1" x14ac:dyDescent="0.35">
      <c r="A1573" s="66"/>
    </row>
    <row r="1574" spans="1:2" s="65" customFormat="1" ht="18" customHeight="1" outlineLevel="1" x14ac:dyDescent="0.35">
      <c r="A1574" s="66"/>
    </row>
    <row r="1575" spans="1:2" s="65" customFormat="1" ht="18" customHeight="1" outlineLevel="1" x14ac:dyDescent="0.35">
      <c r="A1575" s="66"/>
    </row>
    <row r="1576" spans="1:2" s="65" customFormat="1" ht="18" customHeight="1" outlineLevel="1" x14ac:dyDescent="0.35">
      <c r="A1576" s="66"/>
    </row>
    <row r="1577" spans="1:2" s="65" customFormat="1" ht="18" customHeight="1" outlineLevel="1" x14ac:dyDescent="0.35">
      <c r="A1577" s="66"/>
    </row>
    <row r="1578" spans="1:2" s="65" customFormat="1" ht="18" customHeight="1" outlineLevel="1" x14ac:dyDescent="0.35">
      <c r="A1578" s="66"/>
    </row>
    <row r="1579" spans="1:2" s="65" customFormat="1" ht="18" customHeight="1" outlineLevel="1" x14ac:dyDescent="0.35">
      <c r="A1579" s="66"/>
    </row>
    <row r="1580" spans="1:2" s="65" customFormat="1" ht="18" customHeight="1" outlineLevel="1" x14ac:dyDescent="0.35">
      <c r="A1580" s="66"/>
    </row>
    <row r="1581" spans="1:2" s="65" customFormat="1" ht="18" customHeight="1" outlineLevel="1" x14ac:dyDescent="0.35">
      <c r="A1581" s="66"/>
    </row>
    <row r="1582" spans="1:2" s="65" customFormat="1" ht="18" customHeight="1" outlineLevel="1" x14ac:dyDescent="0.35">
      <c r="A1582" s="66"/>
    </row>
    <row r="1583" spans="1:2" s="65" customFormat="1" ht="18" customHeight="1" outlineLevel="1" x14ac:dyDescent="0.35">
      <c r="A1583" s="66"/>
    </row>
    <row r="1584" spans="1:2" s="65" customFormat="1" ht="18" customHeight="1" outlineLevel="1" x14ac:dyDescent="0.35">
      <c r="A1584" s="66"/>
    </row>
    <row r="1585" spans="1:1" s="65" customFormat="1" ht="18" customHeight="1" outlineLevel="1" x14ac:dyDescent="0.35">
      <c r="A1585" s="66"/>
    </row>
    <row r="1586" spans="1:1" s="65" customFormat="1" ht="18" customHeight="1" outlineLevel="1" x14ac:dyDescent="0.35">
      <c r="A1586" s="66"/>
    </row>
    <row r="1587" spans="1:1" s="65" customFormat="1" ht="18" customHeight="1" outlineLevel="1" x14ac:dyDescent="0.35">
      <c r="A1587" s="66"/>
    </row>
    <row r="1588" spans="1:1" s="65" customFormat="1" ht="18" customHeight="1" outlineLevel="1" x14ac:dyDescent="0.35">
      <c r="A1588" s="66"/>
    </row>
    <row r="1589" spans="1:1" s="65" customFormat="1" ht="18" customHeight="1" outlineLevel="1" x14ac:dyDescent="0.35">
      <c r="A1589" s="66"/>
    </row>
    <row r="1590" spans="1:1" s="65" customFormat="1" ht="18" customHeight="1" outlineLevel="1" x14ac:dyDescent="0.35">
      <c r="A1590" s="66"/>
    </row>
    <row r="1591" spans="1:1" s="65" customFormat="1" ht="18" customHeight="1" outlineLevel="1" x14ac:dyDescent="0.35">
      <c r="A1591" s="66"/>
    </row>
    <row r="1592" spans="1:1" s="65" customFormat="1" ht="18" customHeight="1" outlineLevel="1" x14ac:dyDescent="0.35">
      <c r="A1592" s="66"/>
    </row>
    <row r="1593" spans="1:1" s="65" customFormat="1" ht="18" customHeight="1" outlineLevel="1" x14ac:dyDescent="0.35">
      <c r="A1593" s="66"/>
    </row>
    <row r="1594" spans="1:1" s="65" customFormat="1" ht="18" customHeight="1" outlineLevel="1" x14ac:dyDescent="0.35">
      <c r="A1594" s="66"/>
    </row>
    <row r="1595" spans="1:1" s="65" customFormat="1" ht="18" customHeight="1" outlineLevel="1" x14ac:dyDescent="0.35">
      <c r="A1595" s="66"/>
    </row>
    <row r="1596" spans="1:1" s="65" customFormat="1" ht="18" customHeight="1" outlineLevel="1" x14ac:dyDescent="0.35">
      <c r="A1596" s="66"/>
    </row>
    <row r="1597" spans="1:1" s="65" customFormat="1" ht="18" customHeight="1" outlineLevel="1" x14ac:dyDescent="0.35">
      <c r="A1597" s="66"/>
    </row>
    <row r="1598" spans="1:1" s="65" customFormat="1" ht="18" customHeight="1" outlineLevel="1" x14ac:dyDescent="0.35">
      <c r="A1598" s="66"/>
    </row>
    <row r="1599" spans="1:1" s="65" customFormat="1" ht="18" customHeight="1" outlineLevel="1" x14ac:dyDescent="0.35">
      <c r="A1599" s="66"/>
    </row>
    <row r="1600" spans="1:1" s="65" customFormat="1" ht="18" customHeight="1" outlineLevel="1" x14ac:dyDescent="0.35">
      <c r="A1600" s="66"/>
    </row>
    <row r="1601" spans="1:1" s="65" customFormat="1" ht="18" customHeight="1" outlineLevel="1" x14ac:dyDescent="0.35">
      <c r="A1601" s="66"/>
    </row>
    <row r="1602" spans="1:1" s="65" customFormat="1" ht="18" customHeight="1" outlineLevel="1" x14ac:dyDescent="0.35">
      <c r="A1602" s="66"/>
    </row>
    <row r="1603" spans="1:1" s="65" customFormat="1" ht="18" customHeight="1" outlineLevel="1" x14ac:dyDescent="0.35">
      <c r="A1603" s="66"/>
    </row>
    <row r="1604" spans="1:1" s="65" customFormat="1" ht="18" customHeight="1" outlineLevel="1" x14ac:dyDescent="0.35">
      <c r="A1604" s="66"/>
    </row>
    <row r="1605" spans="1:1" s="65" customFormat="1" ht="18" customHeight="1" outlineLevel="1" x14ac:dyDescent="0.35">
      <c r="A1605" s="66"/>
    </row>
    <row r="1606" spans="1:1" s="65" customFormat="1" ht="18" customHeight="1" outlineLevel="1" x14ac:dyDescent="0.35">
      <c r="A1606" s="66"/>
    </row>
    <row r="1607" spans="1:1" s="65" customFormat="1" ht="18" customHeight="1" outlineLevel="1" x14ac:dyDescent="0.35">
      <c r="A1607" s="66"/>
    </row>
    <row r="1608" spans="1:1" s="65" customFormat="1" ht="18" customHeight="1" outlineLevel="1" x14ac:dyDescent="0.35">
      <c r="A1608" s="66"/>
    </row>
    <row r="1609" spans="1:1" s="65" customFormat="1" ht="18" customHeight="1" outlineLevel="1" x14ac:dyDescent="0.35">
      <c r="A1609" s="66"/>
    </row>
    <row r="1610" spans="1:1" s="65" customFormat="1" ht="18" customHeight="1" outlineLevel="1" x14ac:dyDescent="0.35">
      <c r="A1610" s="66"/>
    </row>
    <row r="1611" spans="1:1" s="65" customFormat="1" ht="18" customHeight="1" outlineLevel="1" x14ac:dyDescent="0.35">
      <c r="A1611" s="66"/>
    </row>
    <row r="1612" spans="1:1" s="65" customFormat="1" ht="18" customHeight="1" outlineLevel="1" x14ac:dyDescent="0.35">
      <c r="A1612" s="66"/>
    </row>
    <row r="1613" spans="1:1" s="65" customFormat="1" ht="18" customHeight="1" outlineLevel="1" x14ac:dyDescent="0.35">
      <c r="A1613" s="66"/>
    </row>
    <row r="1614" spans="1:1" s="65" customFormat="1" ht="18" customHeight="1" outlineLevel="1" x14ac:dyDescent="0.35">
      <c r="A1614" s="66"/>
    </row>
    <row r="1615" spans="1:1" s="65" customFormat="1" ht="18" customHeight="1" outlineLevel="1" x14ac:dyDescent="0.35">
      <c r="A1615" s="66"/>
    </row>
    <row r="1616" spans="1:1" s="65" customFormat="1" ht="18" customHeight="1" outlineLevel="1" x14ac:dyDescent="0.35">
      <c r="A1616" s="66"/>
    </row>
    <row r="1617" spans="1:1" s="65" customFormat="1" ht="18" customHeight="1" outlineLevel="1" x14ac:dyDescent="0.35">
      <c r="A1617" s="66"/>
    </row>
    <row r="1618" spans="1:1" s="65" customFormat="1" ht="18" customHeight="1" outlineLevel="1" x14ac:dyDescent="0.35">
      <c r="A1618" s="66"/>
    </row>
    <row r="1619" spans="1:1" s="65" customFormat="1" ht="18" customHeight="1" outlineLevel="1" x14ac:dyDescent="0.35">
      <c r="A1619" s="66"/>
    </row>
    <row r="1620" spans="1:1" s="65" customFormat="1" ht="18" customHeight="1" outlineLevel="1" x14ac:dyDescent="0.35">
      <c r="A1620" s="66"/>
    </row>
    <row r="1621" spans="1:1" s="65" customFormat="1" ht="18" customHeight="1" outlineLevel="1" x14ac:dyDescent="0.35">
      <c r="A1621" s="66"/>
    </row>
    <row r="1622" spans="1:1" s="65" customFormat="1" ht="18" customHeight="1" outlineLevel="1" x14ac:dyDescent="0.35">
      <c r="A1622" s="66"/>
    </row>
    <row r="1623" spans="1:1" s="65" customFormat="1" ht="18" customHeight="1" outlineLevel="1" x14ac:dyDescent="0.35">
      <c r="A1623" s="66"/>
    </row>
    <row r="1624" spans="1:1" s="65" customFormat="1" ht="18" customHeight="1" outlineLevel="1" x14ac:dyDescent="0.35">
      <c r="A1624" s="66"/>
    </row>
    <row r="1625" spans="1:1" s="65" customFormat="1" ht="18" customHeight="1" outlineLevel="1" x14ac:dyDescent="0.35">
      <c r="A1625" s="66"/>
    </row>
    <row r="1626" spans="1:1" s="65" customFormat="1" ht="18" customHeight="1" outlineLevel="1" x14ac:dyDescent="0.35">
      <c r="A1626" s="66"/>
    </row>
    <row r="1627" spans="1:1" s="65" customFormat="1" ht="18" customHeight="1" outlineLevel="1" x14ac:dyDescent="0.35">
      <c r="A1627" s="66"/>
    </row>
    <row r="1628" spans="1:1" s="65" customFormat="1" ht="18" customHeight="1" outlineLevel="1" x14ac:dyDescent="0.35">
      <c r="A1628" s="66"/>
    </row>
    <row r="1629" spans="1:1" s="65" customFormat="1" ht="18" customHeight="1" outlineLevel="1" x14ac:dyDescent="0.35">
      <c r="A1629" s="66"/>
    </row>
    <row r="1630" spans="1:1" s="65" customFormat="1" ht="18" customHeight="1" outlineLevel="1" x14ac:dyDescent="0.35">
      <c r="A1630" s="66"/>
    </row>
    <row r="1631" spans="1:1" s="65" customFormat="1" ht="18" customHeight="1" outlineLevel="1" x14ac:dyDescent="0.35">
      <c r="A1631" s="66"/>
    </row>
    <row r="1632" spans="1:1" s="65" customFormat="1" ht="18" customHeight="1" outlineLevel="1" x14ac:dyDescent="0.35">
      <c r="A1632" s="66"/>
    </row>
    <row r="1633" spans="1:1" s="65" customFormat="1" ht="18" customHeight="1" outlineLevel="1" x14ac:dyDescent="0.35">
      <c r="A1633" s="66"/>
    </row>
    <row r="1634" spans="1:1" s="65" customFormat="1" ht="18" customHeight="1" outlineLevel="1" x14ac:dyDescent="0.35">
      <c r="A1634" s="66"/>
    </row>
    <row r="1635" spans="1:1" s="65" customFormat="1" ht="18" customHeight="1" outlineLevel="1" x14ac:dyDescent="0.35">
      <c r="A1635" s="66"/>
    </row>
    <row r="1636" spans="1:1" s="65" customFormat="1" ht="18" customHeight="1" outlineLevel="1" x14ac:dyDescent="0.35">
      <c r="A1636" s="66"/>
    </row>
    <row r="1637" spans="1:1" s="65" customFormat="1" ht="18" customHeight="1" outlineLevel="1" x14ac:dyDescent="0.35">
      <c r="A1637" s="66"/>
    </row>
    <row r="1638" spans="1:1" s="65" customFormat="1" ht="18" customHeight="1" outlineLevel="1" x14ac:dyDescent="0.35">
      <c r="A1638" s="66"/>
    </row>
    <row r="1639" spans="1:1" s="65" customFormat="1" ht="18" customHeight="1" outlineLevel="1" x14ac:dyDescent="0.35">
      <c r="A1639" s="66"/>
    </row>
    <row r="1640" spans="1:1" s="65" customFormat="1" ht="18" customHeight="1" outlineLevel="1" x14ac:dyDescent="0.35">
      <c r="A1640" s="66"/>
    </row>
    <row r="1641" spans="1:1" s="65" customFormat="1" ht="18" customHeight="1" outlineLevel="1" x14ac:dyDescent="0.35">
      <c r="A1641" s="66"/>
    </row>
    <row r="1642" spans="1:1" s="65" customFormat="1" ht="18" customHeight="1" outlineLevel="1" x14ac:dyDescent="0.35">
      <c r="A1642" s="66"/>
    </row>
    <row r="1643" spans="1:1" s="65" customFormat="1" ht="18" customHeight="1" outlineLevel="1" x14ac:dyDescent="0.35">
      <c r="A1643" s="66"/>
    </row>
    <row r="1644" spans="1:1" s="65" customFormat="1" ht="18" customHeight="1" outlineLevel="1" x14ac:dyDescent="0.35">
      <c r="A1644" s="66"/>
    </row>
    <row r="1645" spans="1:1" s="65" customFormat="1" ht="18" customHeight="1" outlineLevel="1" x14ac:dyDescent="0.35">
      <c r="A1645" s="66"/>
    </row>
    <row r="1646" spans="1:1" s="65" customFormat="1" ht="18" customHeight="1" outlineLevel="1" x14ac:dyDescent="0.35">
      <c r="A1646" s="66"/>
    </row>
    <row r="1647" spans="1:1" s="65" customFormat="1" ht="18" customHeight="1" outlineLevel="1" x14ac:dyDescent="0.35">
      <c r="A1647" s="66"/>
    </row>
    <row r="1648" spans="1:1" s="65" customFormat="1" ht="18" customHeight="1" outlineLevel="1" x14ac:dyDescent="0.35">
      <c r="A1648" s="66"/>
    </row>
    <row r="1649" spans="1:1" s="65" customFormat="1" ht="18" customHeight="1" outlineLevel="1" x14ac:dyDescent="0.35">
      <c r="A1649" s="66"/>
    </row>
    <row r="1650" spans="1:1" s="65" customFormat="1" ht="18.600000000000001" customHeight="1" outlineLevel="1" x14ac:dyDescent="0.35">
      <c r="A1650" s="66"/>
    </row>
    <row r="1651" spans="1:1" s="65" customFormat="1" ht="18.600000000000001" customHeight="1" outlineLevel="1" x14ac:dyDescent="0.35">
      <c r="A1651" s="66"/>
    </row>
    <row r="1652" spans="1:1" s="65" customFormat="1" ht="18.600000000000001" customHeight="1" outlineLevel="1" x14ac:dyDescent="0.35">
      <c r="A1652" s="66"/>
    </row>
    <row r="1653" spans="1:1" s="65" customFormat="1" ht="18.600000000000001" customHeight="1" outlineLevel="1" x14ac:dyDescent="0.35">
      <c r="A1653" s="66"/>
    </row>
    <row r="1654" spans="1:1" s="65" customFormat="1" ht="18.600000000000001" customHeight="1" outlineLevel="1" x14ac:dyDescent="0.35">
      <c r="A1654" s="66"/>
    </row>
    <row r="1655" spans="1:1" s="65" customFormat="1" ht="18.600000000000001" customHeight="1" outlineLevel="1" x14ac:dyDescent="0.35">
      <c r="A1655" s="66"/>
    </row>
    <row r="1656" spans="1:1" s="65" customFormat="1" ht="18.600000000000001" customHeight="1" outlineLevel="1" x14ac:dyDescent="0.35">
      <c r="A1656" s="66"/>
    </row>
    <row r="1657" spans="1:1" s="65" customFormat="1" ht="18.600000000000001" customHeight="1" outlineLevel="1" x14ac:dyDescent="0.35">
      <c r="A1657" s="66"/>
    </row>
    <row r="1658" spans="1:1" s="65" customFormat="1" ht="18.600000000000001" customHeight="1" outlineLevel="1" x14ac:dyDescent="0.35">
      <c r="A1658" s="66"/>
    </row>
    <row r="1659" spans="1:1" s="65" customFormat="1" ht="18.600000000000001" customHeight="1" outlineLevel="1" x14ac:dyDescent="0.35">
      <c r="A1659" s="66"/>
    </row>
    <row r="1660" spans="1:1" s="65" customFormat="1" ht="18.600000000000001" customHeight="1" outlineLevel="1" x14ac:dyDescent="0.35">
      <c r="A1660" s="66"/>
    </row>
    <row r="1661" spans="1:1" s="65" customFormat="1" ht="18.600000000000001" customHeight="1" outlineLevel="1" x14ac:dyDescent="0.35">
      <c r="A1661" s="66"/>
    </row>
    <row r="1662" spans="1:1" s="65" customFormat="1" ht="18.600000000000001" customHeight="1" outlineLevel="1" x14ac:dyDescent="0.35">
      <c r="A1662" s="66"/>
    </row>
    <row r="1663" spans="1:1" s="65" customFormat="1" ht="18.600000000000001" customHeight="1" outlineLevel="1" x14ac:dyDescent="0.35">
      <c r="A1663" s="66"/>
    </row>
    <row r="1664" spans="1:1" s="65" customFormat="1" ht="18.600000000000001" customHeight="1" outlineLevel="1" x14ac:dyDescent="0.35">
      <c r="A1664" s="66"/>
    </row>
    <row r="1665" spans="1:1" s="65" customFormat="1" ht="18.600000000000001" customHeight="1" outlineLevel="1" x14ac:dyDescent="0.35">
      <c r="A1665" s="66"/>
    </row>
    <row r="1666" spans="1:1" s="65" customFormat="1" ht="18.600000000000001" customHeight="1" outlineLevel="1" x14ac:dyDescent="0.35">
      <c r="A1666" s="66"/>
    </row>
    <row r="1667" spans="1:1" s="65" customFormat="1" ht="18.600000000000001" customHeight="1" outlineLevel="1" x14ac:dyDescent="0.35">
      <c r="A1667" s="66"/>
    </row>
    <row r="1668" spans="1:1" s="65" customFormat="1" ht="18.600000000000001" customHeight="1" outlineLevel="1" x14ac:dyDescent="0.35">
      <c r="A1668" s="66"/>
    </row>
    <row r="1669" spans="1:1" s="65" customFormat="1" ht="18.600000000000001" customHeight="1" outlineLevel="1" x14ac:dyDescent="0.35">
      <c r="A1669" s="66"/>
    </row>
    <row r="1670" spans="1:1" s="65" customFormat="1" ht="18.600000000000001" customHeight="1" outlineLevel="1" x14ac:dyDescent="0.35">
      <c r="A1670" s="66"/>
    </row>
    <row r="1671" spans="1:1" s="65" customFormat="1" ht="18.600000000000001" customHeight="1" outlineLevel="1" x14ac:dyDescent="0.35">
      <c r="A1671" s="66"/>
    </row>
    <row r="1672" spans="1:1" s="65" customFormat="1" ht="18.600000000000001" customHeight="1" outlineLevel="1" x14ac:dyDescent="0.35">
      <c r="A1672" s="66"/>
    </row>
    <row r="1673" spans="1:1" s="65" customFormat="1" ht="18.600000000000001" customHeight="1" outlineLevel="1" x14ac:dyDescent="0.35">
      <c r="A1673" s="66"/>
    </row>
    <row r="1674" spans="1:1" s="65" customFormat="1" ht="18.600000000000001" customHeight="1" outlineLevel="1" x14ac:dyDescent="0.35">
      <c r="A1674" s="66"/>
    </row>
    <row r="1675" spans="1:1" s="65" customFormat="1" ht="18.600000000000001" customHeight="1" outlineLevel="1" x14ac:dyDescent="0.35">
      <c r="A1675" s="66"/>
    </row>
    <row r="1676" spans="1:1" s="65" customFormat="1" ht="18.600000000000001" customHeight="1" outlineLevel="1" x14ac:dyDescent="0.35">
      <c r="A1676" s="66"/>
    </row>
    <row r="1677" spans="1:1" s="65" customFormat="1" ht="18.600000000000001" customHeight="1" outlineLevel="1" x14ac:dyDescent="0.35">
      <c r="A1677" s="66"/>
    </row>
    <row r="1678" spans="1:1" s="65" customFormat="1" ht="18.600000000000001" customHeight="1" outlineLevel="1" x14ac:dyDescent="0.35">
      <c r="A1678" s="66"/>
    </row>
    <row r="1679" spans="1:1" s="65" customFormat="1" ht="18.600000000000001" customHeight="1" outlineLevel="1" x14ac:dyDescent="0.35">
      <c r="A1679" s="66"/>
    </row>
    <row r="1680" spans="1:1" s="65" customFormat="1" ht="18.600000000000001" customHeight="1" outlineLevel="1" x14ac:dyDescent="0.35">
      <c r="A1680" s="66"/>
    </row>
    <row r="1681" spans="1:1" s="65" customFormat="1" ht="18.600000000000001" customHeight="1" outlineLevel="1" x14ac:dyDescent="0.35">
      <c r="A1681" s="66"/>
    </row>
    <row r="1682" spans="1:1" s="65" customFormat="1" ht="18.600000000000001" customHeight="1" outlineLevel="1" x14ac:dyDescent="0.35">
      <c r="A1682" s="66"/>
    </row>
    <row r="1683" spans="1:1" s="65" customFormat="1" ht="18.600000000000001" customHeight="1" outlineLevel="1" x14ac:dyDescent="0.35">
      <c r="A1683" s="66"/>
    </row>
    <row r="1684" spans="1:1" s="65" customFormat="1" ht="18.600000000000001" customHeight="1" outlineLevel="1" x14ac:dyDescent="0.35">
      <c r="A1684" s="66"/>
    </row>
    <row r="1685" spans="1:1" s="65" customFormat="1" ht="18.600000000000001" customHeight="1" outlineLevel="1" x14ac:dyDescent="0.35">
      <c r="A1685" s="66"/>
    </row>
    <row r="1686" spans="1:1" s="65" customFormat="1" ht="18.600000000000001" customHeight="1" outlineLevel="1" x14ac:dyDescent="0.35">
      <c r="A1686" s="66"/>
    </row>
    <row r="1687" spans="1:1" s="65" customFormat="1" ht="18.600000000000001" customHeight="1" outlineLevel="1" x14ac:dyDescent="0.35">
      <c r="A1687" s="66"/>
    </row>
    <row r="1688" spans="1:1" s="65" customFormat="1" ht="18.600000000000001" customHeight="1" outlineLevel="1" x14ac:dyDescent="0.35">
      <c r="A1688" s="66"/>
    </row>
    <row r="1689" spans="1:1" s="65" customFormat="1" ht="18.600000000000001" customHeight="1" outlineLevel="1" x14ac:dyDescent="0.35">
      <c r="A1689" s="66"/>
    </row>
    <row r="1690" spans="1:1" s="65" customFormat="1" ht="18.600000000000001" customHeight="1" outlineLevel="1" x14ac:dyDescent="0.35">
      <c r="A1690" s="66"/>
    </row>
    <row r="1691" spans="1:1" s="65" customFormat="1" ht="18.600000000000001" customHeight="1" outlineLevel="1" x14ac:dyDescent="0.35">
      <c r="A1691" s="66"/>
    </row>
    <row r="1692" spans="1:1" s="65" customFormat="1" ht="18.600000000000001" customHeight="1" outlineLevel="1" x14ac:dyDescent="0.35">
      <c r="A1692" s="66"/>
    </row>
    <row r="1693" spans="1:1" s="65" customFormat="1" ht="18.600000000000001" customHeight="1" outlineLevel="1" x14ac:dyDescent="0.35">
      <c r="A1693" s="66"/>
    </row>
    <row r="1694" spans="1:1" s="65" customFormat="1" ht="18.600000000000001" customHeight="1" outlineLevel="1" x14ac:dyDescent="0.35">
      <c r="A1694" s="66"/>
    </row>
    <row r="1695" spans="1:1" s="65" customFormat="1" ht="18.600000000000001" customHeight="1" outlineLevel="1" x14ac:dyDescent="0.35">
      <c r="A1695" s="66"/>
    </row>
    <row r="1696" spans="1:1" s="65" customFormat="1" ht="18.600000000000001" customHeight="1" outlineLevel="1" x14ac:dyDescent="0.35">
      <c r="A1696" s="66"/>
    </row>
    <row r="1697" spans="1:2" s="65" customFormat="1" ht="18.600000000000001" customHeight="1" outlineLevel="1" x14ac:dyDescent="0.35">
      <c r="A1697" s="66"/>
    </row>
    <row r="1698" spans="1:2" s="65" customFormat="1" ht="18.600000000000001" customHeight="1" outlineLevel="1" x14ac:dyDescent="0.35">
      <c r="A1698" s="66"/>
    </row>
    <row r="1699" spans="1:2" s="65" customFormat="1" ht="18.600000000000001" customHeight="1" outlineLevel="1" x14ac:dyDescent="0.35">
      <c r="A1699" s="66"/>
    </row>
    <row r="1700" spans="1:2" s="65" customFormat="1" ht="18.600000000000001" customHeight="1" outlineLevel="1" x14ac:dyDescent="0.35">
      <c r="A1700" s="66"/>
    </row>
    <row r="1701" spans="1:2" s="65" customFormat="1" ht="18.600000000000001" customHeight="1" outlineLevel="1" x14ac:dyDescent="0.35">
      <c r="A1701" s="66"/>
    </row>
    <row r="1702" spans="1:2" s="65" customFormat="1" ht="18.600000000000001" customHeight="1" outlineLevel="1" x14ac:dyDescent="0.35">
      <c r="A1702" s="66"/>
      <c r="B1702" s="67"/>
    </row>
    <row r="1703" spans="1:2" s="65" customFormat="1" ht="18.95" customHeight="1" outlineLevel="1" x14ac:dyDescent="0.35">
      <c r="A1703" s="66"/>
    </row>
    <row r="1704" spans="1:2" s="65" customFormat="1" ht="18.95" customHeight="1" outlineLevel="1" x14ac:dyDescent="0.35">
      <c r="A1704" s="66"/>
    </row>
    <row r="1705" spans="1:2" s="65" customFormat="1" ht="18.95" customHeight="1" outlineLevel="1" x14ac:dyDescent="0.35">
      <c r="A1705" s="66"/>
    </row>
    <row r="1706" spans="1:2" s="65" customFormat="1" ht="18.95" customHeight="1" outlineLevel="1" x14ac:dyDescent="0.35">
      <c r="A1706" s="66"/>
    </row>
    <row r="1707" spans="1:2" s="65" customFormat="1" ht="18.95" customHeight="1" outlineLevel="1" x14ac:dyDescent="0.35">
      <c r="A1707" s="66"/>
    </row>
    <row r="1708" spans="1:2" s="65" customFormat="1" ht="18.95" customHeight="1" outlineLevel="1" x14ac:dyDescent="0.35">
      <c r="A1708" s="66"/>
    </row>
    <row r="1709" spans="1:2" s="65" customFormat="1" ht="18.95" customHeight="1" outlineLevel="1" x14ac:dyDescent="0.35">
      <c r="A1709" s="66"/>
    </row>
    <row r="1710" spans="1:2" s="65" customFormat="1" ht="18.95" customHeight="1" outlineLevel="1" x14ac:dyDescent="0.35">
      <c r="A1710" s="66"/>
    </row>
    <row r="1711" spans="1:2" s="65" customFormat="1" ht="18.95" customHeight="1" outlineLevel="1" x14ac:dyDescent="0.35">
      <c r="A1711" s="66"/>
    </row>
    <row r="1712" spans="1:2" s="65" customFormat="1" ht="18.95" customHeight="1" outlineLevel="1" x14ac:dyDescent="0.35">
      <c r="A1712" s="66"/>
    </row>
    <row r="1713" spans="1:1" s="65" customFormat="1" ht="18.95" customHeight="1" outlineLevel="1" x14ac:dyDescent="0.35">
      <c r="A1713" s="66"/>
    </row>
    <row r="1714" spans="1:1" s="65" customFormat="1" ht="18.95" customHeight="1" outlineLevel="1" x14ac:dyDescent="0.35">
      <c r="A1714" s="66"/>
    </row>
    <row r="1715" spans="1:1" s="65" customFormat="1" ht="18.95" customHeight="1" outlineLevel="1" x14ac:dyDescent="0.35">
      <c r="A1715" s="66"/>
    </row>
    <row r="1716" spans="1:1" s="65" customFormat="1" ht="18.95" customHeight="1" outlineLevel="1" x14ac:dyDescent="0.35">
      <c r="A1716" s="66"/>
    </row>
    <row r="1717" spans="1:1" s="65" customFormat="1" ht="18.95" customHeight="1" outlineLevel="1" x14ac:dyDescent="0.35">
      <c r="A1717" s="66"/>
    </row>
    <row r="1718" spans="1:1" s="65" customFormat="1" ht="18.95" customHeight="1" outlineLevel="1" x14ac:dyDescent="0.35">
      <c r="A1718" s="66"/>
    </row>
    <row r="1719" spans="1:1" s="65" customFormat="1" ht="18.95" customHeight="1" outlineLevel="1" x14ac:dyDescent="0.35">
      <c r="A1719" s="66"/>
    </row>
    <row r="1720" spans="1:1" s="65" customFormat="1" ht="18.95" customHeight="1" outlineLevel="1" x14ac:dyDescent="0.35">
      <c r="A1720" s="66"/>
    </row>
    <row r="1721" spans="1:1" s="65" customFormat="1" ht="18.95" customHeight="1" outlineLevel="1" x14ac:dyDescent="0.35">
      <c r="A1721" s="66"/>
    </row>
    <row r="1722" spans="1:1" s="65" customFormat="1" ht="18.95" customHeight="1" outlineLevel="1" x14ac:dyDescent="0.35">
      <c r="A1722" s="66"/>
    </row>
    <row r="1723" spans="1:1" s="65" customFormat="1" ht="18.95" customHeight="1" outlineLevel="1" x14ac:dyDescent="0.35">
      <c r="A1723" s="66"/>
    </row>
    <row r="1724" spans="1:1" s="65" customFormat="1" ht="18" customHeight="1" outlineLevel="1" x14ac:dyDescent="0.35">
      <c r="A1724" s="66"/>
    </row>
    <row r="1725" spans="1:1" s="65" customFormat="1" ht="18" customHeight="1" outlineLevel="1" x14ac:dyDescent="0.35">
      <c r="A1725" s="66"/>
    </row>
    <row r="1726" spans="1:1" s="65" customFormat="1" ht="18" customHeight="1" outlineLevel="1" x14ac:dyDescent="0.35">
      <c r="A1726" s="66"/>
    </row>
    <row r="1727" spans="1:1" s="65" customFormat="1" ht="18" customHeight="1" outlineLevel="1" x14ac:dyDescent="0.35">
      <c r="A1727" s="66"/>
    </row>
    <row r="1728" spans="1:1" s="65" customFormat="1" ht="18" customHeight="1" outlineLevel="1" x14ac:dyDescent="0.35">
      <c r="A1728" s="66"/>
    </row>
    <row r="1729" spans="1:1" s="65" customFormat="1" ht="18" customHeight="1" outlineLevel="1" x14ac:dyDescent="0.35">
      <c r="A1729" s="66"/>
    </row>
    <row r="1730" spans="1:1" s="65" customFormat="1" ht="18" customHeight="1" outlineLevel="1" x14ac:dyDescent="0.35">
      <c r="A1730" s="66"/>
    </row>
    <row r="1731" spans="1:1" s="65" customFormat="1" ht="18" customHeight="1" outlineLevel="1" x14ac:dyDescent="0.35">
      <c r="A1731" s="66"/>
    </row>
    <row r="1732" spans="1:1" s="65" customFormat="1" ht="18" customHeight="1" outlineLevel="1" x14ac:dyDescent="0.35">
      <c r="A1732" s="66"/>
    </row>
    <row r="1733" spans="1:1" s="65" customFormat="1" ht="18" customHeight="1" outlineLevel="1" x14ac:dyDescent="0.35">
      <c r="A1733" s="66"/>
    </row>
    <row r="1734" spans="1:1" s="65" customFormat="1" ht="18" customHeight="1" outlineLevel="1" x14ac:dyDescent="0.35">
      <c r="A1734" s="66"/>
    </row>
    <row r="1735" spans="1:1" s="65" customFormat="1" ht="18" customHeight="1" outlineLevel="1" x14ac:dyDescent="0.35">
      <c r="A1735" s="66"/>
    </row>
    <row r="1736" spans="1:1" s="65" customFormat="1" ht="18" customHeight="1" outlineLevel="1" x14ac:dyDescent="0.35">
      <c r="A1736" s="66"/>
    </row>
    <row r="1737" spans="1:1" s="65" customFormat="1" ht="18" customHeight="1" outlineLevel="1" x14ac:dyDescent="0.35">
      <c r="A1737" s="66"/>
    </row>
    <row r="1738" spans="1:1" s="65" customFormat="1" ht="18" customHeight="1" outlineLevel="1" x14ac:dyDescent="0.35">
      <c r="A1738" s="66"/>
    </row>
    <row r="1739" spans="1:1" s="65" customFormat="1" ht="18" customHeight="1" outlineLevel="1" x14ac:dyDescent="0.35">
      <c r="A1739" s="66"/>
    </row>
    <row r="1740" spans="1:1" s="65" customFormat="1" ht="18" customHeight="1" outlineLevel="1" x14ac:dyDescent="0.35">
      <c r="A1740" s="66"/>
    </row>
    <row r="1741" spans="1:1" s="65" customFormat="1" ht="18" customHeight="1" outlineLevel="1" x14ac:dyDescent="0.35">
      <c r="A1741" s="66"/>
    </row>
    <row r="1742" spans="1:1" s="65" customFormat="1" ht="18" customHeight="1" outlineLevel="1" x14ac:dyDescent="0.35">
      <c r="A1742" s="66"/>
    </row>
    <row r="1743" spans="1:1" s="65" customFormat="1" ht="18" customHeight="1" outlineLevel="1" x14ac:dyDescent="0.35">
      <c r="A1743" s="66"/>
    </row>
    <row r="1744" spans="1:1" s="65" customFormat="1" ht="18" customHeight="1" outlineLevel="1" x14ac:dyDescent="0.35">
      <c r="A1744" s="66"/>
    </row>
    <row r="1745" spans="1:1" s="65" customFormat="1" ht="18" customHeight="1" outlineLevel="1" x14ac:dyDescent="0.35">
      <c r="A1745" s="66"/>
    </row>
    <row r="1746" spans="1:1" s="65" customFormat="1" ht="18" customHeight="1" outlineLevel="1" x14ac:dyDescent="0.35">
      <c r="A1746" s="66"/>
    </row>
    <row r="1747" spans="1:1" s="65" customFormat="1" ht="18" customHeight="1" outlineLevel="1" x14ac:dyDescent="0.35">
      <c r="A1747" s="66"/>
    </row>
    <row r="1748" spans="1:1" s="65" customFormat="1" ht="18" customHeight="1" outlineLevel="1" x14ac:dyDescent="0.35">
      <c r="A1748" s="66"/>
    </row>
    <row r="1749" spans="1:1" s="65" customFormat="1" ht="18" customHeight="1" outlineLevel="1" x14ac:dyDescent="0.35">
      <c r="A1749" s="66"/>
    </row>
    <row r="1750" spans="1:1" s="65" customFormat="1" ht="18" customHeight="1" outlineLevel="1" x14ac:dyDescent="0.35">
      <c r="A1750" s="66"/>
    </row>
    <row r="1751" spans="1:1" s="65" customFormat="1" ht="18" customHeight="1" outlineLevel="1" x14ac:dyDescent="0.35">
      <c r="A1751" s="66"/>
    </row>
    <row r="1752" spans="1:1" s="65" customFormat="1" ht="18" customHeight="1" outlineLevel="1" x14ac:dyDescent="0.35">
      <c r="A1752" s="66"/>
    </row>
    <row r="1753" spans="1:1" s="65" customFormat="1" ht="18" customHeight="1" outlineLevel="1" x14ac:dyDescent="0.35">
      <c r="A1753" s="66"/>
    </row>
    <row r="1754" spans="1:1" s="65" customFormat="1" ht="18" customHeight="1" outlineLevel="1" x14ac:dyDescent="0.35">
      <c r="A1754" s="66"/>
    </row>
    <row r="1755" spans="1:1" s="65" customFormat="1" ht="18" customHeight="1" outlineLevel="1" x14ac:dyDescent="0.35">
      <c r="A1755" s="66"/>
    </row>
    <row r="1756" spans="1:1" s="65" customFormat="1" ht="18" customHeight="1" outlineLevel="1" x14ac:dyDescent="0.35">
      <c r="A1756" s="66"/>
    </row>
    <row r="1757" spans="1:1" s="65" customFormat="1" ht="18" customHeight="1" outlineLevel="1" x14ac:dyDescent="0.35">
      <c r="A1757" s="66"/>
    </row>
    <row r="1758" spans="1:1" s="65" customFormat="1" ht="18" customHeight="1" outlineLevel="1" x14ac:dyDescent="0.35">
      <c r="A1758" s="66"/>
    </row>
    <row r="1759" spans="1:1" s="65" customFormat="1" ht="18" customHeight="1" outlineLevel="1" x14ac:dyDescent="0.35">
      <c r="A1759" s="66"/>
    </row>
    <row r="1760" spans="1:1" s="65" customFormat="1" ht="18" customHeight="1" outlineLevel="1" x14ac:dyDescent="0.35">
      <c r="A1760" s="66"/>
    </row>
    <row r="1761" spans="1:1" s="65" customFormat="1" ht="18" customHeight="1" outlineLevel="1" x14ac:dyDescent="0.35">
      <c r="A1761" s="66"/>
    </row>
    <row r="1762" spans="1:1" s="65" customFormat="1" ht="18" customHeight="1" outlineLevel="1" x14ac:dyDescent="0.35">
      <c r="A1762" s="66"/>
    </row>
    <row r="1763" spans="1:1" s="65" customFormat="1" ht="18" customHeight="1" outlineLevel="1" x14ac:dyDescent="0.35">
      <c r="A1763" s="66"/>
    </row>
    <row r="1764" spans="1:1" s="65" customFormat="1" ht="18" customHeight="1" outlineLevel="1" x14ac:dyDescent="0.35">
      <c r="A1764" s="66"/>
    </row>
    <row r="1765" spans="1:1" s="65" customFormat="1" ht="18" customHeight="1" outlineLevel="1" x14ac:dyDescent="0.35">
      <c r="A1765" s="66"/>
    </row>
    <row r="1766" spans="1:1" s="65" customFormat="1" ht="18" customHeight="1" outlineLevel="1" x14ac:dyDescent="0.35">
      <c r="A1766" s="66"/>
    </row>
    <row r="1767" spans="1:1" s="65" customFormat="1" ht="18" customHeight="1" outlineLevel="1" x14ac:dyDescent="0.35">
      <c r="A1767" s="66"/>
    </row>
    <row r="1768" spans="1:1" s="65" customFormat="1" ht="18" customHeight="1" outlineLevel="1" x14ac:dyDescent="0.35">
      <c r="A1768" s="66"/>
    </row>
    <row r="1769" spans="1:1" s="65" customFormat="1" ht="18" customHeight="1" outlineLevel="1" x14ac:dyDescent="0.35">
      <c r="A1769" s="66"/>
    </row>
    <row r="1770" spans="1:1" s="65" customFormat="1" ht="18" customHeight="1" outlineLevel="1" x14ac:dyDescent="0.35">
      <c r="A1770" s="66"/>
    </row>
    <row r="1771" spans="1:1" s="65" customFormat="1" ht="18" customHeight="1" outlineLevel="1" x14ac:dyDescent="0.35">
      <c r="A1771" s="66"/>
    </row>
    <row r="1772" spans="1:1" s="65" customFormat="1" ht="18" customHeight="1" outlineLevel="1" x14ac:dyDescent="0.35">
      <c r="A1772" s="66"/>
    </row>
    <row r="1773" spans="1:1" s="65" customFormat="1" ht="18" customHeight="1" outlineLevel="1" x14ac:dyDescent="0.35">
      <c r="A1773" s="66"/>
    </row>
    <row r="1774" spans="1:1" s="65" customFormat="1" ht="18" customHeight="1" outlineLevel="1" x14ac:dyDescent="0.35">
      <c r="A1774" s="66"/>
    </row>
    <row r="1775" spans="1:1" s="65" customFormat="1" ht="18" customHeight="1" outlineLevel="1" x14ac:dyDescent="0.35">
      <c r="A1775" s="66"/>
    </row>
    <row r="1776" spans="1:1" s="65" customFormat="1" ht="18" customHeight="1" outlineLevel="1" x14ac:dyDescent="0.35">
      <c r="A1776" s="66"/>
    </row>
    <row r="1777" spans="1:1" s="65" customFormat="1" ht="18" customHeight="1" outlineLevel="1" x14ac:dyDescent="0.35">
      <c r="A1777" s="66"/>
    </row>
    <row r="1778" spans="1:1" s="65" customFormat="1" ht="18" customHeight="1" outlineLevel="1" x14ac:dyDescent="0.35">
      <c r="A1778" s="66"/>
    </row>
    <row r="1779" spans="1:1" s="65" customFormat="1" ht="18" customHeight="1" outlineLevel="1" x14ac:dyDescent="0.35">
      <c r="A1779" s="66"/>
    </row>
    <row r="1780" spans="1:1" s="65" customFormat="1" ht="18" customHeight="1" outlineLevel="1" x14ac:dyDescent="0.35">
      <c r="A1780" s="66"/>
    </row>
    <row r="1781" spans="1:1" s="65" customFormat="1" ht="18" customHeight="1" outlineLevel="1" x14ac:dyDescent="0.35">
      <c r="A1781" s="66"/>
    </row>
    <row r="1782" spans="1:1" s="65" customFormat="1" ht="18" customHeight="1" outlineLevel="1" x14ac:dyDescent="0.35">
      <c r="A1782" s="66"/>
    </row>
    <row r="1783" spans="1:1" s="65" customFormat="1" ht="18" customHeight="1" outlineLevel="1" x14ac:dyDescent="0.35">
      <c r="A1783" s="66"/>
    </row>
    <row r="1784" spans="1:1" s="65" customFormat="1" ht="18" customHeight="1" outlineLevel="1" x14ac:dyDescent="0.35">
      <c r="A1784" s="66"/>
    </row>
    <row r="1785" spans="1:1" s="65" customFormat="1" ht="18" customHeight="1" outlineLevel="1" x14ac:dyDescent="0.35">
      <c r="A1785" s="66"/>
    </row>
    <row r="1786" spans="1:1" s="65" customFormat="1" ht="18" customHeight="1" outlineLevel="1" x14ac:dyDescent="0.35">
      <c r="A1786" s="66"/>
    </row>
    <row r="1787" spans="1:1" s="65" customFormat="1" ht="18" customHeight="1" outlineLevel="1" x14ac:dyDescent="0.35">
      <c r="A1787" s="66"/>
    </row>
    <row r="1788" spans="1:1" s="65" customFormat="1" ht="18" customHeight="1" outlineLevel="1" x14ac:dyDescent="0.35">
      <c r="A1788" s="66"/>
    </row>
    <row r="1789" spans="1:1" s="65" customFormat="1" ht="18" customHeight="1" outlineLevel="1" x14ac:dyDescent="0.35">
      <c r="A1789" s="66"/>
    </row>
    <row r="1790" spans="1:1" s="65" customFormat="1" ht="18" customHeight="1" outlineLevel="1" x14ac:dyDescent="0.35">
      <c r="A1790" s="66"/>
    </row>
    <row r="1791" spans="1:1" s="65" customFormat="1" ht="18" customHeight="1" outlineLevel="1" x14ac:dyDescent="0.35">
      <c r="A1791" s="66"/>
    </row>
    <row r="1792" spans="1:1" s="65" customFormat="1" ht="18" customHeight="1" outlineLevel="1" x14ac:dyDescent="0.35">
      <c r="A1792" s="66"/>
    </row>
    <row r="1793" spans="1:1" s="65" customFormat="1" ht="18" customHeight="1" outlineLevel="1" x14ac:dyDescent="0.35">
      <c r="A1793" s="66"/>
    </row>
    <row r="1794" spans="1:1" s="65" customFormat="1" ht="18" customHeight="1" outlineLevel="1" x14ac:dyDescent="0.35">
      <c r="A1794" s="66"/>
    </row>
    <row r="1795" spans="1:1" s="65" customFormat="1" ht="18" customHeight="1" outlineLevel="1" x14ac:dyDescent="0.35">
      <c r="A1795" s="66"/>
    </row>
    <row r="1796" spans="1:1" s="65" customFormat="1" ht="18" customHeight="1" outlineLevel="1" x14ac:dyDescent="0.35">
      <c r="A1796" s="66"/>
    </row>
    <row r="1797" spans="1:1" s="65" customFormat="1" ht="18" customHeight="1" outlineLevel="1" x14ac:dyDescent="0.35">
      <c r="A1797" s="66"/>
    </row>
    <row r="1798" spans="1:1" s="65" customFormat="1" ht="18" customHeight="1" outlineLevel="1" x14ac:dyDescent="0.35">
      <c r="A1798" s="66"/>
    </row>
    <row r="1799" spans="1:1" s="65" customFormat="1" ht="18" customHeight="1" outlineLevel="1" x14ac:dyDescent="0.35">
      <c r="A1799" s="66"/>
    </row>
    <row r="1800" spans="1:1" s="65" customFormat="1" ht="18" customHeight="1" outlineLevel="1" x14ac:dyDescent="0.35">
      <c r="A1800" s="66"/>
    </row>
    <row r="1801" spans="1:1" s="65" customFormat="1" ht="18" customHeight="1" outlineLevel="1" x14ac:dyDescent="0.35">
      <c r="A1801" s="66"/>
    </row>
    <row r="1802" spans="1:1" s="65" customFormat="1" ht="18" customHeight="1" outlineLevel="1" x14ac:dyDescent="0.35">
      <c r="A1802" s="66"/>
    </row>
    <row r="1803" spans="1:1" s="65" customFormat="1" ht="18" customHeight="1" outlineLevel="1" x14ac:dyDescent="0.35">
      <c r="A1803" s="66"/>
    </row>
    <row r="1804" spans="1:1" s="65" customFormat="1" ht="18" customHeight="1" outlineLevel="1" x14ac:dyDescent="0.35">
      <c r="A1804" s="66"/>
    </row>
    <row r="1805" spans="1:1" s="65" customFormat="1" ht="18" customHeight="1" outlineLevel="1" x14ac:dyDescent="0.35">
      <c r="A1805" s="66"/>
    </row>
    <row r="1806" spans="1:1" s="65" customFormat="1" ht="18" customHeight="1" outlineLevel="1" x14ac:dyDescent="0.35">
      <c r="A1806" s="66"/>
    </row>
    <row r="1807" spans="1:1" s="65" customFormat="1" ht="18" customHeight="1" outlineLevel="1" x14ac:dyDescent="0.35">
      <c r="A1807" s="66"/>
    </row>
    <row r="1808" spans="1:1" s="65" customFormat="1" ht="18" customHeight="1" outlineLevel="1" x14ac:dyDescent="0.35">
      <c r="A1808" s="66"/>
    </row>
    <row r="1809" spans="1:2" s="65" customFormat="1" ht="18" customHeight="1" outlineLevel="1" x14ac:dyDescent="0.35">
      <c r="A1809" s="66"/>
    </row>
    <row r="1810" spans="1:2" s="65" customFormat="1" ht="18" customHeight="1" outlineLevel="1" x14ac:dyDescent="0.35">
      <c r="A1810" s="66"/>
    </row>
    <row r="1811" spans="1:2" s="65" customFormat="1" ht="18" customHeight="1" outlineLevel="1" x14ac:dyDescent="0.35">
      <c r="A1811" s="66"/>
    </row>
    <row r="1812" spans="1:2" s="65" customFormat="1" ht="18" customHeight="1" outlineLevel="1" x14ac:dyDescent="0.35">
      <c r="A1812" s="66"/>
    </row>
    <row r="1813" spans="1:2" s="65" customFormat="1" ht="18" customHeight="1" outlineLevel="1" x14ac:dyDescent="0.35">
      <c r="A1813" s="66"/>
    </row>
    <row r="1814" spans="1:2" s="65" customFormat="1" ht="18" customHeight="1" outlineLevel="1" x14ac:dyDescent="0.35">
      <c r="A1814" s="66"/>
    </row>
    <row r="1815" spans="1:2" s="65" customFormat="1" ht="18" customHeight="1" outlineLevel="1" x14ac:dyDescent="0.35">
      <c r="A1815" s="66"/>
    </row>
    <row r="1816" spans="1:2" s="65" customFormat="1" ht="18" customHeight="1" outlineLevel="1" x14ac:dyDescent="0.35">
      <c r="A1816" s="66"/>
    </row>
    <row r="1817" spans="1:2" s="65" customFormat="1" ht="18" customHeight="1" outlineLevel="1" x14ac:dyDescent="0.35">
      <c r="A1817" s="66"/>
    </row>
    <row r="1818" spans="1:2" s="65" customFormat="1" ht="18" customHeight="1" outlineLevel="1" x14ac:dyDescent="0.35">
      <c r="A1818" s="66"/>
    </row>
    <row r="1819" spans="1:2" s="65" customFormat="1" ht="18" customHeight="1" outlineLevel="1" x14ac:dyDescent="0.35">
      <c r="A1819" s="66"/>
    </row>
    <row r="1820" spans="1:2" s="65" customFormat="1" ht="18" customHeight="1" outlineLevel="1" x14ac:dyDescent="0.35">
      <c r="A1820" s="66"/>
    </row>
    <row r="1821" spans="1:2" s="65" customFormat="1" ht="18" customHeight="1" outlineLevel="1" x14ac:dyDescent="0.35">
      <c r="A1821" s="66"/>
    </row>
    <row r="1822" spans="1:2" s="65" customFormat="1" ht="18" customHeight="1" outlineLevel="1" x14ac:dyDescent="0.35">
      <c r="A1822" s="66"/>
      <c r="B1822" s="67"/>
    </row>
    <row r="1823" spans="1:2" s="65" customFormat="1" ht="18" customHeight="1" outlineLevel="1" x14ac:dyDescent="0.35">
      <c r="A1823" s="66"/>
    </row>
    <row r="1824" spans="1:2" s="65" customFormat="1" ht="18" customHeight="1" outlineLevel="1" x14ac:dyDescent="0.35">
      <c r="A1824" s="66"/>
    </row>
    <row r="1825" spans="1:1" s="65" customFormat="1" ht="18" customHeight="1" outlineLevel="1" x14ac:dyDescent="0.35">
      <c r="A1825" s="66"/>
    </row>
    <row r="1826" spans="1:1" s="65" customFormat="1" ht="18" customHeight="1" outlineLevel="1" x14ac:dyDescent="0.35">
      <c r="A1826" s="66"/>
    </row>
    <row r="1827" spans="1:1" s="65" customFormat="1" ht="18" customHeight="1" outlineLevel="1" x14ac:dyDescent="0.35">
      <c r="A1827" s="66"/>
    </row>
    <row r="1828" spans="1:1" s="65" customFormat="1" ht="18" customHeight="1" outlineLevel="1" x14ac:dyDescent="0.35">
      <c r="A1828" s="66"/>
    </row>
    <row r="1829" spans="1:1" s="65" customFormat="1" ht="18" customHeight="1" outlineLevel="1" x14ac:dyDescent="0.35">
      <c r="A1829" s="66"/>
    </row>
    <row r="1830" spans="1:1" s="65" customFormat="1" ht="18" customHeight="1" outlineLevel="1" x14ac:dyDescent="0.35">
      <c r="A1830" s="66"/>
    </row>
    <row r="1831" spans="1:1" s="65" customFormat="1" ht="18" customHeight="1" outlineLevel="1" x14ac:dyDescent="0.35">
      <c r="A1831" s="66"/>
    </row>
    <row r="1832" spans="1:1" s="65" customFormat="1" ht="18" customHeight="1" outlineLevel="1" x14ac:dyDescent="0.35">
      <c r="A1832" s="66"/>
    </row>
    <row r="1833" spans="1:1" s="65" customFormat="1" ht="18" customHeight="1" outlineLevel="1" x14ac:dyDescent="0.35">
      <c r="A1833" s="66"/>
    </row>
    <row r="1834" spans="1:1" s="65" customFormat="1" ht="18" customHeight="1" outlineLevel="1" x14ac:dyDescent="0.35">
      <c r="A1834" s="66"/>
    </row>
    <row r="1835" spans="1:1" s="65" customFormat="1" ht="18" customHeight="1" outlineLevel="1" x14ac:dyDescent="0.35">
      <c r="A1835" s="66"/>
    </row>
    <row r="1836" spans="1:1" s="65" customFormat="1" ht="18" customHeight="1" outlineLevel="1" x14ac:dyDescent="0.35">
      <c r="A1836" s="66"/>
    </row>
    <row r="1837" spans="1:1" s="65" customFormat="1" ht="18" customHeight="1" outlineLevel="1" x14ac:dyDescent="0.35">
      <c r="A1837" s="66"/>
    </row>
    <row r="1838" spans="1:1" s="65" customFormat="1" ht="18" customHeight="1" outlineLevel="1" x14ac:dyDescent="0.35">
      <c r="A1838" s="66"/>
    </row>
    <row r="1839" spans="1:1" s="65" customFormat="1" ht="18" customHeight="1" outlineLevel="1" x14ac:dyDescent="0.35">
      <c r="A1839" s="66"/>
    </row>
    <row r="1840" spans="1:1" s="65" customFormat="1" ht="18" customHeight="1" outlineLevel="1" x14ac:dyDescent="0.35">
      <c r="A1840" s="66"/>
    </row>
    <row r="1841" spans="1:1" s="65" customFormat="1" ht="18" customHeight="1" outlineLevel="1" x14ac:dyDescent="0.35">
      <c r="A1841" s="66"/>
    </row>
    <row r="1842" spans="1:1" s="65" customFormat="1" ht="18" customHeight="1" outlineLevel="1" x14ac:dyDescent="0.35">
      <c r="A1842" s="66"/>
    </row>
    <row r="1843" spans="1:1" s="65" customFormat="1" ht="18" customHeight="1" outlineLevel="1" x14ac:dyDescent="0.35">
      <c r="A1843" s="66"/>
    </row>
    <row r="1844" spans="1:1" s="65" customFormat="1" ht="18" customHeight="1" outlineLevel="1" x14ac:dyDescent="0.35">
      <c r="A1844" s="66"/>
    </row>
    <row r="1845" spans="1:1" s="67" customFormat="1" ht="18" customHeight="1" outlineLevel="1" x14ac:dyDescent="0.35">
      <c r="A1845" s="66"/>
    </row>
    <row r="1846" spans="1:1" s="65" customFormat="1" ht="18" customHeight="1" outlineLevel="1" x14ac:dyDescent="0.35">
      <c r="A1846" s="66"/>
    </row>
    <row r="1847" spans="1:1" s="65" customFormat="1" ht="18" customHeight="1" outlineLevel="1" x14ac:dyDescent="0.35">
      <c r="A1847" s="66"/>
    </row>
    <row r="1848" spans="1:1" s="65" customFormat="1" ht="18" customHeight="1" outlineLevel="1" x14ac:dyDescent="0.35">
      <c r="A1848" s="66"/>
    </row>
    <row r="1849" spans="1:1" s="65" customFormat="1" ht="18" customHeight="1" outlineLevel="1" x14ac:dyDescent="0.35">
      <c r="A1849" s="66"/>
    </row>
    <row r="1850" spans="1:1" s="65" customFormat="1" ht="18" customHeight="1" outlineLevel="1" x14ac:dyDescent="0.35">
      <c r="A1850" s="66"/>
    </row>
    <row r="1851" spans="1:1" s="65" customFormat="1" ht="18" customHeight="1" outlineLevel="1" x14ac:dyDescent="0.35">
      <c r="A1851" s="66"/>
    </row>
    <row r="1852" spans="1:1" s="65" customFormat="1" ht="18" customHeight="1" outlineLevel="1" x14ac:dyDescent="0.35">
      <c r="A1852" s="66"/>
    </row>
    <row r="1853" spans="1:1" s="65" customFormat="1" ht="18" customHeight="1" outlineLevel="1" x14ac:dyDescent="0.35">
      <c r="A1853" s="66"/>
    </row>
    <row r="1854" spans="1:1" s="65" customFormat="1" ht="18" customHeight="1" outlineLevel="1" x14ac:dyDescent="0.35">
      <c r="A1854" s="66"/>
    </row>
    <row r="1855" spans="1:1" s="65" customFormat="1" ht="18" customHeight="1" outlineLevel="1" x14ac:dyDescent="0.35">
      <c r="A1855" s="66"/>
    </row>
    <row r="1856" spans="1:1" s="65" customFormat="1" ht="18" customHeight="1" outlineLevel="1" x14ac:dyDescent="0.35">
      <c r="A1856" s="66"/>
    </row>
    <row r="1857" spans="1:1" s="65" customFormat="1" ht="18" customHeight="1" outlineLevel="1" x14ac:dyDescent="0.35">
      <c r="A1857" s="66"/>
    </row>
    <row r="1858" spans="1:1" s="65" customFormat="1" ht="18" customHeight="1" outlineLevel="1" x14ac:dyDescent="0.35">
      <c r="A1858" s="66"/>
    </row>
    <row r="1859" spans="1:1" s="65" customFormat="1" ht="18" customHeight="1" outlineLevel="1" x14ac:dyDescent="0.35">
      <c r="A1859" s="66"/>
    </row>
    <row r="1860" spans="1:1" s="65" customFormat="1" ht="18" customHeight="1" outlineLevel="1" x14ac:dyDescent="0.35">
      <c r="A1860" s="66"/>
    </row>
    <row r="1861" spans="1:1" s="65" customFormat="1" ht="18" customHeight="1" outlineLevel="1" x14ac:dyDescent="0.35">
      <c r="A1861" s="66"/>
    </row>
    <row r="1862" spans="1:1" s="65" customFormat="1" ht="18" customHeight="1" outlineLevel="1" x14ac:dyDescent="0.35">
      <c r="A1862" s="66"/>
    </row>
    <row r="1863" spans="1:1" s="65" customFormat="1" ht="18" customHeight="1" outlineLevel="1" x14ac:dyDescent="0.35">
      <c r="A1863" s="66"/>
    </row>
    <row r="1864" spans="1:1" s="65" customFormat="1" ht="18" customHeight="1" outlineLevel="1" x14ac:dyDescent="0.35">
      <c r="A1864" s="66"/>
    </row>
    <row r="1865" spans="1:1" s="65" customFormat="1" ht="18" customHeight="1" outlineLevel="1" x14ac:dyDescent="0.35">
      <c r="A1865" s="66"/>
    </row>
    <row r="1866" spans="1:1" s="65" customFormat="1" ht="18" customHeight="1" outlineLevel="1" x14ac:dyDescent="0.35">
      <c r="A1866" s="66"/>
    </row>
    <row r="1867" spans="1:1" s="65" customFormat="1" ht="18" customHeight="1" outlineLevel="1" x14ac:dyDescent="0.35">
      <c r="A1867" s="66"/>
    </row>
    <row r="1868" spans="1:1" s="65" customFormat="1" ht="18" customHeight="1" outlineLevel="1" x14ac:dyDescent="0.35">
      <c r="A1868" s="66"/>
    </row>
    <row r="1869" spans="1:1" s="65" customFormat="1" ht="18" customHeight="1" outlineLevel="1" x14ac:dyDescent="0.35">
      <c r="A1869" s="66"/>
    </row>
    <row r="1870" spans="1:1" s="65" customFormat="1" ht="18" customHeight="1" outlineLevel="1" x14ac:dyDescent="0.35">
      <c r="A1870" s="66"/>
    </row>
    <row r="1871" spans="1:1" s="65" customFormat="1" ht="18" customHeight="1" outlineLevel="1" x14ac:dyDescent="0.35">
      <c r="A1871" s="66"/>
    </row>
    <row r="1872" spans="1:1" s="65" customFormat="1" ht="18" customHeight="1" outlineLevel="1" x14ac:dyDescent="0.35">
      <c r="A1872" s="66"/>
    </row>
    <row r="1873" spans="1:1" s="65" customFormat="1" ht="18" customHeight="1" outlineLevel="1" x14ac:dyDescent="0.35">
      <c r="A1873" s="66"/>
    </row>
    <row r="1874" spans="1:1" s="65" customFormat="1" ht="18" customHeight="1" outlineLevel="1" x14ac:dyDescent="0.35">
      <c r="A1874" s="66"/>
    </row>
    <row r="1875" spans="1:1" s="65" customFormat="1" ht="18" customHeight="1" outlineLevel="1" x14ac:dyDescent="0.35">
      <c r="A1875" s="66"/>
    </row>
    <row r="1876" spans="1:1" s="65" customFormat="1" ht="18" customHeight="1" outlineLevel="1" x14ac:dyDescent="0.35">
      <c r="A1876" s="66"/>
    </row>
    <row r="1877" spans="1:1" s="65" customFormat="1" ht="18" customHeight="1" outlineLevel="1" x14ac:dyDescent="0.35">
      <c r="A1877" s="66"/>
    </row>
    <row r="1878" spans="1:1" s="65" customFormat="1" ht="18" customHeight="1" outlineLevel="1" x14ac:dyDescent="0.35">
      <c r="A1878" s="66"/>
    </row>
    <row r="1879" spans="1:1" s="65" customFormat="1" ht="18" customHeight="1" outlineLevel="1" x14ac:dyDescent="0.35">
      <c r="A1879" s="66"/>
    </row>
    <row r="1880" spans="1:1" s="65" customFormat="1" ht="18" customHeight="1" outlineLevel="1" x14ac:dyDescent="0.35">
      <c r="A1880" s="66"/>
    </row>
    <row r="1881" spans="1:1" s="65" customFormat="1" ht="18" customHeight="1" outlineLevel="1" x14ac:dyDescent="0.35">
      <c r="A1881" s="66"/>
    </row>
    <row r="1882" spans="1:1" s="65" customFormat="1" ht="18" customHeight="1" outlineLevel="1" x14ac:dyDescent="0.35">
      <c r="A1882" s="66"/>
    </row>
    <row r="1883" spans="1:1" s="65" customFormat="1" ht="18" customHeight="1" outlineLevel="1" x14ac:dyDescent="0.35">
      <c r="A1883" s="66"/>
    </row>
    <row r="1884" spans="1:1" s="65" customFormat="1" ht="18" customHeight="1" outlineLevel="1" x14ac:dyDescent="0.35">
      <c r="A1884" s="66"/>
    </row>
    <row r="1885" spans="1:1" s="65" customFormat="1" ht="18" customHeight="1" outlineLevel="1" x14ac:dyDescent="0.35">
      <c r="A1885" s="66"/>
    </row>
    <row r="1886" spans="1:1" s="65" customFormat="1" ht="18" customHeight="1" outlineLevel="1" x14ac:dyDescent="0.35">
      <c r="A1886" s="66"/>
    </row>
    <row r="1887" spans="1:1" s="65" customFormat="1" ht="18" customHeight="1" outlineLevel="1" x14ac:dyDescent="0.35">
      <c r="A1887" s="66"/>
    </row>
    <row r="1888" spans="1:1" s="65" customFormat="1" ht="18" customHeight="1" outlineLevel="1" x14ac:dyDescent="0.35">
      <c r="A1888" s="66"/>
    </row>
    <row r="1889" spans="1:1" s="65" customFormat="1" ht="18" customHeight="1" outlineLevel="1" x14ac:dyDescent="0.35">
      <c r="A1889" s="66"/>
    </row>
    <row r="1890" spans="1:1" s="65" customFormat="1" ht="18" customHeight="1" outlineLevel="1" x14ac:dyDescent="0.35">
      <c r="A1890" s="66"/>
    </row>
    <row r="1891" spans="1:1" s="65" customFormat="1" ht="18" customHeight="1" outlineLevel="1" x14ac:dyDescent="0.35">
      <c r="A1891" s="66"/>
    </row>
    <row r="1892" spans="1:1" s="65" customFormat="1" ht="18" customHeight="1" outlineLevel="1" x14ac:dyDescent="0.35">
      <c r="A1892" s="66"/>
    </row>
    <row r="1893" spans="1:1" s="65" customFormat="1" ht="18" customHeight="1" outlineLevel="1" x14ac:dyDescent="0.35">
      <c r="A1893" s="66"/>
    </row>
    <row r="1894" spans="1:1" s="65" customFormat="1" ht="18" customHeight="1" outlineLevel="1" x14ac:dyDescent="0.35">
      <c r="A1894" s="66"/>
    </row>
    <row r="1895" spans="1:1" s="65" customFormat="1" ht="18" customHeight="1" outlineLevel="1" x14ac:dyDescent="0.35">
      <c r="A1895" s="66"/>
    </row>
    <row r="1896" spans="1:1" s="65" customFormat="1" ht="18" customHeight="1" outlineLevel="1" x14ac:dyDescent="0.35">
      <c r="A1896" s="66"/>
    </row>
    <row r="1897" spans="1:1" s="65" customFormat="1" ht="18" customHeight="1" outlineLevel="1" x14ac:dyDescent="0.35">
      <c r="A1897" s="66"/>
    </row>
    <row r="1898" spans="1:1" s="65" customFormat="1" ht="18" customHeight="1" outlineLevel="1" x14ac:dyDescent="0.35">
      <c r="A1898" s="66"/>
    </row>
    <row r="1899" spans="1:1" s="65" customFormat="1" ht="18" customHeight="1" outlineLevel="1" x14ac:dyDescent="0.35">
      <c r="A1899" s="66"/>
    </row>
    <row r="1900" spans="1:1" s="65" customFormat="1" ht="18" customHeight="1" outlineLevel="1" x14ac:dyDescent="0.35">
      <c r="A1900" s="66"/>
    </row>
    <row r="1901" spans="1:1" s="65" customFormat="1" ht="18" customHeight="1" outlineLevel="1" x14ac:dyDescent="0.35">
      <c r="A1901" s="66"/>
    </row>
    <row r="1902" spans="1:1" s="65" customFormat="1" ht="18" customHeight="1" outlineLevel="1" x14ac:dyDescent="0.35">
      <c r="A1902" s="66"/>
    </row>
    <row r="1903" spans="1:1" s="65" customFormat="1" ht="18" customHeight="1" outlineLevel="1" x14ac:dyDescent="0.35">
      <c r="A1903" s="66"/>
    </row>
    <row r="1904" spans="1:1" s="65" customFormat="1" ht="18" customHeight="1" outlineLevel="1" x14ac:dyDescent="0.35">
      <c r="A1904" s="66"/>
    </row>
    <row r="1905" spans="1:2" s="65" customFormat="1" ht="18" customHeight="1" outlineLevel="1" x14ac:dyDescent="0.35">
      <c r="A1905" s="66"/>
    </row>
    <row r="1906" spans="1:2" s="65" customFormat="1" ht="18" customHeight="1" outlineLevel="1" x14ac:dyDescent="0.35">
      <c r="A1906" s="66"/>
    </row>
    <row r="1907" spans="1:2" s="65" customFormat="1" ht="18" customHeight="1" outlineLevel="1" x14ac:dyDescent="0.35">
      <c r="A1907" s="66"/>
    </row>
    <row r="1908" spans="1:2" s="65" customFormat="1" ht="18" customHeight="1" outlineLevel="1" x14ac:dyDescent="0.35">
      <c r="A1908" s="66"/>
    </row>
    <row r="1909" spans="1:2" s="65" customFormat="1" ht="18" customHeight="1" outlineLevel="1" x14ac:dyDescent="0.35">
      <c r="A1909" s="66"/>
    </row>
    <row r="1910" spans="1:2" s="65" customFormat="1" ht="18" customHeight="1" outlineLevel="1" x14ac:dyDescent="0.35">
      <c r="A1910" s="66"/>
    </row>
    <row r="1911" spans="1:2" s="65" customFormat="1" ht="18" customHeight="1" outlineLevel="1" x14ac:dyDescent="0.35">
      <c r="A1911" s="66"/>
    </row>
    <row r="1912" spans="1:2" s="65" customFormat="1" ht="18" customHeight="1" outlineLevel="1" x14ac:dyDescent="0.35">
      <c r="A1912" s="66"/>
    </row>
    <row r="1913" spans="1:2" s="65" customFormat="1" ht="18" customHeight="1" outlineLevel="1" x14ac:dyDescent="0.35">
      <c r="A1913" s="66"/>
    </row>
    <row r="1914" spans="1:2" s="65" customFormat="1" ht="18" customHeight="1" outlineLevel="1" x14ac:dyDescent="0.35">
      <c r="A1914" s="66"/>
    </row>
    <row r="1915" spans="1:2" s="65" customFormat="1" ht="18" customHeight="1" outlineLevel="1" x14ac:dyDescent="0.35">
      <c r="A1915" s="66"/>
    </row>
    <row r="1916" spans="1:2" s="65" customFormat="1" ht="18" customHeight="1" outlineLevel="1" x14ac:dyDescent="0.35">
      <c r="A1916" s="66"/>
    </row>
    <row r="1917" spans="1:2" s="65" customFormat="1" ht="18" customHeight="1" outlineLevel="1" x14ac:dyDescent="0.35">
      <c r="A1917" s="66"/>
    </row>
    <row r="1918" spans="1:2" s="65" customFormat="1" ht="18" customHeight="1" outlineLevel="1" x14ac:dyDescent="0.35">
      <c r="A1918" s="66"/>
      <c r="B1918" s="67"/>
    </row>
    <row r="1919" spans="1:2" s="65" customFormat="1" ht="18" customHeight="1" outlineLevel="1" x14ac:dyDescent="0.35">
      <c r="A1919" s="66"/>
    </row>
    <row r="1920" spans="1:2" s="65" customFormat="1" ht="18" customHeight="1" outlineLevel="1" x14ac:dyDescent="0.35">
      <c r="A1920" s="66"/>
    </row>
    <row r="1921" spans="1:1" s="65" customFormat="1" ht="18" customHeight="1" outlineLevel="1" x14ac:dyDescent="0.35">
      <c r="A1921" s="66"/>
    </row>
    <row r="1922" spans="1:1" s="65" customFormat="1" ht="18" customHeight="1" outlineLevel="1" x14ac:dyDescent="0.35">
      <c r="A1922" s="66"/>
    </row>
    <row r="1923" spans="1:1" s="65" customFormat="1" ht="18" customHeight="1" outlineLevel="1" x14ac:dyDescent="0.35">
      <c r="A1923" s="66"/>
    </row>
    <row r="1924" spans="1:1" s="65" customFormat="1" ht="18" customHeight="1" outlineLevel="1" x14ac:dyDescent="0.35">
      <c r="A1924" s="66"/>
    </row>
    <row r="1925" spans="1:1" s="65" customFormat="1" ht="18" customHeight="1" outlineLevel="1" x14ac:dyDescent="0.35">
      <c r="A1925" s="66"/>
    </row>
    <row r="1926" spans="1:1" s="65" customFormat="1" ht="18" customHeight="1" outlineLevel="1" x14ac:dyDescent="0.35">
      <c r="A1926" s="66"/>
    </row>
    <row r="1927" spans="1:1" s="65" customFormat="1" ht="18" customHeight="1" outlineLevel="1" x14ac:dyDescent="0.35">
      <c r="A1927" s="66"/>
    </row>
    <row r="1928" spans="1:1" s="65" customFormat="1" ht="18" customHeight="1" outlineLevel="1" x14ac:dyDescent="0.35">
      <c r="A1928" s="66"/>
    </row>
    <row r="1929" spans="1:1" s="65" customFormat="1" ht="18" customHeight="1" outlineLevel="1" x14ac:dyDescent="0.35">
      <c r="A1929" s="66"/>
    </row>
    <row r="1930" spans="1:1" s="65" customFormat="1" ht="18" customHeight="1" outlineLevel="1" x14ac:dyDescent="0.35">
      <c r="A1930" s="66"/>
    </row>
    <row r="1931" spans="1:1" s="65" customFormat="1" ht="18" customHeight="1" outlineLevel="1" x14ac:dyDescent="0.35">
      <c r="A1931" s="66"/>
    </row>
    <row r="1932" spans="1:1" s="65" customFormat="1" ht="18" customHeight="1" outlineLevel="1" x14ac:dyDescent="0.35">
      <c r="A1932" s="66"/>
    </row>
    <row r="1933" spans="1:1" s="65" customFormat="1" ht="18" customHeight="1" outlineLevel="1" x14ac:dyDescent="0.35">
      <c r="A1933" s="66"/>
    </row>
    <row r="1934" spans="1:1" s="65" customFormat="1" ht="18" customHeight="1" outlineLevel="1" x14ac:dyDescent="0.35">
      <c r="A1934" s="66"/>
    </row>
    <row r="1935" spans="1:1" s="65" customFormat="1" ht="18" customHeight="1" outlineLevel="1" x14ac:dyDescent="0.35">
      <c r="A1935" s="66"/>
    </row>
    <row r="1936" spans="1:1" s="65" customFormat="1" ht="18" customHeight="1" outlineLevel="1" x14ac:dyDescent="0.35">
      <c r="A1936" s="66"/>
    </row>
    <row r="1937" spans="1:1" s="65" customFormat="1" ht="18" customHeight="1" outlineLevel="1" x14ac:dyDescent="0.35">
      <c r="A1937" s="66"/>
    </row>
    <row r="1938" spans="1:1" s="65" customFormat="1" ht="18" customHeight="1" outlineLevel="1" x14ac:dyDescent="0.35">
      <c r="A1938" s="66"/>
    </row>
    <row r="1939" spans="1:1" s="65" customFormat="1" ht="18" customHeight="1" outlineLevel="1" x14ac:dyDescent="0.35">
      <c r="A1939" s="66"/>
    </row>
    <row r="1940" spans="1:1" s="65" customFormat="1" ht="18" customHeight="1" outlineLevel="1" x14ac:dyDescent="0.35">
      <c r="A1940" s="66"/>
    </row>
    <row r="1941" spans="1:1" s="65" customFormat="1" ht="18" customHeight="1" outlineLevel="1" x14ac:dyDescent="0.35">
      <c r="A1941" s="66"/>
    </row>
    <row r="1942" spans="1:1" s="65" customFormat="1" ht="18" customHeight="1" outlineLevel="1" x14ac:dyDescent="0.35">
      <c r="A1942" s="66"/>
    </row>
    <row r="1943" spans="1:1" s="65" customFormat="1" ht="18" customHeight="1" outlineLevel="1" x14ac:dyDescent="0.35">
      <c r="A1943" s="66"/>
    </row>
    <row r="1944" spans="1:1" s="65" customFormat="1" ht="18" customHeight="1" outlineLevel="1" x14ac:dyDescent="0.35">
      <c r="A1944" s="66"/>
    </row>
    <row r="1945" spans="1:1" s="65" customFormat="1" ht="18" customHeight="1" outlineLevel="1" x14ac:dyDescent="0.35">
      <c r="A1945" s="66"/>
    </row>
    <row r="1946" spans="1:1" s="65" customFormat="1" ht="18" customHeight="1" outlineLevel="1" x14ac:dyDescent="0.35">
      <c r="A1946" s="66"/>
    </row>
    <row r="1947" spans="1:1" s="65" customFormat="1" ht="18" customHeight="1" outlineLevel="1" x14ac:dyDescent="0.35">
      <c r="A1947" s="66"/>
    </row>
    <row r="1948" spans="1:1" s="65" customFormat="1" ht="18" customHeight="1" outlineLevel="1" x14ac:dyDescent="0.35">
      <c r="A1948" s="66"/>
    </row>
    <row r="1949" spans="1:1" s="65" customFormat="1" ht="18" customHeight="1" outlineLevel="1" x14ac:dyDescent="0.35">
      <c r="A1949" s="66"/>
    </row>
    <row r="1950" spans="1:1" s="65" customFormat="1" ht="18" customHeight="1" outlineLevel="1" x14ac:dyDescent="0.35">
      <c r="A1950" s="66"/>
    </row>
    <row r="1951" spans="1:1" s="65" customFormat="1" ht="18" customHeight="1" outlineLevel="1" x14ac:dyDescent="0.35">
      <c r="A1951" s="66"/>
    </row>
    <row r="1952" spans="1:1" s="65" customFormat="1" ht="18" customHeight="1" outlineLevel="1" x14ac:dyDescent="0.35">
      <c r="A1952" s="66"/>
    </row>
    <row r="1953" spans="1:1" s="65" customFormat="1" ht="18" customHeight="1" outlineLevel="1" x14ac:dyDescent="0.35">
      <c r="A1953" s="66"/>
    </row>
    <row r="1954" spans="1:1" s="65" customFormat="1" ht="18" customHeight="1" outlineLevel="1" x14ac:dyDescent="0.35">
      <c r="A1954" s="66"/>
    </row>
    <row r="1955" spans="1:1" s="65" customFormat="1" ht="18" customHeight="1" outlineLevel="1" x14ac:dyDescent="0.35">
      <c r="A1955" s="66"/>
    </row>
    <row r="1956" spans="1:1" s="65" customFormat="1" ht="18" customHeight="1" outlineLevel="1" x14ac:dyDescent="0.35">
      <c r="A1956" s="66"/>
    </row>
    <row r="1957" spans="1:1" s="65" customFormat="1" ht="18" customHeight="1" outlineLevel="1" x14ac:dyDescent="0.35">
      <c r="A1957" s="66"/>
    </row>
    <row r="1958" spans="1:1" s="65" customFormat="1" ht="18" customHeight="1" outlineLevel="1" x14ac:dyDescent="0.35">
      <c r="A1958" s="66"/>
    </row>
    <row r="1959" spans="1:1" s="65" customFormat="1" ht="18" customHeight="1" outlineLevel="1" x14ac:dyDescent="0.35">
      <c r="A1959" s="66"/>
    </row>
    <row r="1960" spans="1:1" s="65" customFormat="1" ht="18" customHeight="1" outlineLevel="1" x14ac:dyDescent="0.35">
      <c r="A1960" s="66"/>
    </row>
    <row r="1961" spans="1:1" s="65" customFormat="1" ht="18" customHeight="1" outlineLevel="1" x14ac:dyDescent="0.35">
      <c r="A1961" s="66"/>
    </row>
    <row r="1962" spans="1:1" s="65" customFormat="1" ht="18" customHeight="1" outlineLevel="1" x14ac:dyDescent="0.35">
      <c r="A1962" s="66"/>
    </row>
    <row r="1963" spans="1:1" s="65" customFormat="1" ht="18" customHeight="1" outlineLevel="1" x14ac:dyDescent="0.35">
      <c r="A1963" s="66"/>
    </row>
    <row r="1964" spans="1:1" s="65" customFormat="1" ht="18" customHeight="1" outlineLevel="1" x14ac:dyDescent="0.35">
      <c r="A1964" s="66"/>
    </row>
    <row r="1965" spans="1:1" s="65" customFormat="1" ht="18" customHeight="1" outlineLevel="1" x14ac:dyDescent="0.35">
      <c r="A1965" s="66"/>
    </row>
    <row r="1966" spans="1:1" s="65" customFormat="1" ht="18" customHeight="1" outlineLevel="1" x14ac:dyDescent="0.35">
      <c r="A1966" s="66"/>
    </row>
    <row r="1967" spans="1:1" s="65" customFormat="1" ht="18" customHeight="1" outlineLevel="1" x14ac:dyDescent="0.35">
      <c r="A1967" s="66"/>
    </row>
    <row r="1968" spans="1:1" s="65" customFormat="1" ht="18" customHeight="1" outlineLevel="1" x14ac:dyDescent="0.35">
      <c r="A1968" s="66"/>
    </row>
    <row r="1969" spans="1:1" s="65" customFormat="1" ht="18" customHeight="1" outlineLevel="1" x14ac:dyDescent="0.35">
      <c r="A1969" s="66"/>
    </row>
    <row r="1970" spans="1:1" s="65" customFormat="1" ht="18" customHeight="1" outlineLevel="1" x14ac:dyDescent="0.35">
      <c r="A1970" s="66"/>
    </row>
    <row r="1971" spans="1:1" s="65" customFormat="1" ht="18" customHeight="1" outlineLevel="1" x14ac:dyDescent="0.35">
      <c r="A1971" s="66"/>
    </row>
    <row r="1972" spans="1:1" s="65" customFormat="1" ht="18" customHeight="1" outlineLevel="1" x14ac:dyDescent="0.35">
      <c r="A1972" s="66"/>
    </row>
    <row r="1973" spans="1:1" s="65" customFormat="1" ht="18" customHeight="1" outlineLevel="1" x14ac:dyDescent="0.35">
      <c r="A1973" s="66"/>
    </row>
    <row r="1974" spans="1:1" s="65" customFormat="1" ht="18" customHeight="1" outlineLevel="1" x14ac:dyDescent="0.35">
      <c r="A1974" s="66"/>
    </row>
    <row r="1975" spans="1:1" s="65" customFormat="1" ht="18" customHeight="1" outlineLevel="1" x14ac:dyDescent="0.35">
      <c r="A1975" s="66"/>
    </row>
    <row r="1976" spans="1:1" s="65" customFormat="1" ht="18" customHeight="1" outlineLevel="1" x14ac:dyDescent="0.35">
      <c r="A1976" s="66"/>
    </row>
    <row r="1977" spans="1:1" s="65" customFormat="1" ht="18" customHeight="1" outlineLevel="1" x14ac:dyDescent="0.35">
      <c r="A1977" s="66"/>
    </row>
    <row r="1978" spans="1:1" s="65" customFormat="1" ht="18" customHeight="1" outlineLevel="1" x14ac:dyDescent="0.35">
      <c r="A1978" s="66"/>
    </row>
    <row r="1979" spans="1:1" s="65" customFormat="1" ht="18" customHeight="1" outlineLevel="1" x14ac:dyDescent="0.35">
      <c r="A1979" s="66"/>
    </row>
    <row r="1980" spans="1:1" s="65" customFormat="1" ht="18" customHeight="1" outlineLevel="1" x14ac:dyDescent="0.35">
      <c r="A1980" s="66"/>
    </row>
    <row r="1981" spans="1:1" s="65" customFormat="1" ht="18" customHeight="1" outlineLevel="1" x14ac:dyDescent="0.35">
      <c r="A1981" s="66"/>
    </row>
    <row r="1982" spans="1:1" s="65" customFormat="1" ht="18" customHeight="1" outlineLevel="1" x14ac:dyDescent="0.35">
      <c r="A1982" s="66"/>
    </row>
    <row r="1983" spans="1:1" s="65" customFormat="1" ht="18" customHeight="1" outlineLevel="1" x14ac:dyDescent="0.35">
      <c r="A1983" s="66"/>
    </row>
    <row r="1984" spans="1:1" s="65" customFormat="1" ht="18" customHeight="1" outlineLevel="1" x14ac:dyDescent="0.35">
      <c r="A1984" s="66"/>
    </row>
    <row r="1985" spans="1:2" s="65" customFormat="1" ht="18" customHeight="1" outlineLevel="1" x14ac:dyDescent="0.35">
      <c r="A1985" s="66"/>
    </row>
    <row r="1986" spans="1:2" s="65" customFormat="1" ht="18" customHeight="1" outlineLevel="1" x14ac:dyDescent="0.35">
      <c r="A1986" s="66"/>
    </row>
    <row r="1987" spans="1:2" s="65" customFormat="1" ht="18" customHeight="1" outlineLevel="1" x14ac:dyDescent="0.35">
      <c r="A1987" s="66"/>
    </row>
    <row r="1988" spans="1:2" s="65" customFormat="1" ht="18" customHeight="1" outlineLevel="1" x14ac:dyDescent="0.35">
      <c r="A1988" s="66"/>
    </row>
    <row r="1989" spans="1:2" s="65" customFormat="1" ht="18" customHeight="1" outlineLevel="1" x14ac:dyDescent="0.35">
      <c r="A1989" s="66"/>
    </row>
    <row r="1990" spans="1:2" s="65" customFormat="1" ht="18" customHeight="1" outlineLevel="1" x14ac:dyDescent="0.35">
      <c r="A1990" s="66"/>
    </row>
    <row r="1991" spans="1:2" s="65" customFormat="1" ht="18" customHeight="1" outlineLevel="1" x14ac:dyDescent="0.35">
      <c r="A1991" s="66"/>
    </row>
    <row r="1992" spans="1:2" s="65" customFormat="1" ht="18" customHeight="1" outlineLevel="1" x14ac:dyDescent="0.35">
      <c r="A1992" s="66"/>
    </row>
    <row r="1993" spans="1:2" s="65" customFormat="1" ht="18" customHeight="1" outlineLevel="1" x14ac:dyDescent="0.35">
      <c r="A1993" s="66"/>
    </row>
    <row r="1994" spans="1:2" s="65" customFormat="1" ht="18" customHeight="1" outlineLevel="1" x14ac:dyDescent="0.35">
      <c r="A1994" s="66"/>
    </row>
    <row r="1995" spans="1:2" s="65" customFormat="1" ht="18" customHeight="1" outlineLevel="1" x14ac:dyDescent="0.35">
      <c r="A1995" s="66"/>
    </row>
    <row r="1996" spans="1:2" s="65" customFormat="1" ht="18" customHeight="1" outlineLevel="1" x14ac:dyDescent="0.35">
      <c r="A1996" s="66"/>
    </row>
    <row r="1997" spans="1:2" s="65" customFormat="1" ht="18" customHeight="1" outlineLevel="1" x14ac:dyDescent="0.35">
      <c r="A1997" s="66"/>
    </row>
    <row r="1998" spans="1:2" s="65" customFormat="1" ht="18" customHeight="1" outlineLevel="1" x14ac:dyDescent="0.35">
      <c r="A1998" s="66"/>
    </row>
    <row r="1999" spans="1:2" s="65" customFormat="1" ht="18" customHeight="1" outlineLevel="1" x14ac:dyDescent="0.35">
      <c r="A1999" s="66"/>
      <c r="B1999" s="67"/>
    </row>
    <row r="2000" spans="1:2" s="65" customFormat="1" ht="18" customHeight="1" outlineLevel="1" x14ac:dyDescent="0.35">
      <c r="A2000" s="66"/>
    </row>
    <row r="2001" spans="1:1" s="65" customFormat="1" ht="18" customHeight="1" outlineLevel="1" x14ac:dyDescent="0.35">
      <c r="A2001" s="66"/>
    </row>
    <row r="2002" spans="1:1" s="65" customFormat="1" ht="18" customHeight="1" outlineLevel="1" x14ac:dyDescent="0.35">
      <c r="A2002" s="66"/>
    </row>
    <row r="2003" spans="1:1" s="65" customFormat="1" ht="18" customHeight="1" outlineLevel="1" x14ac:dyDescent="0.35">
      <c r="A2003" s="66"/>
    </row>
    <row r="2004" spans="1:1" s="65" customFormat="1" ht="18" customHeight="1" outlineLevel="1" x14ac:dyDescent="0.35">
      <c r="A2004" s="66"/>
    </row>
    <row r="2005" spans="1:1" s="65" customFormat="1" ht="18" customHeight="1" outlineLevel="1" x14ac:dyDescent="0.35">
      <c r="A2005" s="66"/>
    </row>
    <row r="2006" spans="1:1" s="65" customFormat="1" ht="18" customHeight="1" outlineLevel="1" x14ac:dyDescent="0.35">
      <c r="A2006" s="66"/>
    </row>
    <row r="2007" spans="1:1" s="65" customFormat="1" ht="18" customHeight="1" outlineLevel="1" x14ac:dyDescent="0.35">
      <c r="A2007" s="66"/>
    </row>
    <row r="2008" spans="1:1" s="65" customFormat="1" ht="18" customHeight="1" outlineLevel="1" x14ac:dyDescent="0.35">
      <c r="A2008" s="66"/>
    </row>
    <row r="2009" spans="1:1" s="65" customFormat="1" ht="18" customHeight="1" outlineLevel="1" x14ac:dyDescent="0.35">
      <c r="A2009" s="66"/>
    </row>
    <row r="2010" spans="1:1" s="65" customFormat="1" ht="18" customHeight="1" outlineLevel="1" x14ac:dyDescent="0.35">
      <c r="A2010" s="66"/>
    </row>
    <row r="2011" spans="1:1" s="65" customFormat="1" ht="18" customHeight="1" outlineLevel="1" x14ac:dyDescent="0.35">
      <c r="A2011" s="66"/>
    </row>
    <row r="2012" spans="1:1" s="65" customFormat="1" ht="18" customHeight="1" outlineLevel="1" x14ac:dyDescent="0.35">
      <c r="A2012" s="66"/>
    </row>
    <row r="2013" spans="1:1" s="65" customFormat="1" ht="18" customHeight="1" outlineLevel="1" x14ac:dyDescent="0.35">
      <c r="A2013" s="66"/>
    </row>
    <row r="2014" spans="1:1" s="65" customFormat="1" ht="18" customHeight="1" outlineLevel="1" x14ac:dyDescent="0.35">
      <c r="A2014" s="66"/>
    </row>
    <row r="2015" spans="1:1" s="65" customFormat="1" ht="18" customHeight="1" outlineLevel="1" x14ac:dyDescent="0.35">
      <c r="A2015" s="66"/>
    </row>
    <row r="2016" spans="1:1" s="65" customFormat="1" ht="18" customHeight="1" outlineLevel="1" x14ac:dyDescent="0.35">
      <c r="A2016" s="66"/>
    </row>
    <row r="2017" spans="1:1" s="65" customFormat="1" ht="18" customHeight="1" outlineLevel="1" x14ac:dyDescent="0.35">
      <c r="A2017" s="66"/>
    </row>
    <row r="2018" spans="1:1" s="65" customFormat="1" ht="18" customHeight="1" outlineLevel="1" x14ac:dyDescent="0.35">
      <c r="A2018" s="66"/>
    </row>
    <row r="2019" spans="1:1" s="65" customFormat="1" ht="18" customHeight="1" outlineLevel="1" x14ac:dyDescent="0.35">
      <c r="A2019" s="66"/>
    </row>
    <row r="2020" spans="1:1" s="65" customFormat="1" ht="18" customHeight="1" outlineLevel="1" x14ac:dyDescent="0.35">
      <c r="A2020" s="66"/>
    </row>
    <row r="2021" spans="1:1" s="65" customFormat="1" ht="18" customHeight="1" outlineLevel="1" x14ac:dyDescent="0.35">
      <c r="A2021" s="66"/>
    </row>
    <row r="2022" spans="1:1" s="65" customFormat="1" ht="18" customHeight="1" outlineLevel="1" x14ac:dyDescent="0.35">
      <c r="A2022" s="66"/>
    </row>
    <row r="2023" spans="1:1" s="65" customFormat="1" ht="18" customHeight="1" outlineLevel="1" x14ac:dyDescent="0.35">
      <c r="A2023" s="66"/>
    </row>
    <row r="2024" spans="1:1" s="65" customFormat="1" ht="18" customHeight="1" outlineLevel="1" x14ac:dyDescent="0.35">
      <c r="A2024" s="66"/>
    </row>
    <row r="2025" spans="1:1" s="65" customFormat="1" ht="18" customHeight="1" outlineLevel="1" x14ac:dyDescent="0.35">
      <c r="A2025" s="66"/>
    </row>
    <row r="2026" spans="1:1" s="65" customFormat="1" ht="18" customHeight="1" outlineLevel="1" x14ac:dyDescent="0.35">
      <c r="A2026" s="66"/>
    </row>
    <row r="2027" spans="1:1" s="65" customFormat="1" ht="18" customHeight="1" outlineLevel="1" x14ac:dyDescent="0.35">
      <c r="A2027" s="66"/>
    </row>
    <row r="2028" spans="1:1" s="65" customFormat="1" ht="18" customHeight="1" outlineLevel="1" x14ac:dyDescent="0.35">
      <c r="A2028" s="66"/>
    </row>
    <row r="2029" spans="1:1" s="65" customFormat="1" ht="18" customHeight="1" outlineLevel="1" x14ac:dyDescent="0.35">
      <c r="A2029" s="66"/>
    </row>
    <row r="2030" spans="1:1" s="65" customFormat="1" ht="18" customHeight="1" outlineLevel="1" x14ac:dyDescent="0.35">
      <c r="A2030" s="66"/>
    </row>
    <row r="2031" spans="1:1" s="65" customFormat="1" ht="18" customHeight="1" outlineLevel="1" x14ac:dyDescent="0.35">
      <c r="A2031" s="66"/>
    </row>
    <row r="2032" spans="1:1" s="65" customFormat="1" ht="18" customHeight="1" outlineLevel="1" x14ac:dyDescent="0.35">
      <c r="A2032" s="66"/>
    </row>
    <row r="2033" spans="1:2" s="65" customFormat="1" ht="18" customHeight="1" outlineLevel="1" x14ac:dyDescent="0.35">
      <c r="A2033" s="66"/>
    </row>
    <row r="2034" spans="1:2" s="65" customFormat="1" ht="18" customHeight="1" outlineLevel="1" x14ac:dyDescent="0.35">
      <c r="A2034" s="66"/>
    </row>
    <row r="2035" spans="1:2" s="65" customFormat="1" ht="18" customHeight="1" outlineLevel="1" x14ac:dyDescent="0.35">
      <c r="A2035" s="66"/>
    </row>
    <row r="2036" spans="1:2" s="65" customFormat="1" ht="18" customHeight="1" outlineLevel="1" x14ac:dyDescent="0.35">
      <c r="A2036" s="66"/>
    </row>
    <row r="2037" spans="1:2" s="65" customFormat="1" ht="18" customHeight="1" outlineLevel="1" x14ac:dyDescent="0.35">
      <c r="A2037" s="66"/>
    </row>
    <row r="2038" spans="1:2" s="65" customFormat="1" ht="18" customHeight="1" outlineLevel="1" x14ac:dyDescent="0.35">
      <c r="A2038" s="66"/>
    </row>
    <row r="2039" spans="1:2" s="65" customFormat="1" ht="18" customHeight="1" outlineLevel="1" x14ac:dyDescent="0.35">
      <c r="A2039" s="66"/>
      <c r="B2039" s="67"/>
    </row>
    <row r="2040" spans="1:2" s="65" customFormat="1" ht="18" customHeight="1" outlineLevel="1" x14ac:dyDescent="0.35">
      <c r="A2040" s="66"/>
    </row>
    <row r="2041" spans="1:2" s="65" customFormat="1" ht="18" customHeight="1" outlineLevel="1" x14ac:dyDescent="0.35">
      <c r="A2041" s="66"/>
    </row>
    <row r="2042" spans="1:2" s="65" customFormat="1" ht="18" customHeight="1" outlineLevel="1" x14ac:dyDescent="0.35">
      <c r="A2042" s="66"/>
    </row>
    <row r="2043" spans="1:2" s="65" customFormat="1" ht="18" customHeight="1" outlineLevel="1" x14ac:dyDescent="0.35">
      <c r="A2043" s="66"/>
    </row>
    <row r="2044" spans="1:2" s="65" customFormat="1" ht="18" customHeight="1" outlineLevel="1" x14ac:dyDescent="0.35">
      <c r="A2044" s="66"/>
    </row>
    <row r="2045" spans="1:2" s="65" customFormat="1" ht="18" customHeight="1" outlineLevel="1" x14ac:dyDescent="0.35">
      <c r="A2045" s="66"/>
    </row>
    <row r="2046" spans="1:2" s="65" customFormat="1" ht="18" customHeight="1" outlineLevel="1" x14ac:dyDescent="0.35">
      <c r="A2046" s="66"/>
    </row>
    <row r="2047" spans="1:2" s="65" customFormat="1" ht="18" customHeight="1" outlineLevel="1" x14ac:dyDescent="0.35">
      <c r="A2047" s="66"/>
    </row>
    <row r="2048" spans="1:2" s="65" customFormat="1" ht="18" customHeight="1" outlineLevel="1" x14ac:dyDescent="0.35">
      <c r="A2048" s="66"/>
    </row>
    <row r="2049" spans="1:1" s="65" customFormat="1" ht="18" customHeight="1" outlineLevel="1" x14ac:dyDescent="0.35">
      <c r="A2049" s="66"/>
    </row>
    <row r="2050" spans="1:1" s="65" customFormat="1" ht="18" customHeight="1" outlineLevel="1" x14ac:dyDescent="0.35">
      <c r="A2050" s="66"/>
    </row>
    <row r="2051" spans="1:1" s="65" customFormat="1" ht="18" customHeight="1" outlineLevel="1" x14ac:dyDescent="0.35">
      <c r="A2051" s="66"/>
    </row>
    <row r="2052" spans="1:1" s="65" customFormat="1" ht="18" customHeight="1" outlineLevel="1" x14ac:dyDescent="0.35">
      <c r="A2052" s="66"/>
    </row>
    <row r="2053" spans="1:1" s="65" customFormat="1" ht="18" customHeight="1" outlineLevel="1" x14ac:dyDescent="0.35">
      <c r="A2053" s="66"/>
    </row>
    <row r="2054" spans="1:1" s="65" customFormat="1" ht="18" customHeight="1" outlineLevel="1" x14ac:dyDescent="0.35">
      <c r="A2054" s="66"/>
    </row>
    <row r="2055" spans="1:1" s="65" customFormat="1" ht="18" customHeight="1" outlineLevel="1" x14ac:dyDescent="0.35">
      <c r="A2055" s="66"/>
    </row>
    <row r="2056" spans="1:1" s="65" customFormat="1" ht="18" customHeight="1" outlineLevel="1" x14ac:dyDescent="0.35">
      <c r="A2056" s="66"/>
    </row>
    <row r="2057" spans="1:1" s="65" customFormat="1" ht="18" customHeight="1" outlineLevel="1" x14ac:dyDescent="0.35">
      <c r="A2057" s="66"/>
    </row>
    <row r="2058" spans="1:1" s="65" customFormat="1" ht="18" customHeight="1" outlineLevel="1" x14ac:dyDescent="0.35">
      <c r="A2058" s="66"/>
    </row>
    <row r="2059" spans="1:1" s="65" customFormat="1" ht="18" customHeight="1" outlineLevel="1" x14ac:dyDescent="0.35">
      <c r="A2059" s="66"/>
    </row>
    <row r="2060" spans="1:1" s="65" customFormat="1" ht="18" customHeight="1" outlineLevel="1" x14ac:dyDescent="0.35">
      <c r="A2060" s="66"/>
    </row>
    <row r="2061" spans="1:1" s="65" customFormat="1" ht="18" customHeight="1" outlineLevel="1" x14ac:dyDescent="0.35">
      <c r="A2061" s="66"/>
    </row>
    <row r="2062" spans="1:1" s="65" customFormat="1" ht="18" customHeight="1" outlineLevel="1" x14ac:dyDescent="0.35">
      <c r="A2062" s="66"/>
    </row>
    <row r="2063" spans="1:1" s="65" customFormat="1" ht="18" customHeight="1" outlineLevel="1" x14ac:dyDescent="0.35">
      <c r="A2063" s="66"/>
    </row>
    <row r="2064" spans="1:1" s="65" customFormat="1" ht="18" customHeight="1" outlineLevel="1" x14ac:dyDescent="0.35">
      <c r="A2064" s="66"/>
    </row>
    <row r="2065" spans="1:1" s="65" customFormat="1" ht="18" customHeight="1" outlineLevel="1" x14ac:dyDescent="0.35">
      <c r="A2065" s="66"/>
    </row>
    <row r="2066" spans="1:1" s="65" customFormat="1" ht="18" customHeight="1" outlineLevel="1" x14ac:dyDescent="0.35">
      <c r="A2066" s="66"/>
    </row>
    <row r="2067" spans="1:1" s="65" customFormat="1" ht="18" customHeight="1" outlineLevel="1" x14ac:dyDescent="0.35">
      <c r="A2067" s="66"/>
    </row>
    <row r="2068" spans="1:1" s="65" customFormat="1" ht="18" customHeight="1" outlineLevel="1" x14ac:dyDescent="0.35">
      <c r="A2068" s="66"/>
    </row>
    <row r="2069" spans="1:1" s="65" customFormat="1" ht="18" customHeight="1" outlineLevel="1" x14ac:dyDescent="0.35">
      <c r="A2069" s="66"/>
    </row>
    <row r="2070" spans="1:1" s="65" customFormat="1" ht="18" customHeight="1" outlineLevel="1" x14ac:dyDescent="0.35">
      <c r="A2070" s="66"/>
    </row>
    <row r="2071" spans="1:1" s="65" customFormat="1" ht="18" customHeight="1" outlineLevel="1" x14ac:dyDescent="0.35">
      <c r="A2071" s="66"/>
    </row>
    <row r="2072" spans="1:1" s="65" customFormat="1" ht="18" customHeight="1" outlineLevel="1" x14ac:dyDescent="0.35">
      <c r="A2072" s="66"/>
    </row>
    <row r="2073" spans="1:1" s="65" customFormat="1" ht="18" customHeight="1" outlineLevel="1" x14ac:dyDescent="0.35">
      <c r="A2073" s="66"/>
    </row>
    <row r="2074" spans="1:1" s="65" customFormat="1" ht="18" customHeight="1" outlineLevel="1" x14ac:dyDescent="0.35">
      <c r="A2074" s="66"/>
    </row>
    <row r="2075" spans="1:1" s="65" customFormat="1" ht="18" customHeight="1" outlineLevel="1" x14ac:dyDescent="0.35">
      <c r="A2075" s="66"/>
    </row>
    <row r="2076" spans="1:1" s="65" customFormat="1" ht="18" customHeight="1" outlineLevel="1" x14ac:dyDescent="0.35">
      <c r="A2076" s="66"/>
    </row>
    <row r="2077" spans="1:1" s="65" customFormat="1" ht="18" customHeight="1" outlineLevel="1" x14ac:dyDescent="0.35">
      <c r="A2077" s="66"/>
    </row>
    <row r="2078" spans="1:1" s="65" customFormat="1" ht="18" customHeight="1" outlineLevel="1" x14ac:dyDescent="0.35">
      <c r="A2078" s="66"/>
    </row>
    <row r="2079" spans="1:1" s="65" customFormat="1" ht="18" customHeight="1" outlineLevel="1" x14ac:dyDescent="0.35">
      <c r="A2079" s="66"/>
    </row>
    <row r="2080" spans="1:1" s="65" customFormat="1" ht="18" customHeight="1" outlineLevel="1" x14ac:dyDescent="0.35">
      <c r="A2080" s="66"/>
    </row>
    <row r="2081" spans="1:1" s="65" customFormat="1" ht="18" customHeight="1" outlineLevel="1" x14ac:dyDescent="0.35">
      <c r="A2081" s="66"/>
    </row>
    <row r="2082" spans="1:1" s="65" customFormat="1" ht="18" customHeight="1" outlineLevel="1" x14ac:dyDescent="0.35">
      <c r="A2082" s="66"/>
    </row>
    <row r="2083" spans="1:1" s="65" customFormat="1" ht="18" customHeight="1" outlineLevel="1" x14ac:dyDescent="0.35">
      <c r="A2083" s="66"/>
    </row>
    <row r="2084" spans="1:1" s="65" customFormat="1" ht="18" customHeight="1" outlineLevel="1" x14ac:dyDescent="0.35">
      <c r="A2084" s="66"/>
    </row>
    <row r="2085" spans="1:1" s="65" customFormat="1" ht="18" customHeight="1" outlineLevel="1" x14ac:dyDescent="0.35">
      <c r="A2085" s="66"/>
    </row>
    <row r="2086" spans="1:1" s="65" customFormat="1" ht="18" customHeight="1" outlineLevel="1" x14ac:dyDescent="0.35">
      <c r="A2086" s="66"/>
    </row>
    <row r="2087" spans="1:1" s="65" customFormat="1" ht="18" customHeight="1" outlineLevel="1" x14ac:dyDescent="0.35">
      <c r="A2087" s="66"/>
    </row>
    <row r="2088" spans="1:1" s="65" customFormat="1" ht="18" customHeight="1" outlineLevel="1" x14ac:dyDescent="0.35">
      <c r="A2088" s="66"/>
    </row>
    <row r="2089" spans="1:1" s="65" customFormat="1" ht="18" customHeight="1" outlineLevel="1" x14ac:dyDescent="0.35">
      <c r="A2089" s="66"/>
    </row>
    <row r="2090" spans="1:1" s="65" customFormat="1" ht="18" customHeight="1" outlineLevel="1" x14ac:dyDescent="0.35">
      <c r="A2090" s="66"/>
    </row>
    <row r="2091" spans="1:1" s="65" customFormat="1" ht="18" customHeight="1" outlineLevel="1" x14ac:dyDescent="0.35">
      <c r="A2091" s="66"/>
    </row>
    <row r="2092" spans="1:1" s="65" customFormat="1" ht="18" customHeight="1" outlineLevel="1" x14ac:dyDescent="0.35">
      <c r="A2092" s="66"/>
    </row>
    <row r="2093" spans="1:1" s="65" customFormat="1" ht="18" customHeight="1" outlineLevel="1" x14ac:dyDescent="0.35">
      <c r="A2093" s="66"/>
    </row>
    <row r="2094" spans="1:1" s="65" customFormat="1" ht="18" customHeight="1" outlineLevel="1" x14ac:dyDescent="0.35">
      <c r="A2094" s="66"/>
    </row>
    <row r="2095" spans="1:1" s="65" customFormat="1" ht="18" customHeight="1" outlineLevel="1" x14ac:dyDescent="0.35">
      <c r="A2095" s="66"/>
    </row>
    <row r="2096" spans="1:1" s="65" customFormat="1" ht="18" customHeight="1" outlineLevel="1" x14ac:dyDescent="0.35">
      <c r="A2096" s="66"/>
    </row>
    <row r="2097" spans="1:1" s="65" customFormat="1" ht="18" customHeight="1" outlineLevel="1" x14ac:dyDescent="0.35">
      <c r="A2097" s="66"/>
    </row>
    <row r="2098" spans="1:1" s="65" customFormat="1" ht="18" customHeight="1" outlineLevel="1" x14ac:dyDescent="0.35">
      <c r="A2098" s="66"/>
    </row>
    <row r="2099" spans="1:1" s="65" customFormat="1" ht="18" customHeight="1" outlineLevel="1" x14ac:dyDescent="0.35">
      <c r="A2099" s="66"/>
    </row>
    <row r="2100" spans="1:1" s="65" customFormat="1" ht="18" customHeight="1" outlineLevel="1" x14ac:dyDescent="0.35">
      <c r="A2100" s="66"/>
    </row>
    <row r="2101" spans="1:1" s="65" customFormat="1" ht="18" customHeight="1" outlineLevel="1" x14ac:dyDescent="0.35">
      <c r="A2101" s="66"/>
    </row>
    <row r="2102" spans="1:1" s="65" customFormat="1" ht="18" customHeight="1" outlineLevel="1" x14ac:dyDescent="0.35">
      <c r="A2102" s="66"/>
    </row>
    <row r="2103" spans="1:1" s="65" customFormat="1" ht="18" customHeight="1" outlineLevel="1" x14ac:dyDescent="0.35">
      <c r="A2103" s="66"/>
    </row>
    <row r="2104" spans="1:1" s="65" customFormat="1" ht="18" customHeight="1" outlineLevel="1" x14ac:dyDescent="0.35">
      <c r="A2104" s="66"/>
    </row>
    <row r="2105" spans="1:1" s="65" customFormat="1" ht="18" customHeight="1" outlineLevel="1" x14ac:dyDescent="0.35">
      <c r="A2105" s="66"/>
    </row>
    <row r="2106" spans="1:1" s="65" customFormat="1" ht="18" customHeight="1" outlineLevel="1" x14ac:dyDescent="0.35">
      <c r="A2106" s="66"/>
    </row>
    <row r="2107" spans="1:1" s="65" customFormat="1" ht="18" customHeight="1" outlineLevel="1" x14ac:dyDescent="0.35">
      <c r="A2107" s="66"/>
    </row>
    <row r="2108" spans="1:1" s="65" customFormat="1" ht="18" customHeight="1" outlineLevel="1" x14ac:dyDescent="0.35">
      <c r="A2108" s="66"/>
    </row>
    <row r="2109" spans="1:1" s="65" customFormat="1" ht="18" customHeight="1" outlineLevel="1" x14ac:dyDescent="0.35">
      <c r="A2109" s="66"/>
    </row>
    <row r="2110" spans="1:1" s="65" customFormat="1" ht="18" customHeight="1" outlineLevel="1" x14ac:dyDescent="0.35">
      <c r="A2110" s="66"/>
    </row>
    <row r="2111" spans="1:1" s="65" customFormat="1" ht="18" customHeight="1" outlineLevel="1" x14ac:dyDescent="0.35">
      <c r="A2111" s="66"/>
    </row>
    <row r="2112" spans="1:1" s="65" customFormat="1" ht="18" customHeight="1" outlineLevel="1" x14ac:dyDescent="0.35">
      <c r="A2112" s="66"/>
    </row>
    <row r="2113" spans="1:1" s="65" customFormat="1" ht="18" customHeight="1" outlineLevel="1" x14ac:dyDescent="0.35">
      <c r="A2113" s="66"/>
    </row>
    <row r="2114" spans="1:1" s="65" customFormat="1" ht="18" customHeight="1" outlineLevel="1" x14ac:dyDescent="0.35">
      <c r="A2114" s="66"/>
    </row>
    <row r="2115" spans="1:1" s="65" customFormat="1" ht="18" customHeight="1" outlineLevel="1" x14ac:dyDescent="0.35">
      <c r="A2115" s="66"/>
    </row>
    <row r="2116" spans="1:1" s="65" customFormat="1" ht="18" customHeight="1" outlineLevel="1" x14ac:dyDescent="0.35">
      <c r="A2116" s="66"/>
    </row>
    <row r="2117" spans="1:1" s="65" customFormat="1" ht="18" customHeight="1" outlineLevel="1" x14ac:dyDescent="0.35">
      <c r="A2117" s="66"/>
    </row>
    <row r="2118" spans="1:1" s="65" customFormat="1" ht="18" customHeight="1" outlineLevel="1" x14ac:dyDescent="0.35">
      <c r="A2118" s="66"/>
    </row>
    <row r="2119" spans="1:1" s="65" customFormat="1" ht="18" customHeight="1" outlineLevel="1" x14ac:dyDescent="0.35">
      <c r="A2119" s="66"/>
    </row>
    <row r="2120" spans="1:1" s="65" customFormat="1" ht="18" customHeight="1" outlineLevel="1" x14ac:dyDescent="0.35">
      <c r="A2120" s="66"/>
    </row>
    <row r="2121" spans="1:1" s="65" customFormat="1" ht="18" customHeight="1" outlineLevel="1" x14ac:dyDescent="0.35">
      <c r="A2121" s="66"/>
    </row>
    <row r="2122" spans="1:1" s="65" customFormat="1" ht="18" customHeight="1" outlineLevel="1" x14ac:dyDescent="0.35">
      <c r="A2122" s="66"/>
    </row>
    <row r="2123" spans="1:1" s="65" customFormat="1" ht="18" customHeight="1" outlineLevel="1" x14ac:dyDescent="0.35">
      <c r="A2123" s="66"/>
    </row>
    <row r="2124" spans="1:1" s="65" customFormat="1" ht="18" customHeight="1" outlineLevel="1" x14ac:dyDescent="0.35">
      <c r="A2124" s="66"/>
    </row>
    <row r="2125" spans="1:1" s="65" customFormat="1" ht="18" customHeight="1" outlineLevel="1" x14ac:dyDescent="0.35">
      <c r="A2125" s="66"/>
    </row>
    <row r="2126" spans="1:1" s="65" customFormat="1" ht="18" customHeight="1" outlineLevel="1" x14ac:dyDescent="0.35">
      <c r="A2126" s="66"/>
    </row>
    <row r="2127" spans="1:1" s="65" customFormat="1" ht="18" customHeight="1" outlineLevel="1" x14ac:dyDescent="0.35">
      <c r="A2127" s="66"/>
    </row>
    <row r="2128" spans="1:1" s="65" customFormat="1" ht="18" customHeight="1" outlineLevel="1" x14ac:dyDescent="0.35">
      <c r="A2128" s="66"/>
    </row>
    <row r="2129" spans="1:1" s="65" customFormat="1" ht="18" customHeight="1" outlineLevel="1" x14ac:dyDescent="0.35">
      <c r="A2129" s="66"/>
    </row>
    <row r="2130" spans="1:1" s="65" customFormat="1" ht="18" customHeight="1" outlineLevel="1" x14ac:dyDescent="0.35">
      <c r="A2130" s="66"/>
    </row>
    <row r="2131" spans="1:1" s="65" customFormat="1" ht="18" customHeight="1" outlineLevel="1" x14ac:dyDescent="0.35">
      <c r="A2131" s="66"/>
    </row>
    <row r="2132" spans="1:1" s="65" customFormat="1" ht="18" customHeight="1" outlineLevel="1" x14ac:dyDescent="0.35">
      <c r="A2132" s="66"/>
    </row>
    <row r="2133" spans="1:1" s="65" customFormat="1" ht="18" customHeight="1" outlineLevel="1" x14ac:dyDescent="0.35">
      <c r="A2133" s="66"/>
    </row>
    <row r="2134" spans="1:1" s="65" customFormat="1" ht="18" customHeight="1" outlineLevel="1" x14ac:dyDescent="0.35">
      <c r="A2134" s="66"/>
    </row>
    <row r="2135" spans="1:1" s="65" customFormat="1" ht="18" customHeight="1" outlineLevel="1" x14ac:dyDescent="0.35">
      <c r="A2135" s="66"/>
    </row>
    <row r="2136" spans="1:1" s="65" customFormat="1" ht="18" customHeight="1" outlineLevel="1" x14ac:dyDescent="0.35">
      <c r="A2136" s="66"/>
    </row>
    <row r="2137" spans="1:1" s="65" customFormat="1" ht="18" customHeight="1" outlineLevel="1" x14ac:dyDescent="0.35">
      <c r="A2137" s="66"/>
    </row>
    <row r="2138" spans="1:1" s="65" customFormat="1" ht="18" customHeight="1" outlineLevel="1" x14ac:dyDescent="0.35">
      <c r="A2138" s="66"/>
    </row>
    <row r="2139" spans="1:1" s="65" customFormat="1" ht="18" customHeight="1" outlineLevel="1" x14ac:dyDescent="0.35">
      <c r="A2139" s="66"/>
    </row>
    <row r="2140" spans="1:1" s="65" customFormat="1" ht="18" customHeight="1" outlineLevel="1" x14ac:dyDescent="0.35">
      <c r="A2140" s="66"/>
    </row>
    <row r="2141" spans="1:1" s="65" customFormat="1" ht="18" customHeight="1" outlineLevel="1" x14ac:dyDescent="0.35">
      <c r="A2141" s="66"/>
    </row>
    <row r="2142" spans="1:1" s="65" customFormat="1" ht="18" customHeight="1" outlineLevel="1" x14ac:dyDescent="0.35">
      <c r="A2142" s="66"/>
    </row>
    <row r="2143" spans="1:1" s="65" customFormat="1" ht="18" customHeight="1" outlineLevel="1" x14ac:dyDescent="0.35">
      <c r="A2143" s="66"/>
    </row>
    <row r="2144" spans="1:1" s="65" customFormat="1" ht="18" customHeight="1" outlineLevel="1" x14ac:dyDescent="0.35">
      <c r="A2144" s="66"/>
    </row>
    <row r="2145" spans="1:1" s="65" customFormat="1" ht="18" customHeight="1" outlineLevel="1" x14ac:dyDescent="0.35">
      <c r="A2145" s="66"/>
    </row>
    <row r="2146" spans="1:1" s="65" customFormat="1" ht="18" customHeight="1" outlineLevel="1" x14ac:dyDescent="0.35">
      <c r="A2146" s="66"/>
    </row>
    <row r="2147" spans="1:1" s="65" customFormat="1" ht="18" customHeight="1" outlineLevel="1" x14ac:dyDescent="0.35">
      <c r="A2147" s="66"/>
    </row>
    <row r="2148" spans="1:1" s="65" customFormat="1" ht="18" customHeight="1" outlineLevel="1" x14ac:dyDescent="0.35">
      <c r="A2148" s="66"/>
    </row>
    <row r="2149" spans="1:1" s="65" customFormat="1" ht="18" customHeight="1" outlineLevel="1" x14ac:dyDescent="0.35">
      <c r="A2149" s="66"/>
    </row>
    <row r="2150" spans="1:1" s="65" customFormat="1" ht="18" customHeight="1" outlineLevel="1" x14ac:dyDescent="0.35">
      <c r="A2150" s="66"/>
    </row>
    <row r="2151" spans="1:1" s="65" customFormat="1" ht="18" customHeight="1" outlineLevel="1" x14ac:dyDescent="0.35">
      <c r="A2151" s="66"/>
    </row>
    <row r="2152" spans="1:1" s="65" customFormat="1" ht="18" customHeight="1" outlineLevel="1" x14ac:dyDescent="0.35">
      <c r="A2152" s="66"/>
    </row>
    <row r="2153" spans="1:1" s="65" customFormat="1" ht="18" customHeight="1" outlineLevel="1" x14ac:dyDescent="0.35">
      <c r="A2153" s="66"/>
    </row>
    <row r="2154" spans="1:1" s="65" customFormat="1" ht="18" customHeight="1" outlineLevel="1" x14ac:dyDescent="0.35">
      <c r="A2154" s="66"/>
    </row>
    <row r="2155" spans="1:1" s="65" customFormat="1" ht="18" customHeight="1" outlineLevel="1" x14ac:dyDescent="0.35">
      <c r="A2155" s="66"/>
    </row>
    <row r="2156" spans="1:1" s="65" customFormat="1" ht="18" customHeight="1" outlineLevel="1" x14ac:dyDescent="0.35">
      <c r="A2156" s="66"/>
    </row>
    <row r="2157" spans="1:1" s="65" customFormat="1" ht="18" customHeight="1" outlineLevel="1" x14ac:dyDescent="0.35">
      <c r="A2157" s="66"/>
    </row>
    <row r="2158" spans="1:1" s="65" customFormat="1" ht="18" customHeight="1" outlineLevel="1" x14ac:dyDescent="0.35">
      <c r="A2158" s="66"/>
    </row>
    <row r="2159" spans="1:1" s="65" customFormat="1" ht="18" customHeight="1" outlineLevel="1" x14ac:dyDescent="0.35">
      <c r="A2159" s="66"/>
    </row>
    <row r="2160" spans="1:1" s="65" customFormat="1" ht="18" customHeight="1" outlineLevel="1" x14ac:dyDescent="0.35">
      <c r="A2160" s="66"/>
    </row>
    <row r="2161" spans="1:1" s="65" customFormat="1" ht="18" customHeight="1" outlineLevel="1" x14ac:dyDescent="0.35">
      <c r="A2161" s="66"/>
    </row>
    <row r="2162" spans="1:1" s="65" customFormat="1" ht="18" customHeight="1" outlineLevel="1" x14ac:dyDescent="0.35">
      <c r="A2162" s="66"/>
    </row>
    <row r="2163" spans="1:1" s="65" customFormat="1" ht="18" customHeight="1" outlineLevel="1" x14ac:dyDescent="0.35">
      <c r="A2163" s="66"/>
    </row>
    <row r="2164" spans="1:1" s="65" customFormat="1" ht="18" customHeight="1" outlineLevel="1" x14ac:dyDescent="0.35">
      <c r="A2164" s="66"/>
    </row>
    <row r="2165" spans="1:1" s="65" customFormat="1" ht="18" customHeight="1" outlineLevel="1" x14ac:dyDescent="0.35">
      <c r="A2165" s="66"/>
    </row>
    <row r="2166" spans="1:1" s="65" customFormat="1" ht="18" customHeight="1" outlineLevel="1" x14ac:dyDescent="0.35">
      <c r="A2166" s="66"/>
    </row>
    <row r="2167" spans="1:1" s="65" customFormat="1" ht="18" customHeight="1" outlineLevel="1" x14ac:dyDescent="0.35">
      <c r="A2167" s="66"/>
    </row>
    <row r="2168" spans="1:1" s="65" customFormat="1" ht="18" customHeight="1" outlineLevel="1" x14ac:dyDescent="0.35">
      <c r="A2168" s="66"/>
    </row>
    <row r="2169" spans="1:1" s="65" customFormat="1" ht="18" customHeight="1" outlineLevel="1" x14ac:dyDescent="0.35">
      <c r="A2169" s="66"/>
    </row>
    <row r="2170" spans="1:1" s="65" customFormat="1" ht="18" customHeight="1" outlineLevel="1" x14ac:dyDescent="0.35">
      <c r="A2170" s="66"/>
    </row>
    <row r="2171" spans="1:1" s="65" customFormat="1" ht="18" customHeight="1" outlineLevel="1" x14ac:dyDescent="0.35">
      <c r="A2171" s="66"/>
    </row>
    <row r="2172" spans="1:1" s="65" customFormat="1" ht="18" customHeight="1" outlineLevel="1" x14ac:dyDescent="0.35">
      <c r="A2172" s="66"/>
    </row>
    <row r="2173" spans="1:1" s="65" customFormat="1" ht="18" customHeight="1" outlineLevel="1" x14ac:dyDescent="0.35">
      <c r="A2173" s="66"/>
    </row>
    <row r="2174" spans="1:1" s="65" customFormat="1" ht="18" customHeight="1" outlineLevel="1" x14ac:dyDescent="0.35">
      <c r="A2174" s="66"/>
    </row>
    <row r="2175" spans="1:1" s="65" customFormat="1" ht="18" customHeight="1" outlineLevel="1" x14ac:dyDescent="0.35">
      <c r="A2175" s="66"/>
    </row>
    <row r="2176" spans="1:1" s="65" customFormat="1" ht="18" customHeight="1" outlineLevel="1" x14ac:dyDescent="0.35">
      <c r="A2176" s="66"/>
    </row>
    <row r="2177" spans="1:2" s="65" customFormat="1" ht="18" customHeight="1" outlineLevel="1" x14ac:dyDescent="0.35">
      <c r="A2177" s="66"/>
    </row>
    <row r="2178" spans="1:2" s="65" customFormat="1" ht="18" customHeight="1" outlineLevel="1" x14ac:dyDescent="0.35">
      <c r="A2178" s="66"/>
    </row>
    <row r="2179" spans="1:2" s="65" customFormat="1" ht="18" customHeight="1" outlineLevel="1" x14ac:dyDescent="0.35">
      <c r="A2179" s="66"/>
    </row>
    <row r="2180" spans="1:2" s="65" customFormat="1" ht="18" customHeight="1" outlineLevel="1" x14ac:dyDescent="0.35">
      <c r="A2180" s="66"/>
    </row>
    <row r="2181" spans="1:2" s="65" customFormat="1" ht="18" customHeight="1" outlineLevel="1" x14ac:dyDescent="0.35">
      <c r="A2181" s="66"/>
    </row>
    <row r="2182" spans="1:2" s="65" customFormat="1" ht="18" customHeight="1" outlineLevel="1" x14ac:dyDescent="0.35">
      <c r="A2182" s="66"/>
    </row>
    <row r="2183" spans="1:2" s="65" customFormat="1" ht="18" customHeight="1" outlineLevel="1" x14ac:dyDescent="0.35">
      <c r="A2183" s="66"/>
    </row>
    <row r="2184" spans="1:2" s="65" customFormat="1" ht="18" customHeight="1" outlineLevel="1" x14ac:dyDescent="0.35">
      <c r="A2184" s="66"/>
    </row>
    <row r="2185" spans="1:2" s="65" customFormat="1" ht="18" customHeight="1" outlineLevel="1" x14ac:dyDescent="0.35">
      <c r="A2185" s="66"/>
      <c r="B2185" s="67"/>
    </row>
    <row r="2186" spans="1:2" s="65" customFormat="1" ht="18" customHeight="1" outlineLevel="1" x14ac:dyDescent="0.35">
      <c r="A2186" s="66"/>
    </row>
    <row r="2187" spans="1:2" s="65" customFormat="1" ht="18" customHeight="1" outlineLevel="1" x14ac:dyDescent="0.35">
      <c r="A2187" s="66"/>
    </row>
    <row r="2188" spans="1:2" s="65" customFormat="1" ht="18" customHeight="1" outlineLevel="1" x14ac:dyDescent="0.35">
      <c r="A2188" s="66"/>
    </row>
    <row r="2189" spans="1:2" s="65" customFormat="1" ht="18" customHeight="1" outlineLevel="1" x14ac:dyDescent="0.35">
      <c r="A2189" s="66"/>
    </row>
    <row r="2190" spans="1:2" s="65" customFormat="1" ht="18" customHeight="1" outlineLevel="1" x14ac:dyDescent="0.35">
      <c r="A2190" s="66"/>
    </row>
    <row r="2191" spans="1:2" s="65" customFormat="1" ht="18" customHeight="1" outlineLevel="1" x14ac:dyDescent="0.35">
      <c r="A2191" s="66"/>
    </row>
    <row r="2192" spans="1:2" s="65" customFormat="1" ht="18" customHeight="1" outlineLevel="1" x14ac:dyDescent="0.35">
      <c r="A2192" s="66"/>
    </row>
    <row r="2193" spans="1:1" s="65" customFormat="1" ht="18" customHeight="1" outlineLevel="1" x14ac:dyDescent="0.35">
      <c r="A2193" s="66"/>
    </row>
    <row r="2194" spans="1:1" s="65" customFormat="1" ht="18" customHeight="1" outlineLevel="1" x14ac:dyDescent="0.35">
      <c r="A2194" s="66"/>
    </row>
    <row r="2195" spans="1:1" s="65" customFormat="1" ht="18" customHeight="1" outlineLevel="1" x14ac:dyDescent="0.35">
      <c r="A2195" s="66"/>
    </row>
    <row r="2196" spans="1:1" s="65" customFormat="1" ht="18" customHeight="1" outlineLevel="1" x14ac:dyDescent="0.35">
      <c r="A2196" s="66"/>
    </row>
    <row r="2197" spans="1:1" s="65" customFormat="1" ht="18" customHeight="1" outlineLevel="1" x14ac:dyDescent="0.35">
      <c r="A2197" s="66"/>
    </row>
    <row r="2198" spans="1:1" s="65" customFormat="1" ht="18" customHeight="1" outlineLevel="1" x14ac:dyDescent="0.35">
      <c r="A2198" s="66"/>
    </row>
    <row r="2199" spans="1:1" s="65" customFormat="1" ht="18" customHeight="1" outlineLevel="1" x14ac:dyDescent="0.35">
      <c r="A2199" s="66"/>
    </row>
    <row r="2200" spans="1:1" s="65" customFormat="1" ht="18" customHeight="1" outlineLevel="1" x14ac:dyDescent="0.35">
      <c r="A2200" s="66"/>
    </row>
    <row r="2201" spans="1:1" s="65" customFormat="1" ht="18" customHeight="1" outlineLevel="1" x14ac:dyDescent="0.35">
      <c r="A2201" s="66"/>
    </row>
    <row r="2202" spans="1:1" s="65" customFormat="1" ht="18" customHeight="1" outlineLevel="1" x14ac:dyDescent="0.35">
      <c r="A2202" s="66"/>
    </row>
    <row r="2203" spans="1:1" s="65" customFormat="1" ht="18" customHeight="1" outlineLevel="1" x14ac:dyDescent="0.35">
      <c r="A2203" s="66"/>
    </row>
    <row r="2204" spans="1:1" s="65" customFormat="1" ht="18" customHeight="1" outlineLevel="1" x14ac:dyDescent="0.35">
      <c r="A2204" s="66"/>
    </row>
    <row r="2205" spans="1:1" s="65" customFormat="1" ht="18" customHeight="1" outlineLevel="1" x14ac:dyDescent="0.35">
      <c r="A2205" s="66"/>
    </row>
    <row r="2206" spans="1:1" s="65" customFormat="1" ht="18" customHeight="1" outlineLevel="1" x14ac:dyDescent="0.35">
      <c r="A2206" s="66"/>
    </row>
    <row r="2207" spans="1:1" s="65" customFormat="1" ht="18" customHeight="1" outlineLevel="1" x14ac:dyDescent="0.35">
      <c r="A2207" s="66"/>
    </row>
    <row r="2208" spans="1:1" s="65" customFormat="1" ht="18" customHeight="1" outlineLevel="1" x14ac:dyDescent="0.35">
      <c r="A2208" s="66"/>
    </row>
    <row r="2209" spans="1:2" s="65" customFormat="1" ht="18" customHeight="1" outlineLevel="1" x14ac:dyDescent="0.35">
      <c r="A2209" s="66"/>
    </row>
    <row r="2210" spans="1:2" s="65" customFormat="1" ht="18.95" customHeight="1" outlineLevel="1" x14ac:dyDescent="0.35">
      <c r="A2210" s="66"/>
    </row>
    <row r="2211" spans="1:2" s="65" customFormat="1" ht="18.95" customHeight="1" outlineLevel="1" x14ac:dyDescent="0.35">
      <c r="A2211" s="66"/>
    </row>
    <row r="2212" spans="1:2" s="65" customFormat="1" ht="18.95" customHeight="1" outlineLevel="1" x14ac:dyDescent="0.35">
      <c r="A2212" s="66"/>
    </row>
    <row r="2213" spans="1:2" s="65" customFormat="1" ht="18.95" customHeight="1" outlineLevel="1" x14ac:dyDescent="0.35">
      <c r="A2213" s="66"/>
    </row>
    <row r="2214" spans="1:2" s="65" customFormat="1" ht="18.95" customHeight="1" outlineLevel="1" x14ac:dyDescent="0.35">
      <c r="A2214" s="66"/>
    </row>
    <row r="2215" spans="1:2" s="65" customFormat="1" ht="18.95" customHeight="1" outlineLevel="1" x14ac:dyDescent="0.35">
      <c r="A2215" s="66"/>
    </row>
    <row r="2216" spans="1:2" s="65" customFormat="1" ht="18.95" customHeight="1" outlineLevel="1" x14ac:dyDescent="0.35">
      <c r="A2216" s="66"/>
    </row>
    <row r="2217" spans="1:2" s="65" customFormat="1" ht="18.95" customHeight="1" outlineLevel="1" x14ac:dyDescent="0.35">
      <c r="A2217" s="66"/>
    </row>
    <row r="2218" spans="1:2" s="65" customFormat="1" ht="18.95" customHeight="1" outlineLevel="1" x14ac:dyDescent="0.35">
      <c r="A2218" s="66"/>
    </row>
    <row r="2219" spans="1:2" s="65" customFormat="1" ht="18.95" customHeight="1" outlineLevel="1" x14ac:dyDescent="0.35">
      <c r="A2219" s="66"/>
    </row>
    <row r="2220" spans="1:2" s="65" customFormat="1" ht="18.95" customHeight="1" outlineLevel="1" x14ac:dyDescent="0.35">
      <c r="A2220" s="66"/>
    </row>
    <row r="2221" spans="1:2" s="65" customFormat="1" ht="18.95" customHeight="1" outlineLevel="1" x14ac:dyDescent="0.35">
      <c r="A2221" s="66"/>
      <c r="B2221" s="67"/>
    </row>
    <row r="2222" spans="1:2" s="65" customFormat="1" ht="18.95" customHeight="1" outlineLevel="1" x14ac:dyDescent="0.35">
      <c r="A2222" s="66"/>
    </row>
    <row r="2223" spans="1:2" s="65" customFormat="1" ht="18.95" customHeight="1" outlineLevel="1" x14ac:dyDescent="0.35">
      <c r="A2223" s="66"/>
    </row>
    <row r="2224" spans="1:2" s="65" customFormat="1" ht="18.95" customHeight="1" outlineLevel="1" x14ac:dyDescent="0.35">
      <c r="A2224" s="66"/>
    </row>
    <row r="2225" spans="1:1" s="65" customFormat="1" ht="18.95" customHeight="1" outlineLevel="1" x14ac:dyDescent="0.35">
      <c r="A2225" s="66"/>
    </row>
    <row r="2226" spans="1:1" s="65" customFormat="1" ht="18.95" customHeight="1" outlineLevel="1" x14ac:dyDescent="0.35">
      <c r="A2226" s="66"/>
    </row>
    <row r="2227" spans="1:1" s="65" customFormat="1" ht="18.95" customHeight="1" outlineLevel="1" x14ac:dyDescent="0.35">
      <c r="A2227" s="66"/>
    </row>
    <row r="2228" spans="1:1" s="65" customFormat="1" ht="18.95" customHeight="1" outlineLevel="1" x14ac:dyDescent="0.35">
      <c r="A2228" s="66"/>
    </row>
    <row r="2229" spans="1:1" s="65" customFormat="1" ht="18.95" customHeight="1" outlineLevel="1" x14ac:dyDescent="0.35">
      <c r="A2229" s="66"/>
    </row>
    <row r="2230" spans="1:1" s="65" customFormat="1" ht="18.95" customHeight="1" outlineLevel="1" x14ac:dyDescent="0.35">
      <c r="A2230" s="66"/>
    </row>
    <row r="2231" spans="1:1" s="65" customFormat="1" ht="18.95" customHeight="1" outlineLevel="1" x14ac:dyDescent="0.35">
      <c r="A2231" s="66"/>
    </row>
    <row r="2232" spans="1:1" s="65" customFormat="1" ht="18.95" customHeight="1" outlineLevel="1" x14ac:dyDescent="0.35">
      <c r="A2232" s="66"/>
    </row>
    <row r="2233" spans="1:1" s="65" customFormat="1" ht="18.95" customHeight="1" outlineLevel="1" x14ac:dyDescent="0.35">
      <c r="A2233" s="66"/>
    </row>
    <row r="2234" spans="1:1" s="65" customFormat="1" ht="18.95" customHeight="1" outlineLevel="1" x14ac:dyDescent="0.35">
      <c r="A2234" s="66"/>
    </row>
    <row r="2235" spans="1:1" s="65" customFormat="1" ht="18.95" customHeight="1" outlineLevel="1" x14ac:dyDescent="0.35">
      <c r="A2235" s="66"/>
    </row>
    <row r="2236" spans="1:1" s="65" customFormat="1" ht="18.95" customHeight="1" outlineLevel="1" x14ac:dyDescent="0.35">
      <c r="A2236" s="66"/>
    </row>
    <row r="2237" spans="1:1" s="65" customFormat="1" ht="18.95" customHeight="1" outlineLevel="1" x14ac:dyDescent="0.35">
      <c r="A2237" s="66"/>
    </row>
    <row r="2238" spans="1:1" s="65" customFormat="1" ht="18.95" customHeight="1" outlineLevel="1" x14ac:dyDescent="0.35">
      <c r="A2238" s="66"/>
    </row>
    <row r="2239" spans="1:1" s="65" customFormat="1" ht="18.95" customHeight="1" outlineLevel="1" x14ac:dyDescent="0.35">
      <c r="A2239" s="66"/>
    </row>
    <row r="2240" spans="1:1" s="65" customFormat="1" ht="18.95" customHeight="1" outlineLevel="1" x14ac:dyDescent="0.35">
      <c r="A2240" s="66"/>
    </row>
    <row r="2241" spans="1:1" s="65" customFormat="1" ht="18.95" customHeight="1" outlineLevel="1" x14ac:dyDescent="0.35">
      <c r="A2241" s="66"/>
    </row>
    <row r="2242" spans="1:1" s="65" customFormat="1" ht="18.95" customHeight="1" outlineLevel="1" x14ac:dyDescent="0.35">
      <c r="A2242" s="66"/>
    </row>
    <row r="2243" spans="1:1" s="65" customFormat="1" ht="18.95" customHeight="1" outlineLevel="1" x14ac:dyDescent="0.35">
      <c r="A2243" s="66"/>
    </row>
    <row r="2244" spans="1:1" s="65" customFormat="1" ht="18.95" customHeight="1" outlineLevel="1" x14ac:dyDescent="0.35">
      <c r="A2244" s="66"/>
    </row>
    <row r="2245" spans="1:1" s="65" customFormat="1" ht="18.95" customHeight="1" outlineLevel="1" x14ac:dyDescent="0.35">
      <c r="A2245" s="66"/>
    </row>
    <row r="2246" spans="1:1" s="65" customFormat="1" ht="18.95" customHeight="1" outlineLevel="1" x14ac:dyDescent="0.35">
      <c r="A2246" s="66"/>
    </row>
    <row r="2247" spans="1:1" s="65" customFormat="1" ht="18.95" customHeight="1" outlineLevel="1" x14ac:dyDescent="0.35">
      <c r="A2247" s="66"/>
    </row>
    <row r="2248" spans="1:1" s="65" customFormat="1" ht="18.95" customHeight="1" outlineLevel="1" x14ac:dyDescent="0.35">
      <c r="A2248" s="66"/>
    </row>
    <row r="2249" spans="1:1" s="65" customFormat="1" ht="18.95" customHeight="1" outlineLevel="1" x14ac:dyDescent="0.35">
      <c r="A2249" s="66"/>
    </row>
    <row r="2250" spans="1:1" s="65" customFormat="1" ht="18.95" customHeight="1" outlineLevel="1" x14ac:dyDescent="0.35">
      <c r="A2250" s="66"/>
    </row>
    <row r="2251" spans="1:1" s="65" customFormat="1" ht="18.95" customHeight="1" outlineLevel="1" x14ac:dyDescent="0.35">
      <c r="A2251" s="66"/>
    </row>
    <row r="2252" spans="1:1" s="65" customFormat="1" ht="18.95" customHeight="1" outlineLevel="1" x14ac:dyDescent="0.35">
      <c r="A2252" s="66"/>
    </row>
    <row r="2253" spans="1:1" s="65" customFormat="1" ht="18.95" customHeight="1" outlineLevel="1" x14ac:dyDescent="0.35">
      <c r="A2253" s="66"/>
    </row>
    <row r="2254" spans="1:1" s="65" customFormat="1" ht="18.95" customHeight="1" outlineLevel="1" x14ac:dyDescent="0.35">
      <c r="A2254" s="66"/>
    </row>
    <row r="2255" spans="1:1" s="65" customFormat="1" ht="18.95" customHeight="1" outlineLevel="1" x14ac:dyDescent="0.35">
      <c r="A2255" s="66"/>
    </row>
    <row r="2256" spans="1:1" s="65" customFormat="1" ht="18.95" customHeight="1" outlineLevel="1" x14ac:dyDescent="0.35">
      <c r="A2256" s="66"/>
    </row>
    <row r="2257" spans="1:2" s="65" customFormat="1" ht="18.95" customHeight="1" outlineLevel="1" x14ac:dyDescent="0.35">
      <c r="A2257" s="66"/>
    </row>
    <row r="2258" spans="1:2" s="65" customFormat="1" ht="18.95" customHeight="1" outlineLevel="1" x14ac:dyDescent="0.35">
      <c r="A2258" s="66"/>
    </row>
    <row r="2259" spans="1:2" s="65" customFormat="1" ht="18.95" customHeight="1" outlineLevel="1" x14ac:dyDescent="0.35">
      <c r="A2259" s="66"/>
    </row>
    <row r="2260" spans="1:2" s="65" customFormat="1" ht="18.95" customHeight="1" outlineLevel="1" x14ac:dyDescent="0.35">
      <c r="A2260" s="66"/>
    </row>
    <row r="2261" spans="1:2" s="65" customFormat="1" ht="18.95" customHeight="1" outlineLevel="1" x14ac:dyDescent="0.35">
      <c r="A2261" s="66"/>
    </row>
    <row r="2262" spans="1:2" s="65" customFormat="1" ht="18.95" customHeight="1" outlineLevel="1" x14ac:dyDescent="0.35">
      <c r="A2262" s="66"/>
    </row>
    <row r="2263" spans="1:2" s="65" customFormat="1" ht="18.95" customHeight="1" outlineLevel="1" x14ac:dyDescent="0.35">
      <c r="A2263" s="66"/>
    </row>
    <row r="2264" spans="1:2" s="65" customFormat="1" ht="18.95" customHeight="1" outlineLevel="1" x14ac:dyDescent="0.35">
      <c r="A2264" s="66"/>
    </row>
    <row r="2265" spans="1:2" s="65" customFormat="1" ht="18.95" customHeight="1" outlineLevel="1" x14ac:dyDescent="0.35">
      <c r="A2265" s="66"/>
    </row>
    <row r="2266" spans="1:2" s="65" customFormat="1" ht="18.95" customHeight="1" outlineLevel="1" x14ac:dyDescent="0.35">
      <c r="A2266" s="66"/>
      <c r="B2266" s="67"/>
    </row>
    <row r="2267" spans="1:2" s="65" customFormat="1" ht="18.95" customHeight="1" outlineLevel="1" x14ac:dyDescent="0.35">
      <c r="A2267" s="66"/>
    </row>
    <row r="2268" spans="1:2" s="65" customFormat="1" ht="18.95" customHeight="1" outlineLevel="1" x14ac:dyDescent="0.35">
      <c r="A2268" s="66"/>
    </row>
    <row r="2269" spans="1:2" s="65" customFormat="1" ht="18.95" customHeight="1" outlineLevel="1" x14ac:dyDescent="0.35">
      <c r="A2269" s="66"/>
    </row>
    <row r="2270" spans="1:2" s="65" customFormat="1" ht="18.95" customHeight="1" outlineLevel="1" x14ac:dyDescent="0.35">
      <c r="A2270" s="66"/>
    </row>
    <row r="2271" spans="1:2" s="65" customFormat="1" ht="18" customHeight="1" outlineLevel="1" x14ac:dyDescent="0.35">
      <c r="A2271" s="66"/>
    </row>
    <row r="2272" spans="1:2" s="65" customFormat="1" ht="18" customHeight="1" outlineLevel="1" x14ac:dyDescent="0.35">
      <c r="A2272" s="66"/>
    </row>
    <row r="2273" spans="1:1" s="65" customFormat="1" ht="18" customHeight="1" outlineLevel="1" x14ac:dyDescent="0.35">
      <c r="A2273" s="66"/>
    </row>
    <row r="2274" spans="1:1" s="65" customFormat="1" ht="18" customHeight="1" outlineLevel="1" x14ac:dyDescent="0.35">
      <c r="A2274" s="66"/>
    </row>
    <row r="2275" spans="1:1" s="65" customFormat="1" ht="18" customHeight="1" outlineLevel="1" x14ac:dyDescent="0.35">
      <c r="A2275" s="66"/>
    </row>
    <row r="2276" spans="1:1" s="65" customFormat="1" ht="18" customHeight="1" outlineLevel="1" x14ac:dyDescent="0.35">
      <c r="A2276" s="66"/>
    </row>
    <row r="2277" spans="1:1" s="65" customFormat="1" ht="18" customHeight="1" outlineLevel="1" x14ac:dyDescent="0.35">
      <c r="A2277" s="66"/>
    </row>
    <row r="2278" spans="1:1" s="65" customFormat="1" ht="18" customHeight="1" outlineLevel="1" x14ac:dyDescent="0.35">
      <c r="A2278" s="66"/>
    </row>
    <row r="2279" spans="1:1" s="65" customFormat="1" ht="18" customHeight="1" outlineLevel="1" x14ac:dyDescent="0.35">
      <c r="A2279" s="66"/>
    </row>
    <row r="2280" spans="1:1" s="65" customFormat="1" ht="18" customHeight="1" outlineLevel="1" x14ac:dyDescent="0.35">
      <c r="A2280" s="66"/>
    </row>
    <row r="2281" spans="1:1" s="65" customFormat="1" ht="18" customHeight="1" outlineLevel="1" x14ac:dyDescent="0.35">
      <c r="A2281" s="66"/>
    </row>
    <row r="2282" spans="1:1" s="65" customFormat="1" ht="18" customHeight="1" outlineLevel="1" x14ac:dyDescent="0.35">
      <c r="A2282" s="66"/>
    </row>
    <row r="2283" spans="1:1" s="65" customFormat="1" ht="18" customHeight="1" outlineLevel="1" x14ac:dyDescent="0.35">
      <c r="A2283" s="66"/>
    </row>
    <row r="2284" spans="1:1" s="65" customFormat="1" ht="18" customHeight="1" outlineLevel="1" x14ac:dyDescent="0.35">
      <c r="A2284" s="66"/>
    </row>
    <row r="2285" spans="1:1" s="65" customFormat="1" ht="18" customHeight="1" outlineLevel="1" x14ac:dyDescent="0.35">
      <c r="A2285" s="66"/>
    </row>
    <row r="2286" spans="1:1" s="65" customFormat="1" ht="18" customHeight="1" outlineLevel="1" x14ac:dyDescent="0.35">
      <c r="A2286" s="66"/>
    </row>
    <row r="2287" spans="1:1" s="65" customFormat="1" ht="18" customHeight="1" outlineLevel="1" x14ac:dyDescent="0.35">
      <c r="A2287" s="66"/>
    </row>
    <row r="2288" spans="1:1" s="65" customFormat="1" ht="18" customHeight="1" outlineLevel="1" x14ac:dyDescent="0.35">
      <c r="A2288" s="66"/>
    </row>
    <row r="2289" spans="1:1" s="65" customFormat="1" ht="18" customHeight="1" outlineLevel="1" x14ac:dyDescent="0.35">
      <c r="A2289" s="66"/>
    </row>
    <row r="2290" spans="1:1" s="65" customFormat="1" ht="18" customHeight="1" outlineLevel="1" x14ac:dyDescent="0.35">
      <c r="A2290" s="66"/>
    </row>
    <row r="2291" spans="1:1" s="65" customFormat="1" ht="18" customHeight="1" outlineLevel="1" x14ac:dyDescent="0.35">
      <c r="A2291" s="66"/>
    </row>
    <row r="2292" spans="1:1" s="65" customFormat="1" ht="18" customHeight="1" outlineLevel="1" x14ac:dyDescent="0.35">
      <c r="A2292" s="66"/>
    </row>
    <row r="2293" spans="1:1" s="65" customFormat="1" ht="18" customHeight="1" outlineLevel="1" x14ac:dyDescent="0.35">
      <c r="A2293" s="66"/>
    </row>
    <row r="2294" spans="1:1" s="65" customFormat="1" ht="18" customHeight="1" outlineLevel="1" x14ac:dyDescent="0.35">
      <c r="A2294" s="66"/>
    </row>
    <row r="2295" spans="1:1" s="65" customFormat="1" ht="18" customHeight="1" outlineLevel="1" x14ac:dyDescent="0.35">
      <c r="A2295" s="66"/>
    </row>
    <row r="2296" spans="1:1" s="65" customFormat="1" ht="18" customHeight="1" outlineLevel="1" x14ac:dyDescent="0.35">
      <c r="A2296" s="66"/>
    </row>
    <row r="2297" spans="1:1" s="65" customFormat="1" ht="18" customHeight="1" outlineLevel="1" x14ac:dyDescent="0.35">
      <c r="A2297" s="66"/>
    </row>
    <row r="2298" spans="1:1" s="65" customFormat="1" ht="18" customHeight="1" outlineLevel="1" x14ac:dyDescent="0.35">
      <c r="A2298" s="66"/>
    </row>
    <row r="2299" spans="1:1" s="65" customFormat="1" ht="18" customHeight="1" outlineLevel="1" x14ac:dyDescent="0.35">
      <c r="A2299" s="66"/>
    </row>
    <row r="2300" spans="1:1" s="65" customFormat="1" ht="18" customHeight="1" outlineLevel="1" x14ac:dyDescent="0.35">
      <c r="A2300" s="66"/>
    </row>
    <row r="2301" spans="1:1" s="65" customFormat="1" ht="18" customHeight="1" outlineLevel="1" x14ac:dyDescent="0.35">
      <c r="A2301" s="66"/>
    </row>
    <row r="2302" spans="1:1" s="65" customFormat="1" ht="18" customHeight="1" outlineLevel="1" x14ac:dyDescent="0.35">
      <c r="A2302" s="66"/>
    </row>
    <row r="2303" spans="1:1" s="65" customFormat="1" ht="18" customHeight="1" outlineLevel="1" x14ac:dyDescent="0.35">
      <c r="A2303" s="66"/>
    </row>
    <row r="2304" spans="1:1" s="65" customFormat="1" ht="18" customHeight="1" outlineLevel="1" x14ac:dyDescent="0.35">
      <c r="A2304" s="66"/>
    </row>
    <row r="2305" spans="1:1" s="65" customFormat="1" ht="18" customHeight="1" outlineLevel="1" x14ac:dyDescent="0.35">
      <c r="A2305" s="66"/>
    </row>
    <row r="2306" spans="1:1" s="65" customFormat="1" ht="18" customHeight="1" outlineLevel="1" x14ac:dyDescent="0.35">
      <c r="A2306" s="66"/>
    </row>
    <row r="2307" spans="1:1" s="65" customFormat="1" ht="18" customHeight="1" outlineLevel="1" x14ac:dyDescent="0.35">
      <c r="A2307" s="66"/>
    </row>
    <row r="2308" spans="1:1" s="65" customFormat="1" ht="18" customHeight="1" outlineLevel="1" x14ac:dyDescent="0.35">
      <c r="A2308" s="66"/>
    </row>
    <row r="2309" spans="1:1" s="65" customFormat="1" ht="18" customHeight="1" outlineLevel="1" x14ac:dyDescent="0.35">
      <c r="A2309" s="66"/>
    </row>
    <row r="2310" spans="1:1" s="65" customFormat="1" ht="18" customHeight="1" outlineLevel="1" x14ac:dyDescent="0.35">
      <c r="A2310" s="66"/>
    </row>
    <row r="2311" spans="1:1" s="65" customFormat="1" ht="18" customHeight="1" outlineLevel="1" x14ac:dyDescent="0.35">
      <c r="A2311" s="66"/>
    </row>
    <row r="2312" spans="1:1" s="65" customFormat="1" ht="18" customHeight="1" outlineLevel="1" x14ac:dyDescent="0.35">
      <c r="A2312" s="66"/>
    </row>
    <row r="2313" spans="1:1" s="65" customFormat="1" ht="18" customHeight="1" outlineLevel="1" x14ac:dyDescent="0.35">
      <c r="A2313" s="66"/>
    </row>
    <row r="2314" spans="1:1" s="65" customFormat="1" ht="18" customHeight="1" outlineLevel="1" x14ac:dyDescent="0.35">
      <c r="A2314" s="66"/>
    </row>
    <row r="2315" spans="1:1" s="65" customFormat="1" ht="18" customHeight="1" outlineLevel="1" x14ac:dyDescent="0.35">
      <c r="A2315" s="66"/>
    </row>
    <row r="2316" spans="1:1" s="65" customFormat="1" ht="18" customHeight="1" outlineLevel="1" x14ac:dyDescent="0.35">
      <c r="A2316" s="66"/>
    </row>
    <row r="2317" spans="1:1" s="65" customFormat="1" ht="18" customHeight="1" outlineLevel="1" x14ac:dyDescent="0.35">
      <c r="A2317" s="66"/>
    </row>
    <row r="2318" spans="1:1" s="65" customFormat="1" ht="18" customHeight="1" outlineLevel="1" x14ac:dyDescent="0.35">
      <c r="A2318" s="66"/>
    </row>
    <row r="2319" spans="1:1" s="65" customFormat="1" ht="18" customHeight="1" outlineLevel="1" x14ac:dyDescent="0.35">
      <c r="A2319" s="66"/>
    </row>
    <row r="2320" spans="1:1" s="65" customFormat="1" ht="18" customHeight="1" outlineLevel="1" x14ac:dyDescent="0.35">
      <c r="A2320" s="66"/>
    </row>
    <row r="2321" spans="1:2" s="65" customFormat="1" ht="18" customHeight="1" outlineLevel="1" x14ac:dyDescent="0.35">
      <c r="A2321" s="66"/>
    </row>
    <row r="2322" spans="1:2" s="65" customFormat="1" ht="18" customHeight="1" outlineLevel="1" x14ac:dyDescent="0.35">
      <c r="A2322" s="66"/>
      <c r="B2322" s="67"/>
    </row>
    <row r="2323" spans="1:2" s="65" customFormat="1" ht="18" customHeight="1" outlineLevel="1" x14ac:dyDescent="0.35">
      <c r="A2323" s="66"/>
    </row>
    <row r="2324" spans="1:2" s="65" customFormat="1" ht="18" customHeight="1" outlineLevel="1" x14ac:dyDescent="0.35">
      <c r="A2324" s="66"/>
    </row>
    <row r="2325" spans="1:2" s="65" customFormat="1" ht="18" customHeight="1" outlineLevel="1" x14ac:dyDescent="0.35">
      <c r="A2325" s="66"/>
    </row>
    <row r="2326" spans="1:2" s="65" customFormat="1" ht="18" customHeight="1" outlineLevel="1" x14ac:dyDescent="0.35">
      <c r="A2326" s="66"/>
    </row>
    <row r="2327" spans="1:2" s="65" customFormat="1" ht="18" customHeight="1" outlineLevel="1" x14ac:dyDescent="0.35">
      <c r="A2327" s="66"/>
    </row>
    <row r="2328" spans="1:2" s="65" customFormat="1" ht="18" customHeight="1" outlineLevel="1" x14ac:dyDescent="0.35">
      <c r="A2328" s="66"/>
    </row>
    <row r="2329" spans="1:2" s="65" customFormat="1" ht="18" customHeight="1" outlineLevel="1" x14ac:dyDescent="0.35">
      <c r="A2329" s="66"/>
    </row>
    <row r="2330" spans="1:2" s="65" customFormat="1" ht="18" customHeight="1" outlineLevel="1" x14ac:dyDescent="0.35">
      <c r="A2330" s="66"/>
    </row>
    <row r="2331" spans="1:2" s="65" customFormat="1" ht="18" customHeight="1" outlineLevel="1" x14ac:dyDescent="0.35">
      <c r="A2331" s="66"/>
    </row>
    <row r="2332" spans="1:2" s="65" customFormat="1" ht="18" customHeight="1" outlineLevel="1" x14ac:dyDescent="0.35">
      <c r="A2332" s="66"/>
    </row>
    <row r="2333" spans="1:2" s="65" customFormat="1" ht="18" customHeight="1" outlineLevel="1" x14ac:dyDescent="0.35">
      <c r="A2333" s="66"/>
    </row>
    <row r="2334" spans="1:2" s="65" customFormat="1" ht="18" customHeight="1" outlineLevel="1" x14ac:dyDescent="0.35">
      <c r="A2334" s="66"/>
    </row>
    <row r="2335" spans="1:2" s="65" customFormat="1" ht="18" customHeight="1" outlineLevel="1" x14ac:dyDescent="0.35">
      <c r="A2335" s="66"/>
    </row>
    <row r="2336" spans="1:2" s="65" customFormat="1" ht="18" customHeight="1" outlineLevel="1" x14ac:dyDescent="0.35">
      <c r="A2336" s="66"/>
    </row>
    <row r="2337" spans="1:1" s="65" customFormat="1" ht="18" customHeight="1" outlineLevel="1" x14ac:dyDescent="0.35">
      <c r="A2337" s="66"/>
    </row>
    <row r="2338" spans="1:1" s="65" customFormat="1" ht="18" customHeight="1" outlineLevel="1" x14ac:dyDescent="0.35">
      <c r="A2338" s="66"/>
    </row>
    <row r="2339" spans="1:1" s="65" customFormat="1" ht="18" customHeight="1" outlineLevel="1" x14ac:dyDescent="0.35">
      <c r="A2339" s="66"/>
    </row>
    <row r="2340" spans="1:1" s="65" customFormat="1" ht="18" customHeight="1" outlineLevel="1" x14ac:dyDescent="0.35">
      <c r="A2340" s="66"/>
    </row>
    <row r="2341" spans="1:1" s="65" customFormat="1" ht="18" customHeight="1" outlineLevel="1" x14ac:dyDescent="0.35">
      <c r="A2341" s="66"/>
    </row>
    <row r="2342" spans="1:1" s="65" customFormat="1" ht="18" customHeight="1" outlineLevel="1" x14ac:dyDescent="0.35">
      <c r="A2342" s="66"/>
    </row>
    <row r="2343" spans="1:1" s="65" customFormat="1" ht="18" customHeight="1" outlineLevel="1" x14ac:dyDescent="0.35">
      <c r="A2343" s="66"/>
    </row>
    <row r="2344" spans="1:1" s="65" customFormat="1" ht="18" customHeight="1" outlineLevel="1" x14ac:dyDescent="0.35">
      <c r="A2344" s="66"/>
    </row>
    <row r="2345" spans="1:1" s="65" customFormat="1" ht="18" customHeight="1" outlineLevel="1" x14ac:dyDescent="0.35">
      <c r="A2345" s="66"/>
    </row>
    <row r="2346" spans="1:1" s="65" customFormat="1" ht="18" customHeight="1" outlineLevel="1" x14ac:dyDescent="0.35">
      <c r="A2346" s="66"/>
    </row>
    <row r="2347" spans="1:1" s="65" customFormat="1" ht="18" customHeight="1" outlineLevel="1" x14ac:dyDescent="0.35">
      <c r="A2347" s="66"/>
    </row>
    <row r="2348" spans="1:1" s="65" customFormat="1" ht="18" customHeight="1" outlineLevel="1" x14ac:dyDescent="0.35">
      <c r="A2348" s="66"/>
    </row>
    <row r="2349" spans="1:1" s="65" customFormat="1" ht="18" customHeight="1" outlineLevel="1" x14ac:dyDescent="0.35">
      <c r="A2349" s="66"/>
    </row>
    <row r="2350" spans="1:1" s="65" customFormat="1" ht="18" customHeight="1" outlineLevel="1" x14ac:dyDescent="0.35">
      <c r="A2350" s="66"/>
    </row>
    <row r="2351" spans="1:1" s="65" customFormat="1" ht="18" customHeight="1" outlineLevel="1" x14ac:dyDescent="0.35">
      <c r="A2351" s="66"/>
    </row>
    <row r="2352" spans="1:1" s="65" customFormat="1" ht="18" customHeight="1" outlineLevel="1" x14ac:dyDescent="0.35">
      <c r="A2352" s="66"/>
    </row>
    <row r="2353" spans="1:1" s="65" customFormat="1" ht="18" customHeight="1" outlineLevel="1" x14ac:dyDescent="0.35">
      <c r="A2353" s="66"/>
    </row>
    <row r="2354" spans="1:1" s="65" customFormat="1" ht="18" customHeight="1" outlineLevel="1" x14ac:dyDescent="0.35">
      <c r="A2354" s="66"/>
    </row>
    <row r="2355" spans="1:1" s="65" customFormat="1" ht="18" customHeight="1" outlineLevel="1" x14ac:dyDescent="0.35">
      <c r="A2355" s="66"/>
    </row>
    <row r="2356" spans="1:1" s="65" customFormat="1" ht="18" customHeight="1" outlineLevel="1" x14ac:dyDescent="0.35">
      <c r="A2356" s="66"/>
    </row>
    <row r="2357" spans="1:1" s="65" customFormat="1" ht="18" customHeight="1" outlineLevel="1" x14ac:dyDescent="0.35">
      <c r="A2357" s="66"/>
    </row>
    <row r="2358" spans="1:1" s="65" customFormat="1" ht="18" customHeight="1" outlineLevel="1" x14ac:dyDescent="0.35">
      <c r="A2358" s="66"/>
    </row>
    <row r="2359" spans="1:1" s="65" customFormat="1" ht="18" customHeight="1" outlineLevel="1" x14ac:dyDescent="0.35">
      <c r="A2359" s="66"/>
    </row>
    <row r="2360" spans="1:1" s="65" customFormat="1" ht="18" customHeight="1" outlineLevel="1" x14ac:dyDescent="0.35">
      <c r="A2360" s="66"/>
    </row>
    <row r="2361" spans="1:1" s="65" customFormat="1" ht="18" customHeight="1" outlineLevel="1" x14ac:dyDescent="0.35">
      <c r="A2361" s="66"/>
    </row>
    <row r="2362" spans="1:1" s="65" customFormat="1" ht="18" customHeight="1" outlineLevel="1" x14ac:dyDescent="0.35">
      <c r="A2362" s="66"/>
    </row>
    <row r="2363" spans="1:1" s="65" customFormat="1" ht="18" customHeight="1" outlineLevel="1" x14ac:dyDescent="0.35">
      <c r="A2363" s="66"/>
    </row>
    <row r="2364" spans="1:1" s="65" customFormat="1" ht="18" customHeight="1" outlineLevel="1" x14ac:dyDescent="0.35">
      <c r="A2364" s="66"/>
    </row>
    <row r="2365" spans="1:1" s="65" customFormat="1" ht="18" customHeight="1" outlineLevel="1" x14ac:dyDescent="0.35">
      <c r="A2365" s="66"/>
    </row>
    <row r="2366" spans="1:1" s="65" customFormat="1" ht="18" customHeight="1" outlineLevel="1" x14ac:dyDescent="0.35">
      <c r="A2366" s="66"/>
    </row>
    <row r="2367" spans="1:1" s="65" customFormat="1" ht="18" customHeight="1" outlineLevel="1" x14ac:dyDescent="0.35">
      <c r="A2367" s="66"/>
    </row>
    <row r="2368" spans="1:1" s="65" customFormat="1" ht="18" customHeight="1" outlineLevel="1" x14ac:dyDescent="0.35">
      <c r="A2368" s="66"/>
    </row>
    <row r="2369" spans="1:1" s="65" customFormat="1" ht="18" customHeight="1" outlineLevel="1" x14ac:dyDescent="0.35">
      <c r="A2369" s="66"/>
    </row>
    <row r="2370" spans="1:1" s="65" customFormat="1" ht="18" customHeight="1" outlineLevel="1" x14ac:dyDescent="0.35">
      <c r="A2370" s="66"/>
    </row>
    <row r="2371" spans="1:1" s="65" customFormat="1" ht="18" customHeight="1" outlineLevel="1" x14ac:dyDescent="0.35">
      <c r="A2371" s="66"/>
    </row>
    <row r="2372" spans="1:1" s="65" customFormat="1" ht="18" customHeight="1" outlineLevel="1" x14ac:dyDescent="0.35">
      <c r="A2372" s="66"/>
    </row>
    <row r="2373" spans="1:1" s="65" customFormat="1" ht="18" customHeight="1" outlineLevel="1" x14ac:dyDescent="0.35">
      <c r="A2373" s="66"/>
    </row>
    <row r="2374" spans="1:1" s="65" customFormat="1" ht="18" customHeight="1" outlineLevel="1" x14ac:dyDescent="0.35">
      <c r="A2374" s="66"/>
    </row>
    <row r="2375" spans="1:1" s="65" customFormat="1" ht="18" customHeight="1" outlineLevel="1" x14ac:dyDescent="0.35">
      <c r="A2375" s="66"/>
    </row>
    <row r="2376" spans="1:1" s="65" customFormat="1" ht="18" customHeight="1" outlineLevel="1" x14ac:dyDescent="0.35">
      <c r="A2376" s="66"/>
    </row>
    <row r="2377" spans="1:1" s="65" customFormat="1" ht="18" customHeight="1" outlineLevel="1" x14ac:dyDescent="0.35">
      <c r="A2377" s="66"/>
    </row>
    <row r="2378" spans="1:1" s="65" customFormat="1" ht="18" customHeight="1" outlineLevel="1" x14ac:dyDescent="0.35">
      <c r="A2378" s="66"/>
    </row>
    <row r="2379" spans="1:1" s="65" customFormat="1" ht="18" customHeight="1" outlineLevel="1" x14ac:dyDescent="0.35">
      <c r="A2379" s="66"/>
    </row>
    <row r="2380" spans="1:1" s="65" customFormat="1" ht="18" customHeight="1" outlineLevel="1" x14ac:dyDescent="0.35">
      <c r="A2380" s="66"/>
    </row>
    <row r="2381" spans="1:1" s="65" customFormat="1" ht="18" customHeight="1" outlineLevel="1" x14ac:dyDescent="0.35">
      <c r="A2381" s="66"/>
    </row>
    <row r="2382" spans="1:1" s="65" customFormat="1" ht="18" customHeight="1" outlineLevel="1" x14ac:dyDescent="0.35">
      <c r="A2382" s="66"/>
    </row>
    <row r="2383" spans="1:1" s="65" customFormat="1" ht="18" customHeight="1" outlineLevel="1" x14ac:dyDescent="0.35">
      <c r="A2383" s="66"/>
    </row>
    <row r="2384" spans="1:1" s="65" customFormat="1" ht="18" customHeight="1" outlineLevel="1" x14ac:dyDescent="0.35">
      <c r="A2384" s="66"/>
    </row>
    <row r="2385" spans="1:1" s="65" customFormat="1" ht="18" customHeight="1" outlineLevel="1" x14ac:dyDescent="0.35">
      <c r="A2385" s="66"/>
    </row>
    <row r="2386" spans="1:1" s="65" customFormat="1" ht="18" customHeight="1" outlineLevel="1" x14ac:dyDescent="0.35">
      <c r="A2386" s="66"/>
    </row>
    <row r="2387" spans="1:1" s="65" customFormat="1" ht="18" customHeight="1" outlineLevel="1" x14ac:dyDescent="0.35">
      <c r="A2387" s="66"/>
    </row>
    <row r="2388" spans="1:1" s="65" customFormat="1" ht="18" customHeight="1" outlineLevel="1" x14ac:dyDescent="0.35">
      <c r="A2388" s="66"/>
    </row>
    <row r="2389" spans="1:1" s="65" customFormat="1" ht="18" customHeight="1" outlineLevel="1" x14ac:dyDescent="0.35">
      <c r="A2389" s="66"/>
    </row>
    <row r="2390" spans="1:1" s="65" customFormat="1" ht="18" customHeight="1" outlineLevel="1" x14ac:dyDescent="0.35">
      <c r="A2390" s="66"/>
    </row>
    <row r="2391" spans="1:1" s="65" customFormat="1" ht="18" customHeight="1" outlineLevel="1" x14ac:dyDescent="0.35">
      <c r="A2391" s="66"/>
    </row>
    <row r="2392" spans="1:1" s="65" customFormat="1" ht="18" customHeight="1" outlineLevel="1" x14ac:dyDescent="0.35">
      <c r="A2392" s="66"/>
    </row>
    <row r="2393" spans="1:1" s="65" customFormat="1" ht="18" customHeight="1" outlineLevel="1" x14ac:dyDescent="0.35">
      <c r="A2393" s="66"/>
    </row>
    <row r="2394" spans="1:1" s="65" customFormat="1" ht="18" customHeight="1" outlineLevel="1" x14ac:dyDescent="0.35">
      <c r="A2394" s="66"/>
    </row>
    <row r="2395" spans="1:1" s="65" customFormat="1" ht="18" customHeight="1" outlineLevel="1" x14ac:dyDescent="0.35">
      <c r="A2395" s="66"/>
    </row>
    <row r="2396" spans="1:1" s="65" customFormat="1" ht="18" customHeight="1" outlineLevel="1" x14ac:dyDescent="0.35">
      <c r="A2396" s="66"/>
    </row>
    <row r="2397" spans="1:1" s="65" customFormat="1" ht="18" customHeight="1" outlineLevel="1" x14ac:dyDescent="0.35">
      <c r="A2397" s="66"/>
    </row>
    <row r="2398" spans="1:1" s="65" customFormat="1" ht="18" customHeight="1" outlineLevel="1" x14ac:dyDescent="0.35">
      <c r="A2398" s="66"/>
    </row>
    <row r="2399" spans="1:1" s="65" customFormat="1" ht="18" customHeight="1" outlineLevel="1" x14ac:dyDescent="0.35">
      <c r="A2399" s="66"/>
    </row>
    <row r="2400" spans="1:1" s="65" customFormat="1" ht="18" customHeight="1" outlineLevel="1" x14ac:dyDescent="0.35">
      <c r="A2400" s="66"/>
    </row>
    <row r="2401" spans="1:1" s="65" customFormat="1" ht="18" customHeight="1" outlineLevel="1" x14ac:dyDescent="0.35">
      <c r="A2401" s="66"/>
    </row>
    <row r="2402" spans="1:1" s="65" customFormat="1" ht="18" customHeight="1" outlineLevel="1" x14ac:dyDescent="0.35">
      <c r="A2402" s="66"/>
    </row>
    <row r="2403" spans="1:1" s="65" customFormat="1" ht="18" customHeight="1" outlineLevel="1" x14ac:dyDescent="0.35">
      <c r="A2403" s="66"/>
    </row>
    <row r="2404" spans="1:1" s="65" customFormat="1" ht="18" customHeight="1" outlineLevel="1" x14ac:dyDescent="0.35">
      <c r="A2404" s="66"/>
    </row>
    <row r="2405" spans="1:1" s="65" customFormat="1" ht="18" customHeight="1" outlineLevel="1" x14ac:dyDescent="0.35">
      <c r="A2405" s="66"/>
    </row>
    <row r="2406" spans="1:1" s="65" customFormat="1" ht="18" customHeight="1" outlineLevel="1" x14ac:dyDescent="0.35">
      <c r="A2406" s="66"/>
    </row>
    <row r="2407" spans="1:1" s="65" customFormat="1" ht="18" customHeight="1" outlineLevel="1" x14ac:dyDescent="0.35">
      <c r="A2407" s="66"/>
    </row>
    <row r="2408" spans="1:1" s="65" customFormat="1" ht="18" customHeight="1" outlineLevel="1" x14ac:dyDescent="0.35">
      <c r="A2408" s="66"/>
    </row>
    <row r="2409" spans="1:1" s="65" customFormat="1" ht="18" customHeight="1" outlineLevel="1" x14ac:dyDescent="0.35">
      <c r="A2409" s="66"/>
    </row>
    <row r="2410" spans="1:1" s="65" customFormat="1" ht="18" customHeight="1" outlineLevel="1" x14ac:dyDescent="0.35">
      <c r="A2410" s="66"/>
    </row>
    <row r="2411" spans="1:1" s="65" customFormat="1" ht="18" customHeight="1" outlineLevel="1" x14ac:dyDescent="0.35">
      <c r="A2411" s="66"/>
    </row>
    <row r="2412" spans="1:1" s="65" customFormat="1" ht="18" customHeight="1" outlineLevel="1" x14ac:dyDescent="0.35">
      <c r="A2412" s="66"/>
    </row>
    <row r="2413" spans="1:1" s="65" customFormat="1" ht="18" customHeight="1" outlineLevel="1" x14ac:dyDescent="0.35">
      <c r="A2413" s="66"/>
    </row>
    <row r="2414" spans="1:1" s="65" customFormat="1" ht="18" customHeight="1" outlineLevel="1" x14ac:dyDescent="0.35">
      <c r="A2414" s="66"/>
    </row>
    <row r="2415" spans="1:1" s="65" customFormat="1" ht="18" customHeight="1" outlineLevel="1" x14ac:dyDescent="0.35">
      <c r="A2415" s="66"/>
    </row>
    <row r="2416" spans="1:1" s="65" customFormat="1" ht="18" customHeight="1" outlineLevel="1" x14ac:dyDescent="0.35">
      <c r="A2416" s="66"/>
    </row>
    <row r="2417" spans="1:2" s="65" customFormat="1" ht="18" customHeight="1" outlineLevel="1" x14ac:dyDescent="0.35">
      <c r="A2417" s="66"/>
    </row>
    <row r="2418" spans="1:2" s="65" customFormat="1" ht="18" customHeight="1" outlineLevel="1" x14ac:dyDescent="0.35">
      <c r="A2418" s="66"/>
      <c r="B2418" s="67"/>
    </row>
    <row r="2419" spans="1:2" s="65" customFormat="1" ht="18" customHeight="1" outlineLevel="1" x14ac:dyDescent="0.35">
      <c r="A2419" s="66"/>
    </row>
    <row r="2420" spans="1:2" s="65" customFormat="1" ht="18" customHeight="1" outlineLevel="1" x14ac:dyDescent="0.35">
      <c r="A2420" s="66"/>
    </row>
    <row r="2421" spans="1:2" s="65" customFormat="1" ht="18" customHeight="1" outlineLevel="1" x14ac:dyDescent="0.35">
      <c r="A2421" s="66"/>
    </row>
    <row r="2422" spans="1:2" s="65" customFormat="1" ht="18" customHeight="1" outlineLevel="1" x14ac:dyDescent="0.35">
      <c r="A2422" s="66"/>
    </row>
    <row r="2423" spans="1:2" s="65" customFormat="1" ht="18" customHeight="1" outlineLevel="1" x14ac:dyDescent="0.35">
      <c r="A2423" s="66"/>
    </row>
    <row r="2424" spans="1:2" s="65" customFormat="1" ht="18" customHeight="1" outlineLevel="1" x14ac:dyDescent="0.35">
      <c r="A2424" s="66"/>
    </row>
    <row r="2425" spans="1:2" s="65" customFormat="1" ht="18" customHeight="1" outlineLevel="1" x14ac:dyDescent="0.35">
      <c r="A2425" s="66"/>
    </row>
    <row r="2426" spans="1:2" s="65" customFormat="1" ht="18" customHeight="1" outlineLevel="1" x14ac:dyDescent="0.35">
      <c r="A2426" s="66"/>
    </row>
    <row r="2427" spans="1:2" s="65" customFormat="1" ht="18" customHeight="1" outlineLevel="1" x14ac:dyDescent="0.35">
      <c r="A2427" s="66"/>
    </row>
    <row r="2428" spans="1:2" s="65" customFormat="1" ht="18" customHeight="1" outlineLevel="1" x14ac:dyDescent="0.35">
      <c r="A2428" s="66"/>
    </row>
    <row r="2429" spans="1:2" s="65" customFormat="1" ht="18" customHeight="1" outlineLevel="1" x14ac:dyDescent="0.35">
      <c r="A2429" s="66"/>
    </row>
    <row r="2430" spans="1:2" s="65" customFormat="1" ht="18" customHeight="1" outlineLevel="1" x14ac:dyDescent="0.35">
      <c r="A2430" s="66"/>
    </row>
    <row r="2431" spans="1:2" s="65" customFormat="1" ht="18" customHeight="1" outlineLevel="1" x14ac:dyDescent="0.35">
      <c r="A2431" s="66"/>
    </row>
    <row r="2432" spans="1:2" s="65" customFormat="1" ht="18" customHeight="1" outlineLevel="1" x14ac:dyDescent="0.35">
      <c r="A2432" s="66"/>
    </row>
    <row r="2433" spans="1:1" s="65" customFormat="1" ht="18" customHeight="1" outlineLevel="1" x14ac:dyDescent="0.35">
      <c r="A2433" s="66"/>
    </row>
    <row r="2434" spans="1:1" s="65" customFormat="1" ht="18" customHeight="1" outlineLevel="1" x14ac:dyDescent="0.35">
      <c r="A2434" s="66"/>
    </row>
    <row r="2435" spans="1:1" s="65" customFormat="1" ht="18" customHeight="1" outlineLevel="1" x14ac:dyDescent="0.35">
      <c r="A2435" s="66"/>
    </row>
    <row r="2436" spans="1:1" s="65" customFormat="1" ht="18" customHeight="1" outlineLevel="1" x14ac:dyDescent="0.35">
      <c r="A2436" s="66"/>
    </row>
    <row r="2437" spans="1:1" s="65" customFormat="1" ht="18" customHeight="1" outlineLevel="1" x14ac:dyDescent="0.35">
      <c r="A2437" s="66"/>
    </row>
    <row r="2438" spans="1:1" s="65" customFormat="1" ht="18" customHeight="1" outlineLevel="1" x14ac:dyDescent="0.35">
      <c r="A2438" s="66"/>
    </row>
    <row r="2439" spans="1:1" s="65" customFormat="1" ht="18" customHeight="1" outlineLevel="1" x14ac:dyDescent="0.35">
      <c r="A2439" s="66"/>
    </row>
    <row r="2440" spans="1:1" s="65" customFormat="1" ht="18" customHeight="1" outlineLevel="1" x14ac:dyDescent="0.35">
      <c r="A2440" s="66"/>
    </row>
    <row r="2441" spans="1:1" s="65" customFormat="1" ht="18" customHeight="1" outlineLevel="1" x14ac:dyDescent="0.35">
      <c r="A2441" s="66"/>
    </row>
    <row r="2442" spans="1:1" s="65" customFormat="1" ht="18" customHeight="1" outlineLevel="1" x14ac:dyDescent="0.35">
      <c r="A2442" s="66"/>
    </row>
    <row r="2443" spans="1:1" s="65" customFormat="1" ht="18" customHeight="1" outlineLevel="1" x14ac:dyDescent="0.35">
      <c r="A2443" s="66"/>
    </row>
    <row r="2444" spans="1:1" s="65" customFormat="1" ht="18" customHeight="1" outlineLevel="1" x14ac:dyDescent="0.35">
      <c r="A2444" s="66"/>
    </row>
    <row r="2445" spans="1:1" s="65" customFormat="1" ht="18" customHeight="1" outlineLevel="1" x14ac:dyDescent="0.35">
      <c r="A2445" s="66"/>
    </row>
    <row r="2446" spans="1:1" s="65" customFormat="1" ht="18" customHeight="1" outlineLevel="1" x14ac:dyDescent="0.35">
      <c r="A2446" s="66"/>
    </row>
    <row r="2447" spans="1:1" s="65" customFormat="1" ht="18" customHeight="1" outlineLevel="1" x14ac:dyDescent="0.35">
      <c r="A2447" s="66"/>
    </row>
    <row r="2448" spans="1:1" s="65" customFormat="1" ht="18" customHeight="1" outlineLevel="1" x14ac:dyDescent="0.35">
      <c r="A2448" s="66"/>
    </row>
    <row r="2449" spans="1:1" s="65" customFormat="1" ht="18" customHeight="1" outlineLevel="1" x14ac:dyDescent="0.35">
      <c r="A2449" s="66"/>
    </row>
    <row r="2450" spans="1:1" s="65" customFormat="1" ht="18" customHeight="1" outlineLevel="1" x14ac:dyDescent="0.35">
      <c r="A2450" s="66"/>
    </row>
    <row r="2451" spans="1:1" s="65" customFormat="1" ht="18" customHeight="1" outlineLevel="1" x14ac:dyDescent="0.35">
      <c r="A2451" s="66"/>
    </row>
    <row r="2452" spans="1:1" s="65" customFormat="1" ht="18" customHeight="1" outlineLevel="1" x14ac:dyDescent="0.35">
      <c r="A2452" s="66"/>
    </row>
    <row r="2453" spans="1:1" s="65" customFormat="1" ht="18" customHeight="1" outlineLevel="1" x14ac:dyDescent="0.35">
      <c r="A2453" s="66"/>
    </row>
    <row r="2454" spans="1:1" s="65" customFormat="1" ht="18" customHeight="1" outlineLevel="1" x14ac:dyDescent="0.35">
      <c r="A2454" s="66"/>
    </row>
    <row r="2455" spans="1:1" s="65" customFormat="1" ht="18" customHeight="1" outlineLevel="1" x14ac:dyDescent="0.35">
      <c r="A2455" s="66"/>
    </row>
    <row r="2456" spans="1:1" s="65" customFormat="1" ht="18" customHeight="1" outlineLevel="1" x14ac:dyDescent="0.35">
      <c r="A2456" s="66"/>
    </row>
    <row r="2457" spans="1:1" s="65" customFormat="1" ht="18" customHeight="1" outlineLevel="1" x14ac:dyDescent="0.35">
      <c r="A2457" s="66"/>
    </row>
    <row r="2458" spans="1:1" s="65" customFormat="1" ht="18" customHeight="1" outlineLevel="1" x14ac:dyDescent="0.35">
      <c r="A2458" s="66"/>
    </row>
    <row r="2459" spans="1:1" s="65" customFormat="1" ht="18" customHeight="1" outlineLevel="1" x14ac:dyDescent="0.35">
      <c r="A2459" s="66"/>
    </row>
    <row r="2460" spans="1:1" s="65" customFormat="1" ht="18" customHeight="1" outlineLevel="1" x14ac:dyDescent="0.35">
      <c r="A2460" s="66"/>
    </row>
    <row r="2461" spans="1:1" s="65" customFormat="1" ht="18" customHeight="1" outlineLevel="1" x14ac:dyDescent="0.35">
      <c r="A2461" s="66"/>
    </row>
    <row r="2462" spans="1:1" s="65" customFormat="1" ht="18" customHeight="1" outlineLevel="1" x14ac:dyDescent="0.35">
      <c r="A2462" s="66"/>
    </row>
    <row r="2463" spans="1:1" s="65" customFormat="1" ht="18" customHeight="1" outlineLevel="1" x14ac:dyDescent="0.35">
      <c r="A2463" s="66"/>
    </row>
    <row r="2464" spans="1:1" s="65" customFormat="1" ht="18" customHeight="1" outlineLevel="1" x14ac:dyDescent="0.35">
      <c r="A2464" s="66"/>
    </row>
    <row r="2465" spans="1:1" s="65" customFormat="1" ht="18" customHeight="1" outlineLevel="1" x14ac:dyDescent="0.35">
      <c r="A2465" s="66"/>
    </row>
    <row r="2466" spans="1:1" s="65" customFormat="1" ht="18" customHeight="1" outlineLevel="1" x14ac:dyDescent="0.35">
      <c r="A2466" s="66"/>
    </row>
    <row r="2467" spans="1:1" s="65" customFormat="1" ht="18" customHeight="1" outlineLevel="1" x14ac:dyDescent="0.35">
      <c r="A2467" s="66"/>
    </row>
    <row r="2468" spans="1:1" s="65" customFormat="1" ht="18" customHeight="1" outlineLevel="1" x14ac:dyDescent="0.35">
      <c r="A2468" s="66"/>
    </row>
    <row r="2469" spans="1:1" s="65" customFormat="1" ht="18" customHeight="1" outlineLevel="1" x14ac:dyDescent="0.35">
      <c r="A2469" s="66"/>
    </row>
    <row r="2470" spans="1:1" s="65" customFormat="1" ht="18" customHeight="1" outlineLevel="1" x14ac:dyDescent="0.35">
      <c r="A2470" s="66"/>
    </row>
    <row r="2471" spans="1:1" s="65" customFormat="1" ht="18" customHeight="1" outlineLevel="1" x14ac:dyDescent="0.35">
      <c r="A2471" s="66"/>
    </row>
    <row r="2472" spans="1:1" s="65" customFormat="1" ht="18" customHeight="1" outlineLevel="1" x14ac:dyDescent="0.35">
      <c r="A2472" s="66"/>
    </row>
    <row r="2473" spans="1:1" s="65" customFormat="1" ht="18" customHeight="1" outlineLevel="1" x14ac:dyDescent="0.35">
      <c r="A2473" s="66"/>
    </row>
    <row r="2474" spans="1:1" s="65" customFormat="1" ht="18" customHeight="1" outlineLevel="1" x14ac:dyDescent="0.35">
      <c r="A2474" s="66"/>
    </row>
    <row r="2475" spans="1:1" s="65" customFormat="1" ht="18" customHeight="1" outlineLevel="1" x14ac:dyDescent="0.35">
      <c r="A2475" s="66"/>
    </row>
    <row r="2476" spans="1:1" s="65" customFormat="1" ht="18" customHeight="1" outlineLevel="1" x14ac:dyDescent="0.35">
      <c r="A2476" s="66"/>
    </row>
    <row r="2477" spans="1:1" s="65" customFormat="1" ht="18" customHeight="1" outlineLevel="1" x14ac:dyDescent="0.35">
      <c r="A2477" s="66"/>
    </row>
    <row r="2478" spans="1:1" s="65" customFormat="1" ht="18" customHeight="1" outlineLevel="1" x14ac:dyDescent="0.35">
      <c r="A2478" s="66"/>
    </row>
    <row r="2479" spans="1:1" s="65" customFormat="1" ht="18" customHeight="1" outlineLevel="1" x14ac:dyDescent="0.35">
      <c r="A2479" s="66"/>
    </row>
    <row r="2480" spans="1:1" s="65" customFormat="1" ht="18" customHeight="1" outlineLevel="1" x14ac:dyDescent="0.35">
      <c r="A2480" s="66"/>
    </row>
    <row r="2481" spans="1:1" s="65" customFormat="1" ht="18" customHeight="1" outlineLevel="1" x14ac:dyDescent="0.35">
      <c r="A2481" s="66"/>
    </row>
    <row r="2482" spans="1:1" s="65" customFormat="1" ht="18" customHeight="1" outlineLevel="1" x14ac:dyDescent="0.35">
      <c r="A2482" s="66"/>
    </row>
    <row r="2483" spans="1:1" s="65" customFormat="1" ht="18" customHeight="1" outlineLevel="1" x14ac:dyDescent="0.35">
      <c r="A2483" s="66"/>
    </row>
    <row r="2484" spans="1:1" s="65" customFormat="1" ht="18" customHeight="1" outlineLevel="1" x14ac:dyDescent="0.35">
      <c r="A2484" s="66"/>
    </row>
    <row r="2485" spans="1:1" s="65" customFormat="1" ht="18" customHeight="1" outlineLevel="1" x14ac:dyDescent="0.35">
      <c r="A2485" s="66"/>
    </row>
    <row r="2486" spans="1:1" s="65" customFormat="1" ht="18" customHeight="1" outlineLevel="1" x14ac:dyDescent="0.35">
      <c r="A2486" s="66"/>
    </row>
    <row r="2487" spans="1:1" s="65" customFormat="1" ht="18" customHeight="1" outlineLevel="1" x14ac:dyDescent="0.35">
      <c r="A2487" s="66"/>
    </row>
    <row r="2488" spans="1:1" s="65" customFormat="1" ht="18" customHeight="1" outlineLevel="1" x14ac:dyDescent="0.35">
      <c r="A2488" s="66"/>
    </row>
    <row r="2489" spans="1:1" s="65" customFormat="1" ht="18" customHeight="1" outlineLevel="1" x14ac:dyDescent="0.35">
      <c r="A2489" s="66"/>
    </row>
    <row r="2490" spans="1:1" s="65" customFormat="1" ht="18" customHeight="1" outlineLevel="1" x14ac:dyDescent="0.35">
      <c r="A2490" s="66"/>
    </row>
    <row r="2491" spans="1:1" s="65" customFormat="1" ht="18" customHeight="1" outlineLevel="1" x14ac:dyDescent="0.35">
      <c r="A2491" s="66"/>
    </row>
    <row r="2492" spans="1:1" s="65" customFormat="1" ht="18" customHeight="1" outlineLevel="1" x14ac:dyDescent="0.35">
      <c r="A2492" s="66"/>
    </row>
    <row r="2493" spans="1:1" s="65" customFormat="1" ht="18" customHeight="1" outlineLevel="1" x14ac:dyDescent="0.35">
      <c r="A2493" s="66"/>
    </row>
    <row r="2494" spans="1:1" s="65" customFormat="1" ht="18" customHeight="1" outlineLevel="1" x14ac:dyDescent="0.35">
      <c r="A2494" s="66"/>
    </row>
    <row r="2495" spans="1:1" s="65" customFormat="1" ht="18" customHeight="1" outlineLevel="1" x14ac:dyDescent="0.35">
      <c r="A2495" s="66"/>
    </row>
    <row r="2496" spans="1:1" s="65" customFormat="1" ht="18" customHeight="1" outlineLevel="1" x14ac:dyDescent="0.35">
      <c r="A2496" s="66"/>
    </row>
    <row r="2497" spans="1:1" s="65" customFormat="1" ht="18" customHeight="1" outlineLevel="1" x14ac:dyDescent="0.35">
      <c r="A2497" s="66"/>
    </row>
    <row r="2498" spans="1:1" s="65" customFormat="1" ht="18" customHeight="1" outlineLevel="1" x14ac:dyDescent="0.35">
      <c r="A2498" s="66"/>
    </row>
    <row r="2499" spans="1:1" s="65" customFormat="1" ht="18" customHeight="1" outlineLevel="1" x14ac:dyDescent="0.35">
      <c r="A2499" s="66"/>
    </row>
    <row r="2500" spans="1:1" s="65" customFormat="1" ht="18" customHeight="1" outlineLevel="1" x14ac:dyDescent="0.35">
      <c r="A2500" s="66"/>
    </row>
    <row r="2501" spans="1:1" s="65" customFormat="1" ht="18" customHeight="1" outlineLevel="1" x14ac:dyDescent="0.35">
      <c r="A2501" s="66"/>
    </row>
    <row r="2502" spans="1:1" s="65" customFormat="1" ht="18" customHeight="1" outlineLevel="1" x14ac:dyDescent="0.35">
      <c r="A2502" s="66"/>
    </row>
    <row r="2503" spans="1:1" s="65" customFormat="1" ht="18" customHeight="1" outlineLevel="1" x14ac:dyDescent="0.35">
      <c r="A2503" s="66"/>
    </row>
    <row r="2504" spans="1:1" s="65" customFormat="1" ht="18" customHeight="1" outlineLevel="1" x14ac:dyDescent="0.35">
      <c r="A2504" s="66"/>
    </row>
    <row r="2505" spans="1:1" s="65" customFormat="1" ht="18" customHeight="1" outlineLevel="1" x14ac:dyDescent="0.35">
      <c r="A2505" s="66"/>
    </row>
    <row r="2506" spans="1:1" s="65" customFormat="1" ht="18" customHeight="1" outlineLevel="1" x14ac:dyDescent="0.35">
      <c r="A2506" s="66"/>
    </row>
    <row r="2507" spans="1:1" s="65" customFormat="1" ht="18" customHeight="1" outlineLevel="1" x14ac:dyDescent="0.35">
      <c r="A2507" s="66"/>
    </row>
    <row r="2508" spans="1:1" s="65" customFormat="1" ht="18" customHeight="1" outlineLevel="1" x14ac:dyDescent="0.35">
      <c r="A2508" s="66"/>
    </row>
    <row r="2509" spans="1:1" s="65" customFormat="1" ht="18" customHeight="1" outlineLevel="1" x14ac:dyDescent="0.35">
      <c r="A2509" s="66"/>
    </row>
    <row r="2510" spans="1:1" s="65" customFormat="1" ht="18" customHeight="1" outlineLevel="1" x14ac:dyDescent="0.35">
      <c r="A2510" s="66"/>
    </row>
    <row r="2511" spans="1:1" s="65" customFormat="1" ht="18" customHeight="1" outlineLevel="1" x14ac:dyDescent="0.35">
      <c r="A2511" s="66"/>
    </row>
    <row r="2512" spans="1:1" s="65" customFormat="1" ht="18" customHeight="1" outlineLevel="1" x14ac:dyDescent="0.35">
      <c r="A2512" s="66"/>
    </row>
    <row r="2513" spans="1:1" s="65" customFormat="1" ht="18" customHeight="1" outlineLevel="1" x14ac:dyDescent="0.35">
      <c r="A2513" s="66"/>
    </row>
    <row r="2514" spans="1:1" s="65" customFormat="1" ht="18" customHeight="1" outlineLevel="1" x14ac:dyDescent="0.35">
      <c r="A2514" s="66"/>
    </row>
    <row r="2515" spans="1:1" s="65" customFormat="1" ht="18" customHeight="1" outlineLevel="1" x14ac:dyDescent="0.35">
      <c r="A2515" s="66"/>
    </row>
    <row r="2516" spans="1:1" s="65" customFormat="1" ht="18" customHeight="1" outlineLevel="1" x14ac:dyDescent="0.35">
      <c r="A2516" s="66"/>
    </row>
    <row r="2517" spans="1:1" s="65" customFormat="1" ht="18" customHeight="1" outlineLevel="1" x14ac:dyDescent="0.35">
      <c r="A2517" s="66"/>
    </row>
    <row r="2518" spans="1:1" s="65" customFormat="1" ht="18" customHeight="1" outlineLevel="1" x14ac:dyDescent="0.35">
      <c r="A2518" s="66"/>
    </row>
    <row r="2519" spans="1:1" s="65" customFormat="1" ht="18" customHeight="1" outlineLevel="1" x14ac:dyDescent="0.35">
      <c r="A2519" s="66"/>
    </row>
    <row r="2520" spans="1:1" s="65" customFormat="1" ht="18" customHeight="1" outlineLevel="1" x14ac:dyDescent="0.35">
      <c r="A2520" s="66"/>
    </row>
    <row r="2521" spans="1:1" s="65" customFormat="1" ht="18" customHeight="1" outlineLevel="1" x14ac:dyDescent="0.35">
      <c r="A2521" s="66"/>
    </row>
    <row r="2522" spans="1:1" s="65" customFormat="1" ht="18" customHeight="1" outlineLevel="1" x14ac:dyDescent="0.35">
      <c r="A2522" s="66"/>
    </row>
    <row r="2523" spans="1:1" s="65" customFormat="1" ht="18" customHeight="1" outlineLevel="1" x14ac:dyDescent="0.35">
      <c r="A2523" s="66"/>
    </row>
    <row r="2524" spans="1:1" s="65" customFormat="1" ht="18" customHeight="1" outlineLevel="1" x14ac:dyDescent="0.35">
      <c r="A2524" s="66"/>
    </row>
    <row r="2525" spans="1:1" s="65" customFormat="1" ht="18" customHeight="1" outlineLevel="1" x14ac:dyDescent="0.35">
      <c r="A2525" s="66"/>
    </row>
    <row r="2526" spans="1:1" s="65" customFormat="1" ht="18" customHeight="1" outlineLevel="1" x14ac:dyDescent="0.35">
      <c r="A2526" s="66"/>
    </row>
    <row r="2527" spans="1:1" s="65" customFormat="1" ht="18" customHeight="1" outlineLevel="1" x14ac:dyDescent="0.35">
      <c r="A2527" s="66"/>
    </row>
    <row r="2528" spans="1:1" s="65" customFormat="1" ht="18" customHeight="1" outlineLevel="1" x14ac:dyDescent="0.35">
      <c r="A2528" s="66"/>
    </row>
    <row r="2529" spans="1:2" s="65" customFormat="1" ht="18" customHeight="1" outlineLevel="1" x14ac:dyDescent="0.35">
      <c r="A2529" s="66"/>
    </row>
    <row r="2530" spans="1:2" s="65" customFormat="1" ht="18" customHeight="1" outlineLevel="1" x14ac:dyDescent="0.35">
      <c r="A2530" s="66"/>
    </row>
    <row r="2531" spans="1:2" s="65" customFormat="1" ht="18" customHeight="1" outlineLevel="1" x14ac:dyDescent="0.35">
      <c r="A2531" s="66"/>
    </row>
    <row r="2532" spans="1:2" s="65" customFormat="1" ht="18" customHeight="1" outlineLevel="1" x14ac:dyDescent="0.35">
      <c r="A2532" s="66"/>
    </row>
    <row r="2533" spans="1:2" s="65" customFormat="1" ht="18" customHeight="1" outlineLevel="1" x14ac:dyDescent="0.35">
      <c r="A2533" s="66"/>
    </row>
    <row r="2534" spans="1:2" s="65" customFormat="1" ht="18" customHeight="1" outlineLevel="1" x14ac:dyDescent="0.35">
      <c r="A2534" s="66"/>
    </row>
    <row r="2535" spans="1:2" s="65" customFormat="1" ht="18" customHeight="1" outlineLevel="1" x14ac:dyDescent="0.35">
      <c r="A2535" s="66"/>
    </row>
    <row r="2536" spans="1:2" s="65" customFormat="1" ht="18" customHeight="1" outlineLevel="1" x14ac:dyDescent="0.35">
      <c r="A2536" s="66"/>
    </row>
    <row r="2537" spans="1:2" s="65" customFormat="1" ht="18" customHeight="1" outlineLevel="1" x14ac:dyDescent="0.35">
      <c r="A2537" s="66"/>
    </row>
    <row r="2538" spans="1:2" s="65" customFormat="1" ht="18" customHeight="1" outlineLevel="1" x14ac:dyDescent="0.35">
      <c r="A2538" s="66"/>
    </row>
    <row r="2539" spans="1:2" s="65" customFormat="1" ht="18" customHeight="1" outlineLevel="1" x14ac:dyDescent="0.35">
      <c r="A2539" s="66"/>
      <c r="B2539" s="67"/>
    </row>
    <row r="2540" spans="1:2" s="65" customFormat="1" ht="18" customHeight="1" outlineLevel="1" x14ac:dyDescent="0.35">
      <c r="A2540" s="66"/>
    </row>
    <row r="2541" spans="1:2" s="65" customFormat="1" ht="18" customHeight="1" outlineLevel="1" x14ac:dyDescent="0.35">
      <c r="A2541" s="66"/>
    </row>
    <row r="2542" spans="1:2" s="65" customFormat="1" ht="18" customHeight="1" outlineLevel="1" x14ac:dyDescent="0.35">
      <c r="A2542" s="66"/>
    </row>
    <row r="2543" spans="1:2" s="65" customFormat="1" ht="18" customHeight="1" outlineLevel="1" x14ac:dyDescent="0.35">
      <c r="A2543" s="66"/>
    </row>
    <row r="2544" spans="1:2" s="65" customFormat="1" ht="18" customHeight="1" outlineLevel="1" x14ac:dyDescent="0.35">
      <c r="A2544" s="66"/>
    </row>
    <row r="2545" spans="1:1" s="65" customFormat="1" ht="18" customHeight="1" outlineLevel="1" x14ac:dyDescent="0.35">
      <c r="A2545" s="66"/>
    </row>
    <row r="2546" spans="1:1" s="65" customFormat="1" ht="18" customHeight="1" outlineLevel="1" x14ac:dyDescent="0.35">
      <c r="A2546" s="66"/>
    </row>
    <row r="2547" spans="1:1" s="65" customFormat="1" ht="18" customHeight="1" outlineLevel="1" x14ac:dyDescent="0.35">
      <c r="A2547" s="66"/>
    </row>
    <row r="2548" spans="1:1" s="65" customFormat="1" ht="18" customHeight="1" outlineLevel="1" x14ac:dyDescent="0.35">
      <c r="A2548" s="66"/>
    </row>
    <row r="2549" spans="1:1" s="65" customFormat="1" ht="18" customHeight="1" outlineLevel="1" x14ac:dyDescent="0.35">
      <c r="A2549" s="66"/>
    </row>
    <row r="2550" spans="1:1" s="65" customFormat="1" ht="18" customHeight="1" outlineLevel="1" x14ac:dyDescent="0.35">
      <c r="A2550" s="66"/>
    </row>
    <row r="2551" spans="1:1" s="65" customFormat="1" ht="18" customHeight="1" outlineLevel="1" x14ac:dyDescent="0.35">
      <c r="A2551" s="66"/>
    </row>
    <row r="2552" spans="1:1" s="65" customFormat="1" ht="18" customHeight="1" outlineLevel="1" x14ac:dyDescent="0.35">
      <c r="A2552" s="66"/>
    </row>
    <row r="2553" spans="1:1" s="65" customFormat="1" ht="18" customHeight="1" outlineLevel="1" x14ac:dyDescent="0.35">
      <c r="A2553" s="66"/>
    </row>
    <row r="2554" spans="1:1" s="65" customFormat="1" ht="18" customHeight="1" outlineLevel="1" x14ac:dyDescent="0.35">
      <c r="A2554" s="66"/>
    </row>
    <row r="2555" spans="1:1" s="65" customFormat="1" ht="18" customHeight="1" outlineLevel="1" x14ac:dyDescent="0.35">
      <c r="A2555" s="66"/>
    </row>
    <row r="2556" spans="1:1" s="65" customFormat="1" ht="18" customHeight="1" outlineLevel="1" x14ac:dyDescent="0.35">
      <c r="A2556" s="66"/>
    </row>
    <row r="2557" spans="1:1" s="65" customFormat="1" ht="18" customHeight="1" outlineLevel="1" x14ac:dyDescent="0.35">
      <c r="A2557" s="66"/>
    </row>
    <row r="2558" spans="1:1" s="65" customFormat="1" ht="18" customHeight="1" outlineLevel="1" x14ac:dyDescent="0.35">
      <c r="A2558" s="66"/>
    </row>
    <row r="2559" spans="1:1" s="65" customFormat="1" ht="18" customHeight="1" outlineLevel="1" x14ac:dyDescent="0.35">
      <c r="A2559" s="66"/>
    </row>
    <row r="2560" spans="1:1" s="65" customFormat="1" ht="18" customHeight="1" outlineLevel="1" x14ac:dyDescent="0.35">
      <c r="A2560" s="66"/>
    </row>
    <row r="2561" spans="1:2" s="65" customFormat="1" ht="18" customHeight="1" outlineLevel="1" x14ac:dyDescent="0.35">
      <c r="A2561" s="66"/>
    </row>
    <row r="2562" spans="1:2" s="65" customFormat="1" ht="18" customHeight="1" outlineLevel="1" x14ac:dyDescent="0.35">
      <c r="A2562" s="66"/>
    </row>
    <row r="2563" spans="1:2" s="65" customFormat="1" ht="18" customHeight="1" outlineLevel="1" x14ac:dyDescent="0.35">
      <c r="A2563" s="66"/>
    </row>
    <row r="2564" spans="1:2" s="65" customFormat="1" ht="18" customHeight="1" outlineLevel="1" x14ac:dyDescent="0.35">
      <c r="A2564" s="66"/>
    </row>
    <row r="2565" spans="1:2" s="65" customFormat="1" ht="18" customHeight="1" outlineLevel="1" x14ac:dyDescent="0.35">
      <c r="A2565" s="66"/>
    </row>
    <row r="2566" spans="1:2" s="65" customFormat="1" ht="18" customHeight="1" outlineLevel="1" x14ac:dyDescent="0.35">
      <c r="A2566" s="66"/>
    </row>
    <row r="2567" spans="1:2" s="65" customFormat="1" ht="18" customHeight="1" outlineLevel="1" x14ac:dyDescent="0.35">
      <c r="A2567" s="66"/>
    </row>
    <row r="2568" spans="1:2" s="65" customFormat="1" ht="18" customHeight="1" outlineLevel="1" x14ac:dyDescent="0.35">
      <c r="A2568" s="66"/>
    </row>
    <row r="2569" spans="1:2" s="65" customFormat="1" ht="18" customHeight="1" outlineLevel="1" x14ac:dyDescent="0.35">
      <c r="A2569" s="66"/>
    </row>
    <row r="2570" spans="1:2" s="65" customFormat="1" ht="18" customHeight="1" outlineLevel="1" x14ac:dyDescent="0.35">
      <c r="A2570" s="66"/>
    </row>
    <row r="2571" spans="1:2" s="65" customFormat="1" ht="18" customHeight="1" outlineLevel="1" x14ac:dyDescent="0.35">
      <c r="A2571" s="66"/>
    </row>
    <row r="2572" spans="1:2" s="65" customFormat="1" ht="18" customHeight="1" outlineLevel="1" x14ac:dyDescent="0.35">
      <c r="A2572" s="66"/>
    </row>
    <row r="2573" spans="1:2" s="65" customFormat="1" ht="18" customHeight="1" outlineLevel="1" x14ac:dyDescent="0.35">
      <c r="A2573" s="66"/>
    </row>
    <row r="2574" spans="1:2" s="65" customFormat="1" ht="18" customHeight="1" outlineLevel="1" x14ac:dyDescent="0.35">
      <c r="A2574" s="66"/>
    </row>
    <row r="2575" spans="1:2" s="65" customFormat="1" ht="18" customHeight="1" outlineLevel="1" x14ac:dyDescent="0.35">
      <c r="A2575" s="66"/>
    </row>
    <row r="2576" spans="1:2" s="65" customFormat="1" ht="18" customHeight="1" outlineLevel="1" x14ac:dyDescent="0.35">
      <c r="A2576" s="66"/>
      <c r="B2576" s="67"/>
    </row>
    <row r="2577" spans="1:1" s="65" customFormat="1" ht="18" customHeight="1" outlineLevel="1" x14ac:dyDescent="0.35">
      <c r="A2577" s="66"/>
    </row>
    <row r="2578" spans="1:1" s="65" customFormat="1" ht="18" customHeight="1" outlineLevel="1" x14ac:dyDescent="0.35">
      <c r="A2578" s="66"/>
    </row>
    <row r="2579" spans="1:1" s="65" customFormat="1" ht="18" customHeight="1" outlineLevel="1" x14ac:dyDescent="0.35">
      <c r="A2579" s="66"/>
    </row>
    <row r="2580" spans="1:1" s="65" customFormat="1" ht="18" customHeight="1" outlineLevel="1" x14ac:dyDescent="0.35">
      <c r="A2580" s="66"/>
    </row>
    <row r="2581" spans="1:1" s="65" customFormat="1" ht="18" customHeight="1" outlineLevel="1" x14ac:dyDescent="0.35">
      <c r="A2581" s="66"/>
    </row>
    <row r="2582" spans="1:1" s="65" customFormat="1" ht="18" customHeight="1" outlineLevel="1" x14ac:dyDescent="0.35">
      <c r="A2582" s="66"/>
    </row>
    <row r="2583" spans="1:1" s="65" customFormat="1" ht="18" customHeight="1" outlineLevel="1" x14ac:dyDescent="0.35">
      <c r="A2583" s="66"/>
    </row>
    <row r="2584" spans="1:1" s="65" customFormat="1" ht="18" customHeight="1" outlineLevel="1" x14ac:dyDescent="0.35">
      <c r="A2584" s="66"/>
    </row>
    <row r="2585" spans="1:1" s="65" customFormat="1" ht="18" customHeight="1" outlineLevel="1" x14ac:dyDescent="0.35">
      <c r="A2585" s="66"/>
    </row>
    <row r="2586" spans="1:1" s="65" customFormat="1" ht="18" customHeight="1" outlineLevel="1" x14ac:dyDescent="0.35">
      <c r="A2586" s="66"/>
    </row>
    <row r="2587" spans="1:1" s="65" customFormat="1" ht="18" customHeight="1" outlineLevel="1" x14ac:dyDescent="0.35">
      <c r="A2587" s="66"/>
    </row>
    <row r="2588" spans="1:1" s="65" customFormat="1" ht="18" customHeight="1" outlineLevel="1" x14ac:dyDescent="0.35">
      <c r="A2588" s="66"/>
    </row>
    <row r="2589" spans="1:1" s="65" customFormat="1" ht="18" customHeight="1" outlineLevel="1" x14ac:dyDescent="0.35">
      <c r="A2589" s="66"/>
    </row>
    <row r="2590" spans="1:1" s="65" customFormat="1" ht="18" customHeight="1" outlineLevel="1" x14ac:dyDescent="0.35">
      <c r="A2590" s="66"/>
    </row>
    <row r="2591" spans="1:1" s="65" customFormat="1" ht="18" customHeight="1" outlineLevel="1" x14ac:dyDescent="0.35">
      <c r="A2591" s="66"/>
    </row>
    <row r="2592" spans="1:1" s="65" customFormat="1" ht="18" customHeight="1" outlineLevel="1" x14ac:dyDescent="0.35">
      <c r="A2592" s="66"/>
    </row>
    <row r="2593" spans="1:1" s="65" customFormat="1" ht="18" customHeight="1" outlineLevel="1" x14ac:dyDescent="0.35">
      <c r="A2593" s="66"/>
    </row>
    <row r="2594" spans="1:1" s="65" customFormat="1" ht="18" customHeight="1" outlineLevel="1" x14ac:dyDescent="0.35">
      <c r="A2594" s="66"/>
    </row>
    <row r="2595" spans="1:1" s="65" customFormat="1" ht="18" customHeight="1" outlineLevel="1" x14ac:dyDescent="0.35">
      <c r="A2595" s="66"/>
    </row>
    <row r="2596" spans="1:1" s="65" customFormat="1" ht="18" customHeight="1" outlineLevel="1" x14ac:dyDescent="0.35">
      <c r="A2596" s="66"/>
    </row>
    <row r="2597" spans="1:1" s="65" customFormat="1" ht="18" customHeight="1" outlineLevel="1" x14ac:dyDescent="0.35">
      <c r="A2597" s="66"/>
    </row>
    <row r="2598" spans="1:1" s="65" customFormat="1" ht="18" customHeight="1" outlineLevel="1" x14ac:dyDescent="0.35">
      <c r="A2598" s="66"/>
    </row>
    <row r="2599" spans="1:1" s="65" customFormat="1" ht="18" customHeight="1" outlineLevel="1" x14ac:dyDescent="0.35">
      <c r="A2599" s="66"/>
    </row>
    <row r="2600" spans="1:1" s="65" customFormat="1" ht="18" customHeight="1" outlineLevel="1" x14ac:dyDescent="0.35">
      <c r="A2600" s="66"/>
    </row>
    <row r="2601" spans="1:1" s="65" customFormat="1" ht="18" customHeight="1" outlineLevel="1" x14ac:dyDescent="0.35">
      <c r="A2601" s="66"/>
    </row>
    <row r="2602" spans="1:1" s="65" customFormat="1" ht="18" customHeight="1" outlineLevel="1" x14ac:dyDescent="0.35">
      <c r="A2602" s="66"/>
    </row>
    <row r="2603" spans="1:1" s="65" customFormat="1" ht="18" customHeight="1" outlineLevel="1" x14ac:dyDescent="0.35">
      <c r="A2603" s="66"/>
    </row>
    <row r="2604" spans="1:1" s="65" customFormat="1" ht="18" customHeight="1" outlineLevel="1" x14ac:dyDescent="0.35">
      <c r="A2604" s="66"/>
    </row>
    <row r="2605" spans="1:1" s="65" customFormat="1" ht="18" customHeight="1" outlineLevel="1" x14ac:dyDescent="0.35">
      <c r="A2605" s="66"/>
    </row>
    <row r="2606" spans="1:1" s="65" customFormat="1" ht="18" customHeight="1" outlineLevel="1" x14ac:dyDescent="0.35">
      <c r="A2606" s="66"/>
    </row>
    <row r="2607" spans="1:1" s="65" customFormat="1" ht="18" customHeight="1" outlineLevel="1" x14ac:dyDescent="0.35">
      <c r="A2607" s="66"/>
    </row>
    <row r="2608" spans="1:1" s="65" customFormat="1" ht="18" customHeight="1" outlineLevel="1" x14ac:dyDescent="0.35">
      <c r="A2608" s="66"/>
    </row>
    <row r="2609" spans="1:2" s="65" customFormat="1" ht="18" customHeight="1" outlineLevel="1" x14ac:dyDescent="0.35">
      <c r="A2609" s="66"/>
    </row>
    <row r="2610" spans="1:2" s="65" customFormat="1" ht="18" customHeight="1" outlineLevel="1" x14ac:dyDescent="0.35">
      <c r="A2610" s="66"/>
    </row>
    <row r="2611" spans="1:2" s="65" customFormat="1" ht="18" customHeight="1" outlineLevel="1" x14ac:dyDescent="0.35">
      <c r="A2611" s="66"/>
    </row>
    <row r="2612" spans="1:2" s="65" customFormat="1" ht="18" customHeight="1" outlineLevel="1" x14ac:dyDescent="0.35">
      <c r="A2612" s="66"/>
    </row>
    <row r="2613" spans="1:2" s="65" customFormat="1" ht="18" customHeight="1" outlineLevel="1" x14ac:dyDescent="0.35">
      <c r="A2613" s="66"/>
      <c r="B2613" s="67"/>
    </row>
    <row r="2614" spans="1:2" s="65" customFormat="1" ht="18" customHeight="1" outlineLevel="1" x14ac:dyDescent="0.35">
      <c r="A2614" s="66"/>
    </row>
    <row r="2615" spans="1:2" s="65" customFormat="1" ht="18" customHeight="1" outlineLevel="1" x14ac:dyDescent="0.35">
      <c r="A2615" s="66"/>
    </row>
    <row r="2616" spans="1:2" s="65" customFormat="1" ht="18" customHeight="1" outlineLevel="1" x14ac:dyDescent="0.35">
      <c r="A2616" s="66"/>
    </row>
    <row r="2617" spans="1:2" s="65" customFormat="1" ht="18" customHeight="1" outlineLevel="1" x14ac:dyDescent="0.35">
      <c r="A2617" s="66"/>
    </row>
    <row r="2618" spans="1:2" s="65" customFormat="1" ht="18" customHeight="1" outlineLevel="1" x14ac:dyDescent="0.35">
      <c r="A2618" s="66"/>
    </row>
    <row r="2619" spans="1:2" s="65" customFormat="1" ht="18" customHeight="1" outlineLevel="1" x14ac:dyDescent="0.35">
      <c r="A2619" s="66"/>
    </row>
    <row r="2620" spans="1:2" s="65" customFormat="1" ht="18" customHeight="1" outlineLevel="1" x14ac:dyDescent="0.35">
      <c r="A2620" s="66"/>
    </row>
    <row r="2621" spans="1:2" s="65" customFormat="1" ht="18" customHeight="1" outlineLevel="1" x14ac:dyDescent="0.35">
      <c r="A2621" s="66"/>
    </row>
    <row r="2622" spans="1:2" s="65" customFormat="1" ht="18" customHeight="1" outlineLevel="1" x14ac:dyDescent="0.35">
      <c r="A2622" s="66"/>
    </row>
    <row r="2623" spans="1:2" s="65" customFormat="1" ht="18" customHeight="1" outlineLevel="1" x14ac:dyDescent="0.35">
      <c r="A2623" s="66"/>
    </row>
    <row r="2624" spans="1:2" s="65" customFormat="1" ht="18" customHeight="1" outlineLevel="1" x14ac:dyDescent="0.35">
      <c r="A2624" s="66"/>
    </row>
    <row r="2625" spans="1:2" s="65" customFormat="1" ht="18" customHeight="1" outlineLevel="1" x14ac:dyDescent="0.35">
      <c r="A2625" s="66"/>
    </row>
    <row r="2626" spans="1:2" s="65" customFormat="1" ht="18" customHeight="1" outlineLevel="1" x14ac:dyDescent="0.35">
      <c r="A2626" s="66"/>
    </row>
    <row r="2627" spans="1:2" s="65" customFormat="1" ht="18" customHeight="1" outlineLevel="1" x14ac:dyDescent="0.35">
      <c r="A2627" s="66"/>
    </row>
    <row r="2628" spans="1:2" s="65" customFormat="1" ht="18" customHeight="1" outlineLevel="1" x14ac:dyDescent="0.35">
      <c r="A2628" s="66"/>
    </row>
    <row r="2629" spans="1:2" s="65" customFormat="1" ht="18" customHeight="1" outlineLevel="1" x14ac:dyDescent="0.35">
      <c r="A2629" s="66"/>
    </row>
    <row r="2630" spans="1:2" s="65" customFormat="1" ht="18" customHeight="1" outlineLevel="1" x14ac:dyDescent="0.35">
      <c r="A2630" s="66"/>
    </row>
    <row r="2631" spans="1:2" s="65" customFormat="1" ht="18" customHeight="1" outlineLevel="1" x14ac:dyDescent="0.35">
      <c r="A2631" s="66"/>
    </row>
    <row r="2632" spans="1:2" s="65" customFormat="1" ht="18" customHeight="1" outlineLevel="1" x14ac:dyDescent="0.35">
      <c r="A2632" s="66"/>
    </row>
    <row r="2633" spans="1:2" s="65" customFormat="1" ht="18" customHeight="1" outlineLevel="1" x14ac:dyDescent="0.35">
      <c r="A2633" s="66"/>
    </row>
    <row r="2634" spans="1:2" s="65" customFormat="1" ht="18" customHeight="1" outlineLevel="1" x14ac:dyDescent="0.35">
      <c r="A2634" s="66"/>
    </row>
    <row r="2635" spans="1:2" s="65" customFormat="1" ht="18" customHeight="1" outlineLevel="1" x14ac:dyDescent="0.35">
      <c r="A2635" s="66"/>
    </row>
    <row r="2636" spans="1:2" s="65" customFormat="1" ht="18" customHeight="1" outlineLevel="1" x14ac:dyDescent="0.35">
      <c r="A2636" s="66"/>
    </row>
    <row r="2637" spans="1:2" s="65" customFormat="1" ht="18" customHeight="1" outlineLevel="1" x14ac:dyDescent="0.35">
      <c r="A2637" s="66"/>
    </row>
    <row r="2638" spans="1:2" s="65" customFormat="1" ht="18" customHeight="1" outlineLevel="1" x14ac:dyDescent="0.35">
      <c r="A2638" s="66"/>
      <c r="B2638" s="67"/>
    </row>
    <row r="2639" spans="1:2" s="65" customFormat="1" ht="18" customHeight="1" outlineLevel="1" x14ac:dyDescent="0.35">
      <c r="A2639" s="66"/>
    </row>
    <row r="2640" spans="1:2" s="65" customFormat="1" ht="18" customHeight="1" outlineLevel="1" x14ac:dyDescent="0.35">
      <c r="A2640" s="66"/>
    </row>
    <row r="2641" spans="1:1" s="65" customFormat="1" ht="18" customHeight="1" outlineLevel="1" x14ac:dyDescent="0.35">
      <c r="A2641" s="66"/>
    </row>
    <row r="2642" spans="1:1" s="65" customFormat="1" ht="18" customHeight="1" outlineLevel="1" x14ac:dyDescent="0.35">
      <c r="A2642" s="66"/>
    </row>
    <row r="2643" spans="1:1" s="65" customFormat="1" ht="18" customHeight="1" outlineLevel="1" x14ac:dyDescent="0.35">
      <c r="A2643" s="66"/>
    </row>
    <row r="2644" spans="1:1" s="65" customFormat="1" ht="18" customHeight="1" outlineLevel="1" x14ac:dyDescent="0.35">
      <c r="A2644" s="66"/>
    </row>
    <row r="2645" spans="1:1" s="65" customFormat="1" ht="18" customHeight="1" outlineLevel="1" x14ac:dyDescent="0.35">
      <c r="A2645" s="66"/>
    </row>
    <row r="2646" spans="1:1" s="65" customFormat="1" ht="18" customHeight="1" outlineLevel="1" x14ac:dyDescent="0.35">
      <c r="A2646" s="66"/>
    </row>
    <row r="2647" spans="1:1" s="65" customFormat="1" ht="18" customHeight="1" outlineLevel="1" x14ac:dyDescent="0.35">
      <c r="A2647" s="66"/>
    </row>
    <row r="2648" spans="1:1" s="65" customFormat="1" ht="18" customHeight="1" outlineLevel="1" x14ac:dyDescent="0.35">
      <c r="A2648" s="66"/>
    </row>
    <row r="2649" spans="1:1" s="65" customFormat="1" ht="18" customHeight="1" outlineLevel="1" x14ac:dyDescent="0.35">
      <c r="A2649" s="66"/>
    </row>
    <row r="2650" spans="1:1" s="65" customFormat="1" ht="18" customHeight="1" outlineLevel="1" x14ac:dyDescent="0.35">
      <c r="A2650" s="66"/>
    </row>
    <row r="2651" spans="1:1" s="65" customFormat="1" ht="18" customHeight="1" outlineLevel="1" x14ac:dyDescent="0.35">
      <c r="A2651" s="66"/>
    </row>
    <row r="2652" spans="1:1" s="65" customFormat="1" ht="18" customHeight="1" outlineLevel="1" x14ac:dyDescent="0.35">
      <c r="A2652" s="66"/>
    </row>
    <row r="2653" spans="1:1" s="65" customFormat="1" ht="18" customHeight="1" outlineLevel="1" x14ac:dyDescent="0.35">
      <c r="A2653" s="66"/>
    </row>
    <row r="2654" spans="1:1" s="65" customFormat="1" ht="18" customHeight="1" outlineLevel="1" x14ac:dyDescent="0.35">
      <c r="A2654" s="66"/>
    </row>
    <row r="2655" spans="1:1" s="65" customFormat="1" ht="18" customHeight="1" outlineLevel="1" x14ac:dyDescent="0.35">
      <c r="A2655" s="66"/>
    </row>
    <row r="2656" spans="1:1" s="65" customFormat="1" ht="18" customHeight="1" outlineLevel="1" x14ac:dyDescent="0.35">
      <c r="A2656" s="66"/>
    </row>
    <row r="2657" spans="1:1" s="65" customFormat="1" ht="18" customHeight="1" outlineLevel="1" x14ac:dyDescent="0.35">
      <c r="A2657" s="66"/>
    </row>
    <row r="2658" spans="1:1" s="65" customFormat="1" ht="18" customHeight="1" outlineLevel="1" x14ac:dyDescent="0.35">
      <c r="A2658" s="66"/>
    </row>
    <row r="2659" spans="1:1" s="65" customFormat="1" ht="18" customHeight="1" outlineLevel="1" x14ac:dyDescent="0.35">
      <c r="A2659" s="66"/>
    </row>
    <row r="2660" spans="1:1" s="65" customFormat="1" ht="18" customHeight="1" outlineLevel="1" x14ac:dyDescent="0.35">
      <c r="A2660" s="66"/>
    </row>
    <row r="2661" spans="1:1" s="65" customFormat="1" ht="18" customHeight="1" outlineLevel="1" x14ac:dyDescent="0.35">
      <c r="A2661" s="66"/>
    </row>
    <row r="2662" spans="1:1" s="65" customFormat="1" ht="18" customHeight="1" outlineLevel="1" x14ac:dyDescent="0.35">
      <c r="A2662" s="66"/>
    </row>
    <row r="2663" spans="1:1" s="65" customFormat="1" ht="18" customHeight="1" outlineLevel="1" x14ac:dyDescent="0.35">
      <c r="A2663" s="66"/>
    </row>
    <row r="2664" spans="1:1" s="65" customFormat="1" ht="18" customHeight="1" outlineLevel="1" x14ac:dyDescent="0.35">
      <c r="A2664" s="66"/>
    </row>
    <row r="2665" spans="1:1" s="65" customFormat="1" ht="18" customHeight="1" outlineLevel="1" x14ac:dyDescent="0.35">
      <c r="A2665" s="66"/>
    </row>
    <row r="2666" spans="1:1" s="65" customFormat="1" ht="18" customHeight="1" outlineLevel="1" x14ac:dyDescent="0.35">
      <c r="A2666" s="66"/>
    </row>
    <row r="2667" spans="1:1" s="65" customFormat="1" ht="18" customHeight="1" outlineLevel="1" x14ac:dyDescent="0.35">
      <c r="A2667" s="66"/>
    </row>
    <row r="2668" spans="1:1" s="65" customFormat="1" ht="18" customHeight="1" outlineLevel="1" x14ac:dyDescent="0.35">
      <c r="A2668" s="66"/>
    </row>
    <row r="2669" spans="1:1" s="65" customFormat="1" ht="18" customHeight="1" outlineLevel="1" x14ac:dyDescent="0.35">
      <c r="A2669" s="66"/>
    </row>
    <row r="2670" spans="1:1" s="65" customFormat="1" ht="18" customHeight="1" outlineLevel="1" x14ac:dyDescent="0.35">
      <c r="A2670" s="66"/>
    </row>
    <row r="2671" spans="1:1" s="65" customFormat="1" ht="18" customHeight="1" outlineLevel="1" x14ac:dyDescent="0.35">
      <c r="A2671" s="66"/>
    </row>
    <row r="2672" spans="1:1" s="65" customFormat="1" ht="18" customHeight="1" outlineLevel="1" x14ac:dyDescent="0.35">
      <c r="A2672" s="66"/>
    </row>
    <row r="2673" spans="1:1" s="65" customFormat="1" ht="18" customHeight="1" outlineLevel="1" x14ac:dyDescent="0.35">
      <c r="A2673" s="66"/>
    </row>
    <row r="2674" spans="1:1" s="65" customFormat="1" ht="18" customHeight="1" outlineLevel="1" x14ac:dyDescent="0.35">
      <c r="A2674" s="66"/>
    </row>
    <row r="2675" spans="1:1" s="65" customFormat="1" ht="18" customHeight="1" outlineLevel="1" x14ac:dyDescent="0.35">
      <c r="A2675" s="66"/>
    </row>
    <row r="2676" spans="1:1" s="65" customFormat="1" ht="18" customHeight="1" outlineLevel="1" x14ac:dyDescent="0.35">
      <c r="A2676" s="66"/>
    </row>
    <row r="2677" spans="1:1" s="65" customFormat="1" ht="18" customHeight="1" outlineLevel="1" x14ac:dyDescent="0.35">
      <c r="A2677" s="66"/>
    </row>
    <row r="2678" spans="1:1" s="65" customFormat="1" ht="18" customHeight="1" outlineLevel="1" x14ac:dyDescent="0.35">
      <c r="A2678" s="66"/>
    </row>
    <row r="2679" spans="1:1" s="65" customFormat="1" ht="18" customHeight="1" outlineLevel="1" x14ac:dyDescent="0.35">
      <c r="A2679" s="66"/>
    </row>
    <row r="2680" spans="1:1" s="65" customFormat="1" ht="18" customHeight="1" outlineLevel="1" x14ac:dyDescent="0.35">
      <c r="A2680" s="66"/>
    </row>
    <row r="2681" spans="1:1" s="65" customFormat="1" ht="18" customHeight="1" outlineLevel="1" x14ac:dyDescent="0.35">
      <c r="A2681" s="66"/>
    </row>
    <row r="2682" spans="1:1" s="65" customFormat="1" ht="18" customHeight="1" outlineLevel="1" x14ac:dyDescent="0.35">
      <c r="A2682" s="66"/>
    </row>
    <row r="2683" spans="1:1" s="65" customFormat="1" ht="18" customHeight="1" outlineLevel="1" x14ac:dyDescent="0.35">
      <c r="A2683" s="66"/>
    </row>
    <row r="2684" spans="1:1" s="65" customFormat="1" ht="18" customHeight="1" outlineLevel="1" x14ac:dyDescent="0.35">
      <c r="A2684" s="66"/>
    </row>
    <row r="2685" spans="1:1" s="65" customFormat="1" ht="18" customHeight="1" outlineLevel="1" x14ac:dyDescent="0.35">
      <c r="A2685" s="66"/>
    </row>
    <row r="2686" spans="1:1" s="65" customFormat="1" ht="18" customHeight="1" outlineLevel="1" x14ac:dyDescent="0.35">
      <c r="A2686" s="66"/>
    </row>
    <row r="2687" spans="1:1" s="65" customFormat="1" ht="18" customHeight="1" outlineLevel="1" x14ac:dyDescent="0.35">
      <c r="A2687" s="66"/>
    </row>
    <row r="2688" spans="1:1" s="65" customFormat="1" ht="18" customHeight="1" outlineLevel="1" x14ac:dyDescent="0.35">
      <c r="A2688" s="66"/>
    </row>
    <row r="2689" spans="1:1" s="65" customFormat="1" ht="18" customHeight="1" outlineLevel="1" x14ac:dyDescent="0.35">
      <c r="A2689" s="66"/>
    </row>
    <row r="2690" spans="1:1" s="65" customFormat="1" ht="18" customHeight="1" outlineLevel="1" x14ac:dyDescent="0.35">
      <c r="A2690" s="66"/>
    </row>
    <row r="2691" spans="1:1" s="65" customFormat="1" ht="18" customHeight="1" outlineLevel="1" x14ac:dyDescent="0.35">
      <c r="A2691" s="66"/>
    </row>
    <row r="2692" spans="1:1" s="65" customFormat="1" ht="18" customHeight="1" outlineLevel="1" x14ac:dyDescent="0.35">
      <c r="A2692" s="66"/>
    </row>
    <row r="2693" spans="1:1" s="65" customFormat="1" ht="18" customHeight="1" outlineLevel="1" x14ac:dyDescent="0.35">
      <c r="A2693" s="66"/>
    </row>
    <row r="2694" spans="1:1" s="65" customFormat="1" ht="18" customHeight="1" outlineLevel="1" x14ac:dyDescent="0.35">
      <c r="A2694" s="66"/>
    </row>
    <row r="2695" spans="1:1" s="65" customFormat="1" ht="18" customHeight="1" outlineLevel="1" x14ac:dyDescent="0.35">
      <c r="A2695" s="66"/>
    </row>
    <row r="2696" spans="1:1" s="65" customFormat="1" ht="18" customHeight="1" outlineLevel="1" x14ac:dyDescent="0.35">
      <c r="A2696" s="66"/>
    </row>
    <row r="2697" spans="1:1" s="65" customFormat="1" ht="18" customHeight="1" outlineLevel="1" x14ac:dyDescent="0.35">
      <c r="A2697" s="66"/>
    </row>
    <row r="2698" spans="1:1" s="65" customFormat="1" ht="18" customHeight="1" outlineLevel="1" x14ac:dyDescent="0.35">
      <c r="A2698" s="66"/>
    </row>
    <row r="2699" spans="1:1" s="65" customFormat="1" ht="18" customHeight="1" outlineLevel="1" x14ac:dyDescent="0.35">
      <c r="A2699" s="66"/>
    </row>
    <row r="2700" spans="1:1" s="65" customFormat="1" ht="18" customHeight="1" outlineLevel="1" x14ac:dyDescent="0.35">
      <c r="A2700" s="66"/>
    </row>
    <row r="2701" spans="1:1" s="65" customFormat="1" ht="18" customHeight="1" outlineLevel="1" x14ac:dyDescent="0.35">
      <c r="A2701" s="66"/>
    </row>
    <row r="2702" spans="1:1" s="65" customFormat="1" ht="18" customHeight="1" outlineLevel="1" x14ac:dyDescent="0.35">
      <c r="A2702" s="66"/>
    </row>
    <row r="2703" spans="1:1" s="65" customFormat="1" ht="18" customHeight="1" outlineLevel="1" x14ac:dyDescent="0.35">
      <c r="A2703" s="66"/>
    </row>
    <row r="2704" spans="1:1" s="65" customFormat="1" ht="18" customHeight="1" outlineLevel="1" x14ac:dyDescent="0.35">
      <c r="A2704" s="66"/>
    </row>
    <row r="2705" spans="1:2" s="65" customFormat="1" ht="18" customHeight="1" outlineLevel="1" x14ac:dyDescent="0.35">
      <c r="A2705" s="66"/>
    </row>
    <row r="2706" spans="1:2" s="65" customFormat="1" ht="18" customHeight="1" outlineLevel="1" x14ac:dyDescent="0.35">
      <c r="A2706" s="66"/>
    </row>
    <row r="2707" spans="1:2" s="65" customFormat="1" ht="18" customHeight="1" outlineLevel="1" x14ac:dyDescent="0.35">
      <c r="A2707" s="66"/>
    </row>
    <row r="2708" spans="1:2" s="65" customFormat="1" ht="18" customHeight="1" outlineLevel="1" x14ac:dyDescent="0.35">
      <c r="A2708" s="66"/>
    </row>
    <row r="2709" spans="1:2" s="65" customFormat="1" ht="18" customHeight="1" outlineLevel="1" x14ac:dyDescent="0.35">
      <c r="A2709" s="66"/>
    </row>
    <row r="2710" spans="1:2" s="65" customFormat="1" ht="18" customHeight="1" outlineLevel="1" x14ac:dyDescent="0.35">
      <c r="A2710" s="66"/>
    </row>
    <row r="2711" spans="1:2" s="65" customFormat="1" ht="18" customHeight="1" outlineLevel="1" x14ac:dyDescent="0.35">
      <c r="A2711" s="66"/>
      <c r="B2711" s="67"/>
    </row>
    <row r="2712" spans="1:2" s="65" customFormat="1" ht="18" customHeight="1" outlineLevel="1" x14ac:dyDescent="0.35">
      <c r="A2712" s="66"/>
    </row>
    <row r="2713" spans="1:2" s="65" customFormat="1" ht="17.45" customHeight="1" outlineLevel="1" x14ac:dyDescent="0.35">
      <c r="A2713" s="66"/>
    </row>
    <row r="2714" spans="1:2" s="65" customFormat="1" ht="17.45" customHeight="1" outlineLevel="1" x14ac:dyDescent="0.35">
      <c r="A2714" s="66"/>
    </row>
    <row r="2715" spans="1:2" s="65" customFormat="1" ht="17.45" customHeight="1" outlineLevel="1" x14ac:dyDescent="0.35">
      <c r="A2715" s="66"/>
    </row>
    <row r="2716" spans="1:2" s="65" customFormat="1" ht="17.45" customHeight="1" outlineLevel="1" x14ac:dyDescent="0.35">
      <c r="A2716" s="66"/>
    </row>
    <row r="2717" spans="1:2" s="65" customFormat="1" ht="17.45" customHeight="1" outlineLevel="1" x14ac:dyDescent="0.35">
      <c r="A2717" s="66"/>
    </row>
    <row r="2718" spans="1:2" s="65" customFormat="1" ht="17.45" customHeight="1" outlineLevel="1" x14ac:dyDescent="0.35">
      <c r="A2718" s="66"/>
    </row>
    <row r="2719" spans="1:2" s="65" customFormat="1" ht="17.45" customHeight="1" outlineLevel="1" x14ac:dyDescent="0.35">
      <c r="A2719" s="66"/>
    </row>
    <row r="2720" spans="1:2" s="65" customFormat="1" ht="17.45" customHeight="1" outlineLevel="1" x14ac:dyDescent="0.35">
      <c r="A2720" s="66"/>
    </row>
    <row r="2721" spans="1:1" s="65" customFormat="1" ht="17.45" customHeight="1" outlineLevel="1" x14ac:dyDescent="0.35">
      <c r="A2721" s="66"/>
    </row>
    <row r="2722" spans="1:1" s="65" customFormat="1" ht="17.45" customHeight="1" outlineLevel="1" x14ac:dyDescent="0.35">
      <c r="A2722" s="66"/>
    </row>
    <row r="2723" spans="1:1" s="65" customFormat="1" ht="17.45" customHeight="1" outlineLevel="1" x14ac:dyDescent="0.35">
      <c r="A2723" s="66"/>
    </row>
    <row r="2724" spans="1:1" s="65" customFormat="1" ht="17.45" customHeight="1" outlineLevel="1" x14ac:dyDescent="0.35">
      <c r="A2724" s="66"/>
    </row>
    <row r="2725" spans="1:1" s="65" customFormat="1" ht="17.45" customHeight="1" outlineLevel="1" x14ac:dyDescent="0.35">
      <c r="A2725" s="66"/>
    </row>
    <row r="2726" spans="1:1" s="65" customFormat="1" ht="17.45" customHeight="1" outlineLevel="1" x14ac:dyDescent="0.35">
      <c r="A2726" s="66"/>
    </row>
    <row r="2727" spans="1:1" s="65" customFormat="1" ht="17.45" customHeight="1" outlineLevel="1" x14ac:dyDescent="0.35">
      <c r="A2727" s="66"/>
    </row>
    <row r="2728" spans="1:1" s="65" customFormat="1" ht="17.45" customHeight="1" outlineLevel="1" x14ac:dyDescent="0.35">
      <c r="A2728" s="66"/>
    </row>
    <row r="2729" spans="1:1" s="65" customFormat="1" ht="17.45" customHeight="1" outlineLevel="1" x14ac:dyDescent="0.35">
      <c r="A2729" s="66"/>
    </row>
    <row r="2730" spans="1:1" s="65" customFormat="1" ht="18" customHeight="1" outlineLevel="1" x14ac:dyDescent="0.35">
      <c r="A2730" s="66"/>
    </row>
    <row r="2731" spans="1:1" s="65" customFormat="1" ht="18" customHeight="1" outlineLevel="1" x14ac:dyDescent="0.35">
      <c r="A2731" s="66"/>
    </row>
    <row r="2732" spans="1:1" s="65" customFormat="1" ht="18" customHeight="1" outlineLevel="1" x14ac:dyDescent="0.35">
      <c r="A2732" s="66"/>
    </row>
    <row r="2733" spans="1:1" s="65" customFormat="1" ht="18" customHeight="1" outlineLevel="1" x14ac:dyDescent="0.35">
      <c r="A2733" s="66"/>
    </row>
    <row r="2734" spans="1:1" s="65" customFormat="1" ht="18" customHeight="1" outlineLevel="1" x14ac:dyDescent="0.35">
      <c r="A2734" s="66"/>
    </row>
    <row r="2735" spans="1:1" s="65" customFormat="1" ht="18" customHeight="1" outlineLevel="1" x14ac:dyDescent="0.35">
      <c r="A2735" s="66"/>
    </row>
    <row r="2736" spans="1:1" s="65" customFormat="1" ht="18" customHeight="1" outlineLevel="1" x14ac:dyDescent="0.35">
      <c r="A2736" s="66"/>
    </row>
    <row r="2737" spans="1:1" s="65" customFormat="1" ht="18" customHeight="1" outlineLevel="1" x14ac:dyDescent="0.35">
      <c r="A2737" s="66"/>
    </row>
    <row r="2738" spans="1:1" s="65" customFormat="1" ht="18" customHeight="1" outlineLevel="1" x14ac:dyDescent="0.35">
      <c r="A2738" s="66"/>
    </row>
    <row r="2739" spans="1:1" s="65" customFormat="1" ht="18" customHeight="1" outlineLevel="1" x14ac:dyDescent="0.35">
      <c r="A2739" s="66"/>
    </row>
    <row r="2740" spans="1:1" s="65" customFormat="1" ht="18" customHeight="1" outlineLevel="1" x14ac:dyDescent="0.35">
      <c r="A2740" s="66"/>
    </row>
    <row r="2741" spans="1:1" s="65" customFormat="1" ht="18" customHeight="1" outlineLevel="1" x14ac:dyDescent="0.35">
      <c r="A2741" s="66"/>
    </row>
    <row r="2742" spans="1:1" s="65" customFormat="1" ht="18" customHeight="1" outlineLevel="1" x14ac:dyDescent="0.35">
      <c r="A2742" s="66"/>
    </row>
    <row r="2743" spans="1:1" s="65" customFormat="1" ht="18" customHeight="1" outlineLevel="1" x14ac:dyDescent="0.35">
      <c r="A2743" s="66"/>
    </row>
    <row r="2744" spans="1:1" s="65" customFormat="1" ht="18" customHeight="1" outlineLevel="1" x14ac:dyDescent="0.35">
      <c r="A2744" s="66"/>
    </row>
    <row r="2745" spans="1:1" s="65" customFormat="1" ht="18" customHeight="1" outlineLevel="1" x14ac:dyDescent="0.35">
      <c r="A2745" s="66"/>
    </row>
    <row r="2746" spans="1:1" s="65" customFormat="1" ht="18" customHeight="1" outlineLevel="1" x14ac:dyDescent="0.35">
      <c r="A2746" s="66"/>
    </row>
    <row r="2747" spans="1:1" s="65" customFormat="1" ht="18" customHeight="1" outlineLevel="1" x14ac:dyDescent="0.35">
      <c r="A2747" s="66"/>
    </row>
    <row r="2748" spans="1:1" s="65" customFormat="1" ht="18" customHeight="1" outlineLevel="1" x14ac:dyDescent="0.35">
      <c r="A2748" s="66"/>
    </row>
    <row r="2749" spans="1:1" s="65" customFormat="1" ht="18" customHeight="1" outlineLevel="1" x14ac:dyDescent="0.35">
      <c r="A2749" s="66"/>
    </row>
    <row r="2750" spans="1:1" s="65" customFormat="1" ht="18" customHeight="1" outlineLevel="1" x14ac:dyDescent="0.35">
      <c r="A2750" s="66"/>
    </row>
    <row r="2751" spans="1:1" s="65" customFormat="1" ht="18" customHeight="1" outlineLevel="1" x14ac:dyDescent="0.35">
      <c r="A2751" s="66"/>
    </row>
    <row r="2752" spans="1:1" s="65" customFormat="1" ht="18" customHeight="1" outlineLevel="1" x14ac:dyDescent="0.35">
      <c r="A2752" s="66"/>
    </row>
    <row r="2753" spans="1:1" s="65" customFormat="1" ht="18" customHeight="1" outlineLevel="1" x14ac:dyDescent="0.35">
      <c r="A2753" s="66"/>
    </row>
    <row r="2754" spans="1:1" s="65" customFormat="1" ht="18" customHeight="1" outlineLevel="1" x14ac:dyDescent="0.35">
      <c r="A2754" s="66"/>
    </row>
    <row r="2755" spans="1:1" s="65" customFormat="1" ht="18" customHeight="1" outlineLevel="1" x14ac:dyDescent="0.35">
      <c r="A2755" s="66"/>
    </row>
    <row r="2756" spans="1:1" s="65" customFormat="1" ht="18" customHeight="1" outlineLevel="1" x14ac:dyDescent="0.35">
      <c r="A2756" s="66"/>
    </row>
    <row r="2757" spans="1:1" s="65" customFormat="1" ht="18" customHeight="1" outlineLevel="1" x14ac:dyDescent="0.35">
      <c r="A2757" s="66"/>
    </row>
    <row r="2758" spans="1:1" s="65" customFormat="1" ht="18" customHeight="1" outlineLevel="1" x14ac:dyDescent="0.35">
      <c r="A2758" s="66"/>
    </row>
    <row r="2759" spans="1:1" s="65" customFormat="1" ht="18" customHeight="1" outlineLevel="1" x14ac:dyDescent="0.35">
      <c r="A2759" s="66"/>
    </row>
    <row r="2760" spans="1:1" s="65" customFormat="1" ht="18" customHeight="1" outlineLevel="1" x14ac:dyDescent="0.35">
      <c r="A2760" s="66"/>
    </row>
    <row r="2761" spans="1:1" s="65" customFormat="1" ht="18" customHeight="1" outlineLevel="1" x14ac:dyDescent="0.35">
      <c r="A2761" s="66"/>
    </row>
    <row r="2762" spans="1:1" s="65" customFormat="1" ht="18" customHeight="1" outlineLevel="1" x14ac:dyDescent="0.35">
      <c r="A2762" s="66"/>
    </row>
    <row r="2763" spans="1:1" s="65" customFormat="1" ht="18" customHeight="1" outlineLevel="1" x14ac:dyDescent="0.35">
      <c r="A2763" s="66"/>
    </row>
    <row r="2764" spans="1:1" s="65" customFormat="1" ht="18" customHeight="1" outlineLevel="1" x14ac:dyDescent="0.35">
      <c r="A2764" s="66"/>
    </row>
    <row r="2765" spans="1:1" s="65" customFormat="1" ht="18" customHeight="1" outlineLevel="1" x14ac:dyDescent="0.35">
      <c r="A2765" s="66"/>
    </row>
    <row r="2766" spans="1:1" s="65" customFormat="1" ht="18" customHeight="1" outlineLevel="1" x14ac:dyDescent="0.35">
      <c r="A2766" s="66"/>
    </row>
    <row r="2767" spans="1:1" s="65" customFormat="1" ht="18" customHeight="1" outlineLevel="1" x14ac:dyDescent="0.35">
      <c r="A2767" s="66"/>
    </row>
    <row r="2768" spans="1:1" s="65" customFormat="1" ht="18" customHeight="1" outlineLevel="1" x14ac:dyDescent="0.35">
      <c r="A2768" s="66"/>
    </row>
    <row r="2769" spans="1:1" s="65" customFormat="1" ht="18" customHeight="1" outlineLevel="1" x14ac:dyDescent="0.35">
      <c r="A2769" s="66"/>
    </row>
    <row r="2770" spans="1:1" s="65" customFormat="1" ht="18" customHeight="1" outlineLevel="1" x14ac:dyDescent="0.35">
      <c r="A2770" s="66"/>
    </row>
    <row r="2771" spans="1:1" s="65" customFormat="1" ht="18" customHeight="1" outlineLevel="1" x14ac:dyDescent="0.35">
      <c r="A2771" s="66"/>
    </row>
    <row r="2772" spans="1:1" s="65" customFormat="1" ht="18" customHeight="1" outlineLevel="1" x14ac:dyDescent="0.35">
      <c r="A2772" s="66"/>
    </row>
    <row r="2773" spans="1:1" s="65" customFormat="1" ht="18" customHeight="1" outlineLevel="1" x14ac:dyDescent="0.35">
      <c r="A2773" s="66"/>
    </row>
    <row r="2774" spans="1:1" s="65" customFormat="1" ht="18" customHeight="1" outlineLevel="1" x14ac:dyDescent="0.35">
      <c r="A2774" s="66"/>
    </row>
    <row r="2775" spans="1:1" s="65" customFormat="1" ht="18" customHeight="1" outlineLevel="1" x14ac:dyDescent="0.35">
      <c r="A2775" s="66"/>
    </row>
    <row r="2776" spans="1:1" s="65" customFormat="1" ht="18" customHeight="1" outlineLevel="1" x14ac:dyDescent="0.35">
      <c r="A2776" s="66"/>
    </row>
    <row r="2777" spans="1:1" s="65" customFormat="1" ht="18" customHeight="1" outlineLevel="1" x14ac:dyDescent="0.35">
      <c r="A2777" s="66"/>
    </row>
    <row r="2778" spans="1:1" s="65" customFormat="1" ht="18" customHeight="1" outlineLevel="1" x14ac:dyDescent="0.35">
      <c r="A2778" s="66"/>
    </row>
    <row r="2779" spans="1:1" s="65" customFormat="1" ht="18" customHeight="1" outlineLevel="1" x14ac:dyDescent="0.35">
      <c r="A2779" s="66"/>
    </row>
    <row r="2780" spans="1:1" s="65" customFormat="1" ht="18" customHeight="1" outlineLevel="1" x14ac:dyDescent="0.35">
      <c r="A2780" s="66"/>
    </row>
    <row r="2781" spans="1:1" s="65" customFormat="1" ht="18" customHeight="1" outlineLevel="1" x14ac:dyDescent="0.35">
      <c r="A2781" s="66"/>
    </row>
    <row r="2782" spans="1:1" s="65" customFormat="1" ht="18" customHeight="1" outlineLevel="1" x14ac:dyDescent="0.35">
      <c r="A2782" s="66"/>
    </row>
    <row r="2783" spans="1:1" s="65" customFormat="1" ht="18" customHeight="1" outlineLevel="1" x14ac:dyDescent="0.35">
      <c r="A2783" s="66"/>
    </row>
    <row r="2784" spans="1:1" s="65" customFormat="1" ht="18" customHeight="1" outlineLevel="1" x14ac:dyDescent="0.35">
      <c r="A2784" s="66"/>
    </row>
    <row r="2785" spans="1:2" s="65" customFormat="1" ht="18" customHeight="1" outlineLevel="1" x14ac:dyDescent="0.35">
      <c r="A2785" s="66"/>
    </row>
    <row r="2786" spans="1:2" s="65" customFormat="1" ht="18" customHeight="1" outlineLevel="1" x14ac:dyDescent="0.35">
      <c r="A2786" s="66"/>
    </row>
    <row r="2787" spans="1:2" s="65" customFormat="1" ht="18" customHeight="1" outlineLevel="1" x14ac:dyDescent="0.35">
      <c r="A2787" s="66"/>
    </row>
    <row r="2788" spans="1:2" s="65" customFormat="1" ht="18" customHeight="1" outlineLevel="1" x14ac:dyDescent="0.35">
      <c r="A2788" s="66"/>
      <c r="B2788" s="67"/>
    </row>
    <row r="2789" spans="1:2" s="65" customFormat="1" ht="18" customHeight="1" outlineLevel="1" x14ac:dyDescent="0.35">
      <c r="A2789" s="66"/>
    </row>
    <row r="2790" spans="1:2" s="65" customFormat="1" ht="18" customHeight="1" outlineLevel="1" x14ac:dyDescent="0.35">
      <c r="A2790" s="66"/>
    </row>
    <row r="2791" spans="1:2" s="65" customFormat="1" ht="18" customHeight="1" outlineLevel="1" x14ac:dyDescent="0.35">
      <c r="A2791" s="66"/>
    </row>
    <row r="2792" spans="1:2" s="65" customFormat="1" ht="18" customHeight="1" outlineLevel="1" x14ac:dyDescent="0.35">
      <c r="A2792" s="66"/>
    </row>
    <row r="2793" spans="1:2" s="65" customFormat="1" ht="18" customHeight="1" outlineLevel="1" x14ac:dyDescent="0.35">
      <c r="A2793" s="66"/>
    </row>
    <row r="2794" spans="1:2" s="65" customFormat="1" ht="18" customHeight="1" outlineLevel="1" x14ac:dyDescent="0.35">
      <c r="A2794" s="66"/>
    </row>
    <row r="2795" spans="1:2" s="65" customFormat="1" ht="18" customHeight="1" outlineLevel="1" x14ac:dyDescent="0.35">
      <c r="A2795" s="66"/>
    </row>
    <row r="2796" spans="1:2" s="65" customFormat="1" ht="18" customHeight="1" outlineLevel="1" x14ac:dyDescent="0.35">
      <c r="A2796" s="66"/>
    </row>
    <row r="2797" spans="1:2" s="65" customFormat="1" ht="18" customHeight="1" outlineLevel="1" x14ac:dyDescent="0.35">
      <c r="A2797" s="66"/>
    </row>
    <row r="2798" spans="1:2" s="65" customFormat="1" ht="18" customHeight="1" outlineLevel="1" x14ac:dyDescent="0.35">
      <c r="A2798" s="66"/>
    </row>
    <row r="2799" spans="1:2" s="65" customFormat="1" ht="18" customHeight="1" outlineLevel="1" x14ac:dyDescent="0.35">
      <c r="A2799" s="66"/>
    </row>
    <row r="2800" spans="1:2" s="65" customFormat="1" ht="18" customHeight="1" outlineLevel="1" x14ac:dyDescent="0.35">
      <c r="A2800" s="66"/>
    </row>
    <row r="2801" spans="1:1" s="65" customFormat="1" ht="18" customHeight="1" outlineLevel="1" x14ac:dyDescent="0.35">
      <c r="A2801" s="66"/>
    </row>
    <row r="2802" spans="1:1" s="65" customFormat="1" ht="18" customHeight="1" outlineLevel="1" x14ac:dyDescent="0.35">
      <c r="A2802" s="66"/>
    </row>
    <row r="2803" spans="1:1" s="65" customFormat="1" ht="18" customHeight="1" outlineLevel="1" x14ac:dyDescent="0.35">
      <c r="A2803" s="66"/>
    </row>
    <row r="2804" spans="1:1" s="65" customFormat="1" ht="18" customHeight="1" outlineLevel="1" x14ac:dyDescent="0.35">
      <c r="A2804" s="66"/>
    </row>
    <row r="2805" spans="1:1" s="65" customFormat="1" ht="18" customHeight="1" outlineLevel="1" x14ac:dyDescent="0.35">
      <c r="A2805" s="66"/>
    </row>
    <row r="2806" spans="1:1" s="65" customFormat="1" ht="18" customHeight="1" outlineLevel="1" x14ac:dyDescent="0.35">
      <c r="A2806" s="66"/>
    </row>
    <row r="2807" spans="1:1" s="65" customFormat="1" ht="18" customHeight="1" outlineLevel="1" x14ac:dyDescent="0.35">
      <c r="A2807" s="66"/>
    </row>
    <row r="2808" spans="1:1" s="65" customFormat="1" ht="18" customHeight="1" outlineLevel="1" x14ac:dyDescent="0.35">
      <c r="A2808" s="66"/>
    </row>
    <row r="2809" spans="1:1" s="65" customFormat="1" ht="18" customHeight="1" outlineLevel="1" x14ac:dyDescent="0.35">
      <c r="A2809" s="66"/>
    </row>
    <row r="2810" spans="1:1" s="65" customFormat="1" ht="18" customHeight="1" outlineLevel="1" x14ac:dyDescent="0.35">
      <c r="A2810" s="66"/>
    </row>
    <row r="2811" spans="1:1" s="65" customFormat="1" ht="18" customHeight="1" outlineLevel="1" x14ac:dyDescent="0.35">
      <c r="A2811" s="66"/>
    </row>
    <row r="2812" spans="1:1" s="65" customFormat="1" ht="18" customHeight="1" outlineLevel="1" x14ac:dyDescent="0.35">
      <c r="A2812" s="66"/>
    </row>
    <row r="2813" spans="1:1" s="65" customFormat="1" ht="18" customHeight="1" outlineLevel="1" x14ac:dyDescent="0.35">
      <c r="A2813" s="66"/>
    </row>
    <row r="2814" spans="1:1" s="65" customFormat="1" ht="18" customHeight="1" outlineLevel="1" x14ac:dyDescent="0.35">
      <c r="A2814" s="66"/>
    </row>
    <row r="2815" spans="1:1" s="65" customFormat="1" ht="18" customHeight="1" outlineLevel="1" x14ac:dyDescent="0.35">
      <c r="A2815" s="66"/>
    </row>
    <row r="2816" spans="1:1" s="65" customFormat="1" ht="18" customHeight="1" outlineLevel="1" x14ac:dyDescent="0.35">
      <c r="A2816" s="66"/>
    </row>
    <row r="2817" spans="1:1" s="65" customFormat="1" ht="18" customHeight="1" outlineLevel="1" x14ac:dyDescent="0.35">
      <c r="A2817" s="66"/>
    </row>
    <row r="2818" spans="1:1" s="65" customFormat="1" ht="18" customHeight="1" outlineLevel="1" x14ac:dyDescent="0.35">
      <c r="A2818" s="66"/>
    </row>
    <row r="2819" spans="1:1" s="65" customFormat="1" ht="18" customHeight="1" outlineLevel="1" x14ac:dyDescent="0.35">
      <c r="A2819" s="66"/>
    </row>
    <row r="2820" spans="1:1" s="65" customFormat="1" ht="18" customHeight="1" outlineLevel="1" x14ac:dyDescent="0.35">
      <c r="A2820" s="66"/>
    </row>
    <row r="2821" spans="1:1" s="65" customFormat="1" ht="18" customHeight="1" outlineLevel="1" x14ac:dyDescent="0.35">
      <c r="A2821" s="66"/>
    </row>
    <row r="2822" spans="1:1" s="65" customFormat="1" ht="18" customHeight="1" outlineLevel="1" x14ac:dyDescent="0.35">
      <c r="A2822" s="66"/>
    </row>
    <row r="2823" spans="1:1" s="65" customFormat="1" ht="18" customHeight="1" outlineLevel="1" x14ac:dyDescent="0.35">
      <c r="A2823" s="66"/>
    </row>
    <row r="2824" spans="1:1" s="65" customFormat="1" ht="18" customHeight="1" outlineLevel="1" x14ac:dyDescent="0.35">
      <c r="A2824" s="66"/>
    </row>
    <row r="2825" spans="1:1" s="65" customFormat="1" ht="18" customHeight="1" outlineLevel="1" x14ac:dyDescent="0.35">
      <c r="A2825" s="66"/>
    </row>
    <row r="2826" spans="1:1" s="65" customFormat="1" ht="18" customHeight="1" outlineLevel="1" x14ac:dyDescent="0.35">
      <c r="A2826" s="66"/>
    </row>
    <row r="2827" spans="1:1" s="65" customFormat="1" ht="18" customHeight="1" outlineLevel="1" x14ac:dyDescent="0.35">
      <c r="A2827" s="66"/>
    </row>
    <row r="2828" spans="1:1" s="65" customFormat="1" ht="18" customHeight="1" outlineLevel="1" x14ac:dyDescent="0.35">
      <c r="A2828" s="66"/>
    </row>
    <row r="2829" spans="1:1" s="65" customFormat="1" ht="18" customHeight="1" outlineLevel="1" x14ac:dyDescent="0.35">
      <c r="A2829" s="66"/>
    </row>
    <row r="2830" spans="1:1" s="65" customFormat="1" ht="18" customHeight="1" outlineLevel="1" x14ac:dyDescent="0.35">
      <c r="A2830" s="66"/>
    </row>
    <row r="2831" spans="1:1" s="65" customFormat="1" ht="18" customHeight="1" outlineLevel="1" x14ac:dyDescent="0.35">
      <c r="A2831" s="66"/>
    </row>
    <row r="2832" spans="1:1" s="65" customFormat="1" ht="18" customHeight="1" outlineLevel="1" x14ac:dyDescent="0.35">
      <c r="A2832" s="66"/>
    </row>
    <row r="2833" spans="1:1" s="65" customFormat="1" ht="18" customHeight="1" outlineLevel="1" x14ac:dyDescent="0.35">
      <c r="A2833" s="66"/>
    </row>
    <row r="2834" spans="1:1" s="65" customFormat="1" ht="18" customHeight="1" outlineLevel="1" x14ac:dyDescent="0.35">
      <c r="A2834" s="66"/>
    </row>
    <row r="2835" spans="1:1" s="65" customFormat="1" ht="18" customHeight="1" outlineLevel="1" x14ac:dyDescent="0.35">
      <c r="A2835" s="66"/>
    </row>
    <row r="2836" spans="1:1" s="65" customFormat="1" ht="18" customHeight="1" outlineLevel="1" x14ac:dyDescent="0.35">
      <c r="A2836" s="66"/>
    </row>
    <row r="2837" spans="1:1" s="65" customFormat="1" ht="18" customHeight="1" outlineLevel="1" x14ac:dyDescent="0.35">
      <c r="A2837" s="66"/>
    </row>
    <row r="2838" spans="1:1" s="65" customFormat="1" ht="18" customHeight="1" outlineLevel="1" x14ac:dyDescent="0.35">
      <c r="A2838" s="66"/>
    </row>
    <row r="2839" spans="1:1" s="65" customFormat="1" ht="18" customHeight="1" outlineLevel="1" x14ac:dyDescent="0.35">
      <c r="A2839" s="66"/>
    </row>
    <row r="2840" spans="1:1" s="65" customFormat="1" ht="18" customHeight="1" outlineLevel="1" x14ac:dyDescent="0.35">
      <c r="A2840" s="66"/>
    </row>
    <row r="2841" spans="1:1" s="65" customFormat="1" ht="18" customHeight="1" outlineLevel="1" x14ac:dyDescent="0.35">
      <c r="A2841" s="66"/>
    </row>
    <row r="2842" spans="1:1" s="65" customFormat="1" ht="18" customHeight="1" outlineLevel="1" x14ac:dyDescent="0.35">
      <c r="A2842" s="66"/>
    </row>
    <row r="2843" spans="1:1" s="65" customFormat="1" ht="18" customHeight="1" outlineLevel="1" x14ac:dyDescent="0.35">
      <c r="A2843" s="66"/>
    </row>
    <row r="2844" spans="1:1" s="65" customFormat="1" ht="18" customHeight="1" outlineLevel="1" x14ac:dyDescent="0.35">
      <c r="A2844" s="66"/>
    </row>
    <row r="2845" spans="1:1" s="65" customFormat="1" ht="18" customHeight="1" outlineLevel="1" x14ac:dyDescent="0.35">
      <c r="A2845" s="66"/>
    </row>
    <row r="2846" spans="1:1" s="65" customFormat="1" ht="18" customHeight="1" outlineLevel="1" x14ac:dyDescent="0.35">
      <c r="A2846" s="66"/>
    </row>
    <row r="2847" spans="1:1" s="65" customFormat="1" ht="18" customHeight="1" outlineLevel="1" x14ac:dyDescent="0.35">
      <c r="A2847" s="66"/>
    </row>
    <row r="2848" spans="1:1" s="65" customFormat="1" ht="18" customHeight="1" outlineLevel="1" x14ac:dyDescent="0.35">
      <c r="A2848" s="66"/>
    </row>
    <row r="2849" spans="1:2" s="65" customFormat="1" ht="18" customHeight="1" outlineLevel="1" x14ac:dyDescent="0.35">
      <c r="A2849" s="66"/>
    </row>
    <row r="2850" spans="1:2" s="65" customFormat="1" ht="18" customHeight="1" outlineLevel="1" x14ac:dyDescent="0.35">
      <c r="A2850" s="66"/>
    </row>
    <row r="2851" spans="1:2" s="65" customFormat="1" ht="18" customHeight="1" outlineLevel="1" x14ac:dyDescent="0.35">
      <c r="A2851" s="66"/>
    </row>
    <row r="2852" spans="1:2" s="65" customFormat="1" ht="18" customHeight="1" outlineLevel="1" x14ac:dyDescent="0.35">
      <c r="A2852" s="66"/>
    </row>
    <row r="2853" spans="1:2" s="65" customFormat="1" ht="18" customHeight="1" outlineLevel="1" x14ac:dyDescent="0.35">
      <c r="A2853" s="66"/>
    </row>
    <row r="2854" spans="1:2" s="65" customFormat="1" ht="18" customHeight="1" outlineLevel="1" x14ac:dyDescent="0.35">
      <c r="A2854" s="66"/>
    </row>
    <row r="2855" spans="1:2" s="65" customFormat="1" ht="18" customHeight="1" outlineLevel="1" x14ac:dyDescent="0.35">
      <c r="A2855" s="66"/>
      <c r="B2855" s="67"/>
    </row>
    <row r="2856" spans="1:2" s="65" customFormat="1" ht="18" customHeight="1" outlineLevel="1" x14ac:dyDescent="0.35">
      <c r="A2856" s="66"/>
    </row>
    <row r="2857" spans="1:2" s="65" customFormat="1" ht="18" customHeight="1" outlineLevel="1" x14ac:dyDescent="0.35">
      <c r="A2857" s="66"/>
    </row>
    <row r="2858" spans="1:2" s="65" customFormat="1" ht="18" customHeight="1" outlineLevel="1" x14ac:dyDescent="0.35">
      <c r="A2858" s="66"/>
    </row>
    <row r="2859" spans="1:2" s="65" customFormat="1" ht="18" customHeight="1" outlineLevel="1" x14ac:dyDescent="0.35">
      <c r="A2859" s="66"/>
    </row>
    <row r="2860" spans="1:2" s="65" customFormat="1" ht="18" customHeight="1" outlineLevel="1" x14ac:dyDescent="0.35">
      <c r="A2860" s="66"/>
    </row>
    <row r="2861" spans="1:2" s="65" customFormat="1" ht="18" customHeight="1" outlineLevel="1" x14ac:dyDescent="0.35">
      <c r="A2861" s="66"/>
    </row>
    <row r="2862" spans="1:2" s="65" customFormat="1" ht="18" customHeight="1" outlineLevel="1" x14ac:dyDescent="0.35">
      <c r="A2862" s="66"/>
    </row>
    <row r="2863" spans="1:2" s="65" customFormat="1" ht="18" customHeight="1" outlineLevel="1" x14ac:dyDescent="0.35">
      <c r="A2863" s="66"/>
    </row>
    <row r="2864" spans="1:2" s="65" customFormat="1" ht="18" customHeight="1" outlineLevel="1" x14ac:dyDescent="0.35">
      <c r="A2864" s="66"/>
    </row>
    <row r="2865" spans="1:1" s="65" customFormat="1" ht="18" customHeight="1" outlineLevel="1" x14ac:dyDescent="0.35">
      <c r="A2865" s="66"/>
    </row>
    <row r="2866" spans="1:1" s="65" customFormat="1" ht="18" customHeight="1" outlineLevel="1" x14ac:dyDescent="0.35">
      <c r="A2866" s="66"/>
    </row>
    <row r="2867" spans="1:1" s="65" customFormat="1" ht="18" customHeight="1" outlineLevel="1" x14ac:dyDescent="0.35">
      <c r="A2867" s="66"/>
    </row>
    <row r="2868" spans="1:1" s="65" customFormat="1" ht="18" customHeight="1" outlineLevel="1" x14ac:dyDescent="0.35">
      <c r="A2868" s="66"/>
    </row>
    <row r="2869" spans="1:1" s="65" customFormat="1" ht="18" customHeight="1" outlineLevel="1" x14ac:dyDescent="0.35">
      <c r="A2869" s="66"/>
    </row>
    <row r="2870" spans="1:1" s="65" customFormat="1" ht="18" customHeight="1" outlineLevel="1" x14ac:dyDescent="0.35">
      <c r="A2870" s="66"/>
    </row>
    <row r="2871" spans="1:1" s="65" customFormat="1" ht="18" customHeight="1" outlineLevel="1" x14ac:dyDescent="0.35">
      <c r="A2871" s="66"/>
    </row>
    <row r="2872" spans="1:1" s="65" customFormat="1" ht="18" customHeight="1" outlineLevel="1" x14ac:dyDescent="0.35">
      <c r="A2872" s="66"/>
    </row>
    <row r="2873" spans="1:1" s="65" customFormat="1" ht="18" customHeight="1" outlineLevel="1" x14ac:dyDescent="0.35">
      <c r="A2873" s="66"/>
    </row>
    <row r="2874" spans="1:1" s="65" customFormat="1" ht="18" customHeight="1" outlineLevel="1" x14ac:dyDescent="0.35">
      <c r="A2874" s="66"/>
    </row>
    <row r="2875" spans="1:1" s="65" customFormat="1" ht="18" customHeight="1" outlineLevel="1" x14ac:dyDescent="0.35">
      <c r="A2875" s="66"/>
    </row>
    <row r="2876" spans="1:1" s="65" customFormat="1" ht="18" customHeight="1" outlineLevel="1" x14ac:dyDescent="0.35">
      <c r="A2876" s="66"/>
    </row>
    <row r="2877" spans="1:1" s="65" customFormat="1" ht="18" customHeight="1" outlineLevel="1" x14ac:dyDescent="0.35">
      <c r="A2877" s="66"/>
    </row>
    <row r="2878" spans="1:1" s="65" customFormat="1" ht="18" customHeight="1" outlineLevel="1" x14ac:dyDescent="0.35">
      <c r="A2878" s="66"/>
    </row>
    <row r="2879" spans="1:1" s="65" customFormat="1" ht="18" customHeight="1" outlineLevel="1" x14ac:dyDescent="0.35">
      <c r="A2879" s="66"/>
    </row>
    <row r="2880" spans="1:1" s="65" customFormat="1" ht="18" customHeight="1" outlineLevel="1" x14ac:dyDescent="0.35">
      <c r="A2880" s="66"/>
    </row>
    <row r="2881" spans="1:1" s="65" customFormat="1" ht="18" customHeight="1" outlineLevel="1" x14ac:dyDescent="0.35">
      <c r="A2881" s="66"/>
    </row>
    <row r="2882" spans="1:1" s="65" customFormat="1" ht="18" customHeight="1" outlineLevel="1" x14ac:dyDescent="0.35">
      <c r="A2882" s="66"/>
    </row>
    <row r="2883" spans="1:1" s="65" customFormat="1" ht="18" customHeight="1" outlineLevel="1" x14ac:dyDescent="0.35">
      <c r="A2883" s="66"/>
    </row>
    <row r="2884" spans="1:1" s="65" customFormat="1" ht="18" customHeight="1" outlineLevel="1" x14ac:dyDescent="0.35">
      <c r="A2884" s="66"/>
    </row>
    <row r="2885" spans="1:1" s="65" customFormat="1" ht="18" customHeight="1" outlineLevel="1" x14ac:dyDescent="0.35">
      <c r="A2885" s="66"/>
    </row>
    <row r="2886" spans="1:1" s="65" customFormat="1" ht="18" customHeight="1" outlineLevel="1" x14ac:dyDescent="0.35">
      <c r="A2886" s="66"/>
    </row>
    <row r="2887" spans="1:1" s="65" customFormat="1" ht="18" customHeight="1" outlineLevel="1" x14ac:dyDescent="0.35">
      <c r="A2887" s="66"/>
    </row>
    <row r="2888" spans="1:1" s="65" customFormat="1" ht="18" customHeight="1" outlineLevel="1" x14ac:dyDescent="0.35">
      <c r="A2888" s="66"/>
    </row>
    <row r="2889" spans="1:1" s="65" customFormat="1" ht="18" customHeight="1" outlineLevel="1" x14ac:dyDescent="0.35">
      <c r="A2889" s="66"/>
    </row>
    <row r="2890" spans="1:1" s="65" customFormat="1" ht="18" customHeight="1" outlineLevel="1" x14ac:dyDescent="0.35">
      <c r="A2890" s="66"/>
    </row>
    <row r="2891" spans="1:1" s="65" customFormat="1" ht="18" customHeight="1" outlineLevel="1" x14ac:dyDescent="0.35">
      <c r="A2891" s="66"/>
    </row>
    <row r="2892" spans="1:1" s="65" customFormat="1" ht="18" customHeight="1" outlineLevel="1" x14ac:dyDescent="0.35">
      <c r="A2892" s="66"/>
    </row>
    <row r="2893" spans="1:1" s="65" customFormat="1" ht="18" customHeight="1" outlineLevel="1" x14ac:dyDescent="0.35">
      <c r="A2893" s="66"/>
    </row>
    <row r="2894" spans="1:1" s="65" customFormat="1" ht="18" customHeight="1" outlineLevel="1" x14ac:dyDescent="0.35">
      <c r="A2894" s="66"/>
    </row>
    <row r="2895" spans="1:1" s="65" customFormat="1" ht="18" customHeight="1" outlineLevel="1" x14ac:dyDescent="0.35">
      <c r="A2895" s="66"/>
    </row>
    <row r="2896" spans="1:1" s="65" customFormat="1" ht="18" customHeight="1" outlineLevel="1" x14ac:dyDescent="0.35">
      <c r="A2896" s="66"/>
    </row>
    <row r="2897" spans="1:1" s="65" customFormat="1" ht="18" customHeight="1" outlineLevel="1" x14ac:dyDescent="0.35">
      <c r="A2897" s="66"/>
    </row>
    <row r="2898" spans="1:1" s="65" customFormat="1" ht="18" customHeight="1" outlineLevel="1" x14ac:dyDescent="0.35">
      <c r="A2898" s="66"/>
    </row>
    <row r="2899" spans="1:1" s="65" customFormat="1" ht="18" customHeight="1" outlineLevel="1" x14ac:dyDescent="0.35">
      <c r="A2899" s="66"/>
    </row>
    <row r="2900" spans="1:1" s="65" customFormat="1" ht="18" customHeight="1" outlineLevel="1" x14ac:dyDescent="0.35">
      <c r="A2900" s="66"/>
    </row>
    <row r="2901" spans="1:1" s="65" customFormat="1" ht="18" customHeight="1" outlineLevel="1" x14ac:dyDescent="0.35">
      <c r="A2901" s="66"/>
    </row>
    <row r="2902" spans="1:1" s="65" customFormat="1" ht="18" customHeight="1" outlineLevel="1" x14ac:dyDescent="0.35">
      <c r="A2902" s="66"/>
    </row>
    <row r="2903" spans="1:1" s="65" customFormat="1" ht="18" customHeight="1" outlineLevel="1" x14ac:dyDescent="0.35">
      <c r="A2903" s="66"/>
    </row>
    <row r="2904" spans="1:1" s="65" customFormat="1" ht="18" customHeight="1" outlineLevel="1" x14ac:dyDescent="0.35">
      <c r="A2904" s="66"/>
    </row>
    <row r="2905" spans="1:1" s="65" customFormat="1" ht="18" customHeight="1" outlineLevel="1" x14ac:dyDescent="0.35">
      <c r="A2905" s="66"/>
    </row>
    <row r="2906" spans="1:1" s="65" customFormat="1" ht="18" customHeight="1" outlineLevel="1" x14ac:dyDescent="0.35">
      <c r="A2906" s="66"/>
    </row>
    <row r="2907" spans="1:1" s="65" customFormat="1" ht="18" customHeight="1" outlineLevel="1" x14ac:dyDescent="0.35">
      <c r="A2907" s="66"/>
    </row>
    <row r="2908" spans="1:1" s="65" customFormat="1" ht="18" customHeight="1" outlineLevel="1" x14ac:dyDescent="0.35">
      <c r="A2908" s="66"/>
    </row>
    <row r="2909" spans="1:1" s="65" customFormat="1" ht="18" customHeight="1" outlineLevel="1" x14ac:dyDescent="0.35">
      <c r="A2909" s="66"/>
    </row>
    <row r="2910" spans="1:1" s="65" customFormat="1" ht="18" customHeight="1" outlineLevel="1" x14ac:dyDescent="0.35">
      <c r="A2910" s="66"/>
    </row>
    <row r="2911" spans="1:1" s="65" customFormat="1" ht="18" customHeight="1" outlineLevel="1" x14ac:dyDescent="0.35">
      <c r="A2911" s="66"/>
    </row>
    <row r="2912" spans="1:1" s="65" customFormat="1" ht="18" customHeight="1" outlineLevel="1" x14ac:dyDescent="0.35">
      <c r="A2912" s="66"/>
    </row>
    <row r="2913" spans="1:1" s="65" customFormat="1" ht="18" customHeight="1" outlineLevel="1" x14ac:dyDescent="0.35">
      <c r="A2913" s="66"/>
    </row>
    <row r="2914" spans="1:1" s="65" customFormat="1" ht="18" customHeight="1" outlineLevel="1" x14ac:dyDescent="0.35">
      <c r="A2914" s="66"/>
    </row>
    <row r="2915" spans="1:1" s="65" customFormat="1" ht="18" customHeight="1" outlineLevel="1" x14ac:dyDescent="0.35">
      <c r="A2915" s="66"/>
    </row>
    <row r="2916" spans="1:1" s="65" customFormat="1" ht="18" customHeight="1" outlineLevel="1" x14ac:dyDescent="0.35">
      <c r="A2916" s="66"/>
    </row>
    <row r="2917" spans="1:1" s="65" customFormat="1" ht="18" customHeight="1" outlineLevel="1" x14ac:dyDescent="0.35">
      <c r="A2917" s="66"/>
    </row>
    <row r="2918" spans="1:1" s="65" customFormat="1" ht="18" customHeight="1" outlineLevel="1" x14ac:dyDescent="0.35">
      <c r="A2918" s="66"/>
    </row>
    <row r="2919" spans="1:1" s="65" customFormat="1" ht="18" customHeight="1" outlineLevel="1" x14ac:dyDescent="0.35">
      <c r="A2919" s="66"/>
    </row>
    <row r="2920" spans="1:1" s="65" customFormat="1" ht="18" customHeight="1" outlineLevel="1" x14ac:dyDescent="0.35">
      <c r="A2920" s="66"/>
    </row>
    <row r="2921" spans="1:1" s="65" customFormat="1" ht="18" customHeight="1" outlineLevel="1" x14ac:dyDescent="0.35">
      <c r="A2921" s="66"/>
    </row>
    <row r="2922" spans="1:1" s="65" customFormat="1" ht="18" customHeight="1" outlineLevel="1" x14ac:dyDescent="0.35">
      <c r="A2922" s="66"/>
    </row>
    <row r="2923" spans="1:1" s="65" customFormat="1" ht="18" customHeight="1" outlineLevel="1" x14ac:dyDescent="0.35">
      <c r="A2923" s="66"/>
    </row>
    <row r="2924" spans="1:1" s="65" customFormat="1" ht="18" customHeight="1" outlineLevel="1" x14ac:dyDescent="0.35">
      <c r="A2924" s="66"/>
    </row>
    <row r="2925" spans="1:1" s="65" customFormat="1" ht="18" customHeight="1" outlineLevel="1" x14ac:dyDescent="0.35">
      <c r="A2925" s="66"/>
    </row>
    <row r="2926" spans="1:1" s="65" customFormat="1" ht="18" customHeight="1" outlineLevel="1" x14ac:dyDescent="0.35">
      <c r="A2926" s="66"/>
    </row>
    <row r="2927" spans="1:1" s="65" customFormat="1" ht="18" customHeight="1" outlineLevel="1" x14ac:dyDescent="0.35">
      <c r="A2927" s="66"/>
    </row>
    <row r="2928" spans="1:1" s="65" customFormat="1" ht="18" customHeight="1" outlineLevel="1" x14ac:dyDescent="0.35">
      <c r="A2928" s="66"/>
    </row>
    <row r="2929" spans="1:1" s="65" customFormat="1" ht="18" customHeight="1" outlineLevel="1" x14ac:dyDescent="0.35">
      <c r="A2929" s="66"/>
    </row>
    <row r="2930" spans="1:1" s="65" customFormat="1" ht="18" customHeight="1" outlineLevel="1" x14ac:dyDescent="0.35">
      <c r="A2930" s="66"/>
    </row>
    <row r="2931" spans="1:1" s="65" customFormat="1" ht="18" customHeight="1" outlineLevel="1" x14ac:dyDescent="0.35">
      <c r="A2931" s="66"/>
    </row>
    <row r="2932" spans="1:1" s="65" customFormat="1" ht="18" customHeight="1" outlineLevel="1" x14ac:dyDescent="0.35">
      <c r="A2932" s="66"/>
    </row>
    <row r="2933" spans="1:1" s="65" customFormat="1" ht="18" customHeight="1" outlineLevel="1" x14ac:dyDescent="0.35">
      <c r="A2933" s="66"/>
    </row>
    <row r="2934" spans="1:1" s="65" customFormat="1" ht="18" customHeight="1" outlineLevel="1" x14ac:dyDescent="0.35">
      <c r="A2934" s="66"/>
    </row>
    <row r="2935" spans="1:1" s="65" customFormat="1" ht="18" customHeight="1" outlineLevel="1" x14ac:dyDescent="0.35">
      <c r="A2935" s="66"/>
    </row>
    <row r="2936" spans="1:1" s="65" customFormat="1" ht="18" customHeight="1" outlineLevel="1" x14ac:dyDescent="0.35">
      <c r="A2936" s="66"/>
    </row>
    <row r="2937" spans="1:1" s="65" customFormat="1" ht="18" customHeight="1" outlineLevel="1" x14ac:dyDescent="0.35">
      <c r="A2937" s="66"/>
    </row>
    <row r="2938" spans="1:1" s="65" customFormat="1" ht="18" customHeight="1" outlineLevel="1" x14ac:dyDescent="0.35">
      <c r="A2938" s="66"/>
    </row>
    <row r="2939" spans="1:1" s="65" customFormat="1" ht="18" customHeight="1" outlineLevel="1" x14ac:dyDescent="0.35">
      <c r="A2939" s="66"/>
    </row>
    <row r="2940" spans="1:1" s="65" customFormat="1" ht="18" customHeight="1" outlineLevel="1" x14ac:dyDescent="0.35">
      <c r="A2940" s="66"/>
    </row>
    <row r="2941" spans="1:1" s="65" customFormat="1" ht="18" customHeight="1" outlineLevel="1" x14ac:dyDescent="0.35">
      <c r="A2941" s="66"/>
    </row>
    <row r="2942" spans="1:1" s="65" customFormat="1" ht="18" customHeight="1" outlineLevel="1" x14ac:dyDescent="0.35">
      <c r="A2942" s="66"/>
    </row>
    <row r="2943" spans="1:1" s="65" customFormat="1" ht="18" customHeight="1" outlineLevel="1" x14ac:dyDescent="0.35">
      <c r="A2943" s="66"/>
    </row>
    <row r="2944" spans="1:1" s="65" customFormat="1" ht="18" customHeight="1" outlineLevel="1" x14ac:dyDescent="0.35">
      <c r="A2944" s="66"/>
    </row>
    <row r="2945" spans="1:2" s="65" customFormat="1" ht="18" customHeight="1" outlineLevel="1" x14ac:dyDescent="0.35">
      <c r="A2945" s="66"/>
    </row>
    <row r="2946" spans="1:2" s="65" customFormat="1" ht="18" customHeight="1" outlineLevel="1" x14ac:dyDescent="0.35">
      <c r="A2946" s="66"/>
    </row>
    <row r="2947" spans="1:2" s="65" customFormat="1" ht="18" customHeight="1" outlineLevel="1" x14ac:dyDescent="0.35">
      <c r="A2947" s="66"/>
    </row>
    <row r="2948" spans="1:2" s="65" customFormat="1" ht="18" customHeight="1" outlineLevel="1" x14ac:dyDescent="0.35">
      <c r="A2948" s="66"/>
    </row>
    <row r="2949" spans="1:2" s="65" customFormat="1" ht="18" customHeight="1" outlineLevel="1" x14ac:dyDescent="0.35">
      <c r="A2949" s="66"/>
    </row>
    <row r="2950" spans="1:2" s="65" customFormat="1" ht="18" customHeight="1" outlineLevel="1" x14ac:dyDescent="0.35">
      <c r="A2950" s="66"/>
    </row>
    <row r="2951" spans="1:2" s="65" customFormat="1" ht="18" customHeight="1" outlineLevel="1" x14ac:dyDescent="0.35">
      <c r="A2951" s="66"/>
    </row>
    <row r="2952" spans="1:2" s="65" customFormat="1" ht="18" customHeight="1" outlineLevel="1" x14ac:dyDescent="0.35">
      <c r="A2952" s="66"/>
    </row>
    <row r="2953" spans="1:2" s="65" customFormat="1" ht="18" customHeight="1" outlineLevel="1" x14ac:dyDescent="0.35">
      <c r="A2953" s="66"/>
    </row>
    <row r="2954" spans="1:2" s="65" customFormat="1" ht="18" customHeight="1" outlineLevel="1" x14ac:dyDescent="0.35">
      <c r="A2954" s="66"/>
    </row>
    <row r="2955" spans="1:2" s="65" customFormat="1" ht="18" customHeight="1" outlineLevel="1" x14ac:dyDescent="0.35">
      <c r="A2955" s="66"/>
    </row>
    <row r="2956" spans="1:2" s="65" customFormat="1" ht="18" customHeight="1" outlineLevel="1" x14ac:dyDescent="0.35">
      <c r="A2956" s="66"/>
    </row>
    <row r="2957" spans="1:2" s="65" customFormat="1" ht="18" customHeight="1" outlineLevel="1" x14ac:dyDescent="0.35">
      <c r="A2957" s="66"/>
    </row>
    <row r="2958" spans="1:2" s="65" customFormat="1" ht="18" customHeight="1" outlineLevel="1" x14ac:dyDescent="0.35">
      <c r="A2958" s="66"/>
      <c r="B2958" s="67"/>
    </row>
    <row r="2959" spans="1:2" s="65" customFormat="1" ht="18" customHeight="1" outlineLevel="1" x14ac:dyDescent="0.35">
      <c r="A2959" s="66"/>
    </row>
    <row r="2960" spans="1:2" s="65" customFormat="1" ht="18" customHeight="1" outlineLevel="1" x14ac:dyDescent="0.35">
      <c r="A2960" s="66"/>
    </row>
    <row r="2961" spans="1:1" s="65" customFormat="1" ht="18" customHeight="1" outlineLevel="1" x14ac:dyDescent="0.35">
      <c r="A2961" s="66"/>
    </row>
    <row r="2962" spans="1:1" s="65" customFormat="1" ht="18" customHeight="1" outlineLevel="1" x14ac:dyDescent="0.35">
      <c r="A2962" s="66"/>
    </row>
    <row r="2963" spans="1:1" s="65" customFormat="1" ht="18" customHeight="1" outlineLevel="1" x14ac:dyDescent="0.35">
      <c r="A2963" s="66"/>
    </row>
    <row r="2964" spans="1:1" s="65" customFormat="1" ht="18" customHeight="1" outlineLevel="1" x14ac:dyDescent="0.35">
      <c r="A2964" s="66"/>
    </row>
    <row r="2965" spans="1:1" s="65" customFormat="1" ht="18" customHeight="1" outlineLevel="1" x14ac:dyDescent="0.35">
      <c r="A2965" s="66"/>
    </row>
    <row r="2966" spans="1:1" s="65" customFormat="1" ht="18" customHeight="1" outlineLevel="1" x14ac:dyDescent="0.35">
      <c r="A2966" s="66"/>
    </row>
    <row r="2967" spans="1:1" s="65" customFormat="1" ht="18" customHeight="1" outlineLevel="1" x14ac:dyDescent="0.35">
      <c r="A2967" s="66"/>
    </row>
    <row r="2968" spans="1:1" s="65" customFormat="1" ht="18" customHeight="1" outlineLevel="1" x14ac:dyDescent="0.35">
      <c r="A2968" s="66"/>
    </row>
    <row r="2969" spans="1:1" s="65" customFormat="1" ht="18" customHeight="1" outlineLevel="1" x14ac:dyDescent="0.35">
      <c r="A2969" s="66"/>
    </row>
    <row r="2970" spans="1:1" s="65" customFormat="1" ht="18" customHeight="1" outlineLevel="1" x14ac:dyDescent="0.35">
      <c r="A2970" s="66"/>
    </row>
    <row r="2971" spans="1:1" s="65" customFormat="1" ht="18" customHeight="1" outlineLevel="1" x14ac:dyDescent="0.35">
      <c r="A2971" s="66"/>
    </row>
    <row r="2972" spans="1:1" s="65" customFormat="1" ht="18" customHeight="1" outlineLevel="1" x14ac:dyDescent="0.35">
      <c r="A2972" s="66"/>
    </row>
    <row r="2973" spans="1:1" s="65" customFormat="1" ht="18" customHeight="1" outlineLevel="1" x14ac:dyDescent="0.35">
      <c r="A2973" s="66"/>
    </row>
    <row r="2974" spans="1:1" s="65" customFormat="1" ht="18" customHeight="1" outlineLevel="1" x14ac:dyDescent="0.35">
      <c r="A2974" s="66"/>
    </row>
    <row r="2975" spans="1:1" s="65" customFormat="1" ht="18" customHeight="1" outlineLevel="1" x14ac:dyDescent="0.35">
      <c r="A2975" s="66"/>
    </row>
    <row r="2976" spans="1:1" s="65" customFormat="1" ht="18" customHeight="1" outlineLevel="1" x14ac:dyDescent="0.35">
      <c r="A2976" s="66"/>
    </row>
    <row r="2977" spans="1:1" s="65" customFormat="1" ht="18" customHeight="1" outlineLevel="1" x14ac:dyDescent="0.35">
      <c r="A2977" s="66"/>
    </row>
    <row r="2978" spans="1:1" s="65" customFormat="1" ht="18" customHeight="1" outlineLevel="1" x14ac:dyDescent="0.35">
      <c r="A2978" s="66"/>
    </row>
    <row r="2979" spans="1:1" s="65" customFormat="1" ht="18" customHeight="1" outlineLevel="1" x14ac:dyDescent="0.35">
      <c r="A2979" s="66"/>
    </row>
    <row r="2980" spans="1:1" s="65" customFormat="1" ht="18" customHeight="1" outlineLevel="1" x14ac:dyDescent="0.35">
      <c r="A2980" s="66"/>
    </row>
    <row r="2981" spans="1:1" s="65" customFormat="1" ht="18" customHeight="1" outlineLevel="1" x14ac:dyDescent="0.35">
      <c r="A2981" s="66"/>
    </row>
    <row r="2982" spans="1:1" s="65" customFormat="1" ht="18" customHeight="1" outlineLevel="1" x14ac:dyDescent="0.35">
      <c r="A2982" s="66"/>
    </row>
    <row r="2983" spans="1:1" s="65" customFormat="1" ht="18" customHeight="1" outlineLevel="1" x14ac:dyDescent="0.35">
      <c r="A2983" s="66"/>
    </row>
    <row r="2984" spans="1:1" s="65" customFormat="1" ht="18" customHeight="1" outlineLevel="1" x14ac:dyDescent="0.35">
      <c r="A2984" s="66"/>
    </row>
    <row r="2985" spans="1:1" s="65" customFormat="1" ht="18" customHeight="1" outlineLevel="1" x14ac:dyDescent="0.35">
      <c r="A2985" s="66"/>
    </row>
    <row r="2986" spans="1:1" s="65" customFormat="1" ht="18" customHeight="1" outlineLevel="1" x14ac:dyDescent="0.35">
      <c r="A2986" s="66"/>
    </row>
    <row r="2987" spans="1:1" s="65" customFormat="1" ht="18" customHeight="1" outlineLevel="1" x14ac:dyDescent="0.35">
      <c r="A2987" s="66"/>
    </row>
    <row r="2988" spans="1:1" s="65" customFormat="1" ht="18" customHeight="1" outlineLevel="1" x14ac:dyDescent="0.35">
      <c r="A2988" s="66"/>
    </row>
    <row r="2989" spans="1:1" s="65" customFormat="1" ht="18" customHeight="1" outlineLevel="1" x14ac:dyDescent="0.35">
      <c r="A2989" s="66"/>
    </row>
    <row r="2990" spans="1:1" s="65" customFormat="1" ht="18" customHeight="1" outlineLevel="1" x14ac:dyDescent="0.35">
      <c r="A2990" s="66"/>
    </row>
    <row r="2991" spans="1:1" s="65" customFormat="1" ht="18" customHeight="1" outlineLevel="1" x14ac:dyDescent="0.35">
      <c r="A2991" s="66"/>
    </row>
    <row r="2992" spans="1:1" s="65" customFormat="1" ht="18" customHeight="1" outlineLevel="1" x14ac:dyDescent="0.35">
      <c r="A2992" s="66"/>
    </row>
    <row r="2993" spans="1:1" s="65" customFormat="1" ht="18" customHeight="1" outlineLevel="1" x14ac:dyDescent="0.35">
      <c r="A2993" s="66"/>
    </row>
    <row r="2994" spans="1:1" s="65" customFormat="1" ht="18" customHeight="1" outlineLevel="1" x14ac:dyDescent="0.35">
      <c r="A2994" s="66"/>
    </row>
    <row r="2995" spans="1:1" s="65" customFormat="1" ht="18" customHeight="1" outlineLevel="1" x14ac:dyDescent="0.35">
      <c r="A2995" s="66"/>
    </row>
    <row r="2996" spans="1:1" s="65" customFormat="1" ht="18" customHeight="1" outlineLevel="1" x14ac:dyDescent="0.35">
      <c r="A2996" s="66"/>
    </row>
    <row r="2997" spans="1:1" s="65" customFormat="1" ht="18" customHeight="1" outlineLevel="1" x14ac:dyDescent="0.35">
      <c r="A2997" s="66"/>
    </row>
    <row r="2998" spans="1:1" s="65" customFormat="1" ht="18" customHeight="1" outlineLevel="1" x14ac:dyDescent="0.35">
      <c r="A2998" s="66"/>
    </row>
    <row r="2999" spans="1:1" s="65" customFormat="1" ht="18" customHeight="1" outlineLevel="1" x14ac:dyDescent="0.35">
      <c r="A2999" s="66"/>
    </row>
    <row r="3000" spans="1:1" s="65" customFormat="1" ht="18" customHeight="1" outlineLevel="1" x14ac:dyDescent="0.35">
      <c r="A3000" s="66"/>
    </row>
    <row r="3001" spans="1:1" s="65" customFormat="1" ht="18" customHeight="1" outlineLevel="1" x14ac:dyDescent="0.35">
      <c r="A3001" s="66"/>
    </row>
    <row r="3002" spans="1:1" s="65" customFormat="1" ht="18" customHeight="1" outlineLevel="1" x14ac:dyDescent="0.35">
      <c r="A3002" s="66"/>
    </row>
    <row r="3003" spans="1:1" s="65" customFormat="1" ht="18" customHeight="1" outlineLevel="1" x14ac:dyDescent="0.35">
      <c r="A3003" s="66"/>
    </row>
    <row r="3004" spans="1:1" s="65" customFormat="1" ht="18" customHeight="1" outlineLevel="1" x14ac:dyDescent="0.35">
      <c r="A3004" s="66"/>
    </row>
    <row r="3005" spans="1:1" s="65" customFormat="1" ht="18" customHeight="1" outlineLevel="1" x14ac:dyDescent="0.35">
      <c r="A3005" s="66"/>
    </row>
    <row r="3006" spans="1:1" s="65" customFormat="1" ht="18" customHeight="1" outlineLevel="1" x14ac:dyDescent="0.35">
      <c r="A3006" s="66"/>
    </row>
    <row r="3007" spans="1:1" s="65" customFormat="1" ht="18" customHeight="1" outlineLevel="1" x14ac:dyDescent="0.35">
      <c r="A3007" s="66"/>
    </row>
    <row r="3008" spans="1:1" s="65" customFormat="1" ht="18" customHeight="1" outlineLevel="1" x14ac:dyDescent="0.35">
      <c r="A3008" s="66"/>
    </row>
    <row r="3009" spans="1:2" s="65" customFormat="1" ht="18" customHeight="1" outlineLevel="1" x14ac:dyDescent="0.35">
      <c r="A3009" s="66"/>
    </row>
    <row r="3010" spans="1:2" s="65" customFormat="1" ht="18" customHeight="1" outlineLevel="1" x14ac:dyDescent="0.35">
      <c r="A3010" s="66"/>
    </row>
    <row r="3011" spans="1:2" s="65" customFormat="1" ht="18" customHeight="1" outlineLevel="1" x14ac:dyDescent="0.35">
      <c r="A3011" s="66"/>
    </row>
    <row r="3012" spans="1:2" s="65" customFormat="1" ht="18" customHeight="1" outlineLevel="1" x14ac:dyDescent="0.35">
      <c r="A3012" s="66"/>
    </row>
    <row r="3013" spans="1:2" s="65" customFormat="1" ht="18" customHeight="1" outlineLevel="1" x14ac:dyDescent="0.35">
      <c r="A3013" s="66"/>
    </row>
    <row r="3014" spans="1:2" s="65" customFormat="1" ht="18" customHeight="1" outlineLevel="1" x14ac:dyDescent="0.35">
      <c r="A3014" s="66"/>
    </row>
    <row r="3015" spans="1:2" s="65" customFormat="1" ht="18" customHeight="1" outlineLevel="1" x14ac:dyDescent="0.35">
      <c r="A3015" s="66"/>
    </row>
    <row r="3016" spans="1:2" s="65" customFormat="1" ht="18" customHeight="1" outlineLevel="1" x14ac:dyDescent="0.35">
      <c r="A3016" s="66"/>
      <c r="B3016" s="67"/>
    </row>
    <row r="3017" spans="1:2" s="65" customFormat="1" ht="18" customHeight="1" outlineLevel="1" x14ac:dyDescent="0.35">
      <c r="A3017" s="66"/>
    </row>
    <row r="3018" spans="1:2" s="65" customFormat="1" ht="18" customHeight="1" outlineLevel="1" x14ac:dyDescent="0.35">
      <c r="A3018" s="66"/>
    </row>
    <row r="3019" spans="1:2" s="65" customFormat="1" ht="18" customHeight="1" outlineLevel="1" x14ac:dyDescent="0.35">
      <c r="A3019" s="66"/>
    </row>
    <row r="3020" spans="1:2" s="65" customFormat="1" ht="18" customHeight="1" outlineLevel="1" x14ac:dyDescent="0.35">
      <c r="A3020" s="66"/>
    </row>
    <row r="3021" spans="1:2" s="65" customFormat="1" ht="18" customHeight="1" outlineLevel="1" x14ac:dyDescent="0.35">
      <c r="A3021" s="66"/>
    </row>
    <row r="3022" spans="1:2" s="65" customFormat="1" ht="18" customHeight="1" outlineLevel="1" x14ac:dyDescent="0.35">
      <c r="A3022" s="66"/>
    </row>
    <row r="3023" spans="1:2" s="65" customFormat="1" ht="18" customHeight="1" outlineLevel="1" x14ac:dyDescent="0.35">
      <c r="A3023" s="66"/>
      <c r="B3023" s="67"/>
    </row>
    <row r="3024" spans="1:2" s="65" customFormat="1" ht="18" customHeight="1" outlineLevel="1" x14ac:dyDescent="0.35">
      <c r="A3024" s="66"/>
    </row>
    <row r="3025" spans="1:1" s="65" customFormat="1" ht="18" customHeight="1" outlineLevel="1" x14ac:dyDescent="0.35">
      <c r="A3025" s="66"/>
    </row>
    <row r="3026" spans="1:1" s="65" customFormat="1" ht="18" customHeight="1" outlineLevel="1" x14ac:dyDescent="0.35">
      <c r="A3026" s="66"/>
    </row>
    <row r="3027" spans="1:1" s="65" customFormat="1" ht="18" customHeight="1" outlineLevel="1" x14ac:dyDescent="0.35">
      <c r="A3027" s="66"/>
    </row>
    <row r="3028" spans="1:1" s="65" customFormat="1" ht="18" customHeight="1" outlineLevel="1" x14ac:dyDescent="0.35">
      <c r="A3028" s="66"/>
    </row>
    <row r="3029" spans="1:1" s="65" customFormat="1" ht="18" customHeight="1" outlineLevel="1" x14ac:dyDescent="0.35">
      <c r="A3029" s="66"/>
    </row>
    <row r="3030" spans="1:1" s="65" customFormat="1" ht="18" customHeight="1" outlineLevel="1" x14ac:dyDescent="0.35">
      <c r="A3030" s="66"/>
    </row>
    <row r="3031" spans="1:1" s="65" customFormat="1" ht="18" customHeight="1" outlineLevel="1" x14ac:dyDescent="0.35">
      <c r="A3031" s="66"/>
    </row>
    <row r="3032" spans="1:1" s="65" customFormat="1" ht="18" customHeight="1" outlineLevel="1" x14ac:dyDescent="0.35">
      <c r="A3032" s="66"/>
    </row>
    <row r="3033" spans="1:1" s="65" customFormat="1" ht="18" customHeight="1" outlineLevel="1" x14ac:dyDescent="0.35">
      <c r="A3033" s="66"/>
    </row>
    <row r="3034" spans="1:1" s="65" customFormat="1" ht="18" customHeight="1" outlineLevel="1" x14ac:dyDescent="0.35">
      <c r="A3034" s="66"/>
    </row>
    <row r="3035" spans="1:1" s="65" customFormat="1" ht="18" customHeight="1" outlineLevel="1" x14ac:dyDescent="0.35">
      <c r="A3035" s="66"/>
    </row>
    <row r="3036" spans="1:1" s="65" customFormat="1" ht="18" customHeight="1" outlineLevel="1" x14ac:dyDescent="0.35">
      <c r="A3036" s="66"/>
    </row>
    <row r="3037" spans="1:1" s="65" customFormat="1" ht="18" customHeight="1" outlineLevel="1" x14ac:dyDescent="0.35">
      <c r="A3037" s="66"/>
    </row>
    <row r="3038" spans="1:1" s="65" customFormat="1" ht="18" customHeight="1" outlineLevel="1" x14ac:dyDescent="0.35">
      <c r="A3038" s="66"/>
    </row>
    <row r="3039" spans="1:1" s="65" customFormat="1" ht="18" customHeight="1" outlineLevel="1" x14ac:dyDescent="0.35">
      <c r="A3039" s="66"/>
    </row>
    <row r="3040" spans="1:1" s="65" customFormat="1" ht="18" customHeight="1" outlineLevel="1" x14ac:dyDescent="0.35">
      <c r="A3040" s="66"/>
    </row>
    <row r="3041" spans="1:1" s="65" customFormat="1" ht="18" customHeight="1" outlineLevel="1" x14ac:dyDescent="0.35">
      <c r="A3041" s="66"/>
    </row>
    <row r="3042" spans="1:1" s="65" customFormat="1" ht="18" customHeight="1" outlineLevel="1" x14ac:dyDescent="0.35">
      <c r="A3042" s="66"/>
    </row>
    <row r="3043" spans="1:1" s="65" customFormat="1" ht="18" customHeight="1" outlineLevel="1" x14ac:dyDescent="0.35">
      <c r="A3043" s="66"/>
    </row>
    <row r="3044" spans="1:1" s="65" customFormat="1" ht="18" customHeight="1" outlineLevel="1" x14ac:dyDescent="0.35">
      <c r="A3044" s="66"/>
    </row>
    <row r="3045" spans="1:1" s="65" customFormat="1" ht="18" customHeight="1" outlineLevel="1" x14ac:dyDescent="0.35">
      <c r="A3045" s="66"/>
    </row>
    <row r="3046" spans="1:1" s="65" customFormat="1" ht="18" customHeight="1" outlineLevel="1" x14ac:dyDescent="0.35">
      <c r="A3046" s="66"/>
    </row>
    <row r="3047" spans="1:1" s="65" customFormat="1" ht="18" customHeight="1" outlineLevel="1" x14ac:dyDescent="0.35">
      <c r="A3047" s="66"/>
    </row>
    <row r="3048" spans="1:1" s="65" customFormat="1" ht="18" customHeight="1" outlineLevel="1" x14ac:dyDescent="0.35">
      <c r="A3048" s="66"/>
    </row>
    <row r="3049" spans="1:1" s="65" customFormat="1" ht="18" customHeight="1" outlineLevel="1" x14ac:dyDescent="0.35">
      <c r="A3049" s="66"/>
    </row>
    <row r="3050" spans="1:1" s="65" customFormat="1" ht="18" customHeight="1" outlineLevel="1" x14ac:dyDescent="0.35">
      <c r="A3050" s="66"/>
    </row>
    <row r="3051" spans="1:1" s="65" customFormat="1" ht="18" customHeight="1" outlineLevel="1" x14ac:dyDescent="0.35">
      <c r="A3051" s="66"/>
    </row>
    <row r="3052" spans="1:1" s="65" customFormat="1" ht="18" customHeight="1" outlineLevel="1" x14ac:dyDescent="0.35">
      <c r="A3052" s="66"/>
    </row>
    <row r="3053" spans="1:1" s="65" customFormat="1" ht="18" customHeight="1" outlineLevel="1" x14ac:dyDescent="0.35">
      <c r="A3053" s="66"/>
    </row>
    <row r="3054" spans="1:1" s="65" customFormat="1" ht="18" customHeight="1" outlineLevel="1" x14ac:dyDescent="0.35">
      <c r="A3054" s="66"/>
    </row>
    <row r="3055" spans="1:1" s="65" customFormat="1" ht="18" customHeight="1" outlineLevel="1" x14ac:dyDescent="0.35">
      <c r="A3055" s="66"/>
    </row>
    <row r="3056" spans="1:1" s="65" customFormat="1" ht="18" customHeight="1" outlineLevel="1" x14ac:dyDescent="0.35">
      <c r="A3056" s="66"/>
    </row>
    <row r="3057" spans="1:1" s="65" customFormat="1" ht="18" customHeight="1" outlineLevel="1" x14ac:dyDescent="0.35">
      <c r="A3057" s="66"/>
    </row>
    <row r="3058" spans="1:1" s="65" customFormat="1" ht="18" customHeight="1" outlineLevel="1" x14ac:dyDescent="0.35">
      <c r="A3058" s="66"/>
    </row>
    <row r="3059" spans="1:1" s="65" customFormat="1" ht="18" customHeight="1" outlineLevel="1" x14ac:dyDescent="0.35">
      <c r="A3059" s="66"/>
    </row>
    <row r="3060" spans="1:1" s="65" customFormat="1" ht="18" customHeight="1" outlineLevel="1" x14ac:dyDescent="0.35">
      <c r="A3060" s="66"/>
    </row>
    <row r="3061" spans="1:1" s="65" customFormat="1" ht="18" customHeight="1" outlineLevel="1" x14ac:dyDescent="0.35">
      <c r="A3061" s="66"/>
    </row>
    <row r="3062" spans="1:1" s="65" customFormat="1" ht="18" customHeight="1" outlineLevel="1" x14ac:dyDescent="0.35">
      <c r="A3062" s="66"/>
    </row>
    <row r="3063" spans="1:1" s="65" customFormat="1" ht="18" customHeight="1" outlineLevel="1" x14ac:dyDescent="0.35">
      <c r="A3063" s="66"/>
    </row>
    <row r="3064" spans="1:1" s="65" customFormat="1" ht="17.25" customHeight="1" outlineLevel="1" x14ac:dyDescent="0.35">
      <c r="A3064" s="66"/>
    </row>
    <row r="3065" spans="1:1" s="65" customFormat="1" ht="18" customHeight="1" outlineLevel="1" x14ac:dyDescent="0.35">
      <c r="A3065" s="66"/>
    </row>
    <row r="3066" spans="1:1" s="65" customFormat="1" ht="18" customHeight="1" outlineLevel="1" x14ac:dyDescent="0.35">
      <c r="A3066" s="66"/>
    </row>
    <row r="3067" spans="1:1" s="65" customFormat="1" ht="18" customHeight="1" outlineLevel="1" x14ac:dyDescent="0.35">
      <c r="A3067" s="66"/>
    </row>
    <row r="3068" spans="1:1" s="65" customFormat="1" ht="18" customHeight="1" outlineLevel="1" x14ac:dyDescent="0.35">
      <c r="A3068" s="66"/>
    </row>
    <row r="3069" spans="1:1" s="65" customFormat="1" ht="18" customHeight="1" outlineLevel="1" x14ac:dyDescent="0.35">
      <c r="A3069" s="66"/>
    </row>
    <row r="3070" spans="1:1" s="65" customFormat="1" ht="18" customHeight="1" outlineLevel="1" x14ac:dyDescent="0.35">
      <c r="A3070" s="66"/>
    </row>
    <row r="3071" spans="1:1" s="65" customFormat="1" ht="18" customHeight="1" outlineLevel="1" x14ac:dyDescent="0.35">
      <c r="A3071" s="66"/>
    </row>
    <row r="3072" spans="1:1" s="65" customFormat="1" ht="18" customHeight="1" outlineLevel="1" x14ac:dyDescent="0.35">
      <c r="A3072" s="66"/>
    </row>
    <row r="3073" spans="1:1" s="65" customFormat="1" ht="18" customHeight="1" outlineLevel="1" x14ac:dyDescent="0.35">
      <c r="A3073" s="66"/>
    </row>
    <row r="3074" spans="1:1" s="65" customFormat="1" ht="18" customHeight="1" outlineLevel="1" x14ac:dyDescent="0.35">
      <c r="A3074" s="66"/>
    </row>
    <row r="3075" spans="1:1" s="65" customFormat="1" ht="18" customHeight="1" outlineLevel="1" x14ac:dyDescent="0.35">
      <c r="A3075" s="66"/>
    </row>
    <row r="3076" spans="1:1" s="65" customFormat="1" ht="18" customHeight="1" outlineLevel="1" x14ac:dyDescent="0.35">
      <c r="A3076" s="66"/>
    </row>
    <row r="3077" spans="1:1" s="65" customFormat="1" ht="18" customHeight="1" outlineLevel="1" x14ac:dyDescent="0.35">
      <c r="A3077" s="66"/>
    </row>
    <row r="3078" spans="1:1" s="65" customFormat="1" ht="18" customHeight="1" outlineLevel="1" x14ac:dyDescent="0.35">
      <c r="A3078" s="66"/>
    </row>
    <row r="3079" spans="1:1" s="65" customFormat="1" ht="18" customHeight="1" outlineLevel="1" x14ac:dyDescent="0.35">
      <c r="A3079" s="66"/>
    </row>
    <row r="3080" spans="1:1" s="65" customFormat="1" ht="18" customHeight="1" outlineLevel="1" x14ac:dyDescent="0.35">
      <c r="A3080" s="66"/>
    </row>
    <row r="3081" spans="1:1" s="65" customFormat="1" ht="18" customHeight="1" outlineLevel="1" x14ac:dyDescent="0.35">
      <c r="A3081" s="66"/>
    </row>
    <row r="3082" spans="1:1" s="65" customFormat="1" ht="18" customHeight="1" outlineLevel="1" x14ac:dyDescent="0.35">
      <c r="A3082" s="66"/>
    </row>
    <row r="3083" spans="1:1" s="65" customFormat="1" ht="18" customHeight="1" outlineLevel="1" x14ac:dyDescent="0.35">
      <c r="A3083" s="66"/>
    </row>
    <row r="3084" spans="1:1" s="65" customFormat="1" ht="18" customHeight="1" outlineLevel="1" x14ac:dyDescent="0.35">
      <c r="A3084" s="66"/>
    </row>
    <row r="3085" spans="1:1" s="65" customFormat="1" ht="18" customHeight="1" outlineLevel="1" x14ac:dyDescent="0.35">
      <c r="A3085" s="66"/>
    </row>
    <row r="3086" spans="1:1" s="65" customFormat="1" ht="18" customHeight="1" outlineLevel="1" x14ac:dyDescent="0.35">
      <c r="A3086" s="66"/>
    </row>
    <row r="3087" spans="1:1" s="65" customFormat="1" ht="18" customHeight="1" outlineLevel="1" x14ac:dyDescent="0.35">
      <c r="A3087" s="66"/>
    </row>
    <row r="3088" spans="1:1" s="65" customFormat="1" ht="18" customHeight="1" outlineLevel="1" x14ac:dyDescent="0.35">
      <c r="A3088" s="66"/>
    </row>
    <row r="3089" spans="1:1" s="65" customFormat="1" ht="18" customHeight="1" outlineLevel="1" x14ac:dyDescent="0.35">
      <c r="A3089" s="66"/>
    </row>
    <row r="3090" spans="1:1" s="65" customFormat="1" ht="18" customHeight="1" outlineLevel="1" x14ac:dyDescent="0.35">
      <c r="A3090" s="66"/>
    </row>
    <row r="3091" spans="1:1" s="65" customFormat="1" ht="18" customHeight="1" outlineLevel="1" x14ac:dyDescent="0.35">
      <c r="A3091" s="66"/>
    </row>
    <row r="3092" spans="1:1" s="65" customFormat="1" ht="18" customHeight="1" outlineLevel="1" x14ac:dyDescent="0.35">
      <c r="A3092" s="66"/>
    </row>
    <row r="3093" spans="1:1" s="65" customFormat="1" ht="18" customHeight="1" outlineLevel="1" x14ac:dyDescent="0.35">
      <c r="A3093" s="66"/>
    </row>
    <row r="3094" spans="1:1" s="65" customFormat="1" ht="18" customHeight="1" outlineLevel="1" x14ac:dyDescent="0.35">
      <c r="A3094" s="66"/>
    </row>
    <row r="3095" spans="1:1" s="65" customFormat="1" ht="18" customHeight="1" outlineLevel="1" x14ac:dyDescent="0.35">
      <c r="A3095" s="66"/>
    </row>
    <row r="3096" spans="1:1" s="65" customFormat="1" ht="18" customHeight="1" outlineLevel="1" x14ac:dyDescent="0.35">
      <c r="A3096" s="66"/>
    </row>
    <row r="3097" spans="1:1" s="65" customFormat="1" ht="18" customHeight="1" outlineLevel="1" x14ac:dyDescent="0.35">
      <c r="A3097" s="66"/>
    </row>
    <row r="3098" spans="1:1" s="65" customFormat="1" ht="18" customHeight="1" outlineLevel="1" x14ac:dyDescent="0.35">
      <c r="A3098" s="66"/>
    </row>
    <row r="3099" spans="1:1" s="65" customFormat="1" ht="18" customHeight="1" outlineLevel="1" x14ac:dyDescent="0.35">
      <c r="A3099" s="66"/>
    </row>
    <row r="3100" spans="1:1" s="65" customFormat="1" ht="18" customHeight="1" outlineLevel="1" x14ac:dyDescent="0.35">
      <c r="A3100" s="66"/>
    </row>
    <row r="3101" spans="1:1" s="65" customFormat="1" ht="18" customHeight="1" outlineLevel="1" x14ac:dyDescent="0.35">
      <c r="A3101" s="66"/>
    </row>
    <row r="3102" spans="1:1" s="65" customFormat="1" ht="18" customHeight="1" outlineLevel="1" x14ac:dyDescent="0.35">
      <c r="A3102" s="66"/>
    </row>
    <row r="3103" spans="1:1" s="65" customFormat="1" ht="18" customHeight="1" outlineLevel="1" x14ac:dyDescent="0.35">
      <c r="A3103" s="66"/>
    </row>
    <row r="3104" spans="1:1" s="65" customFormat="1" ht="18" customHeight="1" outlineLevel="1" x14ac:dyDescent="0.35">
      <c r="A3104" s="66"/>
    </row>
    <row r="3105" spans="1:1" s="65" customFormat="1" ht="18" customHeight="1" outlineLevel="1" x14ac:dyDescent="0.35">
      <c r="A3105" s="66"/>
    </row>
    <row r="3106" spans="1:1" s="65" customFormat="1" ht="18" customHeight="1" outlineLevel="1" x14ac:dyDescent="0.35">
      <c r="A3106" s="66"/>
    </row>
    <row r="3107" spans="1:1" s="65" customFormat="1" ht="18" customHeight="1" outlineLevel="1" x14ac:dyDescent="0.35">
      <c r="A3107" s="66"/>
    </row>
    <row r="3108" spans="1:1" s="65" customFormat="1" ht="18" customHeight="1" outlineLevel="1" x14ac:dyDescent="0.35">
      <c r="A3108" s="66"/>
    </row>
    <row r="3109" spans="1:1" s="65" customFormat="1" ht="18" customHeight="1" outlineLevel="1" x14ac:dyDescent="0.35">
      <c r="A3109" s="66"/>
    </row>
    <row r="3110" spans="1:1" s="65" customFormat="1" ht="18" customHeight="1" outlineLevel="1" x14ac:dyDescent="0.35">
      <c r="A3110" s="66"/>
    </row>
    <row r="3111" spans="1:1" s="65" customFormat="1" ht="18" customHeight="1" outlineLevel="1" x14ac:dyDescent="0.35">
      <c r="A3111" s="66"/>
    </row>
    <row r="3112" spans="1:1" s="65" customFormat="1" ht="18" customHeight="1" outlineLevel="1" x14ac:dyDescent="0.35">
      <c r="A3112" s="66"/>
    </row>
    <row r="3113" spans="1:1" s="65" customFormat="1" ht="18" customHeight="1" outlineLevel="1" x14ac:dyDescent="0.35">
      <c r="A3113" s="66"/>
    </row>
    <row r="3114" spans="1:1" s="65" customFormat="1" ht="18" customHeight="1" outlineLevel="1" x14ac:dyDescent="0.35">
      <c r="A3114" s="66"/>
    </row>
    <row r="3115" spans="1:1" s="65" customFormat="1" ht="18" customHeight="1" outlineLevel="1" x14ac:dyDescent="0.35">
      <c r="A3115" s="66"/>
    </row>
    <row r="3116" spans="1:1" s="65" customFormat="1" ht="18" customHeight="1" outlineLevel="1" x14ac:dyDescent="0.35">
      <c r="A3116" s="66"/>
    </row>
    <row r="3117" spans="1:1" s="65" customFormat="1" ht="18" customHeight="1" outlineLevel="1" x14ac:dyDescent="0.35">
      <c r="A3117" s="66"/>
    </row>
    <row r="3118" spans="1:1" s="65" customFormat="1" ht="18" customHeight="1" outlineLevel="1" x14ac:dyDescent="0.35">
      <c r="A3118" s="66"/>
    </row>
    <row r="3119" spans="1:1" s="65" customFormat="1" ht="18" customHeight="1" outlineLevel="1" x14ac:dyDescent="0.35">
      <c r="A3119" s="66"/>
    </row>
    <row r="3120" spans="1:1" s="65" customFormat="1" ht="18" customHeight="1" outlineLevel="1" x14ac:dyDescent="0.35">
      <c r="A3120" s="66"/>
    </row>
    <row r="3121" spans="1:1" s="65" customFormat="1" ht="18" customHeight="1" outlineLevel="1" x14ac:dyDescent="0.35">
      <c r="A3121" s="66"/>
    </row>
    <row r="3122" spans="1:1" s="65" customFormat="1" ht="18" customHeight="1" outlineLevel="1" x14ac:dyDescent="0.35">
      <c r="A3122" s="66"/>
    </row>
    <row r="3123" spans="1:1" s="65" customFormat="1" ht="18" customHeight="1" outlineLevel="1" x14ac:dyDescent="0.35">
      <c r="A3123" s="66"/>
    </row>
    <row r="3124" spans="1:1" s="65" customFormat="1" ht="18" customHeight="1" outlineLevel="1" x14ac:dyDescent="0.35">
      <c r="A3124" s="66"/>
    </row>
    <row r="3125" spans="1:1" s="65" customFormat="1" ht="18" customHeight="1" outlineLevel="1" x14ac:dyDescent="0.35">
      <c r="A3125" s="66"/>
    </row>
    <row r="3126" spans="1:1" s="65" customFormat="1" ht="18" customHeight="1" outlineLevel="1" x14ac:dyDescent="0.35">
      <c r="A3126" s="66"/>
    </row>
    <row r="3127" spans="1:1" s="65" customFormat="1" ht="18" customHeight="1" outlineLevel="1" x14ac:dyDescent="0.35">
      <c r="A3127" s="66"/>
    </row>
    <row r="3128" spans="1:1" s="65" customFormat="1" ht="18" customHeight="1" outlineLevel="1" x14ac:dyDescent="0.35">
      <c r="A3128" s="66"/>
    </row>
    <row r="3129" spans="1:1" s="65" customFormat="1" ht="18" customHeight="1" outlineLevel="1" x14ac:dyDescent="0.35">
      <c r="A3129" s="66"/>
    </row>
    <row r="3130" spans="1:1" s="65" customFormat="1" ht="18" customHeight="1" outlineLevel="1" x14ac:dyDescent="0.35">
      <c r="A3130" s="66"/>
    </row>
    <row r="3131" spans="1:1" s="65" customFormat="1" ht="18" customHeight="1" outlineLevel="1" x14ac:dyDescent="0.35">
      <c r="A3131" s="66"/>
    </row>
    <row r="3132" spans="1:1" s="65" customFormat="1" ht="18" customHeight="1" outlineLevel="1" x14ac:dyDescent="0.35">
      <c r="A3132" s="66"/>
    </row>
    <row r="3133" spans="1:1" s="65" customFormat="1" ht="18" customHeight="1" outlineLevel="1" x14ac:dyDescent="0.35">
      <c r="A3133" s="66"/>
    </row>
    <row r="3134" spans="1:1" s="65" customFormat="1" ht="18" customHeight="1" outlineLevel="1" x14ac:dyDescent="0.35">
      <c r="A3134" s="66"/>
    </row>
    <row r="3135" spans="1:1" s="65" customFormat="1" ht="18" customHeight="1" outlineLevel="1" x14ac:dyDescent="0.35">
      <c r="A3135" s="66"/>
    </row>
    <row r="3136" spans="1:1" s="65" customFormat="1" ht="18" customHeight="1" outlineLevel="1" x14ac:dyDescent="0.35">
      <c r="A3136" s="66"/>
    </row>
    <row r="3137" spans="1:2" s="65" customFormat="1" ht="18" customHeight="1" outlineLevel="1" x14ac:dyDescent="0.35">
      <c r="A3137" s="66"/>
    </row>
    <row r="3138" spans="1:2" s="65" customFormat="1" ht="18" customHeight="1" outlineLevel="1" x14ac:dyDescent="0.35">
      <c r="A3138" s="66"/>
    </row>
    <row r="3139" spans="1:2" s="65" customFormat="1" ht="18" customHeight="1" outlineLevel="1" x14ac:dyDescent="0.35">
      <c r="A3139" s="66"/>
    </row>
    <row r="3140" spans="1:2" s="65" customFormat="1" ht="18" customHeight="1" outlineLevel="1" x14ac:dyDescent="0.35">
      <c r="A3140" s="66"/>
    </row>
    <row r="3141" spans="1:2" s="65" customFormat="1" ht="18" customHeight="1" outlineLevel="1" x14ac:dyDescent="0.35">
      <c r="A3141" s="66"/>
    </row>
    <row r="3142" spans="1:2" s="65" customFormat="1" ht="18" customHeight="1" outlineLevel="1" x14ac:dyDescent="0.35">
      <c r="A3142" s="66"/>
    </row>
    <row r="3143" spans="1:2" s="65" customFormat="1" ht="18" customHeight="1" outlineLevel="1" x14ac:dyDescent="0.35">
      <c r="A3143" s="66"/>
    </row>
    <row r="3144" spans="1:2" s="65" customFormat="1" ht="18" customHeight="1" outlineLevel="1" x14ac:dyDescent="0.35">
      <c r="A3144" s="66"/>
    </row>
    <row r="3145" spans="1:2" s="65" customFormat="1" ht="18" customHeight="1" outlineLevel="1" x14ac:dyDescent="0.35">
      <c r="A3145" s="66"/>
    </row>
    <row r="3146" spans="1:2" s="65" customFormat="1" ht="18" customHeight="1" outlineLevel="1" x14ac:dyDescent="0.35">
      <c r="A3146" s="66"/>
    </row>
    <row r="3147" spans="1:2" s="65" customFormat="1" ht="18" customHeight="1" outlineLevel="1" x14ac:dyDescent="0.35">
      <c r="A3147" s="66"/>
      <c r="B3147" s="67"/>
    </row>
    <row r="3148" spans="1:2" s="65" customFormat="1" ht="18" customHeight="1" outlineLevel="1" x14ac:dyDescent="0.35">
      <c r="A3148" s="66"/>
    </row>
    <row r="3149" spans="1:2" s="65" customFormat="1" ht="18" customHeight="1" outlineLevel="1" x14ac:dyDescent="0.35">
      <c r="A3149" s="66"/>
    </row>
    <row r="3150" spans="1:2" s="65" customFormat="1" ht="18" customHeight="1" outlineLevel="1" x14ac:dyDescent="0.35">
      <c r="A3150" s="66"/>
    </row>
    <row r="3151" spans="1:2" s="65" customFormat="1" ht="18" customHeight="1" outlineLevel="1" x14ac:dyDescent="0.35">
      <c r="A3151" s="66"/>
    </row>
    <row r="3152" spans="1:2" s="65" customFormat="1" ht="18" customHeight="1" outlineLevel="1" x14ac:dyDescent="0.35">
      <c r="A3152" s="66"/>
    </row>
    <row r="3153" spans="1:1" s="65" customFormat="1" ht="18" customHeight="1" outlineLevel="1" x14ac:dyDescent="0.35">
      <c r="A3153" s="66"/>
    </row>
    <row r="3154" spans="1:1" s="65" customFormat="1" ht="18" customHeight="1" outlineLevel="1" x14ac:dyDescent="0.35">
      <c r="A3154" s="66"/>
    </row>
    <row r="3155" spans="1:1" s="65" customFormat="1" ht="18" customHeight="1" outlineLevel="1" x14ac:dyDescent="0.35">
      <c r="A3155" s="66"/>
    </row>
    <row r="3156" spans="1:1" s="65" customFormat="1" ht="18" customHeight="1" outlineLevel="1" x14ac:dyDescent="0.35">
      <c r="A3156" s="66"/>
    </row>
    <row r="3157" spans="1:1" s="65" customFormat="1" ht="18" customHeight="1" outlineLevel="1" x14ac:dyDescent="0.35">
      <c r="A3157" s="66"/>
    </row>
    <row r="3158" spans="1:1" s="65" customFormat="1" ht="18" customHeight="1" outlineLevel="1" x14ac:dyDescent="0.35">
      <c r="A3158" s="66"/>
    </row>
    <row r="3159" spans="1:1" s="65" customFormat="1" ht="18" customHeight="1" outlineLevel="1" x14ac:dyDescent="0.35">
      <c r="A3159" s="66"/>
    </row>
    <row r="3160" spans="1:1" s="65" customFormat="1" ht="18" customHeight="1" outlineLevel="1" x14ac:dyDescent="0.35">
      <c r="A3160" s="66"/>
    </row>
    <row r="3161" spans="1:1" s="65" customFormat="1" ht="18" customHeight="1" outlineLevel="1" x14ac:dyDescent="0.35">
      <c r="A3161" s="66"/>
    </row>
    <row r="3162" spans="1:1" s="65" customFormat="1" ht="18" customHeight="1" outlineLevel="1" x14ac:dyDescent="0.35">
      <c r="A3162" s="66"/>
    </row>
    <row r="3163" spans="1:1" s="65" customFormat="1" ht="18" customHeight="1" outlineLevel="1" x14ac:dyDescent="0.35">
      <c r="A3163" s="66"/>
    </row>
    <row r="3164" spans="1:1" s="65" customFormat="1" ht="18" customHeight="1" outlineLevel="1" x14ac:dyDescent="0.35">
      <c r="A3164" s="66"/>
    </row>
    <row r="3165" spans="1:1" s="65" customFormat="1" ht="18" customHeight="1" outlineLevel="1" x14ac:dyDescent="0.35">
      <c r="A3165" s="66"/>
    </row>
    <row r="3166" spans="1:1" s="65" customFormat="1" ht="18" customHeight="1" outlineLevel="1" x14ac:dyDescent="0.35">
      <c r="A3166" s="66"/>
    </row>
    <row r="3167" spans="1:1" s="65" customFormat="1" ht="18" customHeight="1" outlineLevel="1" x14ac:dyDescent="0.35">
      <c r="A3167" s="66"/>
    </row>
    <row r="3168" spans="1:1" s="65" customFormat="1" ht="18" customHeight="1" outlineLevel="1" x14ac:dyDescent="0.35">
      <c r="A3168" s="66"/>
    </row>
    <row r="3169" spans="1:2" s="65" customFormat="1" ht="18" customHeight="1" outlineLevel="1" x14ac:dyDescent="0.35">
      <c r="A3169" s="66"/>
    </row>
    <row r="3170" spans="1:2" s="65" customFormat="1" ht="18" customHeight="1" outlineLevel="1" x14ac:dyDescent="0.35">
      <c r="A3170" s="66"/>
    </row>
    <row r="3171" spans="1:2" s="65" customFormat="1" ht="18" customHeight="1" outlineLevel="1" x14ac:dyDescent="0.35">
      <c r="A3171" s="66"/>
    </row>
    <row r="3172" spans="1:2" s="65" customFormat="1" ht="18" customHeight="1" outlineLevel="1" x14ac:dyDescent="0.35">
      <c r="A3172" s="66"/>
    </row>
    <row r="3173" spans="1:2" s="65" customFormat="1" ht="18" customHeight="1" outlineLevel="1" x14ac:dyDescent="0.35">
      <c r="A3173" s="66"/>
    </row>
    <row r="3174" spans="1:2" s="65" customFormat="1" ht="18" customHeight="1" outlineLevel="1" x14ac:dyDescent="0.35">
      <c r="A3174" s="66"/>
    </row>
    <row r="3175" spans="1:2" s="65" customFormat="1" ht="18" customHeight="1" outlineLevel="1" x14ac:dyDescent="0.35">
      <c r="A3175" s="66"/>
    </row>
    <row r="3176" spans="1:2" s="65" customFormat="1" ht="18" customHeight="1" outlineLevel="1" x14ac:dyDescent="0.35">
      <c r="A3176" s="66"/>
    </row>
    <row r="3177" spans="1:2" s="65" customFormat="1" ht="18" customHeight="1" outlineLevel="1" x14ac:dyDescent="0.35">
      <c r="A3177" s="66"/>
      <c r="B3177" s="67"/>
    </row>
    <row r="3178" spans="1:2" s="65" customFormat="1" ht="18" customHeight="1" outlineLevel="1" x14ac:dyDescent="0.35">
      <c r="A3178" s="66"/>
    </row>
    <row r="3179" spans="1:2" s="65" customFormat="1" ht="18" customHeight="1" outlineLevel="1" x14ac:dyDescent="0.35">
      <c r="A3179" s="66"/>
    </row>
    <row r="3180" spans="1:2" s="65" customFormat="1" ht="18" customHeight="1" outlineLevel="1" x14ac:dyDescent="0.35">
      <c r="A3180" s="66"/>
    </row>
    <row r="3181" spans="1:2" s="65" customFormat="1" ht="18" customHeight="1" outlineLevel="1" x14ac:dyDescent="0.35">
      <c r="A3181" s="66"/>
    </row>
    <row r="3182" spans="1:2" s="65" customFormat="1" ht="18" customHeight="1" outlineLevel="1" x14ac:dyDescent="0.35">
      <c r="A3182" s="66"/>
    </row>
    <row r="3183" spans="1:2" s="65" customFormat="1" ht="18" customHeight="1" outlineLevel="1" x14ac:dyDescent="0.35">
      <c r="A3183" s="66"/>
    </row>
    <row r="3184" spans="1:2" s="65" customFormat="1" ht="18" customHeight="1" outlineLevel="1" x14ac:dyDescent="0.35">
      <c r="A3184" s="66"/>
    </row>
    <row r="3185" spans="1:1" s="65" customFormat="1" ht="18" customHeight="1" outlineLevel="1" x14ac:dyDescent="0.35">
      <c r="A3185" s="66"/>
    </row>
    <row r="3186" spans="1:1" s="65" customFormat="1" ht="18" customHeight="1" outlineLevel="1" x14ac:dyDescent="0.35">
      <c r="A3186" s="66"/>
    </row>
    <row r="3187" spans="1:1" s="65" customFormat="1" ht="18" customHeight="1" outlineLevel="1" x14ac:dyDescent="0.35">
      <c r="A3187" s="66"/>
    </row>
    <row r="3188" spans="1:1" s="65" customFormat="1" ht="18" customHeight="1" outlineLevel="1" x14ac:dyDescent="0.35">
      <c r="A3188" s="66"/>
    </row>
    <row r="3189" spans="1:1" s="65" customFormat="1" ht="18" customHeight="1" outlineLevel="1" x14ac:dyDescent="0.35">
      <c r="A3189" s="66"/>
    </row>
    <row r="3190" spans="1:1" s="65" customFormat="1" ht="18" customHeight="1" outlineLevel="1" x14ac:dyDescent="0.35">
      <c r="A3190" s="66"/>
    </row>
    <row r="3191" spans="1:1" s="65" customFormat="1" ht="18" customHeight="1" outlineLevel="1" x14ac:dyDescent="0.35">
      <c r="A3191" s="66"/>
    </row>
    <row r="3192" spans="1:1" s="65" customFormat="1" ht="18" customHeight="1" outlineLevel="1" x14ac:dyDescent="0.35">
      <c r="A3192" s="66"/>
    </row>
    <row r="3193" spans="1:1" s="65" customFormat="1" ht="18" customHeight="1" outlineLevel="1" x14ac:dyDescent="0.35">
      <c r="A3193" s="66"/>
    </row>
    <row r="3194" spans="1:1" s="65" customFormat="1" ht="18" customHeight="1" outlineLevel="1" x14ac:dyDescent="0.35">
      <c r="A3194" s="66"/>
    </row>
    <row r="3195" spans="1:1" s="65" customFormat="1" ht="18" customHeight="1" outlineLevel="1" x14ac:dyDescent="0.35">
      <c r="A3195" s="66"/>
    </row>
    <row r="3196" spans="1:1" s="65" customFormat="1" ht="18" customHeight="1" outlineLevel="1" x14ac:dyDescent="0.35">
      <c r="A3196" s="66"/>
    </row>
    <row r="3197" spans="1:1" s="65" customFormat="1" ht="18" customHeight="1" outlineLevel="1" x14ac:dyDescent="0.35">
      <c r="A3197" s="66"/>
    </row>
    <row r="3198" spans="1:1" s="65" customFormat="1" ht="18" customHeight="1" outlineLevel="1" x14ac:dyDescent="0.35">
      <c r="A3198" s="66"/>
    </row>
    <row r="3199" spans="1:1" s="65" customFormat="1" ht="18" customHeight="1" outlineLevel="1" x14ac:dyDescent="0.35">
      <c r="A3199" s="66"/>
    </row>
    <row r="3200" spans="1:1" s="65" customFormat="1" ht="18" customHeight="1" outlineLevel="1" x14ac:dyDescent="0.35">
      <c r="A3200" s="66"/>
    </row>
    <row r="3201" spans="1:1" s="65" customFormat="1" ht="18" customHeight="1" outlineLevel="1" x14ac:dyDescent="0.35">
      <c r="A3201" s="66"/>
    </row>
    <row r="3202" spans="1:1" s="65" customFormat="1" ht="18" customHeight="1" outlineLevel="1" x14ac:dyDescent="0.35">
      <c r="A3202" s="66"/>
    </row>
    <row r="3203" spans="1:1" s="65" customFormat="1" ht="18" customHeight="1" outlineLevel="1" x14ac:dyDescent="0.35">
      <c r="A3203" s="66"/>
    </row>
    <row r="3204" spans="1:1" s="65" customFormat="1" ht="18" customHeight="1" outlineLevel="1" x14ac:dyDescent="0.35">
      <c r="A3204" s="66"/>
    </row>
    <row r="3205" spans="1:1" s="65" customFormat="1" ht="18" customHeight="1" outlineLevel="1" x14ac:dyDescent="0.35">
      <c r="A3205" s="66"/>
    </row>
    <row r="3206" spans="1:1" s="65" customFormat="1" ht="18" customHeight="1" outlineLevel="1" x14ac:dyDescent="0.35">
      <c r="A3206" s="66"/>
    </row>
    <row r="3207" spans="1:1" s="65" customFormat="1" ht="18" customHeight="1" outlineLevel="1" x14ac:dyDescent="0.35">
      <c r="A3207" s="66"/>
    </row>
    <row r="3208" spans="1:1" s="65" customFormat="1" ht="18" customHeight="1" outlineLevel="1" x14ac:dyDescent="0.35">
      <c r="A3208" s="66"/>
    </row>
    <row r="3209" spans="1:1" s="65" customFormat="1" ht="18" customHeight="1" outlineLevel="1" x14ac:dyDescent="0.35">
      <c r="A3209" s="66"/>
    </row>
    <row r="3210" spans="1:1" s="65" customFormat="1" ht="18" customHeight="1" outlineLevel="1" x14ac:dyDescent="0.35">
      <c r="A3210" s="66"/>
    </row>
    <row r="3211" spans="1:1" s="65" customFormat="1" ht="18" customHeight="1" outlineLevel="1" x14ac:dyDescent="0.35">
      <c r="A3211" s="66"/>
    </row>
    <row r="3212" spans="1:1" s="65" customFormat="1" ht="18" customHeight="1" outlineLevel="1" x14ac:dyDescent="0.35">
      <c r="A3212" s="66"/>
    </row>
    <row r="3213" spans="1:1" s="65" customFormat="1" ht="18" customHeight="1" outlineLevel="1" x14ac:dyDescent="0.35">
      <c r="A3213" s="66"/>
    </row>
    <row r="3214" spans="1:1" s="65" customFormat="1" ht="18" customHeight="1" outlineLevel="1" x14ac:dyDescent="0.35">
      <c r="A3214" s="66"/>
    </row>
    <row r="3215" spans="1:1" s="65" customFormat="1" ht="18" customHeight="1" outlineLevel="1" x14ac:dyDescent="0.35">
      <c r="A3215" s="66"/>
    </row>
    <row r="3216" spans="1:1" s="65" customFormat="1" ht="18" customHeight="1" outlineLevel="1" x14ac:dyDescent="0.35">
      <c r="A3216" s="66"/>
    </row>
    <row r="3217" spans="1:2" s="65" customFormat="1" ht="18" customHeight="1" outlineLevel="1" x14ac:dyDescent="0.35">
      <c r="A3217" s="66"/>
    </row>
    <row r="3218" spans="1:2" s="65" customFormat="1" ht="18" customHeight="1" outlineLevel="1" x14ac:dyDescent="0.35">
      <c r="A3218" s="66"/>
    </row>
    <row r="3219" spans="1:2" s="65" customFormat="1" ht="18" customHeight="1" outlineLevel="1" x14ac:dyDescent="0.35">
      <c r="A3219" s="66"/>
    </row>
    <row r="3220" spans="1:2" s="65" customFormat="1" ht="18" customHeight="1" outlineLevel="1" x14ac:dyDescent="0.35">
      <c r="A3220" s="66"/>
      <c r="B3220" s="67"/>
    </row>
    <row r="3221" spans="1:2" s="65" customFormat="1" ht="18" customHeight="1" outlineLevel="1" x14ac:dyDescent="0.35">
      <c r="A3221" s="66"/>
    </row>
    <row r="3222" spans="1:2" s="65" customFormat="1" ht="18" customHeight="1" outlineLevel="1" x14ac:dyDescent="0.35">
      <c r="A3222" s="66"/>
    </row>
    <row r="3223" spans="1:2" s="65" customFormat="1" ht="18" customHeight="1" outlineLevel="1" x14ac:dyDescent="0.35">
      <c r="A3223" s="66"/>
    </row>
    <row r="3224" spans="1:2" s="65" customFormat="1" ht="18" customHeight="1" outlineLevel="1" x14ac:dyDescent="0.35">
      <c r="A3224" s="66"/>
    </row>
    <row r="3225" spans="1:2" s="65" customFormat="1" ht="18" customHeight="1" outlineLevel="1" x14ac:dyDescent="0.35">
      <c r="A3225" s="66"/>
    </row>
    <row r="3226" spans="1:2" s="65" customFormat="1" ht="18" customHeight="1" outlineLevel="1" x14ac:dyDescent="0.35">
      <c r="A3226" s="66"/>
    </row>
    <row r="3227" spans="1:2" s="65" customFormat="1" ht="18" customHeight="1" outlineLevel="1" x14ac:dyDescent="0.35">
      <c r="A3227" s="66"/>
    </row>
    <row r="3228" spans="1:2" s="65" customFormat="1" ht="18" customHeight="1" outlineLevel="1" x14ac:dyDescent="0.35">
      <c r="A3228" s="66"/>
    </row>
    <row r="3229" spans="1:2" s="65" customFormat="1" ht="18" customHeight="1" outlineLevel="1" x14ac:dyDescent="0.35">
      <c r="A3229" s="66"/>
    </row>
    <row r="3230" spans="1:2" s="65" customFormat="1" ht="18" customHeight="1" outlineLevel="1" x14ac:dyDescent="0.35">
      <c r="A3230" s="66"/>
    </row>
    <row r="3231" spans="1:2" s="65" customFormat="1" ht="18" customHeight="1" outlineLevel="1" x14ac:dyDescent="0.35">
      <c r="A3231" s="66"/>
    </row>
    <row r="3232" spans="1:2" s="65" customFormat="1" ht="18" customHeight="1" outlineLevel="1" x14ac:dyDescent="0.35">
      <c r="A3232" s="66"/>
    </row>
    <row r="3233" spans="1:1" s="65" customFormat="1" ht="18" customHeight="1" outlineLevel="1" x14ac:dyDescent="0.35">
      <c r="A3233" s="66"/>
    </row>
    <row r="3234" spans="1:1" s="65" customFormat="1" ht="18" customHeight="1" outlineLevel="1" x14ac:dyDescent="0.35">
      <c r="A3234" s="66"/>
    </row>
    <row r="3235" spans="1:1" s="65" customFormat="1" ht="18" customHeight="1" outlineLevel="1" x14ac:dyDescent="0.35">
      <c r="A3235" s="66"/>
    </row>
    <row r="3236" spans="1:1" s="65" customFormat="1" ht="18" customHeight="1" outlineLevel="1" x14ac:dyDescent="0.35">
      <c r="A3236" s="66"/>
    </row>
    <row r="3237" spans="1:1" s="65" customFormat="1" ht="18.95" customHeight="1" outlineLevel="1" x14ac:dyDescent="0.35">
      <c r="A3237" s="66"/>
    </row>
    <row r="3238" spans="1:1" s="65" customFormat="1" ht="18.95" customHeight="1" outlineLevel="1" x14ac:dyDescent="0.35">
      <c r="A3238" s="66"/>
    </row>
    <row r="3239" spans="1:1" s="65" customFormat="1" ht="18.95" customHeight="1" outlineLevel="1" x14ac:dyDescent="0.35">
      <c r="A3239" s="66"/>
    </row>
    <row r="3240" spans="1:1" s="65" customFormat="1" ht="18.95" customHeight="1" outlineLevel="1" x14ac:dyDescent="0.35">
      <c r="A3240" s="66"/>
    </row>
    <row r="3241" spans="1:1" s="65" customFormat="1" ht="18.95" customHeight="1" outlineLevel="1" x14ac:dyDescent="0.35">
      <c r="A3241" s="66"/>
    </row>
    <row r="3242" spans="1:1" s="65" customFormat="1" ht="18.95" customHeight="1" outlineLevel="1" x14ac:dyDescent="0.35">
      <c r="A3242" s="66"/>
    </row>
    <row r="3243" spans="1:1" s="65" customFormat="1" ht="18.95" customHeight="1" outlineLevel="1" x14ac:dyDescent="0.35">
      <c r="A3243" s="66"/>
    </row>
    <row r="3244" spans="1:1" s="65" customFormat="1" ht="18.95" customHeight="1" outlineLevel="1" x14ac:dyDescent="0.35">
      <c r="A3244" s="66"/>
    </row>
    <row r="3245" spans="1:1" s="65" customFormat="1" ht="18.95" customHeight="1" outlineLevel="1" x14ac:dyDescent="0.35">
      <c r="A3245" s="66"/>
    </row>
    <row r="3246" spans="1:1" s="65" customFormat="1" ht="18.95" customHeight="1" outlineLevel="1" x14ac:dyDescent="0.35">
      <c r="A3246" s="66"/>
    </row>
    <row r="3247" spans="1:1" s="65" customFormat="1" ht="18.95" customHeight="1" outlineLevel="1" x14ac:dyDescent="0.35">
      <c r="A3247" s="66"/>
    </row>
    <row r="3248" spans="1:1" s="65" customFormat="1" ht="18.95" customHeight="1" outlineLevel="1" x14ac:dyDescent="0.35">
      <c r="A3248" s="66"/>
    </row>
    <row r="3249" spans="1:1" s="65" customFormat="1" ht="18.95" customHeight="1" outlineLevel="1" x14ac:dyDescent="0.35">
      <c r="A3249" s="66"/>
    </row>
    <row r="3250" spans="1:1" s="65" customFormat="1" ht="18.95" customHeight="1" outlineLevel="1" x14ac:dyDescent="0.35">
      <c r="A3250" s="66"/>
    </row>
    <row r="3251" spans="1:1" s="65" customFormat="1" ht="18.95" customHeight="1" outlineLevel="1" x14ac:dyDescent="0.35">
      <c r="A3251" s="66"/>
    </row>
    <row r="3252" spans="1:1" s="65" customFormat="1" ht="18.95" customHeight="1" outlineLevel="1" x14ac:dyDescent="0.35">
      <c r="A3252" s="66"/>
    </row>
    <row r="3253" spans="1:1" s="65" customFormat="1" ht="18.95" customHeight="1" outlineLevel="1" x14ac:dyDescent="0.35">
      <c r="A3253" s="66"/>
    </row>
    <row r="3254" spans="1:1" s="65" customFormat="1" ht="18.95" customHeight="1" outlineLevel="1" x14ac:dyDescent="0.35">
      <c r="A3254" s="66"/>
    </row>
    <row r="3255" spans="1:1" s="65" customFormat="1" ht="18.95" customHeight="1" outlineLevel="1" x14ac:dyDescent="0.35">
      <c r="A3255" s="66"/>
    </row>
    <row r="3256" spans="1:1" s="65" customFormat="1" ht="18.95" customHeight="1" outlineLevel="1" x14ac:dyDescent="0.35">
      <c r="A3256" s="66"/>
    </row>
    <row r="3257" spans="1:1" s="65" customFormat="1" ht="18.95" customHeight="1" outlineLevel="1" x14ac:dyDescent="0.35">
      <c r="A3257" s="66"/>
    </row>
    <row r="3258" spans="1:1" s="65" customFormat="1" ht="18.95" customHeight="1" outlineLevel="1" x14ac:dyDescent="0.35">
      <c r="A3258" s="66"/>
    </row>
    <row r="3259" spans="1:1" s="65" customFormat="1" ht="18.95" customHeight="1" outlineLevel="1" x14ac:dyDescent="0.35">
      <c r="A3259" s="66"/>
    </row>
    <row r="3260" spans="1:1" s="65" customFormat="1" ht="18.95" customHeight="1" outlineLevel="1" x14ac:dyDescent="0.35">
      <c r="A3260" s="66"/>
    </row>
    <row r="3261" spans="1:1" s="65" customFormat="1" ht="18.95" customHeight="1" outlineLevel="1" x14ac:dyDescent="0.35">
      <c r="A3261" s="66"/>
    </row>
    <row r="3262" spans="1:1" s="65" customFormat="1" ht="18.95" customHeight="1" outlineLevel="1" x14ac:dyDescent="0.35">
      <c r="A3262" s="66"/>
    </row>
    <row r="3263" spans="1:1" s="65" customFormat="1" ht="18.95" customHeight="1" outlineLevel="1" x14ac:dyDescent="0.35">
      <c r="A3263" s="66"/>
    </row>
    <row r="3264" spans="1:1" s="65" customFormat="1" ht="18.95" customHeight="1" outlineLevel="1" x14ac:dyDescent="0.35">
      <c r="A3264" s="66"/>
    </row>
    <row r="3265" spans="1:1" s="65" customFormat="1" ht="18.95" customHeight="1" outlineLevel="1" x14ac:dyDescent="0.35">
      <c r="A3265" s="66"/>
    </row>
    <row r="3266" spans="1:1" s="65" customFormat="1" ht="18.95" customHeight="1" outlineLevel="1" x14ac:dyDescent="0.35">
      <c r="A3266" s="66"/>
    </row>
    <row r="3267" spans="1:1" s="65" customFormat="1" ht="18.95" customHeight="1" outlineLevel="1" x14ac:dyDescent="0.35">
      <c r="A3267" s="66"/>
    </row>
    <row r="3268" spans="1:1" s="65" customFormat="1" ht="18" customHeight="1" outlineLevel="1" x14ac:dyDescent="0.35">
      <c r="A3268" s="66"/>
    </row>
    <row r="3269" spans="1:1" s="65" customFormat="1" ht="18" customHeight="1" outlineLevel="1" x14ac:dyDescent="0.35">
      <c r="A3269" s="66"/>
    </row>
    <row r="3270" spans="1:1" s="65" customFormat="1" ht="18" customHeight="1" outlineLevel="1" x14ac:dyDescent="0.35">
      <c r="A3270" s="66"/>
    </row>
    <row r="3271" spans="1:1" s="65" customFormat="1" ht="18" customHeight="1" outlineLevel="1" x14ac:dyDescent="0.35">
      <c r="A3271" s="66"/>
    </row>
    <row r="3272" spans="1:1" s="65" customFormat="1" ht="18" customHeight="1" outlineLevel="1" x14ac:dyDescent="0.35">
      <c r="A3272" s="66"/>
    </row>
    <row r="3273" spans="1:1" s="65" customFormat="1" ht="18" customHeight="1" outlineLevel="1" x14ac:dyDescent="0.35">
      <c r="A3273" s="66"/>
    </row>
    <row r="3274" spans="1:1" s="65" customFormat="1" ht="18" customHeight="1" outlineLevel="1" x14ac:dyDescent="0.35">
      <c r="A3274" s="66"/>
    </row>
    <row r="3275" spans="1:1" s="65" customFormat="1" ht="18" customHeight="1" outlineLevel="1" x14ac:dyDescent="0.35">
      <c r="A3275" s="66"/>
    </row>
    <row r="3276" spans="1:1" s="65" customFormat="1" ht="18" customHeight="1" outlineLevel="1" x14ac:dyDescent="0.35">
      <c r="A3276" s="66"/>
    </row>
    <row r="3277" spans="1:1" s="65" customFormat="1" ht="18" customHeight="1" outlineLevel="1" x14ac:dyDescent="0.35">
      <c r="A3277" s="66"/>
    </row>
    <row r="3278" spans="1:1" s="65" customFormat="1" ht="18" customHeight="1" outlineLevel="1" x14ac:dyDescent="0.35">
      <c r="A3278" s="66"/>
    </row>
    <row r="3279" spans="1:1" s="65" customFormat="1" ht="18" customHeight="1" outlineLevel="1" x14ac:dyDescent="0.35">
      <c r="A3279" s="66"/>
    </row>
    <row r="3280" spans="1:1" s="65" customFormat="1" ht="18" customHeight="1" outlineLevel="1" x14ac:dyDescent="0.35">
      <c r="A3280" s="66"/>
    </row>
    <row r="3281" spans="1:2" s="65" customFormat="1" ht="18.95" customHeight="1" outlineLevel="1" x14ac:dyDescent="0.35">
      <c r="A3281" s="66"/>
    </row>
    <row r="3282" spans="1:2" s="65" customFormat="1" ht="18.95" customHeight="1" outlineLevel="1" x14ac:dyDescent="0.35">
      <c r="A3282" s="66"/>
    </row>
    <row r="3283" spans="1:2" s="65" customFormat="1" ht="18.95" customHeight="1" outlineLevel="1" x14ac:dyDescent="0.35">
      <c r="A3283" s="66"/>
    </row>
    <row r="3284" spans="1:2" s="65" customFormat="1" ht="18.95" customHeight="1" outlineLevel="1" x14ac:dyDescent="0.35">
      <c r="A3284" s="66"/>
      <c r="B3284" s="67"/>
    </row>
    <row r="3285" spans="1:2" s="65" customFormat="1" ht="18.95" customHeight="1" outlineLevel="1" x14ac:dyDescent="0.35">
      <c r="A3285" s="66"/>
    </row>
    <row r="3286" spans="1:2" s="65" customFormat="1" ht="18.95" customHeight="1" outlineLevel="1" x14ac:dyDescent="0.35">
      <c r="A3286" s="66"/>
    </row>
    <row r="3287" spans="1:2" s="65" customFormat="1" ht="18.95" customHeight="1" outlineLevel="1" x14ac:dyDescent="0.35">
      <c r="A3287" s="66"/>
    </row>
    <row r="3288" spans="1:2" s="65" customFormat="1" ht="18.95" customHeight="1" outlineLevel="1" x14ac:dyDescent="0.35">
      <c r="A3288" s="66"/>
    </row>
    <row r="3289" spans="1:2" s="65" customFormat="1" ht="18.95" customHeight="1" outlineLevel="1" x14ac:dyDescent="0.35">
      <c r="A3289" s="66"/>
    </row>
    <row r="3290" spans="1:2" s="65" customFormat="1" ht="18.95" customHeight="1" outlineLevel="1" x14ac:dyDescent="0.35">
      <c r="A3290" s="66"/>
    </row>
    <row r="3291" spans="1:2" s="65" customFormat="1" ht="18.95" customHeight="1" outlineLevel="1" x14ac:dyDescent="0.35">
      <c r="A3291" s="66"/>
    </row>
    <row r="3292" spans="1:2" s="65" customFormat="1" ht="18.95" customHeight="1" outlineLevel="1" x14ac:dyDescent="0.35">
      <c r="A3292" s="66"/>
    </row>
    <row r="3293" spans="1:2" s="65" customFormat="1" ht="18.95" customHeight="1" outlineLevel="1" x14ac:dyDescent="0.35">
      <c r="A3293" s="66"/>
    </row>
    <row r="3294" spans="1:2" s="65" customFormat="1" ht="18.95" customHeight="1" outlineLevel="1" x14ac:dyDescent="0.35">
      <c r="A3294" s="66"/>
    </row>
    <row r="3295" spans="1:2" s="65" customFormat="1" ht="18.95" customHeight="1" outlineLevel="1" x14ac:dyDescent="0.35">
      <c r="A3295" s="66"/>
    </row>
    <row r="3296" spans="1:2" s="65" customFormat="1" ht="18.95" customHeight="1" outlineLevel="1" x14ac:dyDescent="0.35">
      <c r="A3296" s="66"/>
    </row>
    <row r="3297" spans="1:1" s="65" customFormat="1" ht="18.95" customHeight="1" outlineLevel="1" x14ac:dyDescent="0.35">
      <c r="A3297" s="66"/>
    </row>
    <row r="3298" spans="1:1" s="65" customFormat="1" ht="18.95" customHeight="1" outlineLevel="1" x14ac:dyDescent="0.35">
      <c r="A3298" s="66"/>
    </row>
    <row r="3299" spans="1:1" s="65" customFormat="1" ht="18.95" customHeight="1" outlineLevel="1" x14ac:dyDescent="0.35">
      <c r="A3299" s="66"/>
    </row>
    <row r="3300" spans="1:1" s="65" customFormat="1" ht="18.95" customHeight="1" outlineLevel="1" x14ac:dyDescent="0.35">
      <c r="A3300" s="66"/>
    </row>
    <row r="3301" spans="1:1" s="65" customFormat="1" ht="18.95" customHeight="1" outlineLevel="1" x14ac:dyDescent="0.35">
      <c r="A3301" s="66"/>
    </row>
    <row r="3302" spans="1:1" s="65" customFormat="1" ht="18.95" customHeight="1" outlineLevel="1" x14ac:dyDescent="0.35">
      <c r="A3302" s="66"/>
    </row>
    <row r="3303" spans="1:1" s="65" customFormat="1" ht="18.95" customHeight="1" outlineLevel="1" x14ac:dyDescent="0.35">
      <c r="A3303" s="66"/>
    </row>
    <row r="3304" spans="1:1" s="65" customFormat="1" ht="18.95" customHeight="1" outlineLevel="1" x14ac:dyDescent="0.35">
      <c r="A3304" s="66"/>
    </row>
    <row r="3305" spans="1:1" s="65" customFormat="1" ht="18.95" customHeight="1" outlineLevel="1" x14ac:dyDescent="0.35">
      <c r="A3305" s="66"/>
    </row>
    <row r="3306" spans="1:1" s="65" customFormat="1" ht="18.95" customHeight="1" outlineLevel="1" x14ac:dyDescent="0.35">
      <c r="A3306" s="66"/>
    </row>
    <row r="3307" spans="1:1" s="65" customFormat="1" ht="18.95" customHeight="1" outlineLevel="1" x14ac:dyDescent="0.35">
      <c r="A3307" s="66"/>
    </row>
    <row r="3308" spans="1:1" s="65" customFormat="1" ht="18.95" customHeight="1" outlineLevel="1" x14ac:dyDescent="0.35">
      <c r="A3308" s="66"/>
    </row>
    <row r="3309" spans="1:1" s="65" customFormat="1" ht="18.95" customHeight="1" outlineLevel="1" x14ac:dyDescent="0.35">
      <c r="A3309" s="66"/>
    </row>
    <row r="3310" spans="1:1" s="65" customFormat="1" ht="18.95" customHeight="1" outlineLevel="1" x14ac:dyDescent="0.35">
      <c r="A3310" s="66"/>
    </row>
    <row r="3311" spans="1:1" s="65" customFormat="1" ht="18.95" customHeight="1" outlineLevel="1" x14ac:dyDescent="0.35">
      <c r="A3311" s="66"/>
    </row>
    <row r="3312" spans="1:1" s="65" customFormat="1" ht="18" customHeight="1" outlineLevel="1" x14ac:dyDescent="0.35">
      <c r="A3312" s="66"/>
    </row>
    <row r="3313" spans="1:1" s="65" customFormat="1" ht="18" customHeight="1" outlineLevel="1" x14ac:dyDescent="0.35">
      <c r="A3313" s="66"/>
    </row>
    <row r="3314" spans="1:1" s="65" customFormat="1" ht="18" customHeight="1" outlineLevel="1" x14ac:dyDescent="0.35">
      <c r="A3314" s="66"/>
    </row>
    <row r="3315" spans="1:1" s="65" customFormat="1" ht="18" customHeight="1" outlineLevel="1" x14ac:dyDescent="0.35">
      <c r="A3315" s="66"/>
    </row>
    <row r="3316" spans="1:1" s="65" customFormat="1" ht="18" customHeight="1" outlineLevel="1" x14ac:dyDescent="0.35">
      <c r="A3316" s="66"/>
    </row>
    <row r="3317" spans="1:1" s="65" customFormat="1" ht="18" customHeight="1" outlineLevel="1" x14ac:dyDescent="0.35">
      <c r="A3317" s="66"/>
    </row>
    <row r="3318" spans="1:1" s="65" customFormat="1" ht="18" customHeight="1" outlineLevel="1" x14ac:dyDescent="0.35">
      <c r="A3318" s="66"/>
    </row>
    <row r="3319" spans="1:1" s="65" customFormat="1" ht="18" customHeight="1" outlineLevel="1" x14ac:dyDescent="0.35">
      <c r="A3319" s="66"/>
    </row>
    <row r="3320" spans="1:1" s="65" customFormat="1" ht="18" customHeight="1" outlineLevel="1" x14ac:dyDescent="0.35">
      <c r="A3320" s="66"/>
    </row>
    <row r="3321" spans="1:1" s="65" customFormat="1" ht="18" customHeight="1" outlineLevel="1" x14ac:dyDescent="0.35">
      <c r="A3321" s="66"/>
    </row>
    <row r="3322" spans="1:1" s="65" customFormat="1" ht="18" customHeight="1" outlineLevel="1" x14ac:dyDescent="0.35">
      <c r="A3322" s="66"/>
    </row>
    <row r="3323" spans="1:1" s="65" customFormat="1" ht="18" customHeight="1" outlineLevel="1" x14ac:dyDescent="0.35">
      <c r="A3323" s="66"/>
    </row>
    <row r="3324" spans="1:1" s="65" customFormat="1" ht="18" customHeight="1" outlineLevel="1" x14ac:dyDescent="0.35">
      <c r="A3324" s="66"/>
    </row>
    <row r="3325" spans="1:1" s="65" customFormat="1" ht="18" customHeight="1" outlineLevel="1" x14ac:dyDescent="0.35">
      <c r="A3325" s="66"/>
    </row>
    <row r="3326" spans="1:1" s="65" customFormat="1" ht="18" customHeight="1" outlineLevel="1" x14ac:dyDescent="0.35">
      <c r="A3326" s="66"/>
    </row>
    <row r="3327" spans="1:1" s="65" customFormat="1" ht="18" customHeight="1" outlineLevel="1" x14ac:dyDescent="0.35">
      <c r="A3327" s="66"/>
    </row>
    <row r="3328" spans="1:1" s="65" customFormat="1" ht="18" customHeight="1" outlineLevel="1" x14ac:dyDescent="0.35">
      <c r="A3328" s="66"/>
    </row>
    <row r="3329" spans="1:2" s="65" customFormat="1" ht="18" customHeight="1" outlineLevel="1" x14ac:dyDescent="0.35">
      <c r="A3329" s="66"/>
    </row>
    <row r="3330" spans="1:2" s="65" customFormat="1" ht="18" customHeight="1" outlineLevel="1" x14ac:dyDescent="0.35">
      <c r="A3330" s="66"/>
    </row>
    <row r="3331" spans="1:2" s="65" customFormat="1" ht="18" customHeight="1" outlineLevel="1" x14ac:dyDescent="0.35">
      <c r="A3331" s="66"/>
    </row>
    <row r="3332" spans="1:2" s="65" customFormat="1" ht="18" customHeight="1" outlineLevel="1" x14ac:dyDescent="0.35">
      <c r="A3332" s="66"/>
      <c r="B3332" s="67"/>
    </row>
    <row r="3333" spans="1:2" s="65" customFormat="1" ht="18" customHeight="1" outlineLevel="1" x14ac:dyDescent="0.35">
      <c r="A3333" s="66"/>
    </row>
    <row r="3334" spans="1:2" s="65" customFormat="1" ht="18" customHeight="1" outlineLevel="1" x14ac:dyDescent="0.35">
      <c r="A3334" s="66"/>
    </row>
    <row r="3335" spans="1:2" s="65" customFormat="1" ht="18" customHeight="1" outlineLevel="1" x14ac:dyDescent="0.35">
      <c r="A3335" s="66"/>
    </row>
    <row r="3336" spans="1:2" s="65" customFormat="1" ht="18" customHeight="1" outlineLevel="1" x14ac:dyDescent="0.35">
      <c r="A3336" s="66"/>
    </row>
    <row r="3337" spans="1:2" s="65" customFormat="1" ht="18" customHeight="1" outlineLevel="1" x14ac:dyDescent="0.35">
      <c r="A3337" s="66"/>
    </row>
    <row r="3338" spans="1:2" s="65" customFormat="1" ht="18" customHeight="1" outlineLevel="1" x14ac:dyDescent="0.35">
      <c r="A3338" s="66"/>
    </row>
    <row r="3339" spans="1:2" s="65" customFormat="1" ht="18" customHeight="1" outlineLevel="1" x14ac:dyDescent="0.35">
      <c r="A3339" s="66"/>
    </row>
    <row r="3340" spans="1:2" s="65" customFormat="1" ht="18" customHeight="1" outlineLevel="1" x14ac:dyDescent="0.35">
      <c r="A3340" s="66"/>
    </row>
    <row r="3341" spans="1:2" s="65" customFormat="1" ht="18" customHeight="1" outlineLevel="1" x14ac:dyDescent="0.35">
      <c r="A3341" s="66"/>
    </row>
    <row r="3342" spans="1:2" s="65" customFormat="1" ht="18" customHeight="1" outlineLevel="1" x14ac:dyDescent="0.35">
      <c r="A3342" s="66"/>
    </row>
    <row r="3343" spans="1:2" s="65" customFormat="1" ht="18" customHeight="1" outlineLevel="1" x14ac:dyDescent="0.35">
      <c r="A3343" s="66"/>
    </row>
    <row r="3344" spans="1:2" s="65" customFormat="1" ht="18" customHeight="1" outlineLevel="1" x14ac:dyDescent="0.35">
      <c r="A3344" s="66"/>
    </row>
    <row r="3345" spans="1:1" s="65" customFormat="1" ht="18" customHeight="1" outlineLevel="1" x14ac:dyDescent="0.35">
      <c r="A3345" s="66"/>
    </row>
    <row r="3346" spans="1:1" s="65" customFormat="1" ht="18" customHeight="1" outlineLevel="1" x14ac:dyDescent="0.35">
      <c r="A3346" s="66"/>
    </row>
    <row r="3347" spans="1:1" s="65" customFormat="1" ht="18" customHeight="1" outlineLevel="1" x14ac:dyDescent="0.35">
      <c r="A3347" s="66"/>
    </row>
    <row r="3348" spans="1:1" s="65" customFormat="1" ht="18" customHeight="1" outlineLevel="1" x14ac:dyDescent="0.35">
      <c r="A3348" s="66"/>
    </row>
    <row r="3349" spans="1:1" s="65" customFormat="1" ht="18" customHeight="1" outlineLevel="1" x14ac:dyDescent="0.35">
      <c r="A3349" s="66"/>
    </row>
    <row r="3350" spans="1:1" s="65" customFormat="1" ht="18" customHeight="1" outlineLevel="1" x14ac:dyDescent="0.35">
      <c r="A3350" s="66"/>
    </row>
    <row r="3351" spans="1:1" s="65" customFormat="1" ht="18" customHeight="1" outlineLevel="1" x14ac:dyDescent="0.35">
      <c r="A3351" s="66"/>
    </row>
    <row r="3352" spans="1:1" s="65" customFormat="1" ht="18" customHeight="1" outlineLevel="1" x14ac:dyDescent="0.35">
      <c r="A3352" s="66"/>
    </row>
    <row r="3353" spans="1:1" s="65" customFormat="1" ht="18" customHeight="1" outlineLevel="1" x14ac:dyDescent="0.35">
      <c r="A3353" s="66"/>
    </row>
    <row r="3354" spans="1:1" s="65" customFormat="1" ht="18" customHeight="1" outlineLevel="1" x14ac:dyDescent="0.35">
      <c r="A3354" s="66"/>
    </row>
    <row r="3355" spans="1:1" s="65" customFormat="1" ht="18" customHeight="1" outlineLevel="1" x14ac:dyDescent="0.35">
      <c r="A3355" s="66"/>
    </row>
    <row r="3356" spans="1:1" s="65" customFormat="1" ht="18" customHeight="1" outlineLevel="1" x14ac:dyDescent="0.35">
      <c r="A3356" s="66"/>
    </row>
    <row r="3357" spans="1:1" s="65" customFormat="1" ht="18" customHeight="1" outlineLevel="1" x14ac:dyDescent="0.35">
      <c r="A3357" s="66"/>
    </row>
    <row r="3358" spans="1:1" s="65" customFormat="1" ht="18" customHeight="1" outlineLevel="1" x14ac:dyDescent="0.35">
      <c r="A3358" s="66"/>
    </row>
    <row r="3359" spans="1:1" s="65" customFormat="1" ht="18" customHeight="1" outlineLevel="1" x14ac:dyDescent="0.35">
      <c r="A3359" s="66"/>
    </row>
    <row r="3360" spans="1:1" s="65" customFormat="1" ht="18" customHeight="1" outlineLevel="1" x14ac:dyDescent="0.35">
      <c r="A3360" s="66"/>
    </row>
    <row r="3361" spans="1:1" s="65" customFormat="1" ht="18" customHeight="1" outlineLevel="1" x14ac:dyDescent="0.35">
      <c r="A3361" s="66"/>
    </row>
    <row r="3362" spans="1:1" s="65" customFormat="1" ht="18" customHeight="1" outlineLevel="1" x14ac:dyDescent="0.35">
      <c r="A3362" s="66"/>
    </row>
    <row r="3363" spans="1:1" s="65" customFormat="1" ht="18" customHeight="1" outlineLevel="1" x14ac:dyDescent="0.35">
      <c r="A3363" s="66"/>
    </row>
    <row r="3364" spans="1:1" s="65" customFormat="1" ht="18" customHeight="1" outlineLevel="1" x14ac:dyDescent="0.35">
      <c r="A3364" s="66"/>
    </row>
    <row r="3365" spans="1:1" s="65" customFormat="1" ht="18" customHeight="1" outlineLevel="1" x14ac:dyDescent="0.35">
      <c r="A3365" s="66"/>
    </row>
    <row r="3366" spans="1:1" s="65" customFormat="1" ht="18" customHeight="1" outlineLevel="1" x14ac:dyDescent="0.35">
      <c r="A3366" s="66"/>
    </row>
    <row r="3367" spans="1:1" s="65" customFormat="1" ht="18" customHeight="1" outlineLevel="1" x14ac:dyDescent="0.35">
      <c r="A3367" s="66"/>
    </row>
    <row r="3368" spans="1:1" s="65" customFormat="1" ht="18" customHeight="1" outlineLevel="1" x14ac:dyDescent="0.35">
      <c r="A3368" s="66"/>
    </row>
    <row r="3369" spans="1:1" s="65" customFormat="1" ht="18" customHeight="1" outlineLevel="1" x14ac:dyDescent="0.35">
      <c r="A3369" s="66"/>
    </row>
    <row r="3370" spans="1:1" s="65" customFormat="1" ht="18" customHeight="1" outlineLevel="1" x14ac:dyDescent="0.35">
      <c r="A3370" s="66"/>
    </row>
    <row r="3371" spans="1:1" s="65" customFormat="1" ht="18" customHeight="1" outlineLevel="1" x14ac:dyDescent="0.35">
      <c r="A3371" s="66"/>
    </row>
    <row r="3372" spans="1:1" s="65" customFormat="1" ht="18" customHeight="1" outlineLevel="1" x14ac:dyDescent="0.35">
      <c r="A3372" s="66"/>
    </row>
    <row r="3373" spans="1:1" s="65" customFormat="1" ht="18" customHeight="1" outlineLevel="1" x14ac:dyDescent="0.35">
      <c r="A3373" s="66"/>
    </row>
    <row r="3374" spans="1:1" s="65" customFormat="1" ht="18" customHeight="1" outlineLevel="1" x14ac:dyDescent="0.35">
      <c r="A3374" s="66"/>
    </row>
    <row r="3375" spans="1:1" s="65" customFormat="1" ht="18" customHeight="1" outlineLevel="1" x14ac:dyDescent="0.35">
      <c r="A3375" s="66"/>
    </row>
    <row r="3376" spans="1:1" s="65" customFormat="1" ht="18" customHeight="1" outlineLevel="1" x14ac:dyDescent="0.35">
      <c r="A3376" s="66"/>
    </row>
    <row r="3377" spans="1:1" s="65" customFormat="1" ht="18" customHeight="1" outlineLevel="1" x14ac:dyDescent="0.35">
      <c r="A3377" s="66"/>
    </row>
    <row r="3378" spans="1:1" s="65" customFormat="1" ht="18" customHeight="1" outlineLevel="1" x14ac:dyDescent="0.35">
      <c r="A3378" s="66"/>
    </row>
    <row r="3379" spans="1:1" s="65" customFormat="1" ht="18" customHeight="1" outlineLevel="1" x14ac:dyDescent="0.35">
      <c r="A3379" s="66"/>
    </row>
    <row r="3380" spans="1:1" s="65" customFormat="1" ht="18" customHeight="1" outlineLevel="1" x14ac:dyDescent="0.35">
      <c r="A3380" s="66"/>
    </row>
    <row r="3381" spans="1:1" s="65" customFormat="1" ht="18" customHeight="1" outlineLevel="1" x14ac:dyDescent="0.35">
      <c r="A3381" s="66"/>
    </row>
    <row r="3382" spans="1:1" s="65" customFormat="1" ht="18" customHeight="1" outlineLevel="1" x14ac:dyDescent="0.35">
      <c r="A3382" s="66"/>
    </row>
    <row r="3383" spans="1:1" s="65" customFormat="1" ht="18" customHeight="1" outlineLevel="1" x14ac:dyDescent="0.35">
      <c r="A3383" s="66"/>
    </row>
    <row r="3384" spans="1:1" s="65" customFormat="1" ht="18" customHeight="1" outlineLevel="1" x14ac:dyDescent="0.35">
      <c r="A3384" s="66"/>
    </row>
    <row r="3385" spans="1:1" s="65" customFormat="1" ht="18" customHeight="1" outlineLevel="1" x14ac:dyDescent="0.35">
      <c r="A3385" s="66"/>
    </row>
    <row r="3386" spans="1:1" s="65" customFormat="1" ht="18" customHeight="1" outlineLevel="1" x14ac:dyDescent="0.35">
      <c r="A3386" s="66"/>
    </row>
    <row r="3387" spans="1:1" s="65" customFormat="1" ht="18" customHeight="1" outlineLevel="1" x14ac:dyDescent="0.35">
      <c r="A3387" s="66"/>
    </row>
    <row r="3388" spans="1:1" s="65" customFormat="1" ht="18" customHeight="1" outlineLevel="1" x14ac:dyDescent="0.35">
      <c r="A3388" s="66"/>
    </row>
    <row r="3389" spans="1:1" s="65" customFormat="1" ht="18" customHeight="1" outlineLevel="1" x14ac:dyDescent="0.35">
      <c r="A3389" s="66"/>
    </row>
    <row r="3390" spans="1:1" s="65" customFormat="1" ht="18" customHeight="1" outlineLevel="1" x14ac:dyDescent="0.35">
      <c r="A3390" s="66"/>
    </row>
    <row r="3391" spans="1:1" s="65" customFormat="1" ht="18" customHeight="1" outlineLevel="1" x14ac:dyDescent="0.35">
      <c r="A3391" s="66"/>
    </row>
    <row r="3392" spans="1:1" s="65" customFormat="1" ht="18" customHeight="1" outlineLevel="1" x14ac:dyDescent="0.35">
      <c r="A3392" s="66"/>
    </row>
    <row r="3393" spans="1:1" s="65" customFormat="1" ht="18" customHeight="1" outlineLevel="1" x14ac:dyDescent="0.35">
      <c r="A3393" s="66"/>
    </row>
    <row r="3394" spans="1:1" s="65" customFormat="1" ht="18" customHeight="1" outlineLevel="1" x14ac:dyDescent="0.35">
      <c r="A3394" s="66"/>
    </row>
    <row r="3395" spans="1:1" s="65" customFormat="1" ht="18" customHeight="1" outlineLevel="1" x14ac:dyDescent="0.35">
      <c r="A3395" s="66"/>
    </row>
    <row r="3396" spans="1:1" s="65" customFormat="1" ht="18" customHeight="1" outlineLevel="1" x14ac:dyDescent="0.35">
      <c r="A3396" s="66"/>
    </row>
    <row r="3397" spans="1:1" s="65" customFormat="1" ht="18" customHeight="1" outlineLevel="1" x14ac:dyDescent="0.35">
      <c r="A3397" s="66"/>
    </row>
    <row r="3398" spans="1:1" s="65" customFormat="1" ht="18" customHeight="1" outlineLevel="1" x14ac:dyDescent="0.35">
      <c r="A3398" s="66"/>
    </row>
    <row r="3399" spans="1:1" s="65" customFormat="1" ht="18" customHeight="1" outlineLevel="1" x14ac:dyDescent="0.35">
      <c r="A3399" s="66"/>
    </row>
    <row r="3400" spans="1:1" s="65" customFormat="1" ht="18" customHeight="1" outlineLevel="1" x14ac:dyDescent="0.35">
      <c r="A3400" s="66"/>
    </row>
    <row r="3401" spans="1:1" s="65" customFormat="1" ht="18" customHeight="1" outlineLevel="1" x14ac:dyDescent="0.35">
      <c r="A3401" s="66"/>
    </row>
    <row r="3402" spans="1:1" s="65" customFormat="1" ht="18" customHeight="1" outlineLevel="1" x14ac:dyDescent="0.35">
      <c r="A3402" s="66"/>
    </row>
    <row r="3403" spans="1:1" s="65" customFormat="1" ht="18" customHeight="1" outlineLevel="1" x14ac:dyDescent="0.35">
      <c r="A3403" s="66"/>
    </row>
    <row r="3404" spans="1:1" s="65" customFormat="1" ht="18" customHeight="1" outlineLevel="1" x14ac:dyDescent="0.35">
      <c r="A3404" s="66"/>
    </row>
    <row r="3405" spans="1:1" s="65" customFormat="1" ht="18" customHeight="1" outlineLevel="1" x14ac:dyDescent="0.35">
      <c r="A3405" s="66"/>
    </row>
    <row r="3406" spans="1:1" s="65" customFormat="1" ht="18" customHeight="1" outlineLevel="1" x14ac:dyDescent="0.35">
      <c r="A3406" s="66"/>
    </row>
    <row r="3407" spans="1:1" s="65" customFormat="1" ht="18" customHeight="1" outlineLevel="1" x14ac:dyDescent="0.35">
      <c r="A3407" s="66"/>
    </row>
    <row r="3408" spans="1:1" s="65" customFormat="1" ht="18" customHeight="1" outlineLevel="1" x14ac:dyDescent="0.35">
      <c r="A3408" s="66"/>
    </row>
    <row r="3409" spans="1:1" s="65" customFormat="1" ht="18" customHeight="1" outlineLevel="1" x14ac:dyDescent="0.35">
      <c r="A3409" s="66"/>
    </row>
    <row r="3410" spans="1:1" s="65" customFormat="1" ht="18" customHeight="1" outlineLevel="1" x14ac:dyDescent="0.35">
      <c r="A3410" s="66"/>
    </row>
    <row r="3411" spans="1:1" s="65" customFormat="1" ht="18" customHeight="1" outlineLevel="1" x14ac:dyDescent="0.35">
      <c r="A3411" s="66"/>
    </row>
    <row r="3412" spans="1:1" s="65" customFormat="1" ht="18" customHeight="1" outlineLevel="1" x14ac:dyDescent="0.35">
      <c r="A3412" s="66"/>
    </row>
    <row r="3413" spans="1:1" s="65" customFormat="1" ht="18" customHeight="1" outlineLevel="1" x14ac:dyDescent="0.35">
      <c r="A3413" s="66"/>
    </row>
    <row r="3414" spans="1:1" s="65" customFormat="1" ht="18" customHeight="1" outlineLevel="1" x14ac:dyDescent="0.35">
      <c r="A3414" s="66"/>
    </row>
    <row r="3415" spans="1:1" s="65" customFormat="1" ht="18" customHeight="1" outlineLevel="1" x14ac:dyDescent="0.35">
      <c r="A3415" s="66"/>
    </row>
    <row r="3416" spans="1:1" s="65" customFormat="1" ht="18" customHeight="1" outlineLevel="1" x14ac:dyDescent="0.35">
      <c r="A3416" s="66"/>
    </row>
    <row r="3417" spans="1:1" s="65" customFormat="1" ht="18" customHeight="1" outlineLevel="1" x14ac:dyDescent="0.35">
      <c r="A3417" s="66"/>
    </row>
    <row r="3418" spans="1:1" s="65" customFormat="1" ht="18" customHeight="1" outlineLevel="1" x14ac:dyDescent="0.35">
      <c r="A3418" s="66"/>
    </row>
    <row r="3419" spans="1:1" s="65" customFormat="1" ht="18" customHeight="1" outlineLevel="1" x14ac:dyDescent="0.35">
      <c r="A3419" s="66"/>
    </row>
    <row r="3420" spans="1:1" s="65" customFormat="1" ht="18" customHeight="1" outlineLevel="1" x14ac:dyDescent="0.35">
      <c r="A3420" s="66"/>
    </row>
    <row r="3421" spans="1:1" s="65" customFormat="1" ht="18" customHeight="1" outlineLevel="1" x14ac:dyDescent="0.35">
      <c r="A3421" s="66"/>
    </row>
    <row r="3422" spans="1:1" s="65" customFormat="1" ht="18" customHeight="1" outlineLevel="1" x14ac:dyDescent="0.35">
      <c r="A3422" s="66"/>
    </row>
    <row r="3423" spans="1:1" s="65" customFormat="1" ht="18" customHeight="1" outlineLevel="1" x14ac:dyDescent="0.35">
      <c r="A3423" s="66"/>
    </row>
    <row r="3424" spans="1:1" s="65" customFormat="1" ht="18.600000000000001" customHeight="1" outlineLevel="1" x14ac:dyDescent="0.35">
      <c r="A3424" s="66"/>
    </row>
    <row r="3425" spans="1:1" s="65" customFormat="1" ht="18.600000000000001" customHeight="1" outlineLevel="1" x14ac:dyDescent="0.35">
      <c r="A3425" s="66"/>
    </row>
    <row r="3426" spans="1:1" s="65" customFormat="1" ht="18.600000000000001" customHeight="1" outlineLevel="1" x14ac:dyDescent="0.35">
      <c r="A3426" s="66"/>
    </row>
    <row r="3427" spans="1:1" s="65" customFormat="1" ht="18.600000000000001" customHeight="1" outlineLevel="1" x14ac:dyDescent="0.35">
      <c r="A3427" s="66"/>
    </row>
    <row r="3428" spans="1:1" s="65" customFormat="1" ht="18.600000000000001" customHeight="1" outlineLevel="1" x14ac:dyDescent="0.35">
      <c r="A3428" s="66"/>
    </row>
    <row r="3429" spans="1:1" s="65" customFormat="1" ht="18.600000000000001" customHeight="1" outlineLevel="1" x14ac:dyDescent="0.35">
      <c r="A3429" s="66"/>
    </row>
    <row r="3430" spans="1:1" s="65" customFormat="1" ht="18.600000000000001" customHeight="1" outlineLevel="1" x14ac:dyDescent="0.35">
      <c r="A3430" s="66"/>
    </row>
    <row r="3431" spans="1:1" s="65" customFormat="1" ht="18.600000000000001" customHeight="1" outlineLevel="1" x14ac:dyDescent="0.35">
      <c r="A3431" s="66"/>
    </row>
    <row r="3432" spans="1:1" s="65" customFormat="1" ht="18.600000000000001" customHeight="1" outlineLevel="1" x14ac:dyDescent="0.35">
      <c r="A3432" s="66"/>
    </row>
    <row r="3433" spans="1:1" s="65" customFormat="1" ht="18.600000000000001" customHeight="1" outlineLevel="1" x14ac:dyDescent="0.35">
      <c r="A3433" s="66"/>
    </row>
    <row r="3434" spans="1:1" s="65" customFormat="1" ht="18.600000000000001" customHeight="1" outlineLevel="1" x14ac:dyDescent="0.35">
      <c r="A3434" s="66"/>
    </row>
    <row r="3435" spans="1:1" s="65" customFormat="1" ht="18.600000000000001" customHeight="1" outlineLevel="1" x14ac:dyDescent="0.35">
      <c r="A3435" s="66"/>
    </row>
    <row r="3436" spans="1:1" s="65" customFormat="1" ht="18.600000000000001" customHeight="1" outlineLevel="1" x14ac:dyDescent="0.35">
      <c r="A3436" s="66"/>
    </row>
    <row r="3437" spans="1:1" s="65" customFormat="1" ht="20.100000000000001" customHeight="1" outlineLevel="1" x14ac:dyDescent="0.35">
      <c r="A3437" s="66"/>
    </row>
    <row r="3438" spans="1:1" s="65" customFormat="1" ht="20.100000000000001" customHeight="1" outlineLevel="1" x14ac:dyDescent="0.35">
      <c r="A3438" s="66"/>
    </row>
    <row r="3439" spans="1:1" s="65" customFormat="1" ht="20.100000000000001" customHeight="1" outlineLevel="1" x14ac:dyDescent="0.35">
      <c r="A3439" s="66"/>
    </row>
    <row r="3440" spans="1:1" s="65" customFormat="1" ht="20.100000000000001" customHeight="1" outlineLevel="1" x14ac:dyDescent="0.35">
      <c r="A3440" s="66"/>
    </row>
    <row r="3441" spans="1:1" s="65" customFormat="1" ht="20.100000000000001" customHeight="1" outlineLevel="1" x14ac:dyDescent="0.35">
      <c r="A3441" s="66"/>
    </row>
    <row r="3442" spans="1:1" s="65" customFormat="1" ht="20.100000000000001" customHeight="1" outlineLevel="1" x14ac:dyDescent="0.35">
      <c r="A3442" s="66"/>
    </row>
    <row r="3443" spans="1:1" s="65" customFormat="1" ht="20.100000000000001" customHeight="1" outlineLevel="1" x14ac:dyDescent="0.35">
      <c r="A3443" s="66"/>
    </row>
    <row r="3444" spans="1:1" s="65" customFormat="1" ht="20.100000000000001" customHeight="1" outlineLevel="1" x14ac:dyDescent="0.35">
      <c r="A3444" s="66"/>
    </row>
    <row r="3445" spans="1:1" s="65" customFormat="1" ht="20.100000000000001" customHeight="1" outlineLevel="1" x14ac:dyDescent="0.35">
      <c r="A3445" s="66"/>
    </row>
    <row r="3446" spans="1:1" s="65" customFormat="1" ht="20.100000000000001" customHeight="1" outlineLevel="1" x14ac:dyDescent="0.35">
      <c r="A3446" s="66"/>
    </row>
    <row r="3447" spans="1:1" s="65" customFormat="1" ht="20.100000000000001" customHeight="1" outlineLevel="1" x14ac:dyDescent="0.35">
      <c r="A3447" s="66"/>
    </row>
    <row r="3448" spans="1:1" s="65" customFormat="1" ht="20.100000000000001" customHeight="1" outlineLevel="1" x14ac:dyDescent="0.35">
      <c r="A3448" s="66"/>
    </row>
    <row r="3449" spans="1:1" s="65" customFormat="1" ht="20.100000000000001" customHeight="1" outlineLevel="1" x14ac:dyDescent="0.35">
      <c r="A3449" s="66"/>
    </row>
    <row r="3450" spans="1:1" s="65" customFormat="1" ht="20.100000000000001" customHeight="1" outlineLevel="1" x14ac:dyDescent="0.35">
      <c r="A3450" s="66"/>
    </row>
    <row r="3451" spans="1:1" s="65" customFormat="1" ht="20.100000000000001" customHeight="1" outlineLevel="1" x14ac:dyDescent="0.35">
      <c r="A3451" s="66"/>
    </row>
    <row r="3452" spans="1:1" s="65" customFormat="1" ht="20.100000000000001" customHeight="1" outlineLevel="1" x14ac:dyDescent="0.35">
      <c r="A3452" s="66"/>
    </row>
    <row r="3453" spans="1:1" s="65" customFormat="1" ht="20.100000000000001" customHeight="1" outlineLevel="1" x14ac:dyDescent="0.35">
      <c r="A3453" s="66"/>
    </row>
    <row r="3454" spans="1:1" s="65" customFormat="1" ht="20.100000000000001" customHeight="1" outlineLevel="1" x14ac:dyDescent="0.35">
      <c r="A3454" s="66"/>
    </row>
    <row r="3455" spans="1:1" s="65" customFormat="1" ht="20.100000000000001" customHeight="1" outlineLevel="1" x14ac:dyDescent="0.35">
      <c r="A3455" s="66"/>
    </row>
    <row r="3456" spans="1:1" s="65" customFormat="1" ht="20.100000000000001" customHeight="1" outlineLevel="1" x14ac:dyDescent="0.35">
      <c r="A3456" s="66"/>
    </row>
    <row r="3457" spans="1:2" s="65" customFormat="1" ht="20.100000000000001" customHeight="1" outlineLevel="1" x14ac:dyDescent="0.35">
      <c r="A3457" s="66"/>
    </row>
    <row r="3458" spans="1:2" s="65" customFormat="1" ht="20.100000000000001" customHeight="1" outlineLevel="1" x14ac:dyDescent="0.35">
      <c r="A3458" s="66"/>
    </row>
    <row r="3459" spans="1:2" s="65" customFormat="1" ht="20.100000000000001" customHeight="1" outlineLevel="1" x14ac:dyDescent="0.35">
      <c r="A3459" s="66"/>
    </row>
    <row r="3460" spans="1:2" s="65" customFormat="1" ht="20.100000000000001" customHeight="1" outlineLevel="1" x14ac:dyDescent="0.35">
      <c r="A3460" s="66"/>
    </row>
    <row r="3461" spans="1:2" s="65" customFormat="1" ht="20.100000000000001" customHeight="1" outlineLevel="1" x14ac:dyDescent="0.35">
      <c r="A3461" s="66"/>
    </row>
    <row r="3462" spans="1:2" s="65" customFormat="1" ht="20.100000000000001" customHeight="1" outlineLevel="1" x14ac:dyDescent="0.35">
      <c r="A3462" s="66"/>
      <c r="B3462" s="67"/>
    </row>
    <row r="3463" spans="1:2" s="65" customFormat="1" ht="18.600000000000001" customHeight="1" outlineLevel="1" x14ac:dyDescent="0.35">
      <c r="A3463" s="66"/>
    </row>
    <row r="3464" spans="1:2" s="65" customFormat="1" ht="18.600000000000001" customHeight="1" outlineLevel="1" x14ac:dyDescent="0.35">
      <c r="A3464" s="66"/>
    </row>
    <row r="3465" spans="1:2" s="65" customFormat="1" ht="18.600000000000001" customHeight="1" outlineLevel="1" x14ac:dyDescent="0.35">
      <c r="A3465" s="66"/>
    </row>
    <row r="3466" spans="1:2" s="65" customFormat="1" ht="18.600000000000001" customHeight="1" outlineLevel="1" x14ac:dyDescent="0.35">
      <c r="A3466" s="66"/>
    </row>
    <row r="3467" spans="1:2" s="65" customFormat="1" ht="18.600000000000001" customHeight="1" outlineLevel="1" x14ac:dyDescent="0.35">
      <c r="A3467" s="66"/>
    </row>
    <row r="3468" spans="1:2" s="65" customFormat="1" ht="18.600000000000001" customHeight="1" outlineLevel="1" x14ac:dyDescent="0.35">
      <c r="A3468" s="66"/>
    </row>
    <row r="3469" spans="1:2" s="65" customFormat="1" ht="18.600000000000001" customHeight="1" outlineLevel="1" x14ac:dyDescent="0.35">
      <c r="A3469" s="66"/>
    </row>
    <row r="3470" spans="1:2" s="65" customFormat="1" ht="18.600000000000001" customHeight="1" outlineLevel="1" x14ac:dyDescent="0.35">
      <c r="A3470" s="66"/>
    </row>
    <row r="3471" spans="1:2" s="65" customFormat="1" ht="18.600000000000001" customHeight="1" outlineLevel="1" x14ac:dyDescent="0.35">
      <c r="A3471" s="66"/>
    </row>
    <row r="3472" spans="1:2" s="65" customFormat="1" ht="18.600000000000001" customHeight="1" outlineLevel="1" x14ac:dyDescent="0.35">
      <c r="A3472" s="66"/>
    </row>
    <row r="3473" spans="1:2" s="65" customFormat="1" ht="18.600000000000001" customHeight="1" outlineLevel="1" x14ac:dyDescent="0.35">
      <c r="A3473" s="66"/>
    </row>
    <row r="3474" spans="1:2" s="65" customFormat="1" ht="18.600000000000001" customHeight="1" outlineLevel="1" x14ac:dyDescent="0.35">
      <c r="A3474" s="66"/>
    </row>
    <row r="3475" spans="1:2" s="65" customFormat="1" ht="18.600000000000001" customHeight="1" outlineLevel="1" x14ac:dyDescent="0.35">
      <c r="A3475" s="66"/>
    </row>
    <row r="3476" spans="1:2" s="65" customFormat="1" ht="18.600000000000001" customHeight="1" outlineLevel="1" x14ac:dyDescent="0.35">
      <c r="A3476" s="66"/>
    </row>
    <row r="3477" spans="1:2" s="65" customFormat="1" ht="18.600000000000001" customHeight="1" outlineLevel="1" x14ac:dyDescent="0.35">
      <c r="A3477" s="66"/>
    </row>
    <row r="3478" spans="1:2" s="65" customFormat="1" ht="18.600000000000001" customHeight="1" outlineLevel="1" x14ac:dyDescent="0.35">
      <c r="A3478" s="66"/>
    </row>
    <row r="3479" spans="1:2" s="65" customFormat="1" ht="18.600000000000001" customHeight="1" outlineLevel="1" x14ac:dyDescent="0.35">
      <c r="A3479" s="66"/>
    </row>
    <row r="3480" spans="1:2" s="65" customFormat="1" ht="18.600000000000001" customHeight="1" outlineLevel="1" x14ac:dyDescent="0.35">
      <c r="A3480" s="66"/>
    </row>
    <row r="3481" spans="1:2" s="65" customFormat="1" ht="18.600000000000001" customHeight="1" outlineLevel="1" x14ac:dyDescent="0.35">
      <c r="A3481" s="66"/>
      <c r="B3481" s="67"/>
    </row>
    <row r="3482" spans="1:2" s="65" customFormat="1" ht="18.600000000000001" customHeight="1" outlineLevel="1" x14ac:dyDescent="0.35">
      <c r="A3482" s="66"/>
    </row>
    <row r="3483" spans="1:2" s="65" customFormat="1" ht="18.600000000000001" customHeight="1" outlineLevel="1" x14ac:dyDescent="0.35">
      <c r="A3483" s="66"/>
    </row>
    <row r="3484" spans="1:2" s="65" customFormat="1" ht="18.600000000000001" customHeight="1" outlineLevel="1" x14ac:dyDescent="0.35">
      <c r="A3484" s="66"/>
    </row>
    <row r="3485" spans="1:2" s="65" customFormat="1" ht="18.600000000000001" customHeight="1" outlineLevel="1" x14ac:dyDescent="0.35">
      <c r="A3485" s="66"/>
    </row>
    <row r="3486" spans="1:2" s="65" customFormat="1" ht="18.600000000000001" customHeight="1" outlineLevel="1" x14ac:dyDescent="0.35">
      <c r="A3486" s="66"/>
    </row>
    <row r="3487" spans="1:2" s="65" customFormat="1" ht="18" customHeight="1" outlineLevel="1" x14ac:dyDescent="0.35">
      <c r="A3487" s="66"/>
    </row>
    <row r="3488" spans="1:2" s="65" customFormat="1" ht="18" customHeight="1" outlineLevel="1" x14ac:dyDescent="0.35">
      <c r="A3488" s="66"/>
    </row>
    <row r="3489" spans="1:1" s="65" customFormat="1" ht="18" customHeight="1" outlineLevel="1" x14ac:dyDescent="0.35">
      <c r="A3489" s="66"/>
    </row>
    <row r="3490" spans="1:1" s="65" customFormat="1" ht="18" customHeight="1" outlineLevel="1" x14ac:dyDescent="0.35">
      <c r="A3490" s="66"/>
    </row>
    <row r="3491" spans="1:1" s="65" customFormat="1" ht="18" customHeight="1" outlineLevel="1" x14ac:dyDescent="0.35">
      <c r="A3491" s="66"/>
    </row>
    <row r="3492" spans="1:1" s="65" customFormat="1" ht="18" customHeight="1" outlineLevel="1" x14ac:dyDescent="0.35">
      <c r="A3492" s="66"/>
    </row>
    <row r="3493" spans="1:1" s="65" customFormat="1" ht="18" customHeight="1" outlineLevel="1" x14ac:dyDescent="0.35">
      <c r="A3493" s="66"/>
    </row>
    <row r="3494" spans="1:1" s="65" customFormat="1" ht="18" customHeight="1" outlineLevel="1" x14ac:dyDescent="0.35">
      <c r="A3494" s="66"/>
    </row>
    <row r="3495" spans="1:1" s="65" customFormat="1" ht="18" customHeight="1" outlineLevel="1" x14ac:dyDescent="0.35">
      <c r="A3495" s="66"/>
    </row>
    <row r="3496" spans="1:1" s="65" customFormat="1" ht="18" customHeight="1" outlineLevel="1" x14ac:dyDescent="0.35">
      <c r="A3496" s="66"/>
    </row>
    <row r="3497" spans="1:1" s="65" customFormat="1" ht="18" customHeight="1" outlineLevel="1" x14ac:dyDescent="0.35">
      <c r="A3497" s="66"/>
    </row>
    <row r="3498" spans="1:1" s="65" customFormat="1" ht="18" customHeight="1" outlineLevel="1" x14ac:dyDescent="0.35">
      <c r="A3498" s="66"/>
    </row>
    <row r="3499" spans="1:1" s="65" customFormat="1" ht="18" customHeight="1" outlineLevel="1" x14ac:dyDescent="0.35">
      <c r="A3499" s="66"/>
    </row>
    <row r="3500" spans="1:1" s="65" customFormat="1" ht="18" customHeight="1" outlineLevel="1" x14ac:dyDescent="0.35">
      <c r="A3500" s="66"/>
    </row>
    <row r="3501" spans="1:1" s="65" customFormat="1" ht="18" customHeight="1" outlineLevel="1" x14ac:dyDescent="0.35">
      <c r="A3501" s="66"/>
    </row>
    <row r="3502" spans="1:1" s="65" customFormat="1" ht="18" customHeight="1" outlineLevel="1" x14ac:dyDescent="0.35">
      <c r="A3502" s="66"/>
    </row>
    <row r="3503" spans="1:1" s="65" customFormat="1" ht="18" customHeight="1" outlineLevel="1" x14ac:dyDescent="0.35">
      <c r="A3503" s="66"/>
    </row>
    <row r="3504" spans="1:1" s="65" customFormat="1" ht="18" customHeight="1" outlineLevel="1" x14ac:dyDescent="0.35">
      <c r="A3504" s="66"/>
    </row>
    <row r="3505" spans="1:2" s="65" customFormat="1" ht="18" customHeight="1" outlineLevel="1" x14ac:dyDescent="0.35">
      <c r="A3505" s="66"/>
    </row>
    <row r="3506" spans="1:2" s="65" customFormat="1" ht="18" customHeight="1" outlineLevel="1" x14ac:dyDescent="0.35">
      <c r="A3506" s="66"/>
    </row>
    <row r="3507" spans="1:2" s="65" customFormat="1" ht="18" customHeight="1" outlineLevel="1" x14ac:dyDescent="0.35">
      <c r="A3507" s="66"/>
    </row>
    <row r="3508" spans="1:2" s="65" customFormat="1" ht="18" customHeight="1" outlineLevel="1" x14ac:dyDescent="0.35">
      <c r="A3508" s="66"/>
    </row>
    <row r="3509" spans="1:2" s="65" customFormat="1" ht="18" customHeight="1" outlineLevel="1" x14ac:dyDescent="0.35">
      <c r="A3509" s="66"/>
    </row>
    <row r="3510" spans="1:2" s="65" customFormat="1" ht="18" customHeight="1" outlineLevel="1" x14ac:dyDescent="0.35">
      <c r="A3510" s="66"/>
    </row>
    <row r="3511" spans="1:2" s="65" customFormat="1" ht="18" customHeight="1" outlineLevel="1" x14ac:dyDescent="0.35">
      <c r="A3511" s="66"/>
    </row>
    <row r="3512" spans="1:2" s="65" customFormat="1" ht="18" customHeight="1" outlineLevel="1" x14ac:dyDescent="0.35">
      <c r="A3512" s="66"/>
    </row>
    <row r="3513" spans="1:2" s="65" customFormat="1" ht="18" customHeight="1" outlineLevel="1" x14ac:dyDescent="0.35">
      <c r="A3513" s="66"/>
    </row>
    <row r="3514" spans="1:2" s="65" customFormat="1" ht="18" customHeight="1" outlineLevel="1" x14ac:dyDescent="0.35">
      <c r="A3514" s="66"/>
    </row>
    <row r="3515" spans="1:2" s="65" customFormat="1" ht="18" customHeight="1" outlineLevel="1" x14ac:dyDescent="0.35">
      <c r="A3515" s="66"/>
    </row>
    <row r="3516" spans="1:2" s="65" customFormat="1" ht="18" customHeight="1" outlineLevel="1" x14ac:dyDescent="0.35">
      <c r="A3516" s="66"/>
    </row>
    <row r="3517" spans="1:2" s="65" customFormat="1" ht="18" customHeight="1" outlineLevel="1" x14ac:dyDescent="0.35">
      <c r="A3517" s="66"/>
    </row>
    <row r="3518" spans="1:2" s="65" customFormat="1" ht="18" customHeight="1" outlineLevel="1" x14ac:dyDescent="0.35">
      <c r="A3518" s="66"/>
    </row>
    <row r="3519" spans="1:2" s="65" customFormat="1" ht="18" customHeight="1" outlineLevel="1" x14ac:dyDescent="0.35">
      <c r="A3519" s="66"/>
      <c r="B3519" s="67"/>
    </row>
    <row r="3520" spans="1:2" s="65" customFormat="1" ht="18" customHeight="1" outlineLevel="1" x14ac:dyDescent="0.35">
      <c r="A3520" s="66"/>
    </row>
    <row r="3521" spans="1:1" s="65" customFormat="1" ht="18" customHeight="1" outlineLevel="1" x14ac:dyDescent="0.35">
      <c r="A3521" s="66"/>
    </row>
    <row r="3522" spans="1:1" s="65" customFormat="1" ht="18" customHeight="1" outlineLevel="1" x14ac:dyDescent="0.35">
      <c r="A3522" s="66"/>
    </row>
    <row r="3523" spans="1:1" s="65" customFormat="1" ht="18" customHeight="1" outlineLevel="1" x14ac:dyDescent="0.35">
      <c r="A3523" s="66"/>
    </row>
    <row r="3524" spans="1:1" s="65" customFormat="1" ht="18" customHeight="1" outlineLevel="1" x14ac:dyDescent="0.35">
      <c r="A3524" s="66"/>
    </row>
    <row r="3525" spans="1:1" s="65" customFormat="1" ht="18" customHeight="1" outlineLevel="1" x14ac:dyDescent="0.35">
      <c r="A3525" s="66"/>
    </row>
    <row r="3526" spans="1:1" s="65" customFormat="1" ht="18" customHeight="1" outlineLevel="1" x14ac:dyDescent="0.35">
      <c r="A3526" s="66"/>
    </row>
    <row r="3527" spans="1:1" s="65" customFormat="1" ht="18" customHeight="1" outlineLevel="1" x14ac:dyDescent="0.35">
      <c r="A3527" s="66"/>
    </row>
    <row r="3528" spans="1:1" s="65" customFormat="1" ht="18" customHeight="1" outlineLevel="1" x14ac:dyDescent="0.35">
      <c r="A3528" s="66"/>
    </row>
    <row r="3529" spans="1:1" s="65" customFormat="1" ht="18" customHeight="1" outlineLevel="1" x14ac:dyDescent="0.35">
      <c r="A3529" s="66"/>
    </row>
    <row r="3530" spans="1:1" s="65" customFormat="1" ht="18" customHeight="1" outlineLevel="1" x14ac:dyDescent="0.35">
      <c r="A3530" s="66"/>
    </row>
    <row r="3531" spans="1:1" s="65" customFormat="1" ht="18" customHeight="1" outlineLevel="1" x14ac:dyDescent="0.35">
      <c r="A3531" s="66"/>
    </row>
    <row r="3532" spans="1:1" s="65" customFormat="1" ht="18" customHeight="1" outlineLevel="1" x14ac:dyDescent="0.35">
      <c r="A3532" s="66"/>
    </row>
    <row r="3533" spans="1:1" s="65" customFormat="1" ht="18" customHeight="1" outlineLevel="1" x14ac:dyDescent="0.35">
      <c r="A3533" s="66"/>
    </row>
    <row r="3534" spans="1:1" s="65" customFormat="1" ht="18" customHeight="1" outlineLevel="1" x14ac:dyDescent="0.35">
      <c r="A3534" s="66"/>
    </row>
    <row r="3535" spans="1:1" s="65" customFormat="1" ht="18" customHeight="1" outlineLevel="1" x14ac:dyDescent="0.35">
      <c r="A3535" s="66"/>
    </row>
    <row r="3536" spans="1:1" s="65" customFormat="1" ht="18" customHeight="1" outlineLevel="1" x14ac:dyDescent="0.35">
      <c r="A3536" s="66"/>
    </row>
    <row r="3537" spans="1:1" s="65" customFormat="1" ht="18" customHeight="1" outlineLevel="1" x14ac:dyDescent="0.35">
      <c r="A3537" s="66"/>
    </row>
    <row r="3538" spans="1:1" s="65" customFormat="1" ht="18" customHeight="1" outlineLevel="1" x14ac:dyDescent="0.35">
      <c r="A3538" s="66"/>
    </row>
    <row r="3539" spans="1:1" s="65" customFormat="1" ht="18" customHeight="1" outlineLevel="1" x14ac:dyDescent="0.35">
      <c r="A3539" s="66"/>
    </row>
    <row r="3540" spans="1:1" s="65" customFormat="1" ht="18" customHeight="1" outlineLevel="1" x14ac:dyDescent="0.35">
      <c r="A3540" s="66"/>
    </row>
    <row r="3541" spans="1:1" s="65" customFormat="1" ht="18" customHeight="1" outlineLevel="1" x14ac:dyDescent="0.35">
      <c r="A3541" s="66"/>
    </row>
    <row r="3542" spans="1:1" s="65" customFormat="1" ht="18" customHeight="1" outlineLevel="1" x14ac:dyDescent="0.35">
      <c r="A3542" s="66"/>
    </row>
    <row r="3543" spans="1:1" s="65" customFormat="1" ht="18" customHeight="1" outlineLevel="1" x14ac:dyDescent="0.35">
      <c r="A3543" s="66"/>
    </row>
    <row r="3544" spans="1:1" s="65" customFormat="1" ht="18" customHeight="1" outlineLevel="1" x14ac:dyDescent="0.35">
      <c r="A3544" s="66"/>
    </row>
    <row r="3545" spans="1:1" s="65" customFormat="1" ht="18" customHeight="1" outlineLevel="1" x14ac:dyDescent="0.35">
      <c r="A3545" s="66"/>
    </row>
    <row r="3546" spans="1:1" s="65" customFormat="1" ht="18" customHeight="1" outlineLevel="1" x14ac:dyDescent="0.35">
      <c r="A3546" s="66"/>
    </row>
    <row r="3547" spans="1:1" s="65" customFormat="1" ht="18" customHeight="1" outlineLevel="1" x14ac:dyDescent="0.35">
      <c r="A3547" s="66"/>
    </row>
    <row r="3548" spans="1:1" s="65" customFormat="1" ht="18" customHeight="1" outlineLevel="1" x14ac:dyDescent="0.35">
      <c r="A3548" s="66"/>
    </row>
    <row r="3549" spans="1:1" s="65" customFormat="1" ht="18" customHeight="1" outlineLevel="1" x14ac:dyDescent="0.35">
      <c r="A3549" s="66"/>
    </row>
    <row r="3550" spans="1:1" s="65" customFormat="1" ht="18" customHeight="1" outlineLevel="1" x14ac:dyDescent="0.35">
      <c r="A3550" s="66"/>
    </row>
    <row r="3551" spans="1:1" s="65" customFormat="1" ht="18" customHeight="1" outlineLevel="1" x14ac:dyDescent="0.35">
      <c r="A3551" s="66"/>
    </row>
    <row r="3552" spans="1:1" s="65" customFormat="1" ht="18" customHeight="1" outlineLevel="1" x14ac:dyDescent="0.35">
      <c r="A3552" s="66"/>
    </row>
    <row r="3553" spans="1:1" s="65" customFormat="1" ht="18" customHeight="1" outlineLevel="1" x14ac:dyDescent="0.35">
      <c r="A3553" s="66"/>
    </row>
    <row r="3554" spans="1:1" s="65" customFormat="1" ht="18" customHeight="1" outlineLevel="1" x14ac:dyDescent="0.35">
      <c r="A3554" s="66"/>
    </row>
    <row r="3555" spans="1:1" s="65" customFormat="1" ht="18" customHeight="1" outlineLevel="1" x14ac:dyDescent="0.35">
      <c r="A3555" s="66"/>
    </row>
    <row r="3556" spans="1:1" s="65" customFormat="1" ht="18" customHeight="1" outlineLevel="1" x14ac:dyDescent="0.35">
      <c r="A3556" s="66"/>
    </row>
    <row r="3557" spans="1:1" s="65" customFormat="1" ht="18" customHeight="1" outlineLevel="1" x14ac:dyDescent="0.35">
      <c r="A3557" s="66"/>
    </row>
    <row r="3558" spans="1:1" s="65" customFormat="1" ht="18" customHeight="1" outlineLevel="1" x14ac:dyDescent="0.35">
      <c r="A3558" s="66"/>
    </row>
    <row r="3559" spans="1:1" s="65" customFormat="1" ht="18" customHeight="1" outlineLevel="1" x14ac:dyDescent="0.35">
      <c r="A3559" s="66"/>
    </row>
    <row r="3560" spans="1:1" s="65" customFormat="1" ht="18" customHeight="1" outlineLevel="1" x14ac:dyDescent="0.35">
      <c r="A3560" s="66"/>
    </row>
    <row r="3561" spans="1:1" s="65" customFormat="1" ht="18" customHeight="1" outlineLevel="1" x14ac:dyDescent="0.35">
      <c r="A3561" s="66"/>
    </row>
    <row r="3562" spans="1:1" s="65" customFormat="1" ht="18" customHeight="1" outlineLevel="1" x14ac:dyDescent="0.35">
      <c r="A3562" s="66"/>
    </row>
    <row r="3563" spans="1:1" s="65" customFormat="1" ht="18" customHeight="1" outlineLevel="1" x14ac:dyDescent="0.35">
      <c r="A3563" s="66"/>
    </row>
    <row r="3564" spans="1:1" s="65" customFormat="1" ht="18" customHeight="1" outlineLevel="1" x14ac:dyDescent="0.35">
      <c r="A3564" s="66"/>
    </row>
    <row r="3565" spans="1:1" s="65" customFormat="1" ht="18" customHeight="1" outlineLevel="1" x14ac:dyDescent="0.35">
      <c r="A3565" s="66"/>
    </row>
    <row r="3566" spans="1:1" s="65" customFormat="1" ht="18" customHeight="1" outlineLevel="1" x14ac:dyDescent="0.35">
      <c r="A3566" s="66"/>
    </row>
    <row r="3567" spans="1:1" s="65" customFormat="1" ht="18" customHeight="1" outlineLevel="1" x14ac:dyDescent="0.35">
      <c r="A3567" s="66"/>
    </row>
    <row r="3568" spans="1:1" s="65" customFormat="1" ht="18" customHeight="1" outlineLevel="1" x14ac:dyDescent="0.35">
      <c r="A3568" s="66"/>
    </row>
    <row r="3569" spans="1:1" s="65" customFormat="1" ht="18" customHeight="1" outlineLevel="1" x14ac:dyDescent="0.35">
      <c r="A3569" s="66"/>
    </row>
    <row r="3570" spans="1:1" s="65" customFormat="1" ht="18" customHeight="1" outlineLevel="1" x14ac:dyDescent="0.35">
      <c r="A3570" s="66"/>
    </row>
    <row r="3571" spans="1:1" s="65" customFormat="1" ht="18" customHeight="1" outlineLevel="1" x14ac:dyDescent="0.35">
      <c r="A3571" s="66"/>
    </row>
    <row r="3572" spans="1:1" s="65" customFormat="1" ht="18" customHeight="1" outlineLevel="1" x14ac:dyDescent="0.35">
      <c r="A3572" s="66"/>
    </row>
    <row r="3573" spans="1:1" s="65" customFormat="1" ht="18" customHeight="1" outlineLevel="1" x14ac:dyDescent="0.35">
      <c r="A3573" s="66"/>
    </row>
    <row r="3574" spans="1:1" s="65" customFormat="1" ht="18" customHeight="1" outlineLevel="1" x14ac:dyDescent="0.35">
      <c r="A3574" s="66"/>
    </row>
    <row r="3575" spans="1:1" s="65" customFormat="1" ht="18" customHeight="1" outlineLevel="1" x14ac:dyDescent="0.35">
      <c r="A3575" s="66"/>
    </row>
    <row r="3576" spans="1:1" s="65" customFormat="1" ht="18" customHeight="1" outlineLevel="1" x14ac:dyDescent="0.35">
      <c r="A3576" s="66"/>
    </row>
    <row r="3577" spans="1:1" s="65" customFormat="1" ht="18" customHeight="1" outlineLevel="1" x14ac:dyDescent="0.35">
      <c r="A3577" s="66"/>
    </row>
    <row r="3578" spans="1:1" s="65" customFormat="1" ht="18" customHeight="1" outlineLevel="1" x14ac:dyDescent="0.35">
      <c r="A3578" s="66"/>
    </row>
    <row r="3579" spans="1:1" s="65" customFormat="1" ht="18" customHeight="1" outlineLevel="1" x14ac:dyDescent="0.35">
      <c r="A3579" s="66"/>
    </row>
    <row r="3580" spans="1:1" s="65" customFormat="1" ht="18" customHeight="1" outlineLevel="1" x14ac:dyDescent="0.35">
      <c r="A3580" s="66"/>
    </row>
    <row r="3581" spans="1:1" s="65" customFormat="1" ht="18" customHeight="1" outlineLevel="1" x14ac:dyDescent="0.35">
      <c r="A3581" s="66"/>
    </row>
    <row r="3582" spans="1:1" s="65" customFormat="1" ht="18" customHeight="1" outlineLevel="1" x14ac:dyDescent="0.35">
      <c r="A3582" s="66"/>
    </row>
    <row r="3583" spans="1:1" s="65" customFormat="1" ht="18" customHeight="1" outlineLevel="1" x14ac:dyDescent="0.35">
      <c r="A3583" s="66"/>
    </row>
    <row r="3584" spans="1:1" s="65" customFormat="1" ht="18" customHeight="1" outlineLevel="1" x14ac:dyDescent="0.35">
      <c r="A3584" s="66"/>
    </row>
    <row r="3585" spans="1:2" s="65" customFormat="1" ht="18" customHeight="1" outlineLevel="1" x14ac:dyDescent="0.35">
      <c r="A3585" s="66"/>
    </row>
    <row r="3586" spans="1:2" s="65" customFormat="1" ht="18" customHeight="1" outlineLevel="1" x14ac:dyDescent="0.35">
      <c r="A3586" s="66"/>
    </row>
    <row r="3587" spans="1:2" s="65" customFormat="1" ht="18" customHeight="1" outlineLevel="1" x14ac:dyDescent="0.35">
      <c r="A3587" s="66"/>
    </row>
    <row r="3588" spans="1:2" s="65" customFormat="1" ht="18" customHeight="1" outlineLevel="1" x14ac:dyDescent="0.35">
      <c r="A3588" s="66"/>
    </row>
    <row r="3589" spans="1:2" s="65" customFormat="1" ht="18" customHeight="1" outlineLevel="1" x14ac:dyDescent="0.35">
      <c r="A3589" s="66"/>
    </row>
    <row r="3590" spans="1:2" s="65" customFormat="1" ht="18" customHeight="1" outlineLevel="1" x14ac:dyDescent="0.35">
      <c r="A3590" s="66"/>
    </row>
    <row r="3591" spans="1:2" s="65" customFormat="1" ht="18" customHeight="1" outlineLevel="1" x14ac:dyDescent="0.35">
      <c r="A3591" s="66"/>
    </row>
    <row r="3592" spans="1:2" s="65" customFormat="1" ht="18" customHeight="1" outlineLevel="1" x14ac:dyDescent="0.35">
      <c r="A3592" s="66"/>
    </row>
    <row r="3593" spans="1:2" s="65" customFormat="1" ht="18" customHeight="1" outlineLevel="1" x14ac:dyDescent="0.35">
      <c r="A3593" s="66"/>
    </row>
    <row r="3594" spans="1:2" s="65" customFormat="1" ht="18" customHeight="1" outlineLevel="1" x14ac:dyDescent="0.35">
      <c r="A3594" s="66"/>
    </row>
    <row r="3595" spans="1:2" s="65" customFormat="1" ht="18" customHeight="1" outlineLevel="1" x14ac:dyDescent="0.35">
      <c r="A3595" s="66"/>
      <c r="B3595" s="67"/>
    </row>
    <row r="3596" spans="1:2" s="65" customFormat="1" ht="18" customHeight="1" outlineLevel="1" x14ac:dyDescent="0.35">
      <c r="A3596" s="66"/>
    </row>
    <row r="3597" spans="1:2" s="65" customFormat="1" ht="18" customHeight="1" outlineLevel="1" x14ac:dyDescent="0.35">
      <c r="A3597" s="66"/>
    </row>
    <row r="3598" spans="1:2" s="65" customFormat="1" ht="18" customHeight="1" outlineLevel="1" x14ac:dyDescent="0.35">
      <c r="A3598" s="66"/>
    </row>
    <row r="3599" spans="1:2" s="65" customFormat="1" ht="18" customHeight="1" outlineLevel="1" x14ac:dyDescent="0.35">
      <c r="A3599" s="66"/>
    </row>
    <row r="3600" spans="1:2" s="65" customFormat="1" ht="18" customHeight="1" outlineLevel="1" x14ac:dyDescent="0.35">
      <c r="A3600" s="66"/>
    </row>
    <row r="3601" spans="1:1" s="65" customFormat="1" ht="18" customHeight="1" outlineLevel="1" x14ac:dyDescent="0.35">
      <c r="A3601" s="66"/>
    </row>
    <row r="3602" spans="1:1" s="65" customFormat="1" ht="18" customHeight="1" outlineLevel="1" x14ac:dyDescent="0.35">
      <c r="A3602" s="66"/>
    </row>
    <row r="3603" spans="1:1" s="65" customFormat="1" ht="18" customHeight="1" outlineLevel="1" x14ac:dyDescent="0.35">
      <c r="A3603" s="66"/>
    </row>
    <row r="3604" spans="1:1" s="65" customFormat="1" ht="18" customHeight="1" outlineLevel="1" x14ac:dyDescent="0.35">
      <c r="A3604" s="66"/>
    </row>
    <row r="3605" spans="1:1" s="65" customFormat="1" ht="18" customHeight="1" outlineLevel="1" x14ac:dyDescent="0.35">
      <c r="A3605" s="66"/>
    </row>
    <row r="3606" spans="1:1" s="65" customFormat="1" ht="18" customHeight="1" outlineLevel="1" x14ac:dyDescent="0.35">
      <c r="A3606" s="66"/>
    </row>
    <row r="3607" spans="1:1" s="65" customFormat="1" ht="18" customHeight="1" outlineLevel="1" x14ac:dyDescent="0.35">
      <c r="A3607" s="66"/>
    </row>
    <row r="3608" spans="1:1" s="65" customFormat="1" ht="18" customHeight="1" outlineLevel="1" x14ac:dyDescent="0.35">
      <c r="A3608" s="66"/>
    </row>
    <row r="3609" spans="1:1" s="65" customFormat="1" ht="18" customHeight="1" outlineLevel="1" x14ac:dyDescent="0.35">
      <c r="A3609" s="66"/>
    </row>
    <row r="3610" spans="1:1" s="65" customFormat="1" ht="18" customHeight="1" outlineLevel="1" x14ac:dyDescent="0.35">
      <c r="A3610" s="66"/>
    </row>
    <row r="3611" spans="1:1" s="65" customFormat="1" ht="18" customHeight="1" outlineLevel="1" x14ac:dyDescent="0.35">
      <c r="A3611" s="66"/>
    </row>
    <row r="3612" spans="1:1" s="65" customFormat="1" ht="18" customHeight="1" outlineLevel="1" x14ac:dyDescent="0.35">
      <c r="A3612" s="66"/>
    </row>
    <row r="3613" spans="1:1" s="65" customFormat="1" ht="18" customHeight="1" outlineLevel="1" x14ac:dyDescent="0.35">
      <c r="A3613" s="66"/>
    </row>
    <row r="3614" spans="1:1" s="65" customFormat="1" ht="18" customHeight="1" outlineLevel="1" x14ac:dyDescent="0.35">
      <c r="A3614" s="66"/>
    </row>
    <row r="3615" spans="1:1" s="65" customFormat="1" ht="18" customHeight="1" outlineLevel="1" x14ac:dyDescent="0.35">
      <c r="A3615" s="66"/>
    </row>
    <row r="3616" spans="1:1" s="65" customFormat="1" ht="18" customHeight="1" outlineLevel="1" x14ac:dyDescent="0.35">
      <c r="A3616" s="66"/>
    </row>
    <row r="3617" spans="1:1" s="65" customFormat="1" ht="18" customHeight="1" outlineLevel="1" x14ac:dyDescent="0.35">
      <c r="A3617" s="66"/>
    </row>
    <row r="3618" spans="1:1" s="65" customFormat="1" ht="18" customHeight="1" outlineLevel="1" x14ac:dyDescent="0.35">
      <c r="A3618" s="66"/>
    </row>
    <row r="3619" spans="1:1" s="65" customFormat="1" ht="18" customHeight="1" outlineLevel="1" x14ac:dyDescent="0.35">
      <c r="A3619" s="66"/>
    </row>
    <row r="3620" spans="1:1" s="65" customFormat="1" ht="18" customHeight="1" outlineLevel="1" x14ac:dyDescent="0.35">
      <c r="A3620" s="66"/>
    </row>
    <row r="3621" spans="1:1" s="65" customFormat="1" ht="18" customHeight="1" outlineLevel="1" x14ac:dyDescent="0.35">
      <c r="A3621" s="66"/>
    </row>
    <row r="3622" spans="1:1" s="65" customFormat="1" ht="18" customHeight="1" outlineLevel="1" x14ac:dyDescent="0.35">
      <c r="A3622" s="66"/>
    </row>
    <row r="3623" spans="1:1" s="65" customFormat="1" ht="18" customHeight="1" outlineLevel="1" x14ac:dyDescent="0.35">
      <c r="A3623" s="66"/>
    </row>
    <row r="3624" spans="1:1" s="65" customFormat="1" ht="18" customHeight="1" outlineLevel="1" x14ac:dyDescent="0.35">
      <c r="A3624" s="66"/>
    </row>
    <row r="3625" spans="1:1" s="65" customFormat="1" ht="18" customHeight="1" outlineLevel="1" x14ac:dyDescent="0.35">
      <c r="A3625" s="66"/>
    </row>
    <row r="3626" spans="1:1" s="65" customFormat="1" ht="18" customHeight="1" outlineLevel="1" x14ac:dyDescent="0.35">
      <c r="A3626" s="66"/>
    </row>
    <row r="3627" spans="1:1" s="65" customFormat="1" ht="18" customHeight="1" outlineLevel="1" x14ac:dyDescent="0.35">
      <c r="A3627" s="66"/>
    </row>
    <row r="3628" spans="1:1" s="65" customFormat="1" ht="18" customHeight="1" outlineLevel="1" x14ac:dyDescent="0.35">
      <c r="A3628" s="66"/>
    </row>
    <row r="3629" spans="1:1" s="65" customFormat="1" ht="18" customHeight="1" outlineLevel="1" x14ac:dyDescent="0.35">
      <c r="A3629" s="66"/>
    </row>
    <row r="3630" spans="1:1" s="65" customFormat="1" ht="18" customHeight="1" outlineLevel="1" x14ac:dyDescent="0.35">
      <c r="A3630" s="66"/>
    </row>
    <row r="3631" spans="1:1" s="65" customFormat="1" ht="18" customHeight="1" outlineLevel="1" x14ac:dyDescent="0.35">
      <c r="A3631" s="66"/>
    </row>
    <row r="3632" spans="1:1" s="65" customFormat="1" ht="18" customHeight="1" outlineLevel="1" x14ac:dyDescent="0.35">
      <c r="A3632" s="66"/>
    </row>
    <row r="3633" spans="1:1" s="65" customFormat="1" ht="18" customHeight="1" outlineLevel="1" x14ac:dyDescent="0.35">
      <c r="A3633" s="66"/>
    </row>
    <row r="3634" spans="1:1" s="65" customFormat="1" ht="18" customHeight="1" outlineLevel="1" x14ac:dyDescent="0.35">
      <c r="A3634" s="66"/>
    </row>
    <row r="3635" spans="1:1" s="65" customFormat="1" ht="18" customHeight="1" outlineLevel="1" x14ac:dyDescent="0.35">
      <c r="A3635" s="66"/>
    </row>
    <row r="3636" spans="1:1" s="65" customFormat="1" ht="18" customHeight="1" outlineLevel="1" x14ac:dyDescent="0.35">
      <c r="A3636" s="66"/>
    </row>
    <row r="3637" spans="1:1" s="65" customFormat="1" ht="18" customHeight="1" outlineLevel="1" x14ac:dyDescent="0.35">
      <c r="A3637" s="66"/>
    </row>
    <row r="3638" spans="1:1" s="65" customFormat="1" ht="18" customHeight="1" outlineLevel="1" x14ac:dyDescent="0.35">
      <c r="A3638" s="66"/>
    </row>
    <row r="3639" spans="1:1" s="65" customFormat="1" ht="18" customHeight="1" outlineLevel="1" x14ac:dyDescent="0.35">
      <c r="A3639" s="66"/>
    </row>
    <row r="3640" spans="1:1" s="65" customFormat="1" ht="18" customHeight="1" outlineLevel="1" x14ac:dyDescent="0.35">
      <c r="A3640" s="66"/>
    </row>
    <row r="3641" spans="1:1" s="65" customFormat="1" ht="18" customHeight="1" outlineLevel="1" x14ac:dyDescent="0.35">
      <c r="A3641" s="66"/>
    </row>
    <row r="3642" spans="1:1" s="65" customFormat="1" ht="18" customHeight="1" outlineLevel="1" x14ac:dyDescent="0.35">
      <c r="A3642" s="66"/>
    </row>
    <row r="3643" spans="1:1" s="65" customFormat="1" ht="18" customHeight="1" outlineLevel="1" x14ac:dyDescent="0.35">
      <c r="A3643" s="66"/>
    </row>
    <row r="3644" spans="1:1" s="65" customFormat="1" ht="18" customHeight="1" outlineLevel="1" x14ac:dyDescent="0.35">
      <c r="A3644" s="66"/>
    </row>
    <row r="3645" spans="1:1" s="65" customFormat="1" ht="18" customHeight="1" outlineLevel="1" x14ac:dyDescent="0.35">
      <c r="A3645" s="66"/>
    </row>
    <row r="3646" spans="1:1" s="65" customFormat="1" ht="18" customHeight="1" outlineLevel="1" x14ac:dyDescent="0.35">
      <c r="A3646" s="66"/>
    </row>
    <row r="3647" spans="1:1" s="65" customFormat="1" ht="18" customHeight="1" outlineLevel="1" x14ac:dyDescent="0.35">
      <c r="A3647" s="66"/>
    </row>
    <row r="3648" spans="1:1" s="65" customFormat="1" ht="18" customHeight="1" outlineLevel="1" x14ac:dyDescent="0.35">
      <c r="A3648" s="66"/>
    </row>
    <row r="3649" spans="1:1" s="65" customFormat="1" ht="18" customHeight="1" outlineLevel="1" x14ac:dyDescent="0.35">
      <c r="A3649" s="66"/>
    </row>
    <row r="3650" spans="1:1" s="65" customFormat="1" ht="18" customHeight="1" outlineLevel="1" x14ac:dyDescent="0.35">
      <c r="A3650" s="66"/>
    </row>
    <row r="3651" spans="1:1" s="65" customFormat="1" ht="18" customHeight="1" outlineLevel="1" x14ac:dyDescent="0.35">
      <c r="A3651" s="66"/>
    </row>
    <row r="3652" spans="1:1" s="65" customFormat="1" ht="18" customHeight="1" outlineLevel="1" x14ac:dyDescent="0.35">
      <c r="A3652" s="66"/>
    </row>
    <row r="3653" spans="1:1" s="65" customFormat="1" ht="18" customHeight="1" outlineLevel="1" x14ac:dyDescent="0.35">
      <c r="A3653" s="66"/>
    </row>
    <row r="3654" spans="1:1" s="65" customFormat="1" ht="18" customHeight="1" outlineLevel="1" x14ac:dyDescent="0.35">
      <c r="A3654" s="66"/>
    </row>
    <row r="3655" spans="1:1" s="65" customFormat="1" ht="18" customHeight="1" outlineLevel="1" x14ac:dyDescent="0.35">
      <c r="A3655" s="66"/>
    </row>
    <row r="3656" spans="1:1" s="65" customFormat="1" ht="18" customHeight="1" outlineLevel="1" x14ac:dyDescent="0.35">
      <c r="A3656" s="66"/>
    </row>
    <row r="3657" spans="1:1" s="65" customFormat="1" ht="18" customHeight="1" outlineLevel="1" x14ac:dyDescent="0.35">
      <c r="A3657" s="66"/>
    </row>
    <row r="3658" spans="1:1" s="65" customFormat="1" ht="18" customHeight="1" outlineLevel="1" x14ac:dyDescent="0.35">
      <c r="A3658" s="66"/>
    </row>
    <row r="3659" spans="1:1" s="65" customFormat="1" ht="18" customHeight="1" outlineLevel="1" x14ac:dyDescent="0.35">
      <c r="A3659" s="66"/>
    </row>
    <row r="3660" spans="1:1" s="65" customFormat="1" ht="18" customHeight="1" outlineLevel="1" x14ac:dyDescent="0.35">
      <c r="A3660" s="66"/>
    </row>
    <row r="3661" spans="1:1" s="65" customFormat="1" ht="18" customHeight="1" outlineLevel="1" x14ac:dyDescent="0.35">
      <c r="A3661" s="66"/>
    </row>
    <row r="3662" spans="1:1" s="65" customFormat="1" ht="18" customHeight="1" outlineLevel="1" x14ac:dyDescent="0.35">
      <c r="A3662" s="66"/>
    </row>
    <row r="3663" spans="1:1" s="65" customFormat="1" ht="18" customHeight="1" outlineLevel="1" x14ac:dyDescent="0.35">
      <c r="A3663" s="66"/>
    </row>
    <row r="3664" spans="1:1" s="65" customFormat="1" ht="18" customHeight="1" outlineLevel="1" x14ac:dyDescent="0.35">
      <c r="A3664" s="66"/>
    </row>
    <row r="3665" spans="1:1" s="65" customFormat="1" ht="18" customHeight="1" outlineLevel="1" x14ac:dyDescent="0.35">
      <c r="A3665" s="66"/>
    </row>
    <row r="3666" spans="1:1" s="65" customFormat="1" ht="18" customHeight="1" outlineLevel="1" x14ac:dyDescent="0.35">
      <c r="A3666" s="66"/>
    </row>
    <row r="3667" spans="1:1" s="65" customFormat="1" ht="18" customHeight="1" outlineLevel="1" x14ac:dyDescent="0.35">
      <c r="A3667" s="66"/>
    </row>
    <row r="3668" spans="1:1" s="65" customFormat="1" ht="18" customHeight="1" outlineLevel="1" x14ac:dyDescent="0.35">
      <c r="A3668" s="66"/>
    </row>
    <row r="3669" spans="1:1" s="65" customFormat="1" ht="18" customHeight="1" outlineLevel="1" x14ac:dyDescent="0.35">
      <c r="A3669" s="66"/>
    </row>
    <row r="3670" spans="1:1" s="65" customFormat="1" ht="18" customHeight="1" outlineLevel="1" x14ac:dyDescent="0.35">
      <c r="A3670" s="66"/>
    </row>
    <row r="3671" spans="1:1" s="65" customFormat="1" ht="18" customHeight="1" outlineLevel="1" x14ac:dyDescent="0.35">
      <c r="A3671" s="66"/>
    </row>
    <row r="3672" spans="1:1" s="65" customFormat="1" ht="18" customHeight="1" outlineLevel="1" x14ac:dyDescent="0.35">
      <c r="A3672" s="66"/>
    </row>
    <row r="3673" spans="1:1" s="65" customFormat="1" ht="18" customHeight="1" outlineLevel="1" x14ac:dyDescent="0.35">
      <c r="A3673" s="66"/>
    </row>
    <row r="3674" spans="1:1" s="65" customFormat="1" ht="18" customHeight="1" outlineLevel="1" x14ac:dyDescent="0.35">
      <c r="A3674" s="66"/>
    </row>
    <row r="3675" spans="1:1" s="65" customFormat="1" ht="18" customHeight="1" outlineLevel="1" x14ac:dyDescent="0.35">
      <c r="A3675" s="66"/>
    </row>
    <row r="3676" spans="1:1" s="65" customFormat="1" ht="18" customHeight="1" outlineLevel="1" x14ac:dyDescent="0.35">
      <c r="A3676" s="66"/>
    </row>
    <row r="3677" spans="1:1" s="65" customFormat="1" ht="18" customHeight="1" outlineLevel="1" x14ac:dyDescent="0.35">
      <c r="A3677" s="66"/>
    </row>
    <row r="3678" spans="1:1" s="65" customFormat="1" ht="18" customHeight="1" outlineLevel="1" x14ac:dyDescent="0.35">
      <c r="A3678" s="66"/>
    </row>
    <row r="3679" spans="1:1" s="65" customFormat="1" ht="18" customHeight="1" outlineLevel="1" x14ac:dyDescent="0.35">
      <c r="A3679" s="66"/>
    </row>
    <row r="3680" spans="1:1" s="65" customFormat="1" ht="18" customHeight="1" outlineLevel="1" x14ac:dyDescent="0.35">
      <c r="A3680" s="66"/>
    </row>
    <row r="3681" spans="1:2" s="65" customFormat="1" ht="18" customHeight="1" outlineLevel="1" x14ac:dyDescent="0.35">
      <c r="A3681" s="66"/>
    </row>
    <row r="3682" spans="1:2" s="65" customFormat="1" ht="18" customHeight="1" outlineLevel="1" x14ac:dyDescent="0.35">
      <c r="A3682" s="66"/>
    </row>
    <row r="3683" spans="1:2" s="65" customFormat="1" ht="18" customHeight="1" outlineLevel="1" x14ac:dyDescent="0.35">
      <c r="A3683" s="66"/>
    </row>
    <row r="3684" spans="1:2" s="65" customFormat="1" ht="18" customHeight="1" outlineLevel="1" x14ac:dyDescent="0.35">
      <c r="A3684" s="66"/>
    </row>
    <row r="3685" spans="1:2" s="65" customFormat="1" ht="18" customHeight="1" outlineLevel="1" x14ac:dyDescent="0.35">
      <c r="A3685" s="66"/>
    </row>
    <row r="3686" spans="1:2" s="65" customFormat="1" ht="18" customHeight="1" outlineLevel="1" x14ac:dyDescent="0.35">
      <c r="A3686" s="66"/>
    </row>
    <row r="3687" spans="1:2" s="65" customFormat="1" ht="18" customHeight="1" outlineLevel="1" x14ac:dyDescent="0.35">
      <c r="A3687" s="66"/>
    </row>
    <row r="3688" spans="1:2" s="65" customFormat="1" ht="18" customHeight="1" outlineLevel="1" x14ac:dyDescent="0.35">
      <c r="A3688" s="66"/>
    </row>
    <row r="3689" spans="1:2" s="65" customFormat="1" ht="18" customHeight="1" outlineLevel="1" x14ac:dyDescent="0.35">
      <c r="A3689" s="66"/>
    </row>
    <row r="3690" spans="1:2" s="65" customFormat="1" ht="18" customHeight="1" outlineLevel="1" x14ac:dyDescent="0.35">
      <c r="A3690" s="66"/>
    </row>
    <row r="3691" spans="1:2" s="65" customFormat="1" ht="18" customHeight="1" outlineLevel="1" x14ac:dyDescent="0.35">
      <c r="A3691" s="66"/>
    </row>
    <row r="3692" spans="1:2" s="65" customFormat="1" ht="18" customHeight="1" outlineLevel="1" x14ac:dyDescent="0.35">
      <c r="A3692" s="66"/>
    </row>
    <row r="3693" spans="1:2" s="65" customFormat="1" ht="18" customHeight="1" outlineLevel="1" x14ac:dyDescent="0.35">
      <c r="A3693" s="66"/>
    </row>
    <row r="3694" spans="1:2" s="65" customFormat="1" ht="18" customHeight="1" outlineLevel="1" x14ac:dyDescent="0.35">
      <c r="A3694" s="66"/>
    </row>
    <row r="3695" spans="1:2" s="65" customFormat="1" ht="18" customHeight="1" outlineLevel="1" x14ac:dyDescent="0.35">
      <c r="A3695" s="66"/>
      <c r="B3695" s="67"/>
    </row>
    <row r="3696" spans="1:2" s="65" customFormat="1" ht="18" customHeight="1" outlineLevel="1" x14ac:dyDescent="0.35">
      <c r="A3696" s="66"/>
    </row>
    <row r="3697" spans="1:1" s="65" customFormat="1" ht="18" customHeight="1" outlineLevel="1" x14ac:dyDescent="0.35">
      <c r="A3697" s="66"/>
    </row>
    <row r="3698" spans="1:1" s="65" customFormat="1" ht="18" customHeight="1" outlineLevel="1" x14ac:dyDescent="0.35">
      <c r="A3698" s="66"/>
    </row>
    <row r="3699" spans="1:1" s="65" customFormat="1" ht="18" customHeight="1" outlineLevel="1" x14ac:dyDescent="0.35">
      <c r="A3699" s="66"/>
    </row>
    <row r="3700" spans="1:1" s="65" customFormat="1" ht="18" customHeight="1" outlineLevel="1" x14ac:dyDescent="0.35">
      <c r="A3700" s="66"/>
    </row>
    <row r="3701" spans="1:1" s="65" customFormat="1" ht="18" customHeight="1" outlineLevel="1" x14ac:dyDescent="0.35">
      <c r="A3701" s="66"/>
    </row>
    <row r="3702" spans="1:1" s="65" customFormat="1" ht="18" customHeight="1" outlineLevel="1" x14ac:dyDescent="0.35">
      <c r="A3702" s="66"/>
    </row>
    <row r="3703" spans="1:1" s="65" customFormat="1" ht="18" customHeight="1" outlineLevel="1" x14ac:dyDescent="0.35">
      <c r="A3703" s="66"/>
    </row>
    <row r="3704" spans="1:1" s="65" customFormat="1" ht="18" customHeight="1" outlineLevel="1" x14ac:dyDescent="0.35">
      <c r="A3704" s="66"/>
    </row>
    <row r="3705" spans="1:1" s="65" customFormat="1" ht="18" customHeight="1" outlineLevel="1" x14ac:dyDescent="0.35">
      <c r="A3705" s="66"/>
    </row>
    <row r="3706" spans="1:1" s="65" customFormat="1" ht="18" customHeight="1" outlineLevel="1" x14ac:dyDescent="0.35">
      <c r="A3706" s="66"/>
    </row>
    <row r="3707" spans="1:1" s="65" customFormat="1" ht="18" customHeight="1" outlineLevel="1" x14ac:dyDescent="0.35">
      <c r="A3707" s="66"/>
    </row>
    <row r="3708" spans="1:1" s="65" customFormat="1" ht="18" customHeight="1" outlineLevel="1" x14ac:dyDescent="0.35">
      <c r="A3708" s="66"/>
    </row>
    <row r="3709" spans="1:1" s="65" customFormat="1" ht="18" customHeight="1" outlineLevel="1" x14ac:dyDescent="0.35">
      <c r="A3709" s="66"/>
    </row>
    <row r="3710" spans="1:1" s="65" customFormat="1" ht="18" customHeight="1" outlineLevel="1" x14ac:dyDescent="0.35">
      <c r="A3710" s="66"/>
    </row>
    <row r="3711" spans="1:1" s="65" customFormat="1" ht="18" customHeight="1" outlineLevel="1" x14ac:dyDescent="0.35">
      <c r="A3711" s="66"/>
    </row>
    <row r="3712" spans="1:1" s="65" customFormat="1" ht="18" customHeight="1" outlineLevel="1" x14ac:dyDescent="0.35">
      <c r="A3712" s="66"/>
    </row>
    <row r="3713" spans="1:1" s="65" customFormat="1" ht="18" customHeight="1" outlineLevel="1" x14ac:dyDescent="0.35">
      <c r="A3713" s="66"/>
    </row>
    <row r="3714" spans="1:1" s="65" customFormat="1" ht="18" customHeight="1" outlineLevel="1" x14ac:dyDescent="0.35">
      <c r="A3714" s="66"/>
    </row>
    <row r="3715" spans="1:1" s="65" customFormat="1" ht="18" customHeight="1" outlineLevel="1" x14ac:dyDescent="0.35">
      <c r="A3715" s="66"/>
    </row>
    <row r="3716" spans="1:1" s="65" customFormat="1" ht="18" customHeight="1" outlineLevel="1" x14ac:dyDescent="0.35">
      <c r="A3716" s="66"/>
    </row>
    <row r="3717" spans="1:1" s="65" customFormat="1" ht="18" customHeight="1" outlineLevel="1" x14ac:dyDescent="0.35">
      <c r="A3717" s="66"/>
    </row>
    <row r="3718" spans="1:1" s="65" customFormat="1" ht="18" customHeight="1" outlineLevel="1" x14ac:dyDescent="0.35">
      <c r="A3718" s="66"/>
    </row>
    <row r="3719" spans="1:1" s="65" customFormat="1" ht="18" customHeight="1" outlineLevel="1" x14ac:dyDescent="0.35">
      <c r="A3719" s="66"/>
    </row>
    <row r="3720" spans="1:1" s="65" customFormat="1" ht="18" customHeight="1" outlineLevel="1" x14ac:dyDescent="0.35">
      <c r="A3720" s="66"/>
    </row>
    <row r="3721" spans="1:1" s="65" customFormat="1" ht="18" customHeight="1" outlineLevel="1" x14ac:dyDescent="0.35">
      <c r="A3721" s="66"/>
    </row>
    <row r="3722" spans="1:1" s="65" customFormat="1" ht="18" customHeight="1" outlineLevel="1" x14ac:dyDescent="0.35">
      <c r="A3722" s="66"/>
    </row>
    <row r="3723" spans="1:1" s="65" customFormat="1" ht="18" customHeight="1" outlineLevel="1" x14ac:dyDescent="0.35">
      <c r="A3723" s="66"/>
    </row>
    <row r="3724" spans="1:1" s="65" customFormat="1" ht="18" customHeight="1" outlineLevel="1" x14ac:dyDescent="0.35">
      <c r="A3724" s="66"/>
    </row>
    <row r="3725" spans="1:1" s="65" customFormat="1" ht="18" customHeight="1" outlineLevel="1" x14ac:dyDescent="0.35">
      <c r="A3725" s="66"/>
    </row>
    <row r="3726" spans="1:1" s="65" customFormat="1" ht="18" customHeight="1" outlineLevel="1" x14ac:dyDescent="0.35">
      <c r="A3726" s="66"/>
    </row>
    <row r="3727" spans="1:1" s="65" customFormat="1" ht="18" customHeight="1" outlineLevel="1" x14ac:dyDescent="0.35">
      <c r="A3727" s="66"/>
    </row>
    <row r="3728" spans="1:1" s="65" customFormat="1" ht="18" customHeight="1" outlineLevel="1" x14ac:dyDescent="0.35">
      <c r="A3728" s="66"/>
    </row>
    <row r="3729" spans="1:1" s="65" customFormat="1" ht="18" customHeight="1" outlineLevel="1" x14ac:dyDescent="0.35">
      <c r="A3729" s="66"/>
    </row>
    <row r="3730" spans="1:1" s="65" customFormat="1" ht="18" customHeight="1" outlineLevel="1" x14ac:dyDescent="0.35">
      <c r="A3730" s="66"/>
    </row>
    <row r="3731" spans="1:1" s="65" customFormat="1" ht="18" customHeight="1" outlineLevel="1" x14ac:dyDescent="0.35">
      <c r="A3731" s="66"/>
    </row>
    <row r="3732" spans="1:1" s="65" customFormat="1" ht="18" customHeight="1" outlineLevel="1" x14ac:dyDescent="0.35">
      <c r="A3732" s="66"/>
    </row>
    <row r="3733" spans="1:1" s="65" customFormat="1" ht="18" customHeight="1" outlineLevel="1" x14ac:dyDescent="0.35">
      <c r="A3733" s="66"/>
    </row>
    <row r="3734" spans="1:1" s="65" customFormat="1" ht="18" customHeight="1" outlineLevel="1" x14ac:dyDescent="0.35">
      <c r="A3734" s="66"/>
    </row>
    <row r="3735" spans="1:1" s="65" customFormat="1" ht="18" customHeight="1" outlineLevel="1" x14ac:dyDescent="0.35">
      <c r="A3735" s="66"/>
    </row>
    <row r="3736" spans="1:1" s="65" customFormat="1" ht="18" customHeight="1" outlineLevel="1" x14ac:dyDescent="0.35">
      <c r="A3736" s="66"/>
    </row>
    <row r="3737" spans="1:1" s="65" customFormat="1" ht="18" customHeight="1" outlineLevel="1" x14ac:dyDescent="0.35">
      <c r="A3737" s="66"/>
    </row>
    <row r="3738" spans="1:1" s="65" customFormat="1" ht="18" customHeight="1" outlineLevel="1" x14ac:dyDescent="0.35">
      <c r="A3738" s="66"/>
    </row>
    <row r="3739" spans="1:1" s="65" customFormat="1" ht="18" customHeight="1" outlineLevel="1" x14ac:dyDescent="0.35">
      <c r="A3739" s="66"/>
    </row>
    <row r="3740" spans="1:1" s="65" customFormat="1" ht="18" customHeight="1" outlineLevel="1" x14ac:dyDescent="0.35">
      <c r="A3740" s="66"/>
    </row>
    <row r="3741" spans="1:1" s="65" customFormat="1" ht="18" customHeight="1" outlineLevel="1" x14ac:dyDescent="0.35">
      <c r="A3741" s="66"/>
    </row>
    <row r="3742" spans="1:1" s="65" customFormat="1" ht="18" customHeight="1" outlineLevel="1" x14ac:dyDescent="0.35">
      <c r="A3742" s="66"/>
    </row>
    <row r="3743" spans="1:1" s="65" customFormat="1" ht="18" customHeight="1" outlineLevel="1" x14ac:dyDescent="0.35">
      <c r="A3743" s="66"/>
    </row>
    <row r="3744" spans="1:1" s="65" customFormat="1" ht="18" customHeight="1" outlineLevel="1" x14ac:dyDescent="0.35">
      <c r="A3744" s="66"/>
    </row>
    <row r="3745" spans="1:2" s="65" customFormat="1" ht="18" customHeight="1" outlineLevel="1" x14ac:dyDescent="0.35">
      <c r="A3745" s="66"/>
    </row>
    <row r="3746" spans="1:2" s="65" customFormat="1" ht="18" customHeight="1" outlineLevel="1" x14ac:dyDescent="0.35">
      <c r="A3746" s="66"/>
    </row>
    <row r="3747" spans="1:2" s="65" customFormat="1" ht="18" customHeight="1" outlineLevel="1" x14ac:dyDescent="0.35">
      <c r="A3747" s="66"/>
    </row>
    <row r="3748" spans="1:2" s="65" customFormat="1" ht="18" customHeight="1" outlineLevel="1" x14ac:dyDescent="0.35">
      <c r="A3748" s="66"/>
    </row>
    <row r="3749" spans="1:2" s="65" customFormat="1" ht="18" customHeight="1" outlineLevel="1" x14ac:dyDescent="0.35">
      <c r="A3749" s="66"/>
    </row>
    <row r="3750" spans="1:2" s="65" customFormat="1" ht="18" customHeight="1" outlineLevel="1" x14ac:dyDescent="0.35">
      <c r="A3750" s="66"/>
    </row>
    <row r="3751" spans="1:2" s="65" customFormat="1" ht="18" customHeight="1" outlineLevel="1" x14ac:dyDescent="0.35">
      <c r="A3751" s="66"/>
    </row>
    <row r="3752" spans="1:2" s="65" customFormat="1" ht="18" customHeight="1" outlineLevel="1" x14ac:dyDescent="0.35">
      <c r="A3752" s="66"/>
    </row>
    <row r="3753" spans="1:2" s="65" customFormat="1" ht="18" customHeight="1" outlineLevel="1" x14ac:dyDescent="0.35">
      <c r="A3753" s="66"/>
    </row>
    <row r="3754" spans="1:2" s="65" customFormat="1" ht="18" customHeight="1" outlineLevel="1" x14ac:dyDescent="0.35">
      <c r="A3754" s="66"/>
    </row>
    <row r="3755" spans="1:2" s="65" customFormat="1" ht="18" customHeight="1" outlineLevel="1" x14ac:dyDescent="0.35">
      <c r="A3755" s="66"/>
      <c r="B3755" s="67"/>
    </row>
    <row r="3756" spans="1:2" s="65" customFormat="1" ht="18" customHeight="1" outlineLevel="1" x14ac:dyDescent="0.35">
      <c r="A3756" s="66"/>
    </row>
    <row r="3757" spans="1:2" s="65" customFormat="1" ht="18" customHeight="1" outlineLevel="1" x14ac:dyDescent="0.35">
      <c r="A3757" s="66"/>
    </row>
    <row r="3758" spans="1:2" s="65" customFormat="1" ht="18" customHeight="1" outlineLevel="1" x14ac:dyDescent="0.35">
      <c r="A3758" s="66"/>
    </row>
    <row r="3759" spans="1:2" s="65" customFormat="1" ht="18" customHeight="1" outlineLevel="1" x14ac:dyDescent="0.35">
      <c r="A3759" s="66"/>
    </row>
    <row r="3760" spans="1:2" s="65" customFormat="1" ht="18" customHeight="1" outlineLevel="1" x14ac:dyDescent="0.35">
      <c r="A3760" s="66"/>
    </row>
    <row r="3761" spans="1:2" s="65" customFormat="1" ht="18" customHeight="1" outlineLevel="1" x14ac:dyDescent="0.35">
      <c r="A3761" s="66"/>
    </row>
    <row r="3762" spans="1:2" s="65" customFormat="1" ht="18" customHeight="1" outlineLevel="1" x14ac:dyDescent="0.35">
      <c r="A3762" s="66"/>
    </row>
    <row r="3763" spans="1:2" s="65" customFormat="1" ht="18" customHeight="1" outlineLevel="1" x14ac:dyDescent="0.35">
      <c r="A3763" s="66"/>
    </row>
    <row r="3764" spans="1:2" s="65" customFormat="1" ht="18" customHeight="1" outlineLevel="1" x14ac:dyDescent="0.35">
      <c r="A3764" s="66"/>
    </row>
    <row r="3765" spans="1:2" s="65" customFormat="1" ht="18" customHeight="1" outlineLevel="1" x14ac:dyDescent="0.35">
      <c r="A3765" s="66"/>
    </row>
    <row r="3766" spans="1:2" s="65" customFormat="1" ht="18" customHeight="1" outlineLevel="1" x14ac:dyDescent="0.35">
      <c r="A3766" s="66"/>
    </row>
    <row r="3767" spans="1:2" s="65" customFormat="1" ht="18" customHeight="1" outlineLevel="1" x14ac:dyDescent="0.35">
      <c r="A3767" s="66"/>
    </row>
    <row r="3768" spans="1:2" s="65" customFormat="1" ht="18" customHeight="1" outlineLevel="1" x14ac:dyDescent="0.35">
      <c r="A3768" s="66"/>
    </row>
    <row r="3769" spans="1:2" s="65" customFormat="1" ht="18" customHeight="1" outlineLevel="1" x14ac:dyDescent="0.35">
      <c r="A3769" s="66"/>
    </row>
    <row r="3770" spans="1:2" s="65" customFormat="1" ht="18" customHeight="1" outlineLevel="1" x14ac:dyDescent="0.35">
      <c r="A3770" s="66"/>
    </row>
    <row r="3771" spans="1:2" s="65" customFormat="1" ht="18" customHeight="1" outlineLevel="1" x14ac:dyDescent="0.35">
      <c r="A3771" s="66"/>
    </row>
    <row r="3772" spans="1:2" s="65" customFormat="1" ht="18" customHeight="1" outlineLevel="1" x14ac:dyDescent="0.35">
      <c r="A3772" s="66"/>
    </row>
    <row r="3773" spans="1:2" s="65" customFormat="1" ht="18" customHeight="1" outlineLevel="1" x14ac:dyDescent="0.35">
      <c r="A3773" s="66"/>
      <c r="B3773" s="67"/>
    </row>
    <row r="3774" spans="1:2" s="65" customFormat="1" ht="18" customHeight="1" outlineLevel="1" x14ac:dyDescent="0.35">
      <c r="A3774" s="66"/>
    </row>
    <row r="3775" spans="1:2" s="65" customFormat="1" ht="18" customHeight="1" outlineLevel="1" x14ac:dyDescent="0.35">
      <c r="A3775" s="66"/>
    </row>
    <row r="3776" spans="1:2" s="65" customFormat="1" ht="18" customHeight="1" outlineLevel="1" x14ac:dyDescent="0.35">
      <c r="A3776" s="66"/>
    </row>
    <row r="3777" spans="1:1" s="65" customFormat="1" ht="18" customHeight="1" outlineLevel="1" x14ac:dyDescent="0.35">
      <c r="A3777" s="66"/>
    </row>
    <row r="3778" spans="1:1" s="65" customFormat="1" ht="18" customHeight="1" outlineLevel="1" x14ac:dyDescent="0.35">
      <c r="A3778" s="66"/>
    </row>
    <row r="3779" spans="1:1" s="65" customFormat="1" ht="18" customHeight="1" outlineLevel="1" x14ac:dyDescent="0.35">
      <c r="A3779" s="66"/>
    </row>
    <row r="3780" spans="1:1" s="65" customFormat="1" ht="18" customHeight="1" outlineLevel="1" x14ac:dyDescent="0.35">
      <c r="A3780" s="66"/>
    </row>
    <row r="3781" spans="1:1" s="65" customFormat="1" ht="18" customHeight="1" outlineLevel="1" x14ac:dyDescent="0.35">
      <c r="A3781" s="66"/>
    </row>
    <row r="3782" spans="1:1" s="65" customFormat="1" ht="18" customHeight="1" outlineLevel="1" x14ac:dyDescent="0.35">
      <c r="A3782" s="66"/>
    </row>
    <row r="3783" spans="1:1" s="65" customFormat="1" ht="18" customHeight="1" outlineLevel="1" x14ac:dyDescent="0.35">
      <c r="A3783" s="66"/>
    </row>
    <row r="3784" spans="1:1" s="65" customFormat="1" ht="18" customHeight="1" outlineLevel="1" x14ac:dyDescent="0.35">
      <c r="A3784" s="66"/>
    </row>
    <row r="3785" spans="1:1" s="65" customFormat="1" ht="18" customHeight="1" outlineLevel="1" x14ac:dyDescent="0.35">
      <c r="A3785" s="66"/>
    </row>
    <row r="3786" spans="1:1" s="65" customFormat="1" ht="18" customHeight="1" outlineLevel="1" x14ac:dyDescent="0.35">
      <c r="A3786" s="66"/>
    </row>
    <row r="3787" spans="1:1" s="65" customFormat="1" ht="18" customHeight="1" outlineLevel="1" x14ac:dyDescent="0.35">
      <c r="A3787" s="66"/>
    </row>
    <row r="3788" spans="1:1" s="65" customFormat="1" ht="18" customHeight="1" outlineLevel="1" x14ac:dyDescent="0.35">
      <c r="A3788" s="66"/>
    </row>
    <row r="3789" spans="1:1" s="65" customFormat="1" ht="18" customHeight="1" outlineLevel="1" x14ac:dyDescent="0.35">
      <c r="A3789" s="66"/>
    </row>
    <row r="3790" spans="1:1" s="65" customFormat="1" ht="18" customHeight="1" outlineLevel="1" x14ac:dyDescent="0.35">
      <c r="A3790" s="66"/>
    </row>
    <row r="3791" spans="1:1" s="65" customFormat="1" ht="18" customHeight="1" outlineLevel="1" x14ac:dyDescent="0.35">
      <c r="A3791" s="66"/>
    </row>
    <row r="3792" spans="1:1" s="65" customFormat="1" ht="18" customHeight="1" outlineLevel="1" x14ac:dyDescent="0.35">
      <c r="A3792" s="66"/>
    </row>
    <row r="3793" spans="1:1" s="65" customFormat="1" ht="18" customHeight="1" outlineLevel="1" x14ac:dyDescent="0.35">
      <c r="A3793" s="66"/>
    </row>
    <row r="3794" spans="1:1" s="65" customFormat="1" ht="18" customHeight="1" outlineLevel="1" x14ac:dyDescent="0.35">
      <c r="A3794" s="66"/>
    </row>
    <row r="3795" spans="1:1" s="65" customFormat="1" ht="18" customHeight="1" outlineLevel="1" x14ac:dyDescent="0.35">
      <c r="A3795" s="66"/>
    </row>
    <row r="3796" spans="1:1" s="65" customFormat="1" ht="18" customHeight="1" outlineLevel="1" x14ac:dyDescent="0.35">
      <c r="A3796" s="66"/>
    </row>
    <row r="3797" spans="1:1" s="65" customFormat="1" ht="18" customHeight="1" outlineLevel="1" x14ac:dyDescent="0.35">
      <c r="A3797" s="66"/>
    </row>
    <row r="3798" spans="1:1" s="65" customFormat="1" ht="18" customHeight="1" outlineLevel="1" x14ac:dyDescent="0.35">
      <c r="A3798" s="66"/>
    </row>
    <row r="3799" spans="1:1" s="65" customFormat="1" ht="18" customHeight="1" outlineLevel="1" x14ac:dyDescent="0.35">
      <c r="A3799" s="66"/>
    </row>
    <row r="3800" spans="1:1" s="65" customFormat="1" ht="18" customHeight="1" outlineLevel="1" x14ac:dyDescent="0.35">
      <c r="A3800" s="66"/>
    </row>
    <row r="3801" spans="1:1" s="65" customFormat="1" ht="18" customHeight="1" outlineLevel="1" x14ac:dyDescent="0.35">
      <c r="A3801" s="66"/>
    </row>
    <row r="3802" spans="1:1" s="65" customFormat="1" ht="18" customHeight="1" outlineLevel="1" x14ac:dyDescent="0.35">
      <c r="A3802" s="66"/>
    </row>
    <row r="3803" spans="1:1" s="65" customFormat="1" ht="18" customHeight="1" outlineLevel="1" x14ac:dyDescent="0.35">
      <c r="A3803" s="66"/>
    </row>
    <row r="3804" spans="1:1" s="65" customFormat="1" ht="18" customHeight="1" outlineLevel="1" x14ac:dyDescent="0.35">
      <c r="A3804" s="66"/>
    </row>
    <row r="3805" spans="1:1" s="65" customFormat="1" ht="18" customHeight="1" outlineLevel="1" x14ac:dyDescent="0.35">
      <c r="A3805" s="66"/>
    </row>
    <row r="3806" spans="1:1" s="65" customFormat="1" ht="18" customHeight="1" outlineLevel="1" x14ac:dyDescent="0.35">
      <c r="A3806" s="66"/>
    </row>
    <row r="3807" spans="1:1" s="65" customFormat="1" ht="18" customHeight="1" outlineLevel="1" x14ac:dyDescent="0.35">
      <c r="A3807" s="66"/>
    </row>
    <row r="3808" spans="1:1" s="65" customFormat="1" ht="18" customHeight="1" outlineLevel="1" x14ac:dyDescent="0.35">
      <c r="A3808" s="66"/>
    </row>
    <row r="3809" spans="1:1" s="65" customFormat="1" ht="18" customHeight="1" outlineLevel="1" x14ac:dyDescent="0.35">
      <c r="A3809" s="66"/>
    </row>
    <row r="3810" spans="1:1" s="65" customFormat="1" ht="18" customHeight="1" outlineLevel="1" x14ac:dyDescent="0.35">
      <c r="A3810" s="66"/>
    </row>
    <row r="3811" spans="1:1" s="65" customFormat="1" ht="18" customHeight="1" outlineLevel="1" x14ac:dyDescent="0.35">
      <c r="A3811" s="66"/>
    </row>
    <row r="3812" spans="1:1" s="65" customFormat="1" ht="18" customHeight="1" outlineLevel="1" x14ac:dyDescent="0.35">
      <c r="A3812" s="66"/>
    </row>
    <row r="3813" spans="1:1" s="65" customFormat="1" ht="18" customHeight="1" outlineLevel="1" x14ac:dyDescent="0.35">
      <c r="A3813" s="66"/>
    </row>
    <row r="3814" spans="1:1" s="65" customFormat="1" ht="18" customHeight="1" outlineLevel="1" x14ac:dyDescent="0.35">
      <c r="A3814" s="66"/>
    </row>
    <row r="3815" spans="1:1" s="65" customFormat="1" ht="18" customHeight="1" outlineLevel="1" x14ac:dyDescent="0.35">
      <c r="A3815" s="66"/>
    </row>
    <row r="3816" spans="1:1" s="65" customFormat="1" ht="18" customHeight="1" outlineLevel="1" x14ac:dyDescent="0.35">
      <c r="A3816" s="66"/>
    </row>
    <row r="3817" spans="1:1" s="65" customFormat="1" ht="18" customHeight="1" outlineLevel="1" x14ac:dyDescent="0.35">
      <c r="A3817" s="66"/>
    </row>
    <row r="3818" spans="1:1" s="65" customFormat="1" ht="18" customHeight="1" outlineLevel="1" x14ac:dyDescent="0.35">
      <c r="A3818" s="66"/>
    </row>
    <row r="3819" spans="1:1" s="65" customFormat="1" ht="18" customHeight="1" outlineLevel="1" x14ac:dyDescent="0.35">
      <c r="A3819" s="66"/>
    </row>
    <row r="3820" spans="1:1" s="65" customFormat="1" ht="18" customHeight="1" outlineLevel="1" x14ac:dyDescent="0.35">
      <c r="A3820" s="66"/>
    </row>
    <row r="3821" spans="1:1" s="65" customFormat="1" ht="18" customHeight="1" outlineLevel="1" x14ac:dyDescent="0.35">
      <c r="A3821" s="66"/>
    </row>
    <row r="3822" spans="1:1" s="65" customFormat="1" ht="18" customHeight="1" outlineLevel="1" x14ac:dyDescent="0.35">
      <c r="A3822" s="66"/>
    </row>
    <row r="3823" spans="1:1" s="65" customFormat="1" ht="18" customHeight="1" outlineLevel="1" x14ac:dyDescent="0.35">
      <c r="A3823" s="66"/>
    </row>
    <row r="3824" spans="1:1" s="65" customFormat="1" ht="18" customHeight="1" outlineLevel="1" x14ac:dyDescent="0.35">
      <c r="A3824" s="66"/>
    </row>
    <row r="3825" spans="1:1" s="65" customFormat="1" ht="18" customHeight="1" outlineLevel="1" x14ac:dyDescent="0.35">
      <c r="A3825" s="66"/>
    </row>
    <row r="3826" spans="1:1" s="65" customFormat="1" ht="18" customHeight="1" outlineLevel="1" x14ac:dyDescent="0.35">
      <c r="A3826" s="66"/>
    </row>
    <row r="3827" spans="1:1" s="65" customFormat="1" ht="18" customHeight="1" outlineLevel="1" x14ac:dyDescent="0.35">
      <c r="A3827" s="66"/>
    </row>
    <row r="3828" spans="1:1" s="65" customFormat="1" ht="18" customHeight="1" outlineLevel="1" x14ac:dyDescent="0.35">
      <c r="A3828" s="66"/>
    </row>
    <row r="3829" spans="1:1" s="65" customFormat="1" ht="18" customHeight="1" outlineLevel="1" x14ac:dyDescent="0.35">
      <c r="A3829" s="66"/>
    </row>
    <row r="3830" spans="1:1" s="65" customFormat="1" ht="18" customHeight="1" outlineLevel="1" x14ac:dyDescent="0.35">
      <c r="A3830" s="66"/>
    </row>
    <row r="3831" spans="1:1" s="65" customFormat="1" ht="18" customHeight="1" outlineLevel="1" x14ac:dyDescent="0.35">
      <c r="A3831" s="66"/>
    </row>
    <row r="3832" spans="1:1" s="65" customFormat="1" ht="18" customHeight="1" outlineLevel="1" x14ac:dyDescent="0.35">
      <c r="A3832" s="66"/>
    </row>
    <row r="3833" spans="1:1" s="65" customFormat="1" ht="18.95" customHeight="1" outlineLevel="1" x14ac:dyDescent="0.35">
      <c r="A3833" s="66"/>
    </row>
    <row r="3834" spans="1:1" s="65" customFormat="1" ht="18.95" customHeight="1" outlineLevel="1" x14ac:dyDescent="0.35">
      <c r="A3834" s="66"/>
    </row>
    <row r="3835" spans="1:1" s="65" customFormat="1" ht="18.95" customHeight="1" outlineLevel="1" x14ac:dyDescent="0.35">
      <c r="A3835" s="66"/>
    </row>
    <row r="3836" spans="1:1" s="65" customFormat="1" ht="18.95" customHeight="1" outlineLevel="1" x14ac:dyDescent="0.35">
      <c r="A3836" s="66"/>
    </row>
    <row r="3837" spans="1:1" s="65" customFormat="1" ht="18.95" customHeight="1" outlineLevel="1" x14ac:dyDescent="0.35">
      <c r="A3837" s="66"/>
    </row>
    <row r="3838" spans="1:1" s="65" customFormat="1" ht="18.95" customHeight="1" outlineLevel="1" x14ac:dyDescent="0.35">
      <c r="A3838" s="66"/>
    </row>
    <row r="3839" spans="1:1" s="65" customFormat="1" ht="18.95" customHeight="1" outlineLevel="1" x14ac:dyDescent="0.35">
      <c r="A3839" s="66"/>
    </row>
    <row r="3840" spans="1:1" s="65" customFormat="1" ht="18.95" customHeight="1" outlineLevel="1" x14ac:dyDescent="0.35">
      <c r="A3840" s="66"/>
    </row>
    <row r="3841" spans="1:2" s="65" customFormat="1" ht="18.95" customHeight="1" outlineLevel="1" x14ac:dyDescent="0.35">
      <c r="A3841" s="66"/>
    </row>
    <row r="3842" spans="1:2" s="65" customFormat="1" ht="18.95" customHeight="1" outlineLevel="1" x14ac:dyDescent="0.35">
      <c r="A3842" s="66"/>
    </row>
    <row r="3843" spans="1:2" s="65" customFormat="1" ht="18.95" customHeight="1" outlineLevel="1" x14ac:dyDescent="0.35">
      <c r="A3843" s="66"/>
    </row>
    <row r="3844" spans="1:2" s="65" customFormat="1" ht="18.95" customHeight="1" outlineLevel="1" x14ac:dyDescent="0.35">
      <c r="A3844" s="66"/>
    </row>
    <row r="3845" spans="1:2" s="65" customFormat="1" ht="18.95" customHeight="1" outlineLevel="1" x14ac:dyDescent="0.35">
      <c r="A3845" s="66"/>
      <c r="B3845" s="67"/>
    </row>
    <row r="3846" spans="1:2" s="65" customFormat="1" ht="18.95" customHeight="1" outlineLevel="1" x14ac:dyDescent="0.35">
      <c r="A3846" s="66"/>
    </row>
    <row r="3847" spans="1:2" s="65" customFormat="1" ht="18.95" customHeight="1" outlineLevel="1" x14ac:dyDescent="0.35">
      <c r="A3847" s="66"/>
    </row>
    <row r="3848" spans="1:2" s="65" customFormat="1" ht="18.95" customHeight="1" outlineLevel="1" x14ac:dyDescent="0.35">
      <c r="A3848" s="66"/>
    </row>
    <row r="3849" spans="1:2" s="65" customFormat="1" ht="18.95" customHeight="1" outlineLevel="1" x14ac:dyDescent="0.35">
      <c r="A3849" s="66"/>
    </row>
    <row r="3850" spans="1:2" s="65" customFormat="1" ht="18.95" customHeight="1" outlineLevel="1" x14ac:dyDescent="0.35">
      <c r="A3850" s="66"/>
    </row>
    <row r="3851" spans="1:2" s="65" customFormat="1" ht="18.95" customHeight="1" outlineLevel="1" x14ac:dyDescent="0.35">
      <c r="A3851" s="66"/>
    </row>
    <row r="3852" spans="1:2" s="65" customFormat="1" ht="18.95" customHeight="1" outlineLevel="1" x14ac:dyDescent="0.35">
      <c r="A3852" s="66"/>
    </row>
    <row r="3853" spans="1:2" s="65" customFormat="1" ht="18.95" customHeight="1" outlineLevel="1" x14ac:dyDescent="0.35">
      <c r="A3853" s="66"/>
    </row>
    <row r="3854" spans="1:2" s="65" customFormat="1" ht="18.95" customHeight="1" outlineLevel="1" x14ac:dyDescent="0.35">
      <c r="A3854" s="66"/>
    </row>
    <row r="3855" spans="1:2" s="65" customFormat="1" ht="18.95" customHeight="1" outlineLevel="1" x14ac:dyDescent="0.35">
      <c r="A3855" s="66"/>
    </row>
    <row r="3856" spans="1:2" s="65" customFormat="1" ht="18.95" customHeight="1" outlineLevel="1" x14ac:dyDescent="0.35">
      <c r="A3856" s="66"/>
    </row>
    <row r="3857" spans="1:1" s="65" customFormat="1" ht="18.95" customHeight="1" outlineLevel="1" x14ac:dyDescent="0.35">
      <c r="A3857" s="66"/>
    </row>
    <row r="3858" spans="1:1" s="65" customFormat="1" ht="18.95" customHeight="1" outlineLevel="1" x14ac:dyDescent="0.35">
      <c r="A3858" s="66"/>
    </row>
    <row r="3859" spans="1:1" s="65" customFormat="1" ht="18.95" customHeight="1" outlineLevel="1" x14ac:dyDescent="0.35">
      <c r="A3859" s="66"/>
    </row>
    <row r="3860" spans="1:1" s="65" customFormat="1" ht="18.95" customHeight="1" outlineLevel="1" x14ac:dyDescent="0.35">
      <c r="A3860" s="66"/>
    </row>
    <row r="3861" spans="1:1" s="65" customFormat="1" ht="18.95" customHeight="1" outlineLevel="1" x14ac:dyDescent="0.35">
      <c r="A3861" s="66"/>
    </row>
    <row r="3862" spans="1:1" s="65" customFormat="1" ht="18.95" customHeight="1" outlineLevel="1" x14ac:dyDescent="0.35">
      <c r="A3862" s="66"/>
    </row>
    <row r="3863" spans="1:1" s="65" customFormat="1" ht="18.95" customHeight="1" outlineLevel="1" x14ac:dyDescent="0.35">
      <c r="A3863" s="66"/>
    </row>
    <row r="3864" spans="1:1" s="65" customFormat="1" ht="18.95" customHeight="1" outlineLevel="1" x14ac:dyDescent="0.35">
      <c r="A3864" s="66"/>
    </row>
    <row r="3865" spans="1:1" s="65" customFormat="1" ht="17.45" customHeight="1" outlineLevel="1" x14ac:dyDescent="0.35">
      <c r="A3865" s="66"/>
    </row>
    <row r="3866" spans="1:1" s="65" customFormat="1" ht="17.45" customHeight="1" outlineLevel="1" x14ac:dyDescent="0.35">
      <c r="A3866" s="66"/>
    </row>
    <row r="3867" spans="1:1" s="65" customFormat="1" ht="17.45" customHeight="1" outlineLevel="1" x14ac:dyDescent="0.35">
      <c r="A3867" s="66"/>
    </row>
    <row r="3868" spans="1:1" s="65" customFormat="1" ht="17.45" customHeight="1" outlineLevel="1" x14ac:dyDescent="0.35">
      <c r="A3868" s="66"/>
    </row>
    <row r="3869" spans="1:1" s="65" customFormat="1" ht="17.45" customHeight="1" outlineLevel="1" x14ac:dyDescent="0.35">
      <c r="A3869" s="66"/>
    </row>
    <row r="3870" spans="1:1" s="65" customFormat="1" ht="17.45" customHeight="1" outlineLevel="1" x14ac:dyDescent="0.35">
      <c r="A3870" s="66"/>
    </row>
    <row r="3871" spans="1:1" s="65" customFormat="1" ht="17.45" customHeight="1" outlineLevel="1" x14ac:dyDescent="0.35">
      <c r="A3871" s="66"/>
    </row>
    <row r="3872" spans="1:1" s="65" customFormat="1" ht="17.45" customHeight="1" outlineLevel="1" x14ac:dyDescent="0.35">
      <c r="A3872" s="66"/>
    </row>
    <row r="3873" spans="1:1" s="65" customFormat="1" ht="18" customHeight="1" outlineLevel="1" x14ac:dyDescent="0.35">
      <c r="A3873" s="66"/>
    </row>
    <row r="3874" spans="1:1" s="65" customFormat="1" ht="18" customHeight="1" outlineLevel="1" x14ac:dyDescent="0.35">
      <c r="A3874" s="66"/>
    </row>
    <row r="3875" spans="1:1" s="65" customFormat="1" ht="18" customHeight="1" outlineLevel="1" x14ac:dyDescent="0.35">
      <c r="A3875" s="66"/>
    </row>
    <row r="3876" spans="1:1" s="65" customFormat="1" ht="18" customHeight="1" outlineLevel="1" x14ac:dyDescent="0.35">
      <c r="A3876" s="66"/>
    </row>
    <row r="3877" spans="1:1" s="65" customFormat="1" ht="18" customHeight="1" outlineLevel="1" x14ac:dyDescent="0.35">
      <c r="A3877" s="66"/>
    </row>
    <row r="3878" spans="1:1" s="65" customFormat="1" ht="18" customHeight="1" outlineLevel="1" x14ac:dyDescent="0.35">
      <c r="A3878" s="66"/>
    </row>
    <row r="3879" spans="1:1" s="65" customFormat="1" ht="18" customHeight="1" outlineLevel="1" x14ac:dyDescent="0.35">
      <c r="A3879" s="66"/>
    </row>
    <row r="3880" spans="1:1" s="65" customFormat="1" ht="18" customHeight="1" outlineLevel="1" x14ac:dyDescent="0.35">
      <c r="A3880" s="66"/>
    </row>
    <row r="3881" spans="1:1" s="65" customFormat="1" ht="18" customHeight="1" outlineLevel="1" x14ac:dyDescent="0.35">
      <c r="A3881" s="66"/>
    </row>
    <row r="3882" spans="1:1" s="65" customFormat="1" ht="18" customHeight="1" outlineLevel="1" x14ac:dyDescent="0.35">
      <c r="A3882" s="66"/>
    </row>
    <row r="3883" spans="1:1" s="65" customFormat="1" ht="18" customHeight="1" outlineLevel="1" x14ac:dyDescent="0.35">
      <c r="A3883" s="66"/>
    </row>
    <row r="3884" spans="1:1" s="65" customFormat="1" ht="18" customHeight="1" outlineLevel="1" x14ac:dyDescent="0.35">
      <c r="A3884" s="66"/>
    </row>
    <row r="3885" spans="1:1" s="65" customFormat="1" ht="18" customHeight="1" outlineLevel="1" x14ac:dyDescent="0.35">
      <c r="A3885" s="66"/>
    </row>
    <row r="3886" spans="1:1" s="65" customFormat="1" ht="18" customHeight="1" outlineLevel="1" x14ac:dyDescent="0.35">
      <c r="A3886" s="66"/>
    </row>
    <row r="3887" spans="1:1" s="65" customFormat="1" ht="18" customHeight="1" outlineLevel="1" x14ac:dyDescent="0.35">
      <c r="A3887" s="66"/>
    </row>
    <row r="3888" spans="1:1" s="65" customFormat="1" ht="18.95" customHeight="1" outlineLevel="1" x14ac:dyDescent="0.35">
      <c r="A3888" s="66"/>
    </row>
    <row r="3889" spans="1:1" s="65" customFormat="1" ht="18.95" customHeight="1" outlineLevel="1" x14ac:dyDescent="0.35">
      <c r="A3889" s="66"/>
    </row>
    <row r="3890" spans="1:1" s="65" customFormat="1" ht="18.95" customHeight="1" outlineLevel="1" x14ac:dyDescent="0.35">
      <c r="A3890" s="66"/>
    </row>
    <row r="3891" spans="1:1" s="65" customFormat="1" ht="18.95" customHeight="1" outlineLevel="1" x14ac:dyDescent="0.35">
      <c r="A3891" s="66"/>
    </row>
    <row r="3892" spans="1:1" s="65" customFormat="1" ht="18.95" customHeight="1" outlineLevel="1" x14ac:dyDescent="0.35">
      <c r="A3892" s="66"/>
    </row>
    <row r="3893" spans="1:1" s="65" customFormat="1" ht="18.95" customHeight="1" outlineLevel="1" x14ac:dyDescent="0.35">
      <c r="A3893" s="66"/>
    </row>
    <row r="3894" spans="1:1" s="65" customFormat="1" ht="18.95" customHeight="1" outlineLevel="1" x14ac:dyDescent="0.35">
      <c r="A3894" s="66"/>
    </row>
    <row r="3895" spans="1:1" s="65" customFormat="1" ht="18.95" customHeight="1" outlineLevel="1" x14ac:dyDescent="0.35">
      <c r="A3895" s="66"/>
    </row>
    <row r="3896" spans="1:1" s="65" customFormat="1" ht="18.95" customHeight="1" outlineLevel="1" x14ac:dyDescent="0.35">
      <c r="A3896" s="66"/>
    </row>
    <row r="3897" spans="1:1" s="65" customFormat="1" ht="18.95" customHeight="1" outlineLevel="1" x14ac:dyDescent="0.35">
      <c r="A3897" s="66"/>
    </row>
    <row r="3898" spans="1:1" s="65" customFormat="1" ht="18.95" customHeight="1" outlineLevel="1" x14ac:dyDescent="0.35">
      <c r="A3898" s="66"/>
    </row>
    <row r="3899" spans="1:1" s="65" customFormat="1" ht="18.95" customHeight="1" outlineLevel="1" x14ac:dyDescent="0.35">
      <c r="A3899" s="66"/>
    </row>
    <row r="3900" spans="1:1" s="65" customFormat="1" ht="18.95" customHeight="1" outlineLevel="1" x14ac:dyDescent="0.35">
      <c r="A3900" s="66"/>
    </row>
    <row r="3901" spans="1:1" s="65" customFormat="1" ht="18.95" customHeight="1" outlineLevel="1" x14ac:dyDescent="0.35">
      <c r="A3901" s="66"/>
    </row>
    <row r="3902" spans="1:1" s="65" customFormat="1" ht="18.95" customHeight="1" outlineLevel="1" x14ac:dyDescent="0.35">
      <c r="A3902" s="66"/>
    </row>
    <row r="3903" spans="1:1" s="65" customFormat="1" ht="18.95" customHeight="1" outlineLevel="1" x14ac:dyDescent="0.35">
      <c r="A3903" s="66"/>
    </row>
    <row r="3904" spans="1:1" s="65" customFormat="1" ht="18.95" customHeight="1" outlineLevel="1" x14ac:dyDescent="0.35">
      <c r="A3904" s="66"/>
    </row>
    <row r="3905" spans="1:1" s="65" customFormat="1" ht="18.95" customHeight="1" outlineLevel="1" x14ac:dyDescent="0.35">
      <c r="A3905" s="66"/>
    </row>
    <row r="3906" spans="1:1" s="65" customFormat="1" ht="18.95" customHeight="1" outlineLevel="1" x14ac:dyDescent="0.35">
      <c r="A3906" s="66"/>
    </row>
    <row r="3907" spans="1:1" s="65" customFormat="1" ht="18.95" customHeight="1" outlineLevel="1" x14ac:dyDescent="0.35">
      <c r="A3907" s="66"/>
    </row>
    <row r="3908" spans="1:1" s="65" customFormat="1" ht="18.95" customHeight="1" outlineLevel="1" x14ac:dyDescent="0.35">
      <c r="A3908" s="66"/>
    </row>
    <row r="3909" spans="1:1" s="65" customFormat="1" ht="18.95" customHeight="1" outlineLevel="1" x14ac:dyDescent="0.35">
      <c r="A3909" s="66"/>
    </row>
    <row r="3910" spans="1:1" s="65" customFormat="1" ht="18.95" customHeight="1" outlineLevel="1" x14ac:dyDescent="0.35">
      <c r="A3910" s="66"/>
    </row>
    <row r="3911" spans="1:1" s="65" customFormat="1" ht="18.95" customHeight="1" outlineLevel="1" x14ac:dyDescent="0.35">
      <c r="A3911" s="66"/>
    </row>
    <row r="3912" spans="1:1" s="65" customFormat="1" ht="18.95" customHeight="1" outlineLevel="1" x14ac:dyDescent="0.35">
      <c r="A3912" s="66"/>
    </row>
    <row r="3913" spans="1:1" s="65" customFormat="1" ht="18.95" customHeight="1" outlineLevel="1" x14ac:dyDescent="0.35">
      <c r="A3913" s="66"/>
    </row>
    <row r="3914" spans="1:1" s="65" customFormat="1" ht="18.95" customHeight="1" outlineLevel="1" x14ac:dyDescent="0.35">
      <c r="A3914" s="66"/>
    </row>
    <row r="3915" spans="1:1" s="65" customFormat="1" ht="18.95" customHeight="1" outlineLevel="1" x14ac:dyDescent="0.35">
      <c r="A3915" s="66"/>
    </row>
    <row r="3916" spans="1:1" s="65" customFormat="1" ht="18.95" customHeight="1" outlineLevel="1" x14ac:dyDescent="0.35">
      <c r="A3916" s="66"/>
    </row>
    <row r="3917" spans="1:1" s="65" customFormat="1" ht="18.95" customHeight="1" outlineLevel="1" x14ac:dyDescent="0.35">
      <c r="A3917" s="66"/>
    </row>
    <row r="3918" spans="1:1" s="65" customFormat="1" ht="18" customHeight="1" outlineLevel="1" x14ac:dyDescent="0.35">
      <c r="A3918" s="66"/>
    </row>
    <row r="3919" spans="1:1" s="65" customFormat="1" ht="18" customHeight="1" outlineLevel="1" x14ac:dyDescent="0.35">
      <c r="A3919" s="66"/>
    </row>
    <row r="3920" spans="1:1" s="65" customFormat="1" ht="18" customHeight="1" outlineLevel="1" x14ac:dyDescent="0.35">
      <c r="A3920" s="66"/>
    </row>
    <row r="3921" spans="1:1" s="65" customFormat="1" ht="18" customHeight="1" outlineLevel="1" x14ac:dyDescent="0.35">
      <c r="A3921" s="66"/>
    </row>
    <row r="3922" spans="1:1" s="65" customFormat="1" ht="18" customHeight="1" outlineLevel="1" x14ac:dyDescent="0.35">
      <c r="A3922" s="66"/>
    </row>
    <row r="3923" spans="1:1" s="65" customFormat="1" ht="18" customHeight="1" outlineLevel="1" x14ac:dyDescent="0.35">
      <c r="A3923" s="66"/>
    </row>
    <row r="3924" spans="1:1" s="65" customFormat="1" ht="18" customHeight="1" outlineLevel="1" x14ac:dyDescent="0.35">
      <c r="A3924" s="66"/>
    </row>
    <row r="3925" spans="1:1" s="65" customFormat="1" ht="18" customHeight="1" outlineLevel="1" x14ac:dyDescent="0.35">
      <c r="A3925" s="66"/>
    </row>
    <row r="3926" spans="1:1" s="65" customFormat="1" ht="18" customHeight="1" outlineLevel="1" x14ac:dyDescent="0.35">
      <c r="A3926" s="66"/>
    </row>
    <row r="3927" spans="1:1" s="65" customFormat="1" ht="18" customHeight="1" outlineLevel="1" x14ac:dyDescent="0.35">
      <c r="A3927" s="66"/>
    </row>
    <row r="3928" spans="1:1" s="65" customFormat="1" ht="18" customHeight="1" outlineLevel="1" x14ac:dyDescent="0.35">
      <c r="A3928" s="66"/>
    </row>
    <row r="3929" spans="1:1" s="65" customFormat="1" ht="18" customHeight="1" outlineLevel="1" x14ac:dyDescent="0.35">
      <c r="A3929" s="66"/>
    </row>
    <row r="3930" spans="1:1" s="65" customFormat="1" ht="18" customHeight="1" outlineLevel="1" x14ac:dyDescent="0.35">
      <c r="A3930" s="66"/>
    </row>
    <row r="3931" spans="1:1" s="65" customFormat="1" ht="18" customHeight="1" outlineLevel="1" x14ac:dyDescent="0.35">
      <c r="A3931" s="66"/>
    </row>
    <row r="3932" spans="1:1" s="65" customFormat="1" ht="18" customHeight="1" outlineLevel="1" x14ac:dyDescent="0.35">
      <c r="A3932" s="66"/>
    </row>
    <row r="3933" spans="1:1" s="65" customFormat="1" ht="18" customHeight="1" outlineLevel="1" x14ac:dyDescent="0.35">
      <c r="A3933" s="66"/>
    </row>
    <row r="3934" spans="1:1" s="65" customFormat="1" ht="18" customHeight="1" outlineLevel="1" x14ac:dyDescent="0.35">
      <c r="A3934" s="66"/>
    </row>
    <row r="3935" spans="1:1" s="65" customFormat="1" ht="18" customHeight="1" outlineLevel="1" x14ac:dyDescent="0.35">
      <c r="A3935" s="66"/>
    </row>
    <row r="3936" spans="1:1" s="65" customFormat="1" ht="18" customHeight="1" outlineLevel="1" x14ac:dyDescent="0.35">
      <c r="A3936" s="66"/>
    </row>
    <row r="3937" spans="1:1" s="65" customFormat="1" ht="18" customHeight="1" outlineLevel="1" x14ac:dyDescent="0.35">
      <c r="A3937" s="66"/>
    </row>
    <row r="3938" spans="1:1" s="65" customFormat="1" ht="18" customHeight="1" outlineLevel="1" x14ac:dyDescent="0.35">
      <c r="A3938" s="66"/>
    </row>
    <row r="3939" spans="1:1" s="65" customFormat="1" ht="18" customHeight="1" outlineLevel="1" x14ac:dyDescent="0.35">
      <c r="A3939" s="66"/>
    </row>
    <row r="3940" spans="1:1" s="65" customFormat="1" ht="18" customHeight="1" outlineLevel="1" x14ac:dyDescent="0.35">
      <c r="A3940" s="66"/>
    </row>
    <row r="3941" spans="1:1" s="65" customFormat="1" ht="18" customHeight="1" outlineLevel="1" x14ac:dyDescent="0.35">
      <c r="A3941" s="66"/>
    </row>
    <row r="3942" spans="1:1" s="65" customFormat="1" ht="18" customHeight="1" outlineLevel="1" x14ac:dyDescent="0.35">
      <c r="A3942" s="66"/>
    </row>
    <row r="3943" spans="1:1" s="65" customFormat="1" ht="18" customHeight="1" outlineLevel="1" x14ac:dyDescent="0.35">
      <c r="A3943" s="66"/>
    </row>
    <row r="3944" spans="1:1" s="65" customFormat="1" ht="18" customHeight="1" outlineLevel="1" x14ac:dyDescent="0.35">
      <c r="A3944" s="66"/>
    </row>
    <row r="3945" spans="1:1" s="65" customFormat="1" ht="18" customHeight="1" outlineLevel="1" x14ac:dyDescent="0.35">
      <c r="A3945" s="66"/>
    </row>
    <row r="3946" spans="1:1" s="65" customFormat="1" ht="18" customHeight="1" outlineLevel="1" x14ac:dyDescent="0.35">
      <c r="A3946" s="66"/>
    </row>
    <row r="3947" spans="1:1" s="65" customFormat="1" ht="18" customHeight="1" outlineLevel="1" x14ac:dyDescent="0.35">
      <c r="A3947" s="66"/>
    </row>
    <row r="3948" spans="1:1" s="65" customFormat="1" ht="18" customHeight="1" outlineLevel="1" x14ac:dyDescent="0.35">
      <c r="A3948" s="66"/>
    </row>
    <row r="3949" spans="1:1" s="65" customFormat="1" ht="18" customHeight="1" outlineLevel="1" x14ac:dyDescent="0.35">
      <c r="A3949" s="66"/>
    </row>
    <row r="3950" spans="1:1" s="65" customFormat="1" ht="18" customHeight="1" outlineLevel="1" x14ac:dyDescent="0.35">
      <c r="A3950" s="66"/>
    </row>
    <row r="3951" spans="1:1" s="65" customFormat="1" ht="18" customHeight="1" outlineLevel="1" x14ac:dyDescent="0.35">
      <c r="A3951" s="66"/>
    </row>
    <row r="3952" spans="1:1" s="65" customFormat="1" ht="18" customHeight="1" outlineLevel="1" x14ac:dyDescent="0.35">
      <c r="A3952" s="66"/>
    </row>
    <row r="3953" spans="1:1" s="65" customFormat="1" ht="18" customHeight="1" outlineLevel="1" x14ac:dyDescent="0.35">
      <c r="A3953" s="66"/>
    </row>
    <row r="3954" spans="1:1" s="65" customFormat="1" ht="18" customHeight="1" outlineLevel="1" x14ac:dyDescent="0.35">
      <c r="A3954" s="66"/>
    </row>
    <row r="3955" spans="1:1" s="65" customFormat="1" ht="18" customHeight="1" outlineLevel="1" x14ac:dyDescent="0.35">
      <c r="A3955" s="66"/>
    </row>
    <row r="3956" spans="1:1" s="65" customFormat="1" ht="18" customHeight="1" outlineLevel="1" x14ac:dyDescent="0.35">
      <c r="A3956" s="66"/>
    </row>
    <row r="3957" spans="1:1" s="65" customFormat="1" ht="18" customHeight="1" outlineLevel="1" x14ac:dyDescent="0.35">
      <c r="A3957" s="66"/>
    </row>
    <row r="3958" spans="1:1" s="65" customFormat="1" ht="18" customHeight="1" outlineLevel="1" x14ac:dyDescent="0.35">
      <c r="A3958" s="66"/>
    </row>
    <row r="3959" spans="1:1" s="65" customFormat="1" ht="18" customHeight="1" outlineLevel="1" x14ac:dyDescent="0.35">
      <c r="A3959" s="66"/>
    </row>
    <row r="3960" spans="1:1" s="65" customFormat="1" ht="18" customHeight="1" outlineLevel="1" x14ac:dyDescent="0.35">
      <c r="A3960" s="66"/>
    </row>
    <row r="3961" spans="1:1" s="65" customFormat="1" ht="18" customHeight="1" outlineLevel="1" x14ac:dyDescent="0.35">
      <c r="A3961" s="66"/>
    </row>
    <row r="3962" spans="1:1" s="65" customFormat="1" ht="18" customHeight="1" outlineLevel="1" x14ac:dyDescent="0.35">
      <c r="A3962" s="66"/>
    </row>
    <row r="3963" spans="1:1" s="65" customFormat="1" ht="18" customHeight="1" outlineLevel="1" x14ac:dyDescent="0.35">
      <c r="A3963" s="66"/>
    </row>
    <row r="3964" spans="1:1" s="65" customFormat="1" ht="18" customHeight="1" outlineLevel="1" x14ac:dyDescent="0.35">
      <c r="A3964" s="66"/>
    </row>
    <row r="3965" spans="1:1" s="65" customFormat="1" ht="18" customHeight="1" outlineLevel="1" x14ac:dyDescent="0.35">
      <c r="A3965" s="66"/>
    </row>
    <row r="3966" spans="1:1" s="65" customFormat="1" ht="18" customHeight="1" outlineLevel="1" x14ac:dyDescent="0.35">
      <c r="A3966" s="66"/>
    </row>
    <row r="3967" spans="1:1" s="65" customFormat="1" ht="18" customHeight="1" outlineLevel="1" x14ac:dyDescent="0.35">
      <c r="A3967" s="66"/>
    </row>
    <row r="3968" spans="1:1" s="65" customFormat="1" ht="18" customHeight="1" outlineLevel="1" x14ac:dyDescent="0.35">
      <c r="A3968" s="66"/>
    </row>
    <row r="3969" spans="1:1" s="65" customFormat="1" ht="18" customHeight="1" outlineLevel="1" x14ac:dyDescent="0.35">
      <c r="A3969" s="66"/>
    </row>
    <row r="3970" spans="1:1" s="65" customFormat="1" ht="18" customHeight="1" outlineLevel="1" x14ac:dyDescent="0.35">
      <c r="A3970" s="66"/>
    </row>
    <row r="3971" spans="1:1" s="65" customFormat="1" ht="18" customHeight="1" outlineLevel="1" x14ac:dyDescent="0.35">
      <c r="A3971" s="66"/>
    </row>
    <row r="3972" spans="1:1" s="65" customFormat="1" ht="18" customHeight="1" outlineLevel="1" x14ac:dyDescent="0.35">
      <c r="A3972" s="66"/>
    </row>
    <row r="3973" spans="1:1" s="65" customFormat="1" ht="18" customHeight="1" outlineLevel="1" x14ac:dyDescent="0.35">
      <c r="A3973" s="66"/>
    </row>
    <row r="3974" spans="1:1" s="65" customFormat="1" ht="18" customHeight="1" outlineLevel="1" x14ac:dyDescent="0.35">
      <c r="A3974" s="66"/>
    </row>
    <row r="3975" spans="1:1" s="65" customFormat="1" ht="18" customHeight="1" outlineLevel="1" x14ac:dyDescent="0.35">
      <c r="A3975" s="66"/>
    </row>
    <row r="3976" spans="1:1" s="65" customFormat="1" ht="18" customHeight="1" outlineLevel="1" x14ac:dyDescent="0.35">
      <c r="A3976" s="66"/>
    </row>
    <row r="3977" spans="1:1" s="65" customFormat="1" ht="18" customHeight="1" outlineLevel="1" x14ac:dyDescent="0.35">
      <c r="A3977" s="66"/>
    </row>
    <row r="3978" spans="1:1" s="65" customFormat="1" ht="18" customHeight="1" outlineLevel="1" x14ac:dyDescent="0.35">
      <c r="A3978" s="66"/>
    </row>
    <row r="3979" spans="1:1" s="65" customFormat="1" ht="18" customHeight="1" outlineLevel="1" x14ac:dyDescent="0.35">
      <c r="A3979" s="66"/>
    </row>
    <row r="3980" spans="1:1" s="65" customFormat="1" ht="18" customHeight="1" outlineLevel="1" x14ac:dyDescent="0.35">
      <c r="A3980" s="66"/>
    </row>
    <row r="3981" spans="1:1" s="65" customFormat="1" ht="18" customHeight="1" outlineLevel="1" x14ac:dyDescent="0.35">
      <c r="A3981" s="66"/>
    </row>
    <row r="3982" spans="1:1" s="65" customFormat="1" ht="18" customHeight="1" outlineLevel="1" x14ac:dyDescent="0.35">
      <c r="A3982" s="66"/>
    </row>
    <row r="3983" spans="1:1" s="65" customFormat="1" ht="18" customHeight="1" outlineLevel="1" x14ac:dyDescent="0.35">
      <c r="A3983" s="66"/>
    </row>
    <row r="3984" spans="1:1" s="65" customFormat="1" ht="18" customHeight="1" outlineLevel="1" x14ac:dyDescent="0.35">
      <c r="A3984" s="66"/>
    </row>
    <row r="3985" spans="1:1" s="65" customFormat="1" ht="18" customHeight="1" outlineLevel="1" x14ac:dyDescent="0.35">
      <c r="A3985" s="66"/>
    </row>
    <row r="3986" spans="1:1" s="65" customFormat="1" ht="18" customHeight="1" outlineLevel="1" x14ac:dyDescent="0.35">
      <c r="A3986" s="66"/>
    </row>
    <row r="3987" spans="1:1" s="65" customFormat="1" ht="18" customHeight="1" outlineLevel="1" x14ac:dyDescent="0.35">
      <c r="A3987" s="66"/>
    </row>
    <row r="3988" spans="1:1" s="65" customFormat="1" ht="18" customHeight="1" outlineLevel="1" x14ac:dyDescent="0.35">
      <c r="A3988" s="66"/>
    </row>
    <row r="3989" spans="1:1" s="65" customFormat="1" ht="18" customHeight="1" outlineLevel="1" x14ac:dyDescent="0.35">
      <c r="A3989" s="66"/>
    </row>
    <row r="3990" spans="1:1" s="65" customFormat="1" ht="18" customHeight="1" outlineLevel="1" x14ac:dyDescent="0.35">
      <c r="A3990" s="66"/>
    </row>
    <row r="3991" spans="1:1" s="65" customFormat="1" ht="18" customHeight="1" outlineLevel="1" x14ac:dyDescent="0.35">
      <c r="A3991" s="66"/>
    </row>
    <row r="3992" spans="1:1" s="65" customFormat="1" ht="18" customHeight="1" outlineLevel="1" x14ac:dyDescent="0.35">
      <c r="A3992" s="66"/>
    </row>
    <row r="3993" spans="1:1" s="65" customFormat="1" ht="18" customHeight="1" outlineLevel="1" x14ac:dyDescent="0.35">
      <c r="A3993" s="66"/>
    </row>
    <row r="3994" spans="1:1" s="65" customFormat="1" ht="18" customHeight="1" outlineLevel="1" x14ac:dyDescent="0.35">
      <c r="A3994" s="66"/>
    </row>
    <row r="3995" spans="1:1" s="65" customFormat="1" ht="18" customHeight="1" outlineLevel="1" x14ac:dyDescent="0.35">
      <c r="A3995" s="66"/>
    </row>
    <row r="3996" spans="1:1" s="65" customFormat="1" ht="18" customHeight="1" outlineLevel="1" x14ac:dyDescent="0.35">
      <c r="A3996" s="66"/>
    </row>
    <row r="3997" spans="1:1" s="65" customFormat="1" ht="18" customHeight="1" outlineLevel="1" x14ac:dyDescent="0.35">
      <c r="A3997" s="66"/>
    </row>
    <row r="3998" spans="1:1" s="65" customFormat="1" ht="18" customHeight="1" outlineLevel="1" x14ac:dyDescent="0.35">
      <c r="A3998" s="66"/>
    </row>
    <row r="3999" spans="1:1" s="65" customFormat="1" ht="18" customHeight="1" outlineLevel="1" x14ac:dyDescent="0.35">
      <c r="A3999" s="66"/>
    </row>
    <row r="4000" spans="1:1" s="65" customFormat="1" ht="18" customHeight="1" outlineLevel="1" x14ac:dyDescent="0.35">
      <c r="A4000" s="66"/>
    </row>
    <row r="4001" spans="1:1" s="65" customFormat="1" ht="18" customHeight="1" outlineLevel="1" x14ac:dyDescent="0.35">
      <c r="A4001" s="66"/>
    </row>
    <row r="4002" spans="1:1" s="65" customFormat="1" ht="18" customHeight="1" outlineLevel="1" x14ac:dyDescent="0.35">
      <c r="A4002" s="66"/>
    </row>
    <row r="4003" spans="1:1" s="65" customFormat="1" ht="18" customHeight="1" outlineLevel="1" x14ac:dyDescent="0.35">
      <c r="A4003" s="66"/>
    </row>
    <row r="4004" spans="1:1" s="65" customFormat="1" ht="18" customHeight="1" outlineLevel="1" x14ac:dyDescent="0.35">
      <c r="A4004" s="66"/>
    </row>
    <row r="4005" spans="1:1" s="65" customFormat="1" ht="18" customHeight="1" outlineLevel="1" x14ac:dyDescent="0.35">
      <c r="A4005" s="66"/>
    </row>
    <row r="4006" spans="1:1" s="65" customFormat="1" ht="18" customHeight="1" outlineLevel="1" x14ac:dyDescent="0.35">
      <c r="A4006" s="66"/>
    </row>
    <row r="4007" spans="1:1" s="65" customFormat="1" ht="18" customHeight="1" outlineLevel="1" x14ac:dyDescent="0.35">
      <c r="A4007" s="66"/>
    </row>
    <row r="4008" spans="1:1" s="65" customFormat="1" ht="18" customHeight="1" outlineLevel="1" x14ac:dyDescent="0.35">
      <c r="A4008" s="66"/>
    </row>
    <row r="4009" spans="1:1" s="65" customFormat="1" ht="18" customHeight="1" outlineLevel="1" x14ac:dyDescent="0.35">
      <c r="A4009" s="66"/>
    </row>
    <row r="4010" spans="1:1" s="65" customFormat="1" ht="18" customHeight="1" outlineLevel="1" x14ac:dyDescent="0.35">
      <c r="A4010" s="66"/>
    </row>
    <row r="4011" spans="1:1" s="65" customFormat="1" ht="18" customHeight="1" outlineLevel="1" x14ac:dyDescent="0.35">
      <c r="A4011" s="66"/>
    </row>
    <row r="4012" spans="1:1" s="65" customFormat="1" ht="18" customHeight="1" outlineLevel="1" x14ac:dyDescent="0.35">
      <c r="A4012" s="66"/>
    </row>
    <row r="4013" spans="1:1" s="65" customFormat="1" ht="18" customHeight="1" outlineLevel="1" x14ac:dyDescent="0.35">
      <c r="A4013" s="66"/>
    </row>
    <row r="4014" spans="1:1" s="65" customFormat="1" ht="18" customHeight="1" outlineLevel="1" x14ac:dyDescent="0.35">
      <c r="A4014" s="66"/>
    </row>
    <row r="4015" spans="1:1" s="65" customFormat="1" ht="18" customHeight="1" outlineLevel="1" x14ac:dyDescent="0.35">
      <c r="A4015" s="66"/>
    </row>
    <row r="4016" spans="1:1" s="65" customFormat="1" ht="18" customHeight="1" outlineLevel="1" x14ac:dyDescent="0.35">
      <c r="A4016" s="66"/>
    </row>
    <row r="4017" spans="1:7" s="65" customFormat="1" ht="18" customHeight="1" outlineLevel="1" x14ac:dyDescent="0.35">
      <c r="A4017" s="66"/>
    </row>
    <row r="4018" spans="1:7" s="65" customFormat="1" ht="18" customHeight="1" outlineLevel="1" x14ac:dyDescent="0.35">
      <c r="A4018" s="66"/>
    </row>
    <row r="4019" spans="1:7" s="65" customFormat="1" ht="18" customHeight="1" outlineLevel="1" x14ac:dyDescent="0.35">
      <c r="A4019" s="66"/>
    </row>
    <row r="4020" spans="1:7" s="65" customFormat="1" ht="18" customHeight="1" outlineLevel="1" x14ac:dyDescent="0.35">
      <c r="A4020" s="66"/>
    </row>
    <row r="4021" spans="1:7" s="65" customFormat="1" ht="18" customHeight="1" outlineLevel="1" x14ac:dyDescent="0.35">
      <c r="A4021" s="66"/>
    </row>
    <row r="4022" spans="1:7" s="65" customFormat="1" ht="18" customHeight="1" outlineLevel="1" x14ac:dyDescent="0.35">
      <c r="A4022" s="66"/>
      <c r="B4022" s="67" t="s">
        <v>5333</v>
      </c>
      <c r="E4022" s="65">
        <f>SUBTOTAL(9,E9:E4021)</f>
        <v>2164500</v>
      </c>
      <c r="F4022" s="65">
        <f>SUBTOTAL(9,F9:F4021)</f>
        <v>2164500</v>
      </c>
      <c r="G4022" s="65">
        <f>SUBTOTAL(9,G9:G4021)</f>
        <v>62</v>
      </c>
    </row>
    <row r="4023" spans="1:7" s="65" customFormat="1" ht="18" customHeight="1" x14ac:dyDescent="0.35">
      <c r="A4023" s="66"/>
    </row>
    <row r="4024" spans="1:7" s="65" customFormat="1" ht="18" customHeight="1" x14ac:dyDescent="0.35">
      <c r="A4024" s="66"/>
    </row>
    <row r="4025" spans="1:7" s="65" customFormat="1" ht="18" customHeight="1" x14ac:dyDescent="0.35">
      <c r="A4025" s="66"/>
    </row>
    <row r="4026" spans="1:7" s="65" customFormat="1" ht="18" customHeight="1" x14ac:dyDescent="0.35">
      <c r="A4026" s="66"/>
      <c r="B4026" s="67"/>
    </row>
    <row r="4027" spans="1:7" s="65" customFormat="1" ht="18" customHeight="1" x14ac:dyDescent="0.35">
      <c r="A4027" s="66"/>
    </row>
    <row r="4028" spans="1:7" s="65" customFormat="1" ht="18" customHeight="1" x14ac:dyDescent="0.35">
      <c r="A4028" s="66"/>
    </row>
    <row r="4029" spans="1:7" s="65" customFormat="1" ht="18" customHeight="1" x14ac:dyDescent="0.35">
      <c r="A4029" s="66"/>
    </row>
    <row r="4030" spans="1:7" s="65" customFormat="1" ht="18" customHeight="1" x14ac:dyDescent="0.35">
      <c r="A4030" s="66"/>
    </row>
    <row r="4031" spans="1:7" s="65" customFormat="1" ht="18" customHeight="1" x14ac:dyDescent="0.35">
      <c r="A4031" s="66"/>
    </row>
    <row r="4032" spans="1:7" s="65" customFormat="1" ht="18" customHeight="1" x14ac:dyDescent="0.35">
      <c r="A4032" s="66"/>
    </row>
    <row r="4033" spans="1:1" s="65" customFormat="1" ht="18" customHeight="1" x14ac:dyDescent="0.35">
      <c r="A4033" s="66"/>
    </row>
    <row r="4034" spans="1:1" s="65" customFormat="1" ht="18" customHeight="1" x14ac:dyDescent="0.35">
      <c r="A4034" s="66"/>
    </row>
    <row r="4035" spans="1:1" s="65" customFormat="1" ht="18" customHeight="1" x14ac:dyDescent="0.35">
      <c r="A4035" s="66"/>
    </row>
    <row r="4036" spans="1:1" s="65" customFormat="1" ht="18" customHeight="1" x14ac:dyDescent="0.35">
      <c r="A4036" s="66"/>
    </row>
    <row r="4037" spans="1:1" s="65" customFormat="1" ht="18" customHeight="1" x14ac:dyDescent="0.35">
      <c r="A4037" s="66"/>
    </row>
    <row r="4038" spans="1:1" s="65" customFormat="1" ht="18" customHeight="1" x14ac:dyDescent="0.35">
      <c r="A4038" s="66"/>
    </row>
    <row r="4039" spans="1:1" s="65" customFormat="1" ht="18" customHeight="1" x14ac:dyDescent="0.35">
      <c r="A4039" s="66"/>
    </row>
    <row r="4040" spans="1:1" s="65" customFormat="1" ht="18" customHeight="1" x14ac:dyDescent="0.35">
      <c r="A4040" s="66"/>
    </row>
    <row r="4041" spans="1:1" s="65" customFormat="1" ht="18" customHeight="1" x14ac:dyDescent="0.35">
      <c r="A4041" s="66"/>
    </row>
    <row r="4042" spans="1:1" s="65" customFormat="1" ht="18" customHeight="1" x14ac:dyDescent="0.35">
      <c r="A4042" s="66"/>
    </row>
    <row r="4043" spans="1:1" s="65" customFormat="1" ht="18" customHeight="1" x14ac:dyDescent="0.35">
      <c r="A4043" s="66"/>
    </row>
    <row r="4044" spans="1:1" s="65" customFormat="1" ht="18" customHeight="1" x14ac:dyDescent="0.35">
      <c r="A4044" s="66"/>
    </row>
    <row r="4045" spans="1:1" s="65" customFormat="1" ht="18" customHeight="1" x14ac:dyDescent="0.35">
      <c r="A4045" s="66"/>
    </row>
    <row r="4046" spans="1:1" s="65" customFormat="1" ht="18" customHeight="1" x14ac:dyDescent="0.35">
      <c r="A4046" s="66"/>
    </row>
    <row r="4047" spans="1:1" s="65" customFormat="1" ht="18" customHeight="1" x14ac:dyDescent="0.35">
      <c r="A4047" s="66"/>
    </row>
    <row r="4048" spans="1:1" s="65" customFormat="1" ht="18" customHeight="1" x14ac:dyDescent="0.35">
      <c r="A4048" s="66"/>
    </row>
    <row r="4049" spans="1:1" s="65" customFormat="1" ht="18" customHeight="1" x14ac:dyDescent="0.35">
      <c r="A4049" s="66"/>
    </row>
    <row r="4050" spans="1:1" s="65" customFormat="1" ht="18" customHeight="1" x14ac:dyDescent="0.35">
      <c r="A4050" s="66"/>
    </row>
    <row r="4051" spans="1:1" s="65" customFormat="1" ht="18" customHeight="1" x14ac:dyDescent="0.35">
      <c r="A4051" s="66"/>
    </row>
    <row r="4052" spans="1:1" s="65" customFormat="1" ht="18" customHeight="1" x14ac:dyDescent="0.35">
      <c r="A4052" s="66"/>
    </row>
    <row r="4053" spans="1:1" s="65" customFormat="1" ht="18" customHeight="1" x14ac:dyDescent="0.35">
      <c r="A4053" s="66"/>
    </row>
    <row r="4054" spans="1:1" s="65" customFormat="1" ht="18" customHeight="1" x14ac:dyDescent="0.35">
      <c r="A4054" s="66"/>
    </row>
    <row r="4055" spans="1:1" s="65" customFormat="1" ht="18" customHeight="1" x14ac:dyDescent="0.35">
      <c r="A4055" s="66"/>
    </row>
    <row r="4056" spans="1:1" s="65" customFormat="1" ht="18" customHeight="1" x14ac:dyDescent="0.35">
      <c r="A4056" s="66"/>
    </row>
    <row r="4057" spans="1:1" s="65" customFormat="1" ht="18" customHeight="1" x14ac:dyDescent="0.35">
      <c r="A4057" s="66"/>
    </row>
    <row r="4058" spans="1:1" s="65" customFormat="1" ht="18" customHeight="1" x14ac:dyDescent="0.35">
      <c r="A4058" s="66"/>
    </row>
    <row r="4059" spans="1:1" s="65" customFormat="1" ht="18" customHeight="1" x14ac:dyDescent="0.35">
      <c r="A4059" s="66"/>
    </row>
    <row r="4060" spans="1:1" s="65" customFormat="1" ht="18" customHeight="1" x14ac:dyDescent="0.35">
      <c r="A4060" s="66"/>
    </row>
    <row r="4061" spans="1:1" s="65" customFormat="1" ht="18" customHeight="1" x14ac:dyDescent="0.35">
      <c r="A4061" s="66"/>
    </row>
    <row r="4062" spans="1:1" s="65" customFormat="1" ht="18" customHeight="1" x14ac:dyDescent="0.35">
      <c r="A4062" s="66"/>
    </row>
    <row r="4063" spans="1:1" s="65" customFormat="1" ht="18" customHeight="1" x14ac:dyDescent="0.35">
      <c r="A4063" s="66"/>
    </row>
    <row r="4064" spans="1:1" s="65" customFormat="1" ht="18" customHeight="1" x14ac:dyDescent="0.35">
      <c r="A4064" s="66"/>
    </row>
    <row r="4065" spans="1:1" s="65" customFormat="1" ht="18" customHeight="1" x14ac:dyDescent="0.35">
      <c r="A4065" s="66"/>
    </row>
    <row r="4066" spans="1:1" s="65" customFormat="1" ht="18" customHeight="1" x14ac:dyDescent="0.35">
      <c r="A4066" s="66"/>
    </row>
    <row r="4067" spans="1:1" s="65" customFormat="1" ht="18" customHeight="1" x14ac:dyDescent="0.35">
      <c r="A4067" s="66"/>
    </row>
    <row r="4068" spans="1:1" s="65" customFormat="1" ht="18" customHeight="1" x14ac:dyDescent="0.35">
      <c r="A4068" s="66"/>
    </row>
    <row r="4069" spans="1:1" s="65" customFormat="1" ht="18" customHeight="1" x14ac:dyDescent="0.35">
      <c r="A4069" s="66"/>
    </row>
    <row r="4070" spans="1:1" s="65" customFormat="1" ht="18" customHeight="1" x14ac:dyDescent="0.35">
      <c r="A4070" s="66"/>
    </row>
    <row r="4071" spans="1:1" s="65" customFormat="1" ht="18" customHeight="1" x14ac:dyDescent="0.35">
      <c r="A4071" s="66"/>
    </row>
    <row r="4072" spans="1:1" s="65" customFormat="1" ht="18" customHeight="1" x14ac:dyDescent="0.35">
      <c r="A4072" s="66"/>
    </row>
    <row r="4073" spans="1:1" s="65" customFormat="1" ht="18" customHeight="1" x14ac:dyDescent="0.35">
      <c r="A4073" s="66"/>
    </row>
    <row r="4074" spans="1:1" s="65" customFormat="1" ht="18" customHeight="1" x14ac:dyDescent="0.35">
      <c r="A4074" s="66"/>
    </row>
    <row r="4075" spans="1:1" s="65" customFormat="1" ht="18" customHeight="1" x14ac:dyDescent="0.35">
      <c r="A4075" s="66"/>
    </row>
    <row r="4076" spans="1:1" s="65" customFormat="1" ht="18" customHeight="1" x14ac:dyDescent="0.35">
      <c r="A4076" s="66"/>
    </row>
    <row r="4077" spans="1:1" s="65" customFormat="1" ht="18" customHeight="1" x14ac:dyDescent="0.35">
      <c r="A4077" s="66"/>
    </row>
    <row r="4078" spans="1:1" s="65" customFormat="1" ht="18" customHeight="1" x14ac:dyDescent="0.35">
      <c r="A4078" s="66"/>
    </row>
    <row r="4079" spans="1:1" s="65" customFormat="1" ht="18" customHeight="1" x14ac:dyDescent="0.35">
      <c r="A4079" s="66"/>
    </row>
    <row r="4080" spans="1:1" s="65" customFormat="1" ht="18" customHeight="1" x14ac:dyDescent="0.35">
      <c r="A4080" s="66"/>
    </row>
    <row r="4081" spans="1:1" s="65" customFormat="1" ht="18" customHeight="1" x14ac:dyDescent="0.35">
      <c r="A4081" s="66"/>
    </row>
    <row r="4082" spans="1:1" s="65" customFormat="1" ht="18" customHeight="1" x14ac:dyDescent="0.35">
      <c r="A4082" s="66"/>
    </row>
    <row r="4083" spans="1:1" s="65" customFormat="1" ht="18" customHeight="1" x14ac:dyDescent="0.35">
      <c r="A4083" s="66"/>
    </row>
    <row r="4084" spans="1:1" s="65" customFormat="1" ht="18" customHeight="1" x14ac:dyDescent="0.35">
      <c r="A4084" s="66"/>
    </row>
    <row r="4085" spans="1:1" s="65" customFormat="1" ht="18" customHeight="1" x14ac:dyDescent="0.35">
      <c r="A4085" s="66"/>
    </row>
    <row r="4086" spans="1:1" s="65" customFormat="1" ht="18" customHeight="1" x14ac:dyDescent="0.35">
      <c r="A4086" s="66"/>
    </row>
    <row r="4087" spans="1:1" s="65" customFormat="1" ht="18" customHeight="1" x14ac:dyDescent="0.35">
      <c r="A4087" s="66"/>
    </row>
    <row r="4088" spans="1:1" s="65" customFormat="1" ht="18" customHeight="1" x14ac:dyDescent="0.35">
      <c r="A4088" s="66"/>
    </row>
    <row r="4089" spans="1:1" s="65" customFormat="1" ht="18" customHeight="1" x14ac:dyDescent="0.35">
      <c r="A4089" s="66"/>
    </row>
    <row r="4090" spans="1:1" s="65" customFormat="1" ht="18" customHeight="1" x14ac:dyDescent="0.35">
      <c r="A4090" s="66"/>
    </row>
    <row r="4091" spans="1:1" s="65" customFormat="1" ht="18" customHeight="1" x14ac:dyDescent="0.35">
      <c r="A4091" s="66"/>
    </row>
    <row r="4092" spans="1:1" s="65" customFormat="1" ht="18" customHeight="1" x14ac:dyDescent="0.35">
      <c r="A4092" s="66"/>
    </row>
    <row r="4093" spans="1:1" s="65" customFormat="1" ht="18" customHeight="1" x14ac:dyDescent="0.35">
      <c r="A4093" s="66"/>
    </row>
    <row r="4094" spans="1:1" s="65" customFormat="1" ht="18" customHeight="1" x14ac:dyDescent="0.35">
      <c r="A4094" s="66"/>
    </row>
    <row r="4095" spans="1:1" s="65" customFormat="1" ht="18" customHeight="1" x14ac:dyDescent="0.35">
      <c r="A4095" s="66"/>
    </row>
    <row r="4096" spans="1:1" s="65" customFormat="1" ht="18" customHeight="1" x14ac:dyDescent="0.35">
      <c r="A4096" s="66"/>
    </row>
    <row r="4097" spans="1:2" s="65" customFormat="1" ht="18" customHeight="1" x14ac:dyDescent="0.35">
      <c r="A4097" s="66"/>
    </row>
    <row r="4098" spans="1:2" s="65" customFormat="1" ht="18" customHeight="1" x14ac:dyDescent="0.35">
      <c r="A4098" s="66"/>
    </row>
    <row r="4099" spans="1:2" s="65" customFormat="1" ht="18" customHeight="1" x14ac:dyDescent="0.35">
      <c r="A4099" s="66"/>
    </row>
    <row r="4100" spans="1:2" s="65" customFormat="1" ht="18" customHeight="1" x14ac:dyDescent="0.35">
      <c r="A4100" s="66"/>
    </row>
    <row r="4101" spans="1:2" s="65" customFormat="1" ht="18" customHeight="1" x14ac:dyDescent="0.35">
      <c r="A4101" s="66"/>
      <c r="B4101" s="67"/>
    </row>
    <row r="4102" spans="1:2" s="65" customFormat="1" ht="18" customHeight="1" x14ac:dyDescent="0.35">
      <c r="A4102" s="66"/>
    </row>
    <row r="4103" spans="1:2" s="65" customFormat="1" ht="18" customHeight="1" x14ac:dyDescent="0.35">
      <c r="A4103" s="66"/>
    </row>
    <row r="4104" spans="1:2" s="65" customFormat="1" ht="18" customHeight="1" x14ac:dyDescent="0.35">
      <c r="A4104" s="66"/>
    </row>
    <row r="4105" spans="1:2" s="65" customFormat="1" ht="18" customHeight="1" x14ac:dyDescent="0.35">
      <c r="A4105" s="66"/>
    </row>
    <row r="4106" spans="1:2" s="65" customFormat="1" ht="18" customHeight="1" x14ac:dyDescent="0.35">
      <c r="A4106" s="66"/>
    </row>
    <row r="4107" spans="1:2" s="65" customFormat="1" ht="18" customHeight="1" x14ac:dyDescent="0.35">
      <c r="A4107" s="66"/>
    </row>
    <row r="4108" spans="1:2" s="65" customFormat="1" ht="18" customHeight="1" x14ac:dyDescent="0.35">
      <c r="A4108" s="66"/>
    </row>
    <row r="4109" spans="1:2" s="65" customFormat="1" ht="18" customHeight="1" x14ac:dyDescent="0.35">
      <c r="A4109" s="66"/>
    </row>
    <row r="4110" spans="1:2" s="65" customFormat="1" ht="18" customHeight="1" x14ac:dyDescent="0.35">
      <c r="A4110" s="66"/>
    </row>
    <row r="4111" spans="1:2" s="65" customFormat="1" ht="18" customHeight="1" x14ac:dyDescent="0.35">
      <c r="A4111" s="66"/>
    </row>
    <row r="4112" spans="1:2" s="65" customFormat="1" ht="18" customHeight="1" x14ac:dyDescent="0.35">
      <c r="A4112" s="66"/>
    </row>
    <row r="4113" spans="1:1" s="65" customFormat="1" ht="18" customHeight="1" x14ac:dyDescent="0.35">
      <c r="A4113" s="66"/>
    </row>
    <row r="4114" spans="1:1" s="65" customFormat="1" ht="18" customHeight="1" x14ac:dyDescent="0.35">
      <c r="A4114" s="66"/>
    </row>
    <row r="4115" spans="1:1" s="65" customFormat="1" ht="18" customHeight="1" x14ac:dyDescent="0.35">
      <c r="A4115" s="66"/>
    </row>
    <row r="4116" spans="1:1" s="65" customFormat="1" ht="18" customHeight="1" x14ac:dyDescent="0.35">
      <c r="A4116" s="66"/>
    </row>
    <row r="4117" spans="1:1" s="65" customFormat="1" ht="18" customHeight="1" x14ac:dyDescent="0.35">
      <c r="A4117" s="66"/>
    </row>
    <row r="4118" spans="1:1" s="65" customFormat="1" ht="18" customHeight="1" x14ac:dyDescent="0.35">
      <c r="A4118" s="66"/>
    </row>
    <row r="4119" spans="1:1" s="65" customFormat="1" ht="18" customHeight="1" x14ac:dyDescent="0.35">
      <c r="A4119" s="66"/>
    </row>
    <row r="4120" spans="1:1" s="65" customFormat="1" ht="18" customHeight="1" x14ac:dyDescent="0.35">
      <c r="A4120" s="66"/>
    </row>
    <row r="4121" spans="1:1" s="65" customFormat="1" ht="18" customHeight="1" x14ac:dyDescent="0.35">
      <c r="A4121" s="66"/>
    </row>
    <row r="4122" spans="1:1" s="65" customFormat="1" ht="18" customHeight="1" x14ac:dyDescent="0.35">
      <c r="A4122" s="66"/>
    </row>
    <row r="4123" spans="1:1" s="65" customFormat="1" ht="18" customHeight="1" x14ac:dyDescent="0.35">
      <c r="A4123" s="66"/>
    </row>
    <row r="4124" spans="1:1" s="65" customFormat="1" ht="18" customHeight="1" x14ac:dyDescent="0.35">
      <c r="A4124" s="66"/>
    </row>
    <row r="4125" spans="1:1" s="65" customFormat="1" ht="18" customHeight="1" x14ac:dyDescent="0.35">
      <c r="A4125" s="66"/>
    </row>
    <row r="4126" spans="1:1" s="65" customFormat="1" ht="18" customHeight="1" x14ac:dyDescent="0.35">
      <c r="A4126" s="66"/>
    </row>
    <row r="4127" spans="1:1" s="65" customFormat="1" ht="18" customHeight="1" x14ac:dyDescent="0.35">
      <c r="A4127" s="66"/>
    </row>
    <row r="4128" spans="1:1" s="65" customFormat="1" ht="18" customHeight="1" x14ac:dyDescent="0.35">
      <c r="A4128" s="66"/>
    </row>
    <row r="4129" spans="1:1" s="65" customFormat="1" ht="18" customHeight="1" x14ac:dyDescent="0.35">
      <c r="A4129" s="66"/>
    </row>
    <row r="4130" spans="1:1" s="65" customFormat="1" ht="18" customHeight="1" x14ac:dyDescent="0.35">
      <c r="A4130" s="66"/>
    </row>
    <row r="4131" spans="1:1" s="65" customFormat="1" ht="18" customHeight="1" x14ac:dyDescent="0.35">
      <c r="A4131" s="66"/>
    </row>
    <row r="4132" spans="1:1" s="65" customFormat="1" ht="18" customHeight="1" x14ac:dyDescent="0.35">
      <c r="A4132" s="66"/>
    </row>
    <row r="4133" spans="1:1" s="65" customFormat="1" ht="18" customHeight="1" x14ac:dyDescent="0.35">
      <c r="A4133" s="66"/>
    </row>
    <row r="4134" spans="1:1" s="65" customFormat="1" ht="18" customHeight="1" x14ac:dyDescent="0.35">
      <c r="A4134" s="66"/>
    </row>
    <row r="4135" spans="1:1" s="65" customFormat="1" ht="18" customHeight="1" x14ac:dyDescent="0.35">
      <c r="A4135" s="66"/>
    </row>
    <row r="4136" spans="1:1" s="65" customFormat="1" ht="18" customHeight="1" x14ac:dyDescent="0.35">
      <c r="A4136" s="66"/>
    </row>
    <row r="4137" spans="1:1" s="65" customFormat="1" ht="18" customHeight="1" x14ac:dyDescent="0.35">
      <c r="A4137" s="66"/>
    </row>
    <row r="4138" spans="1:1" s="65" customFormat="1" ht="18" customHeight="1" x14ac:dyDescent="0.35">
      <c r="A4138" s="66"/>
    </row>
    <row r="4139" spans="1:1" s="65" customFormat="1" ht="18" customHeight="1" x14ac:dyDescent="0.35">
      <c r="A4139" s="66"/>
    </row>
    <row r="4140" spans="1:1" s="65" customFormat="1" ht="18" customHeight="1" x14ac:dyDescent="0.35">
      <c r="A4140" s="66"/>
    </row>
    <row r="4141" spans="1:1" s="65" customFormat="1" ht="18" customHeight="1" x14ac:dyDescent="0.35">
      <c r="A4141" s="66"/>
    </row>
    <row r="4142" spans="1:1" s="65" customFormat="1" ht="18" customHeight="1" x14ac:dyDescent="0.35">
      <c r="A4142" s="66"/>
    </row>
    <row r="4143" spans="1:1" s="65" customFormat="1" ht="18" customHeight="1" x14ac:dyDescent="0.35">
      <c r="A4143" s="66"/>
    </row>
    <row r="4144" spans="1:1" s="65" customFormat="1" ht="18" customHeight="1" x14ac:dyDescent="0.35">
      <c r="A4144" s="66"/>
    </row>
    <row r="4145" spans="1:1" s="65" customFormat="1" ht="18" customHeight="1" x14ac:dyDescent="0.35">
      <c r="A4145" s="66"/>
    </row>
    <row r="4146" spans="1:1" s="65" customFormat="1" ht="18" customHeight="1" x14ac:dyDescent="0.35">
      <c r="A4146" s="66"/>
    </row>
    <row r="4147" spans="1:1" s="65" customFormat="1" ht="18" customHeight="1" x14ac:dyDescent="0.35">
      <c r="A4147" s="66"/>
    </row>
    <row r="4148" spans="1:1" s="65" customFormat="1" ht="18" customHeight="1" x14ac:dyDescent="0.35">
      <c r="A4148" s="66"/>
    </row>
    <row r="4149" spans="1:1" s="65" customFormat="1" ht="18" customHeight="1" x14ac:dyDescent="0.35">
      <c r="A4149" s="66"/>
    </row>
    <row r="4150" spans="1:1" s="65" customFormat="1" ht="18" customHeight="1" x14ac:dyDescent="0.35">
      <c r="A4150" s="66"/>
    </row>
    <row r="4151" spans="1:1" s="65" customFormat="1" ht="18" customHeight="1" x14ac:dyDescent="0.35">
      <c r="A4151" s="66"/>
    </row>
    <row r="4152" spans="1:1" s="65" customFormat="1" ht="18" customHeight="1" x14ac:dyDescent="0.35">
      <c r="A4152" s="66"/>
    </row>
    <row r="4153" spans="1:1" s="65" customFormat="1" ht="18" customHeight="1" x14ac:dyDescent="0.35">
      <c r="A4153" s="66"/>
    </row>
    <row r="4154" spans="1:1" s="65" customFormat="1" ht="18" customHeight="1" x14ac:dyDescent="0.35">
      <c r="A4154" s="66"/>
    </row>
    <row r="4155" spans="1:1" s="65" customFormat="1" ht="18" customHeight="1" x14ac:dyDescent="0.35">
      <c r="A4155" s="66"/>
    </row>
    <row r="4156" spans="1:1" s="65" customFormat="1" ht="18" customHeight="1" x14ac:dyDescent="0.35">
      <c r="A4156" s="66"/>
    </row>
    <row r="4157" spans="1:1" s="65" customFormat="1" ht="18" customHeight="1" x14ac:dyDescent="0.35">
      <c r="A4157" s="66"/>
    </row>
    <row r="4158" spans="1:1" s="65" customFormat="1" ht="18" customHeight="1" x14ac:dyDescent="0.35">
      <c r="A4158" s="66"/>
    </row>
    <row r="4159" spans="1:1" s="65" customFormat="1" ht="18" customHeight="1" x14ac:dyDescent="0.35">
      <c r="A4159" s="66"/>
    </row>
    <row r="4160" spans="1:1" s="65" customFormat="1" ht="18" customHeight="1" x14ac:dyDescent="0.35">
      <c r="A4160" s="66"/>
    </row>
    <row r="4161" spans="1:1" s="65" customFormat="1" ht="18" customHeight="1" x14ac:dyDescent="0.35">
      <c r="A4161" s="66"/>
    </row>
    <row r="4162" spans="1:1" s="65" customFormat="1" ht="18" customHeight="1" x14ac:dyDescent="0.35">
      <c r="A4162" s="66"/>
    </row>
    <row r="4163" spans="1:1" s="65" customFormat="1" ht="18" customHeight="1" x14ac:dyDescent="0.35">
      <c r="A4163" s="66"/>
    </row>
    <row r="4164" spans="1:1" s="65" customFormat="1" ht="18" customHeight="1" x14ac:dyDescent="0.35">
      <c r="A4164" s="66"/>
    </row>
    <row r="4165" spans="1:1" s="65" customFormat="1" ht="18" customHeight="1" x14ac:dyDescent="0.35">
      <c r="A4165" s="66"/>
    </row>
    <row r="4166" spans="1:1" s="65" customFormat="1" ht="18" customHeight="1" x14ac:dyDescent="0.35">
      <c r="A4166" s="66"/>
    </row>
    <row r="4167" spans="1:1" s="65" customFormat="1" ht="18" customHeight="1" x14ac:dyDescent="0.35">
      <c r="A4167" s="66"/>
    </row>
    <row r="4168" spans="1:1" s="65" customFormat="1" ht="18" customHeight="1" x14ac:dyDescent="0.35">
      <c r="A4168" s="66"/>
    </row>
    <row r="4169" spans="1:1" s="65" customFormat="1" ht="18" customHeight="1" x14ac:dyDescent="0.35">
      <c r="A4169" s="66"/>
    </row>
    <row r="4170" spans="1:1" s="65" customFormat="1" ht="18" customHeight="1" x14ac:dyDescent="0.35">
      <c r="A4170" s="66"/>
    </row>
    <row r="4171" spans="1:1" s="65" customFormat="1" ht="18" customHeight="1" x14ac:dyDescent="0.35">
      <c r="A4171" s="66"/>
    </row>
    <row r="4172" spans="1:1" s="65" customFormat="1" ht="18" customHeight="1" x14ac:dyDescent="0.35">
      <c r="A4172" s="66"/>
    </row>
    <row r="4173" spans="1:1" s="65" customFormat="1" ht="18" customHeight="1" x14ac:dyDescent="0.35">
      <c r="A4173" s="66"/>
    </row>
    <row r="4174" spans="1:1" s="65" customFormat="1" ht="18" customHeight="1" x14ac:dyDescent="0.35">
      <c r="A4174" s="66"/>
    </row>
    <row r="4175" spans="1:1" s="65" customFormat="1" ht="18" customHeight="1" x14ac:dyDescent="0.35">
      <c r="A4175" s="66"/>
    </row>
    <row r="4176" spans="1:1" s="65" customFormat="1" ht="18" customHeight="1" x14ac:dyDescent="0.35">
      <c r="A4176" s="66"/>
    </row>
    <row r="4177" spans="1:1" s="65" customFormat="1" ht="18" customHeight="1" x14ac:dyDescent="0.35">
      <c r="A4177" s="66"/>
    </row>
    <row r="4178" spans="1:1" s="65" customFormat="1" ht="18" customHeight="1" x14ac:dyDescent="0.35">
      <c r="A4178" s="66"/>
    </row>
    <row r="4179" spans="1:1" s="65" customFormat="1" ht="18" customHeight="1" x14ac:dyDescent="0.35">
      <c r="A4179" s="66"/>
    </row>
    <row r="4180" spans="1:1" s="65" customFormat="1" ht="18" customHeight="1" x14ac:dyDescent="0.35">
      <c r="A4180" s="66"/>
    </row>
    <row r="4181" spans="1:1" s="65" customFormat="1" ht="18" customHeight="1" x14ac:dyDescent="0.35">
      <c r="A4181" s="66"/>
    </row>
    <row r="4182" spans="1:1" s="65" customFormat="1" ht="18" customHeight="1" x14ac:dyDescent="0.35">
      <c r="A4182" s="66"/>
    </row>
    <row r="4183" spans="1:1" s="65" customFormat="1" ht="18" customHeight="1" x14ac:dyDescent="0.35">
      <c r="A4183" s="66"/>
    </row>
    <row r="4184" spans="1:1" s="65" customFormat="1" ht="18" customHeight="1" x14ac:dyDescent="0.35">
      <c r="A4184" s="66"/>
    </row>
    <row r="4185" spans="1:1" s="65" customFormat="1" ht="18" customHeight="1" x14ac:dyDescent="0.35">
      <c r="A4185" s="66"/>
    </row>
    <row r="4186" spans="1:1" s="65" customFormat="1" ht="18" customHeight="1" x14ac:dyDescent="0.35">
      <c r="A4186" s="66"/>
    </row>
    <row r="4187" spans="1:1" s="65" customFormat="1" ht="18" customHeight="1" x14ac:dyDescent="0.35">
      <c r="A4187" s="66"/>
    </row>
    <row r="4188" spans="1:1" s="65" customFormat="1" ht="18" customHeight="1" x14ac:dyDescent="0.35">
      <c r="A4188" s="66"/>
    </row>
    <row r="4189" spans="1:1" s="65" customFormat="1" ht="18" customHeight="1" x14ac:dyDescent="0.35">
      <c r="A4189" s="66"/>
    </row>
    <row r="4190" spans="1:1" s="65" customFormat="1" ht="18" customHeight="1" x14ac:dyDescent="0.35">
      <c r="A4190" s="66"/>
    </row>
    <row r="4191" spans="1:1" s="65" customFormat="1" ht="18" customHeight="1" x14ac:dyDescent="0.35">
      <c r="A4191" s="66"/>
    </row>
    <row r="4192" spans="1:1" s="65" customFormat="1" ht="18" customHeight="1" x14ac:dyDescent="0.35">
      <c r="A4192" s="66"/>
    </row>
    <row r="4193" spans="1:2" s="65" customFormat="1" ht="18" customHeight="1" x14ac:dyDescent="0.35">
      <c r="A4193" s="66"/>
    </row>
    <row r="4194" spans="1:2" s="65" customFormat="1" ht="18" customHeight="1" x14ac:dyDescent="0.35">
      <c r="A4194" s="66"/>
      <c r="B4194" s="67"/>
    </row>
    <row r="4195" spans="1:2" s="65" customFormat="1" ht="18" customHeight="1" x14ac:dyDescent="0.35">
      <c r="A4195" s="66"/>
    </row>
    <row r="4196" spans="1:2" s="65" customFormat="1" ht="18" customHeight="1" x14ac:dyDescent="0.35">
      <c r="A4196" s="66"/>
    </row>
    <row r="4197" spans="1:2" s="65" customFormat="1" ht="18" customHeight="1" x14ac:dyDescent="0.35">
      <c r="A4197" s="66"/>
    </row>
    <row r="4198" spans="1:2" s="65" customFormat="1" ht="18" customHeight="1" x14ac:dyDescent="0.35">
      <c r="A4198" s="66"/>
    </row>
    <row r="4199" spans="1:2" s="65" customFormat="1" ht="18" customHeight="1" x14ac:dyDescent="0.35">
      <c r="A4199" s="66"/>
    </row>
    <row r="4200" spans="1:2" s="65" customFormat="1" ht="18" customHeight="1" x14ac:dyDescent="0.35">
      <c r="A4200" s="66"/>
    </row>
    <row r="4201" spans="1:2" s="65" customFormat="1" ht="18" customHeight="1" x14ac:dyDescent="0.35">
      <c r="A4201" s="66"/>
    </row>
    <row r="4202" spans="1:2" s="65" customFormat="1" ht="18" customHeight="1" x14ac:dyDescent="0.35">
      <c r="A4202" s="66"/>
    </row>
    <row r="4203" spans="1:2" s="65" customFormat="1" ht="18" customHeight="1" x14ac:dyDescent="0.35">
      <c r="A4203" s="66"/>
    </row>
    <row r="4204" spans="1:2" s="65" customFormat="1" ht="18" customHeight="1" x14ac:dyDescent="0.35">
      <c r="A4204" s="66"/>
    </row>
    <row r="4205" spans="1:2" s="65" customFormat="1" ht="18" customHeight="1" x14ac:dyDescent="0.35">
      <c r="A4205" s="66"/>
    </row>
    <row r="4206" spans="1:2" s="65" customFormat="1" ht="18" customHeight="1" x14ac:dyDescent="0.35">
      <c r="A4206" s="66"/>
    </row>
    <row r="4207" spans="1:2" s="65" customFormat="1" ht="18" customHeight="1" x14ac:dyDescent="0.35">
      <c r="A4207" s="66"/>
    </row>
    <row r="4208" spans="1:2" s="65" customFormat="1" ht="18" customHeight="1" x14ac:dyDescent="0.35">
      <c r="A4208" s="66"/>
    </row>
    <row r="4209" spans="1:1" s="65" customFormat="1" ht="18" customHeight="1" x14ac:dyDescent="0.35">
      <c r="A4209" s="66"/>
    </row>
    <row r="4210" spans="1:1" s="65" customFormat="1" ht="18" customHeight="1" x14ac:dyDescent="0.35">
      <c r="A4210" s="66"/>
    </row>
    <row r="4211" spans="1:1" s="65" customFormat="1" ht="18" customHeight="1" x14ac:dyDescent="0.35">
      <c r="A4211" s="66"/>
    </row>
    <row r="4212" spans="1:1" s="65" customFormat="1" ht="18" customHeight="1" x14ac:dyDescent="0.35">
      <c r="A4212" s="66"/>
    </row>
    <row r="4213" spans="1:1" s="65" customFormat="1" ht="18" customHeight="1" x14ac:dyDescent="0.35">
      <c r="A4213" s="66"/>
    </row>
    <row r="4214" spans="1:1" s="65" customFormat="1" ht="18" customHeight="1" x14ac:dyDescent="0.35">
      <c r="A4214" s="66"/>
    </row>
    <row r="4215" spans="1:1" s="65" customFormat="1" ht="18" customHeight="1" x14ac:dyDescent="0.35">
      <c r="A4215" s="66"/>
    </row>
    <row r="4216" spans="1:1" s="65" customFormat="1" ht="18" customHeight="1" x14ac:dyDescent="0.35">
      <c r="A4216" s="66"/>
    </row>
    <row r="4217" spans="1:1" s="65" customFormat="1" ht="18" customHeight="1" x14ac:dyDescent="0.35">
      <c r="A4217" s="66"/>
    </row>
    <row r="4218" spans="1:1" s="65" customFormat="1" ht="18" customHeight="1" x14ac:dyDescent="0.35">
      <c r="A4218" s="66"/>
    </row>
    <row r="4219" spans="1:1" s="65" customFormat="1" ht="18" customHeight="1" x14ac:dyDescent="0.35">
      <c r="A4219" s="66"/>
    </row>
    <row r="4220" spans="1:1" s="65" customFormat="1" ht="18" customHeight="1" x14ac:dyDescent="0.35">
      <c r="A4220" s="66"/>
    </row>
    <row r="4221" spans="1:1" s="65" customFormat="1" ht="18" customHeight="1" x14ac:dyDescent="0.35">
      <c r="A4221" s="66"/>
    </row>
    <row r="4222" spans="1:1" s="65" customFormat="1" ht="18" customHeight="1" x14ac:dyDescent="0.35">
      <c r="A4222" s="66"/>
    </row>
    <row r="4223" spans="1:1" s="65" customFormat="1" ht="18" customHeight="1" x14ac:dyDescent="0.35">
      <c r="A4223" s="66"/>
    </row>
    <row r="4224" spans="1:1" s="65" customFormat="1" ht="18" customHeight="1" x14ac:dyDescent="0.35">
      <c r="A4224" s="66"/>
    </row>
    <row r="4225" spans="1:2" s="65" customFormat="1" ht="18" customHeight="1" x14ac:dyDescent="0.35">
      <c r="A4225" s="66"/>
    </row>
    <row r="4226" spans="1:2" s="65" customFormat="1" ht="18" customHeight="1" x14ac:dyDescent="0.35">
      <c r="A4226" s="66"/>
    </row>
    <row r="4227" spans="1:2" s="65" customFormat="1" ht="18" customHeight="1" x14ac:dyDescent="0.35">
      <c r="A4227" s="66"/>
    </row>
    <row r="4228" spans="1:2" s="65" customFormat="1" ht="18" customHeight="1" x14ac:dyDescent="0.35">
      <c r="A4228" s="66"/>
    </row>
    <row r="4229" spans="1:2" s="65" customFormat="1" ht="18" customHeight="1" x14ac:dyDescent="0.35">
      <c r="A4229" s="66"/>
      <c r="B4229" s="67"/>
    </row>
    <row r="4230" spans="1:2" s="65" customFormat="1" ht="18.600000000000001" customHeight="1" x14ac:dyDescent="0.35">
      <c r="A4230" s="66"/>
    </row>
    <row r="4231" spans="1:2" s="65" customFormat="1" ht="18.600000000000001" customHeight="1" x14ac:dyDescent="0.35">
      <c r="A4231" s="66"/>
    </row>
    <row r="4232" spans="1:2" s="65" customFormat="1" ht="18.600000000000001" customHeight="1" x14ac:dyDescent="0.35">
      <c r="A4232" s="66"/>
    </row>
    <row r="4233" spans="1:2" s="65" customFormat="1" ht="18.600000000000001" customHeight="1" x14ac:dyDescent="0.35">
      <c r="A4233" s="66"/>
    </row>
    <row r="4234" spans="1:2" s="65" customFormat="1" ht="18.600000000000001" customHeight="1" x14ac:dyDescent="0.35">
      <c r="A4234" s="66"/>
    </row>
    <row r="4235" spans="1:2" s="65" customFormat="1" ht="18.600000000000001" customHeight="1" x14ac:dyDescent="0.35">
      <c r="A4235" s="66"/>
    </row>
    <row r="4236" spans="1:2" s="65" customFormat="1" ht="18.600000000000001" customHeight="1" x14ac:dyDescent="0.35">
      <c r="A4236" s="66"/>
    </row>
    <row r="4237" spans="1:2" s="65" customFormat="1" ht="18.600000000000001" customHeight="1" x14ac:dyDescent="0.35">
      <c r="A4237" s="66"/>
    </row>
    <row r="4238" spans="1:2" s="65" customFormat="1" ht="18.600000000000001" customHeight="1" x14ac:dyDescent="0.35">
      <c r="A4238" s="66"/>
    </row>
    <row r="4239" spans="1:2" s="65" customFormat="1" ht="18.600000000000001" customHeight="1" x14ac:dyDescent="0.35">
      <c r="A4239" s="66"/>
    </row>
    <row r="4240" spans="1:2" s="65" customFormat="1" ht="18.600000000000001" customHeight="1" x14ac:dyDescent="0.35">
      <c r="A4240" s="66"/>
    </row>
    <row r="4241" spans="1:2" s="65" customFormat="1" ht="18.600000000000001" customHeight="1" x14ac:dyDescent="0.35">
      <c r="A4241" s="66"/>
    </row>
    <row r="4242" spans="1:2" s="65" customFormat="1" ht="18.600000000000001" customHeight="1" x14ac:dyDescent="0.35">
      <c r="A4242" s="66"/>
    </row>
    <row r="4243" spans="1:2" s="65" customFormat="1" ht="18.600000000000001" customHeight="1" x14ac:dyDescent="0.35">
      <c r="A4243" s="66"/>
    </row>
    <row r="4244" spans="1:2" s="65" customFormat="1" ht="18.600000000000001" customHeight="1" x14ac:dyDescent="0.35">
      <c r="A4244" s="66"/>
    </row>
    <row r="4245" spans="1:2" s="65" customFormat="1" ht="18.600000000000001" customHeight="1" x14ac:dyDescent="0.35">
      <c r="A4245" s="66"/>
    </row>
    <row r="4246" spans="1:2" s="65" customFormat="1" ht="18.600000000000001" customHeight="1" x14ac:dyDescent="0.35">
      <c r="A4246" s="66"/>
    </row>
    <row r="4247" spans="1:2" s="65" customFormat="1" ht="18.600000000000001" customHeight="1" x14ac:dyDescent="0.35">
      <c r="A4247" s="66"/>
    </row>
    <row r="4248" spans="1:2" s="65" customFormat="1" ht="18.600000000000001" customHeight="1" x14ac:dyDescent="0.35">
      <c r="A4248" s="66"/>
    </row>
    <row r="4249" spans="1:2" s="65" customFormat="1" ht="18.600000000000001" customHeight="1" x14ac:dyDescent="0.35">
      <c r="A4249" s="66"/>
    </row>
    <row r="4250" spans="1:2" s="65" customFormat="1" ht="18.600000000000001" customHeight="1" x14ac:dyDescent="0.35">
      <c r="A4250" s="66"/>
    </row>
    <row r="4251" spans="1:2" s="65" customFormat="1" ht="18.600000000000001" customHeight="1" x14ac:dyDescent="0.35">
      <c r="A4251" s="66"/>
    </row>
    <row r="4252" spans="1:2" s="65" customFormat="1" ht="18.600000000000001" customHeight="1" x14ac:dyDescent="0.35">
      <c r="A4252" s="66"/>
    </row>
    <row r="4253" spans="1:2" s="65" customFormat="1" ht="18.600000000000001" customHeight="1" x14ac:dyDescent="0.35">
      <c r="A4253" s="66"/>
    </row>
    <row r="4254" spans="1:2" s="65" customFormat="1" ht="18.600000000000001" customHeight="1" x14ac:dyDescent="0.35">
      <c r="A4254" s="66"/>
    </row>
    <row r="4255" spans="1:2" s="65" customFormat="1" ht="18.600000000000001" customHeight="1" x14ac:dyDescent="0.35">
      <c r="A4255" s="66"/>
    </row>
    <row r="4256" spans="1:2" s="65" customFormat="1" ht="18.600000000000001" customHeight="1" x14ac:dyDescent="0.35">
      <c r="A4256" s="66"/>
      <c r="B4256" s="67"/>
    </row>
    <row r="4257" spans="1:1" s="65" customFormat="1" ht="18" customHeight="1" x14ac:dyDescent="0.35">
      <c r="A4257" s="66"/>
    </row>
    <row r="4258" spans="1:1" s="65" customFormat="1" ht="18" customHeight="1" x14ac:dyDescent="0.35">
      <c r="A4258" s="66"/>
    </row>
    <row r="4259" spans="1:1" s="65" customFormat="1" ht="18" customHeight="1" x14ac:dyDescent="0.35">
      <c r="A4259" s="66"/>
    </row>
    <row r="4260" spans="1:1" s="65" customFormat="1" ht="18" customHeight="1" x14ac:dyDescent="0.35">
      <c r="A4260" s="66"/>
    </row>
    <row r="4261" spans="1:1" s="65" customFormat="1" ht="18" customHeight="1" x14ac:dyDescent="0.35">
      <c r="A4261" s="66"/>
    </row>
    <row r="4262" spans="1:1" s="65" customFormat="1" ht="18" customHeight="1" x14ac:dyDescent="0.35">
      <c r="A4262" s="66"/>
    </row>
    <row r="4263" spans="1:1" s="65" customFormat="1" ht="18" customHeight="1" x14ac:dyDescent="0.35">
      <c r="A4263" s="66"/>
    </row>
    <row r="4264" spans="1:1" s="65" customFormat="1" ht="18" customHeight="1" x14ac:dyDescent="0.35">
      <c r="A4264" s="66"/>
    </row>
    <row r="4265" spans="1:1" s="65" customFormat="1" ht="18" customHeight="1" x14ac:dyDescent="0.35">
      <c r="A4265" s="66"/>
    </row>
    <row r="4266" spans="1:1" s="65" customFormat="1" ht="18" customHeight="1" x14ac:dyDescent="0.35">
      <c r="A4266" s="66"/>
    </row>
    <row r="4267" spans="1:1" s="65" customFormat="1" ht="18" customHeight="1" x14ac:dyDescent="0.35">
      <c r="A4267" s="66"/>
    </row>
    <row r="4268" spans="1:1" s="65" customFormat="1" ht="18" customHeight="1" x14ac:dyDescent="0.35">
      <c r="A4268" s="66"/>
    </row>
    <row r="4269" spans="1:1" s="65" customFormat="1" ht="18" customHeight="1" x14ac:dyDescent="0.35">
      <c r="A4269" s="66"/>
    </row>
    <row r="4270" spans="1:1" s="65" customFormat="1" ht="18" customHeight="1" x14ac:dyDescent="0.35">
      <c r="A4270" s="66"/>
    </row>
    <row r="4271" spans="1:1" s="65" customFormat="1" ht="18" customHeight="1" x14ac:dyDescent="0.35">
      <c r="A4271" s="66"/>
    </row>
    <row r="4272" spans="1:1" s="65" customFormat="1" ht="18" customHeight="1" x14ac:dyDescent="0.35">
      <c r="A4272" s="66"/>
    </row>
    <row r="4273" spans="1:2" s="65" customFormat="1" ht="18" customHeight="1" x14ac:dyDescent="0.35">
      <c r="A4273" s="66"/>
    </row>
    <row r="4274" spans="1:2" s="65" customFormat="1" ht="18" customHeight="1" x14ac:dyDescent="0.35">
      <c r="A4274" s="66"/>
    </row>
    <row r="4275" spans="1:2" s="65" customFormat="1" ht="18" customHeight="1" x14ac:dyDescent="0.35">
      <c r="A4275" s="66"/>
    </row>
    <row r="4276" spans="1:2" s="65" customFormat="1" ht="18" customHeight="1" x14ac:dyDescent="0.35">
      <c r="A4276" s="66"/>
    </row>
    <row r="4277" spans="1:2" s="65" customFormat="1" ht="18" customHeight="1" x14ac:dyDescent="0.35">
      <c r="A4277" s="66"/>
    </row>
    <row r="4278" spans="1:2" s="65" customFormat="1" ht="18" customHeight="1" x14ac:dyDescent="0.35">
      <c r="A4278" s="66"/>
    </row>
    <row r="4279" spans="1:2" s="65" customFormat="1" ht="18" customHeight="1" x14ac:dyDescent="0.35">
      <c r="A4279" s="66"/>
    </row>
    <row r="4280" spans="1:2" s="65" customFormat="1" ht="18" customHeight="1" x14ac:dyDescent="0.35">
      <c r="A4280" s="66"/>
    </row>
    <row r="4281" spans="1:2" s="65" customFormat="1" ht="18" customHeight="1" x14ac:dyDescent="0.35">
      <c r="A4281" s="66"/>
      <c r="B4281" s="67"/>
    </row>
    <row r="4282" spans="1:2" s="65" customFormat="1" ht="23.1" customHeight="1" x14ac:dyDescent="0.35">
      <c r="A4282" s="66"/>
    </row>
    <row r="4283" spans="1:2" s="65" customFormat="1" ht="23.1" customHeight="1" x14ac:dyDescent="0.35">
      <c r="A4283" s="66"/>
    </row>
    <row r="4284" spans="1:2" s="65" customFormat="1" ht="23.1" customHeight="1" x14ac:dyDescent="0.35">
      <c r="A4284" s="66"/>
    </row>
    <row r="4285" spans="1:2" s="65" customFormat="1" ht="23.1" customHeight="1" x14ac:dyDescent="0.35">
      <c r="A4285" s="66"/>
    </row>
    <row r="4286" spans="1:2" s="65" customFormat="1" ht="23.1" customHeight="1" x14ac:dyDescent="0.35">
      <c r="A4286" s="66"/>
    </row>
    <row r="4287" spans="1:2" s="65" customFormat="1" ht="23.1" customHeight="1" x14ac:dyDescent="0.35">
      <c r="A4287" s="66"/>
    </row>
    <row r="4288" spans="1:2" s="65" customFormat="1" ht="23.1" customHeight="1" x14ac:dyDescent="0.35">
      <c r="A4288" s="66"/>
    </row>
    <row r="4289" spans="1:2" s="65" customFormat="1" ht="23.1" customHeight="1" x14ac:dyDescent="0.35">
      <c r="A4289" s="66"/>
    </row>
    <row r="4290" spans="1:2" s="65" customFormat="1" ht="23.1" customHeight="1" x14ac:dyDescent="0.35">
      <c r="A4290" s="66"/>
    </row>
    <row r="4291" spans="1:2" s="65" customFormat="1" ht="23.1" customHeight="1" x14ac:dyDescent="0.35">
      <c r="A4291" s="66"/>
    </row>
    <row r="4292" spans="1:2" s="65" customFormat="1" ht="23.1" customHeight="1" x14ac:dyDescent="0.35">
      <c r="A4292" s="66"/>
    </row>
    <row r="4293" spans="1:2" s="65" customFormat="1" ht="23.1" customHeight="1" x14ac:dyDescent="0.35">
      <c r="A4293" s="66"/>
    </row>
    <row r="4294" spans="1:2" s="65" customFormat="1" ht="23.1" customHeight="1" x14ac:dyDescent="0.35">
      <c r="A4294" s="66"/>
    </row>
    <row r="4295" spans="1:2" s="65" customFormat="1" ht="23.1" customHeight="1" x14ac:dyDescent="0.35">
      <c r="A4295" s="66"/>
    </row>
    <row r="4296" spans="1:2" s="65" customFormat="1" ht="23.1" customHeight="1" x14ac:dyDescent="0.35">
      <c r="A4296" s="66"/>
    </row>
    <row r="4297" spans="1:2" s="65" customFormat="1" ht="23.1" customHeight="1" x14ac:dyDescent="0.35">
      <c r="A4297" s="66"/>
    </row>
    <row r="4298" spans="1:2" s="65" customFormat="1" ht="23.1" customHeight="1" x14ac:dyDescent="0.35">
      <c r="A4298" s="66"/>
    </row>
    <row r="4299" spans="1:2" s="65" customFormat="1" ht="23.1" customHeight="1" x14ac:dyDescent="0.35">
      <c r="A4299" s="66"/>
    </row>
    <row r="4300" spans="1:2" s="65" customFormat="1" ht="23.1" customHeight="1" x14ac:dyDescent="0.35">
      <c r="A4300" s="66"/>
    </row>
    <row r="4301" spans="1:2" s="65" customFormat="1" ht="23.1" customHeight="1" x14ac:dyDescent="0.35">
      <c r="A4301" s="66"/>
    </row>
    <row r="4302" spans="1:2" s="65" customFormat="1" ht="23.1" customHeight="1" x14ac:dyDescent="0.35">
      <c r="A4302" s="66"/>
    </row>
    <row r="4303" spans="1:2" s="65" customFormat="1" ht="23.1" customHeight="1" x14ac:dyDescent="0.35">
      <c r="A4303" s="66"/>
    </row>
    <row r="4304" spans="1:2" s="65" customFormat="1" ht="23.1" customHeight="1" x14ac:dyDescent="0.35">
      <c r="A4304" s="66"/>
      <c r="B4304" s="67"/>
    </row>
    <row r="4305" spans="1:1" s="65" customFormat="1" ht="18.95" customHeight="1" x14ac:dyDescent="0.35">
      <c r="A4305" s="66"/>
    </row>
    <row r="4306" spans="1:1" s="65" customFormat="1" ht="18.95" customHeight="1" x14ac:dyDescent="0.35">
      <c r="A4306" s="66"/>
    </row>
    <row r="4307" spans="1:1" s="65" customFormat="1" ht="18.95" customHeight="1" x14ac:dyDescent="0.35">
      <c r="A4307" s="66"/>
    </row>
    <row r="4308" spans="1:1" s="65" customFormat="1" ht="18.95" customHeight="1" x14ac:dyDescent="0.35">
      <c r="A4308" s="66"/>
    </row>
    <row r="4309" spans="1:1" s="65" customFormat="1" ht="18.95" customHeight="1" x14ac:dyDescent="0.35">
      <c r="A4309" s="66"/>
    </row>
    <row r="4310" spans="1:1" s="65" customFormat="1" ht="18.95" customHeight="1" x14ac:dyDescent="0.35">
      <c r="A4310" s="66"/>
    </row>
    <row r="4311" spans="1:1" s="65" customFormat="1" ht="18.95" customHeight="1" x14ac:dyDescent="0.35">
      <c r="A4311" s="66"/>
    </row>
    <row r="4312" spans="1:1" s="65" customFormat="1" ht="18.95" customHeight="1" x14ac:dyDescent="0.35">
      <c r="A4312" s="66"/>
    </row>
    <row r="4313" spans="1:1" s="65" customFormat="1" ht="18.95" customHeight="1" x14ac:dyDescent="0.35">
      <c r="A4313" s="66"/>
    </row>
    <row r="4314" spans="1:1" s="65" customFormat="1" ht="18.95" customHeight="1" x14ac:dyDescent="0.35">
      <c r="A4314" s="66"/>
    </row>
    <row r="4315" spans="1:1" s="65" customFormat="1" ht="18.95" customHeight="1" x14ac:dyDescent="0.35">
      <c r="A4315" s="66"/>
    </row>
    <row r="4316" spans="1:1" s="65" customFormat="1" ht="18.95" customHeight="1" x14ac:dyDescent="0.35">
      <c r="A4316" s="66"/>
    </row>
    <row r="4317" spans="1:1" s="65" customFormat="1" ht="18.95" customHeight="1" x14ac:dyDescent="0.35">
      <c r="A4317" s="66"/>
    </row>
    <row r="4318" spans="1:1" s="65" customFormat="1" ht="18" customHeight="1" x14ac:dyDescent="0.35">
      <c r="A4318" s="66"/>
    </row>
    <row r="4319" spans="1:1" s="65" customFormat="1" ht="18" customHeight="1" x14ac:dyDescent="0.35">
      <c r="A4319" s="66"/>
    </row>
    <row r="4320" spans="1:1" s="65" customFormat="1" ht="18" customHeight="1" x14ac:dyDescent="0.35">
      <c r="A4320" s="66"/>
    </row>
    <row r="4321" spans="1:1" s="65" customFormat="1" ht="18" customHeight="1" x14ac:dyDescent="0.35">
      <c r="A4321" s="66"/>
    </row>
    <row r="4322" spans="1:1" s="65" customFormat="1" ht="18" customHeight="1" x14ac:dyDescent="0.35">
      <c r="A4322" s="66"/>
    </row>
    <row r="4323" spans="1:1" s="65" customFormat="1" ht="18" customHeight="1" x14ac:dyDescent="0.35">
      <c r="A4323" s="66"/>
    </row>
    <row r="4324" spans="1:1" s="65" customFormat="1" ht="18" customHeight="1" x14ac:dyDescent="0.35">
      <c r="A4324" s="66"/>
    </row>
    <row r="4325" spans="1:1" s="65" customFormat="1" ht="18" customHeight="1" x14ac:dyDescent="0.35">
      <c r="A4325" s="66"/>
    </row>
    <row r="4326" spans="1:1" s="65" customFormat="1" ht="18" customHeight="1" x14ac:dyDescent="0.35">
      <c r="A4326" s="66"/>
    </row>
    <row r="4327" spans="1:1" s="65" customFormat="1" ht="18" customHeight="1" x14ac:dyDescent="0.35">
      <c r="A4327" s="66"/>
    </row>
    <row r="4328" spans="1:1" s="65" customFormat="1" ht="18" customHeight="1" x14ac:dyDescent="0.35">
      <c r="A4328" s="66"/>
    </row>
    <row r="4329" spans="1:1" s="65" customFormat="1" ht="18" customHeight="1" x14ac:dyDescent="0.35">
      <c r="A4329" s="66"/>
    </row>
    <row r="4330" spans="1:1" s="65" customFormat="1" ht="18" customHeight="1" x14ac:dyDescent="0.35">
      <c r="A4330" s="66"/>
    </row>
    <row r="4331" spans="1:1" s="65" customFormat="1" ht="18" customHeight="1" x14ac:dyDescent="0.35">
      <c r="A4331" s="66"/>
    </row>
    <row r="4332" spans="1:1" s="65" customFormat="1" ht="18" customHeight="1" x14ac:dyDescent="0.35">
      <c r="A4332" s="66"/>
    </row>
    <row r="4333" spans="1:1" s="65" customFormat="1" ht="18" customHeight="1" x14ac:dyDescent="0.35">
      <c r="A4333" s="66"/>
    </row>
    <row r="4334" spans="1:1" s="65" customFormat="1" ht="18" customHeight="1" x14ac:dyDescent="0.35">
      <c r="A4334" s="66"/>
    </row>
    <row r="4335" spans="1:1" s="65" customFormat="1" ht="18" customHeight="1" x14ac:dyDescent="0.35">
      <c r="A4335" s="66"/>
    </row>
    <row r="4336" spans="1:1" s="65" customFormat="1" ht="18" customHeight="1" x14ac:dyDescent="0.35">
      <c r="A4336" s="66"/>
    </row>
    <row r="4337" spans="1:1" s="65" customFormat="1" ht="18" customHeight="1" x14ac:dyDescent="0.35">
      <c r="A4337" s="66"/>
    </row>
    <row r="4338" spans="1:1" s="65" customFormat="1" ht="18" customHeight="1" x14ac:dyDescent="0.35">
      <c r="A4338" s="66"/>
    </row>
    <row r="4339" spans="1:1" s="65" customFormat="1" ht="18" customHeight="1" x14ac:dyDescent="0.35">
      <c r="A4339" s="66"/>
    </row>
    <row r="4340" spans="1:1" s="65" customFormat="1" ht="18" customHeight="1" x14ac:dyDescent="0.35">
      <c r="A4340" s="66"/>
    </row>
    <row r="4341" spans="1:1" s="65" customFormat="1" ht="18" customHeight="1" x14ac:dyDescent="0.35">
      <c r="A4341" s="66"/>
    </row>
    <row r="4342" spans="1:1" s="65" customFormat="1" ht="18" customHeight="1" x14ac:dyDescent="0.35">
      <c r="A4342" s="66"/>
    </row>
    <row r="4343" spans="1:1" s="65" customFormat="1" ht="18" customHeight="1" x14ac:dyDescent="0.35">
      <c r="A4343" s="66"/>
    </row>
    <row r="4344" spans="1:1" s="65" customFormat="1" ht="18" customHeight="1" x14ac:dyDescent="0.35">
      <c r="A4344" s="66"/>
    </row>
    <row r="4345" spans="1:1" s="65" customFormat="1" ht="18" customHeight="1" x14ac:dyDescent="0.35">
      <c r="A4345" s="66"/>
    </row>
    <row r="4346" spans="1:1" s="65" customFormat="1" ht="18" customHeight="1" x14ac:dyDescent="0.35">
      <c r="A4346" s="66"/>
    </row>
    <row r="4347" spans="1:1" s="65" customFormat="1" ht="18" customHeight="1" x14ac:dyDescent="0.35">
      <c r="A4347" s="66"/>
    </row>
    <row r="4348" spans="1:1" s="65" customFormat="1" ht="18" customHeight="1" x14ac:dyDescent="0.35">
      <c r="A4348" s="66"/>
    </row>
    <row r="4349" spans="1:1" s="65" customFormat="1" ht="18" customHeight="1" x14ac:dyDescent="0.35">
      <c r="A4349" s="66"/>
    </row>
    <row r="4350" spans="1:1" s="65" customFormat="1" ht="18" customHeight="1" x14ac:dyDescent="0.35">
      <c r="A4350" s="66"/>
    </row>
    <row r="4351" spans="1:1" s="65" customFormat="1" ht="18" customHeight="1" x14ac:dyDescent="0.35">
      <c r="A4351" s="66"/>
    </row>
    <row r="4352" spans="1:1" s="65" customFormat="1" ht="18" customHeight="1" x14ac:dyDescent="0.35">
      <c r="A4352" s="66"/>
    </row>
    <row r="4353" spans="1:2" s="65" customFormat="1" ht="18" customHeight="1" x14ac:dyDescent="0.35">
      <c r="A4353" s="66"/>
    </row>
    <row r="4354" spans="1:2" s="65" customFormat="1" ht="18" customHeight="1" x14ac:dyDescent="0.35">
      <c r="A4354" s="66"/>
      <c r="B4354" s="67"/>
    </row>
    <row r="4355" spans="1:2" s="65" customFormat="1" ht="18" customHeight="1" x14ac:dyDescent="0.35">
      <c r="A4355" s="66"/>
    </row>
    <row r="4356" spans="1:2" s="65" customFormat="1" ht="18" customHeight="1" x14ac:dyDescent="0.35">
      <c r="A4356" s="66"/>
    </row>
    <row r="4357" spans="1:2" s="65" customFormat="1" ht="18" customHeight="1" x14ac:dyDescent="0.35">
      <c r="A4357" s="66"/>
    </row>
    <row r="4358" spans="1:2" s="65" customFormat="1" ht="18" customHeight="1" x14ac:dyDescent="0.35">
      <c r="A4358" s="66"/>
    </row>
    <row r="4359" spans="1:2" s="65" customFormat="1" ht="18" customHeight="1" x14ac:dyDescent="0.35">
      <c r="A4359" s="66"/>
    </row>
    <row r="4360" spans="1:2" s="65" customFormat="1" ht="18" customHeight="1" x14ac:dyDescent="0.35">
      <c r="A4360" s="66"/>
    </row>
    <row r="4361" spans="1:2" s="65" customFormat="1" ht="18" customHeight="1" x14ac:dyDescent="0.35">
      <c r="A4361" s="66"/>
    </row>
    <row r="4362" spans="1:2" s="65" customFormat="1" ht="18" customHeight="1" x14ac:dyDescent="0.35">
      <c r="A4362" s="66"/>
    </row>
    <row r="4363" spans="1:2" s="65" customFormat="1" ht="18" customHeight="1" x14ac:dyDescent="0.35">
      <c r="A4363" s="66"/>
    </row>
    <row r="4364" spans="1:2" s="65" customFormat="1" ht="18" customHeight="1" x14ac:dyDescent="0.35">
      <c r="A4364" s="66"/>
    </row>
    <row r="4365" spans="1:2" s="65" customFormat="1" ht="18" customHeight="1" x14ac:dyDescent="0.35">
      <c r="A4365" s="66"/>
    </row>
    <row r="4366" spans="1:2" s="65" customFormat="1" ht="18" customHeight="1" x14ac:dyDescent="0.35">
      <c r="A4366" s="66"/>
    </row>
    <row r="4367" spans="1:2" s="65" customFormat="1" ht="18" customHeight="1" x14ac:dyDescent="0.35">
      <c r="A4367" s="66"/>
    </row>
    <row r="4368" spans="1:2" s="65" customFormat="1" ht="18" customHeight="1" x14ac:dyDescent="0.35">
      <c r="A4368" s="66"/>
    </row>
    <row r="4369" spans="1:1" s="65" customFormat="1" ht="18" customHeight="1" x14ac:dyDescent="0.35">
      <c r="A4369" s="66"/>
    </row>
    <row r="4370" spans="1:1" s="65" customFormat="1" ht="18" customHeight="1" x14ac:dyDescent="0.35">
      <c r="A4370" s="66"/>
    </row>
    <row r="4371" spans="1:1" s="65" customFormat="1" ht="18" customHeight="1" x14ac:dyDescent="0.35">
      <c r="A4371" s="66"/>
    </row>
    <row r="4372" spans="1:1" s="65" customFormat="1" ht="18" customHeight="1" x14ac:dyDescent="0.35">
      <c r="A4372" s="66"/>
    </row>
    <row r="4373" spans="1:1" s="65" customFormat="1" ht="18" customHeight="1" x14ac:dyDescent="0.35">
      <c r="A4373" s="66"/>
    </row>
    <row r="4374" spans="1:1" s="65" customFormat="1" ht="18" customHeight="1" x14ac:dyDescent="0.35">
      <c r="A4374" s="66"/>
    </row>
    <row r="4375" spans="1:1" s="65" customFormat="1" ht="18" customHeight="1" x14ac:dyDescent="0.35">
      <c r="A4375" s="66"/>
    </row>
    <row r="4376" spans="1:1" s="65" customFormat="1" ht="18" customHeight="1" x14ac:dyDescent="0.35">
      <c r="A4376" s="66"/>
    </row>
    <row r="4377" spans="1:1" s="65" customFormat="1" ht="18" customHeight="1" x14ac:dyDescent="0.35">
      <c r="A4377" s="66"/>
    </row>
    <row r="4378" spans="1:1" s="65" customFormat="1" ht="18" customHeight="1" x14ac:dyDescent="0.35">
      <c r="A4378" s="66"/>
    </row>
    <row r="4379" spans="1:1" s="65" customFormat="1" ht="18" customHeight="1" x14ac:dyDescent="0.35">
      <c r="A4379" s="66"/>
    </row>
    <row r="4380" spans="1:1" s="65" customFormat="1" ht="18" customHeight="1" x14ac:dyDescent="0.35">
      <c r="A4380" s="66"/>
    </row>
    <row r="4381" spans="1:1" s="65" customFormat="1" ht="18" customHeight="1" x14ac:dyDescent="0.35">
      <c r="A4381" s="66"/>
    </row>
    <row r="4382" spans="1:1" s="65" customFormat="1" ht="18" customHeight="1" x14ac:dyDescent="0.35">
      <c r="A4382" s="66"/>
    </row>
    <row r="4383" spans="1:1" s="65" customFormat="1" ht="18" customHeight="1" x14ac:dyDescent="0.35">
      <c r="A4383" s="66"/>
    </row>
    <row r="4384" spans="1:1" s="65" customFormat="1" ht="18" customHeight="1" x14ac:dyDescent="0.35">
      <c r="A4384" s="66"/>
    </row>
    <row r="4385" spans="1:1" s="65" customFormat="1" ht="18" customHeight="1" x14ac:dyDescent="0.35">
      <c r="A4385" s="66"/>
    </row>
    <row r="4386" spans="1:1" s="65" customFormat="1" ht="18" customHeight="1" x14ac:dyDescent="0.35">
      <c r="A4386" s="66"/>
    </row>
    <row r="4387" spans="1:1" s="65" customFormat="1" ht="18" customHeight="1" x14ac:dyDescent="0.35">
      <c r="A4387" s="66"/>
    </row>
    <row r="4388" spans="1:1" s="65" customFormat="1" ht="18" customHeight="1" x14ac:dyDescent="0.35">
      <c r="A4388" s="66"/>
    </row>
    <row r="4389" spans="1:1" s="65" customFormat="1" ht="18" customHeight="1" x14ac:dyDescent="0.35">
      <c r="A4389" s="66"/>
    </row>
    <row r="4390" spans="1:1" s="65" customFormat="1" ht="18" customHeight="1" x14ac:dyDescent="0.35">
      <c r="A4390" s="66"/>
    </row>
    <row r="4391" spans="1:1" s="65" customFormat="1" ht="18" customHeight="1" x14ac:dyDescent="0.35">
      <c r="A4391" s="66"/>
    </row>
    <row r="4392" spans="1:1" s="65" customFormat="1" ht="18" customHeight="1" x14ac:dyDescent="0.35">
      <c r="A4392" s="66"/>
    </row>
    <row r="4393" spans="1:1" s="65" customFormat="1" ht="18" customHeight="1" x14ac:dyDescent="0.35">
      <c r="A4393" s="66"/>
    </row>
    <row r="4394" spans="1:1" s="65" customFormat="1" ht="18" customHeight="1" x14ac:dyDescent="0.35">
      <c r="A4394" s="66"/>
    </row>
    <row r="4395" spans="1:1" s="65" customFormat="1" ht="18" customHeight="1" x14ac:dyDescent="0.35">
      <c r="A4395" s="66"/>
    </row>
    <row r="4396" spans="1:1" s="65" customFormat="1" ht="18" customHeight="1" x14ac:dyDescent="0.35">
      <c r="A4396" s="66"/>
    </row>
    <row r="4397" spans="1:1" s="65" customFormat="1" ht="18" customHeight="1" x14ac:dyDescent="0.35">
      <c r="A4397" s="66"/>
    </row>
    <row r="4398" spans="1:1" s="65" customFormat="1" ht="18" customHeight="1" x14ac:dyDescent="0.35">
      <c r="A4398" s="66"/>
    </row>
    <row r="4399" spans="1:1" s="65" customFormat="1" ht="18" customHeight="1" outlineLevel="1" x14ac:dyDescent="0.35">
      <c r="A4399" s="66"/>
    </row>
    <row r="4400" spans="1:1" s="65" customFormat="1" ht="18" customHeight="1" outlineLevel="1" x14ac:dyDescent="0.35">
      <c r="A4400" s="66"/>
    </row>
    <row r="4401" spans="1:1" s="65" customFormat="1" ht="18" customHeight="1" outlineLevel="1" x14ac:dyDescent="0.35">
      <c r="A4401" s="66"/>
    </row>
    <row r="4402" spans="1:1" s="65" customFormat="1" ht="18" customHeight="1" outlineLevel="1" x14ac:dyDescent="0.35">
      <c r="A4402" s="66"/>
    </row>
    <row r="4403" spans="1:1" s="65" customFormat="1" ht="18" customHeight="1" outlineLevel="1" x14ac:dyDescent="0.35">
      <c r="A4403" s="66"/>
    </row>
    <row r="4404" spans="1:1" s="65" customFormat="1" ht="18" customHeight="1" outlineLevel="1" x14ac:dyDescent="0.35">
      <c r="A4404" s="66"/>
    </row>
    <row r="4405" spans="1:1" s="65" customFormat="1" ht="18" customHeight="1" outlineLevel="1" x14ac:dyDescent="0.35">
      <c r="A4405" s="66"/>
    </row>
    <row r="4406" spans="1:1" s="65" customFormat="1" ht="18" customHeight="1" outlineLevel="1" x14ac:dyDescent="0.35">
      <c r="A4406" s="66"/>
    </row>
    <row r="4407" spans="1:1" s="65" customFormat="1" ht="18" customHeight="1" outlineLevel="1" x14ac:dyDescent="0.35">
      <c r="A4407" s="66"/>
    </row>
    <row r="4408" spans="1:1" s="65" customFormat="1" ht="18" customHeight="1" outlineLevel="1" x14ac:dyDescent="0.35">
      <c r="A4408" s="66"/>
    </row>
    <row r="4409" spans="1:1" s="65" customFormat="1" ht="18" customHeight="1" outlineLevel="1" x14ac:dyDescent="0.35">
      <c r="A4409" s="66"/>
    </row>
    <row r="4410" spans="1:1" s="65" customFormat="1" ht="18" customHeight="1" outlineLevel="1" x14ac:dyDescent="0.35">
      <c r="A4410" s="66"/>
    </row>
    <row r="4411" spans="1:1" s="65" customFormat="1" ht="18" customHeight="1" outlineLevel="1" x14ac:dyDescent="0.35">
      <c r="A4411" s="66"/>
    </row>
    <row r="4412" spans="1:1" s="65" customFormat="1" ht="18" customHeight="1" outlineLevel="1" x14ac:dyDescent="0.35">
      <c r="A4412" s="66"/>
    </row>
    <row r="4413" spans="1:1" s="65" customFormat="1" ht="18" customHeight="1" outlineLevel="1" x14ac:dyDescent="0.35">
      <c r="A4413" s="66"/>
    </row>
    <row r="4414" spans="1:1" s="65" customFormat="1" ht="18" customHeight="1" outlineLevel="1" x14ac:dyDescent="0.35">
      <c r="A4414" s="66"/>
    </row>
    <row r="4415" spans="1:1" s="65" customFormat="1" ht="18" customHeight="1" outlineLevel="1" x14ac:dyDescent="0.35">
      <c r="A4415" s="66"/>
    </row>
    <row r="4416" spans="1:1" s="65" customFormat="1" ht="18" customHeight="1" outlineLevel="1" x14ac:dyDescent="0.35">
      <c r="A4416" s="66"/>
    </row>
    <row r="4417" spans="1:2" s="65" customFormat="1" ht="18" customHeight="1" outlineLevel="1" x14ac:dyDescent="0.35">
      <c r="A4417" s="66"/>
    </row>
    <row r="4418" spans="1:2" s="65" customFormat="1" ht="18" customHeight="1" outlineLevel="1" x14ac:dyDescent="0.35">
      <c r="A4418" s="66"/>
    </row>
    <row r="4419" spans="1:2" s="65" customFormat="1" ht="18" customHeight="1" outlineLevel="1" x14ac:dyDescent="0.35">
      <c r="A4419" s="66"/>
    </row>
    <row r="4420" spans="1:2" s="65" customFormat="1" ht="18" customHeight="1" outlineLevel="1" x14ac:dyDescent="0.35">
      <c r="A4420" s="66"/>
    </row>
    <row r="4421" spans="1:2" s="65" customFormat="1" ht="18" customHeight="1" outlineLevel="1" x14ac:dyDescent="0.35">
      <c r="A4421" s="66"/>
    </row>
    <row r="4422" spans="1:2" s="65" customFormat="1" ht="18" customHeight="1" outlineLevel="1" x14ac:dyDescent="0.35">
      <c r="A4422" s="66"/>
    </row>
    <row r="4423" spans="1:2" s="65" customFormat="1" ht="18" customHeight="1" outlineLevel="1" x14ac:dyDescent="0.35">
      <c r="A4423" s="66"/>
      <c r="B4423" s="67"/>
    </row>
    <row r="4424" spans="1:2" s="65" customFormat="1" ht="18" customHeight="1" outlineLevel="1" x14ac:dyDescent="0.35">
      <c r="A4424" s="66"/>
    </row>
    <row r="4425" spans="1:2" s="65" customFormat="1" ht="18" customHeight="1" outlineLevel="1" x14ac:dyDescent="0.35">
      <c r="A4425" s="66"/>
    </row>
    <row r="4426" spans="1:2" s="65" customFormat="1" ht="18" customHeight="1" outlineLevel="1" x14ac:dyDescent="0.35">
      <c r="A4426" s="66"/>
    </row>
    <row r="4427" spans="1:2" s="65" customFormat="1" ht="18" customHeight="1" outlineLevel="1" x14ac:dyDescent="0.35">
      <c r="A4427" s="66"/>
    </row>
    <row r="4428" spans="1:2" s="65" customFormat="1" ht="18" customHeight="1" outlineLevel="1" x14ac:dyDescent="0.35">
      <c r="A4428" s="66"/>
    </row>
    <row r="4429" spans="1:2" s="65" customFormat="1" ht="18" customHeight="1" outlineLevel="1" x14ac:dyDescent="0.35">
      <c r="A4429" s="66"/>
    </row>
    <row r="4430" spans="1:2" s="65" customFormat="1" ht="18" customHeight="1" outlineLevel="1" x14ac:dyDescent="0.35">
      <c r="A4430" s="66"/>
    </row>
    <row r="4431" spans="1:2" s="65" customFormat="1" ht="18" customHeight="1" outlineLevel="1" x14ac:dyDescent="0.35">
      <c r="A4431" s="66"/>
    </row>
    <row r="4432" spans="1:2" s="65" customFormat="1" ht="18" customHeight="1" outlineLevel="1" x14ac:dyDescent="0.35">
      <c r="A4432" s="66"/>
    </row>
    <row r="4433" spans="1:1" s="65" customFormat="1" ht="18" customHeight="1" outlineLevel="1" x14ac:dyDescent="0.35">
      <c r="A4433" s="66"/>
    </row>
    <row r="4434" spans="1:1" s="65" customFormat="1" ht="18" customHeight="1" outlineLevel="1" x14ac:dyDescent="0.35">
      <c r="A4434" s="66"/>
    </row>
    <row r="4435" spans="1:1" s="65" customFormat="1" ht="18" customHeight="1" outlineLevel="1" x14ac:dyDescent="0.35">
      <c r="A4435" s="66"/>
    </row>
    <row r="4436" spans="1:1" s="65" customFormat="1" ht="18" customHeight="1" outlineLevel="1" x14ac:dyDescent="0.35">
      <c r="A4436" s="66"/>
    </row>
    <row r="4437" spans="1:1" s="65" customFormat="1" ht="18" customHeight="1" outlineLevel="1" x14ac:dyDescent="0.35">
      <c r="A4437" s="66"/>
    </row>
    <row r="4438" spans="1:1" s="65" customFormat="1" ht="18" customHeight="1" outlineLevel="1" x14ac:dyDescent="0.35">
      <c r="A4438" s="66"/>
    </row>
    <row r="4439" spans="1:1" s="65" customFormat="1" ht="18" customHeight="1" outlineLevel="1" x14ac:dyDescent="0.35">
      <c r="A4439" s="66"/>
    </row>
    <row r="4440" spans="1:1" s="65" customFormat="1" ht="18" customHeight="1" outlineLevel="1" x14ac:dyDescent="0.35">
      <c r="A4440" s="66"/>
    </row>
    <row r="4441" spans="1:1" s="65" customFormat="1" ht="18" customHeight="1" outlineLevel="1" x14ac:dyDescent="0.35">
      <c r="A4441" s="66"/>
    </row>
    <row r="4442" spans="1:1" s="65" customFormat="1" ht="18" customHeight="1" outlineLevel="1" x14ac:dyDescent="0.35">
      <c r="A4442" s="66"/>
    </row>
    <row r="4443" spans="1:1" s="65" customFormat="1" ht="18" customHeight="1" outlineLevel="1" x14ac:dyDescent="0.35">
      <c r="A4443" s="66"/>
    </row>
    <row r="4444" spans="1:1" s="65" customFormat="1" ht="18" customHeight="1" outlineLevel="1" x14ac:dyDescent="0.35">
      <c r="A4444" s="66"/>
    </row>
    <row r="4445" spans="1:1" s="65" customFormat="1" ht="18" customHeight="1" outlineLevel="1" x14ac:dyDescent="0.35">
      <c r="A4445" s="66"/>
    </row>
    <row r="4446" spans="1:1" s="65" customFormat="1" ht="18" customHeight="1" outlineLevel="1" x14ac:dyDescent="0.35">
      <c r="A4446" s="66"/>
    </row>
    <row r="4447" spans="1:1" s="65" customFormat="1" ht="18" customHeight="1" outlineLevel="1" x14ac:dyDescent="0.35">
      <c r="A4447" s="66"/>
    </row>
    <row r="4448" spans="1:1" s="65" customFormat="1" ht="18" customHeight="1" outlineLevel="1" x14ac:dyDescent="0.35">
      <c r="A4448" s="66"/>
    </row>
    <row r="4449" spans="1:2" s="65" customFormat="1" ht="18" customHeight="1" outlineLevel="1" x14ac:dyDescent="0.35">
      <c r="A4449" s="66"/>
    </row>
    <row r="4450" spans="1:2" s="65" customFormat="1" ht="18" customHeight="1" outlineLevel="1" x14ac:dyDescent="0.35">
      <c r="A4450" s="66"/>
    </row>
    <row r="4451" spans="1:2" s="65" customFormat="1" ht="18" customHeight="1" outlineLevel="1" x14ac:dyDescent="0.35">
      <c r="A4451" s="66"/>
    </row>
    <row r="4452" spans="1:2" s="65" customFormat="1" ht="18" customHeight="1" outlineLevel="1" x14ac:dyDescent="0.35">
      <c r="A4452" s="66"/>
    </row>
    <row r="4453" spans="1:2" s="65" customFormat="1" ht="18" customHeight="1" outlineLevel="1" x14ac:dyDescent="0.35">
      <c r="A4453" s="66"/>
    </row>
    <row r="4454" spans="1:2" s="65" customFormat="1" ht="18" customHeight="1" outlineLevel="1" x14ac:dyDescent="0.35">
      <c r="A4454" s="66"/>
    </row>
    <row r="4455" spans="1:2" s="65" customFormat="1" ht="18" customHeight="1" outlineLevel="1" x14ac:dyDescent="0.35">
      <c r="A4455" s="66"/>
    </row>
    <row r="4456" spans="1:2" s="65" customFormat="1" ht="18" customHeight="1" outlineLevel="1" x14ac:dyDescent="0.35">
      <c r="A4456" s="66"/>
    </row>
    <row r="4457" spans="1:2" s="65" customFormat="1" ht="18" customHeight="1" outlineLevel="1" x14ac:dyDescent="0.35">
      <c r="A4457" s="66"/>
      <c r="B4457" s="67"/>
    </row>
    <row r="4458" spans="1:2" s="65" customFormat="1" ht="18" customHeight="1" outlineLevel="1" x14ac:dyDescent="0.35">
      <c r="A4458" s="66"/>
    </row>
    <row r="4459" spans="1:2" s="65" customFormat="1" ht="18" customHeight="1" outlineLevel="1" x14ac:dyDescent="0.35">
      <c r="A4459" s="66"/>
    </row>
    <row r="4460" spans="1:2" s="65" customFormat="1" ht="18" customHeight="1" outlineLevel="1" x14ac:dyDescent="0.35">
      <c r="A4460" s="66"/>
    </row>
    <row r="4461" spans="1:2" s="65" customFormat="1" ht="18" customHeight="1" outlineLevel="1" x14ac:dyDescent="0.35">
      <c r="A4461" s="66"/>
    </row>
    <row r="4462" spans="1:2" s="65" customFormat="1" ht="18" customHeight="1" outlineLevel="1" x14ac:dyDescent="0.35">
      <c r="A4462" s="66"/>
    </row>
    <row r="4463" spans="1:2" s="65" customFormat="1" ht="18" customHeight="1" outlineLevel="1" x14ac:dyDescent="0.35">
      <c r="A4463" s="66"/>
    </row>
    <row r="4464" spans="1:2" s="65" customFormat="1" ht="18" customHeight="1" outlineLevel="1" x14ac:dyDescent="0.35">
      <c r="A4464" s="66"/>
    </row>
    <row r="4465" spans="1:1" s="65" customFormat="1" ht="18" customHeight="1" outlineLevel="1" x14ac:dyDescent="0.35">
      <c r="A4465" s="66"/>
    </row>
    <row r="4466" spans="1:1" s="65" customFormat="1" ht="18" customHeight="1" outlineLevel="1" x14ac:dyDescent="0.35">
      <c r="A4466" s="66"/>
    </row>
    <row r="4467" spans="1:1" s="65" customFormat="1" ht="18" customHeight="1" outlineLevel="1" x14ac:dyDescent="0.35">
      <c r="A4467" s="66"/>
    </row>
    <row r="4468" spans="1:1" s="65" customFormat="1" ht="18" customHeight="1" outlineLevel="1" x14ac:dyDescent="0.35">
      <c r="A4468" s="66"/>
    </row>
    <row r="4469" spans="1:1" s="65" customFormat="1" ht="18" customHeight="1" outlineLevel="1" x14ac:dyDescent="0.35">
      <c r="A4469" s="66"/>
    </row>
    <row r="4470" spans="1:1" s="65" customFormat="1" ht="18" customHeight="1" outlineLevel="1" x14ac:dyDescent="0.35">
      <c r="A4470" s="66"/>
    </row>
    <row r="4471" spans="1:1" s="65" customFormat="1" ht="18" customHeight="1" outlineLevel="1" x14ac:dyDescent="0.35">
      <c r="A4471" s="66"/>
    </row>
    <row r="4472" spans="1:1" s="65" customFormat="1" ht="18" customHeight="1" outlineLevel="1" x14ac:dyDescent="0.35">
      <c r="A4472" s="66"/>
    </row>
    <row r="4473" spans="1:1" s="65" customFormat="1" ht="18" customHeight="1" outlineLevel="1" x14ac:dyDescent="0.35">
      <c r="A4473" s="66"/>
    </row>
    <row r="4474" spans="1:1" s="65" customFormat="1" ht="18" customHeight="1" outlineLevel="1" x14ac:dyDescent="0.35">
      <c r="A4474" s="66"/>
    </row>
    <row r="4475" spans="1:1" s="65" customFormat="1" ht="18" customHeight="1" outlineLevel="1" x14ac:dyDescent="0.35">
      <c r="A4475" s="66"/>
    </row>
    <row r="4476" spans="1:1" s="65" customFormat="1" ht="18" customHeight="1" outlineLevel="1" x14ac:dyDescent="0.35">
      <c r="A4476" s="66"/>
    </row>
    <row r="4477" spans="1:1" s="65" customFormat="1" ht="18" customHeight="1" outlineLevel="1" x14ac:dyDescent="0.35">
      <c r="A4477" s="66"/>
    </row>
    <row r="4478" spans="1:1" s="65" customFormat="1" ht="18" customHeight="1" outlineLevel="1" x14ac:dyDescent="0.35">
      <c r="A4478" s="66"/>
    </row>
    <row r="4479" spans="1:1" s="65" customFormat="1" ht="18" customHeight="1" outlineLevel="1" x14ac:dyDescent="0.35">
      <c r="A4479" s="66"/>
    </row>
    <row r="4480" spans="1:1" s="65" customFormat="1" ht="18" customHeight="1" outlineLevel="1" x14ac:dyDescent="0.35">
      <c r="A4480" s="66"/>
    </row>
    <row r="4481" spans="1:1" s="65" customFormat="1" ht="18" customHeight="1" outlineLevel="1" x14ac:dyDescent="0.35">
      <c r="A4481" s="66"/>
    </row>
    <row r="4482" spans="1:1" s="65" customFormat="1" ht="18" customHeight="1" outlineLevel="1" x14ac:dyDescent="0.35">
      <c r="A4482" s="66"/>
    </row>
    <row r="4483" spans="1:1" s="65" customFormat="1" ht="18" customHeight="1" outlineLevel="1" x14ac:dyDescent="0.35">
      <c r="A4483" s="66"/>
    </row>
    <row r="4484" spans="1:1" s="65" customFormat="1" ht="18" customHeight="1" outlineLevel="1" x14ac:dyDescent="0.35">
      <c r="A4484" s="66"/>
    </row>
    <row r="4485" spans="1:1" s="65" customFormat="1" ht="18" customHeight="1" outlineLevel="1" x14ac:dyDescent="0.35">
      <c r="A4485" s="66"/>
    </row>
    <row r="4486" spans="1:1" s="65" customFormat="1" ht="18" customHeight="1" outlineLevel="1" x14ac:dyDescent="0.35">
      <c r="A4486" s="66"/>
    </row>
    <row r="4487" spans="1:1" s="65" customFormat="1" ht="18" customHeight="1" outlineLevel="1" x14ac:dyDescent="0.35">
      <c r="A4487" s="66"/>
    </row>
    <row r="4488" spans="1:1" s="65" customFormat="1" ht="18" customHeight="1" outlineLevel="1" x14ac:dyDescent="0.35">
      <c r="A4488" s="66"/>
    </row>
    <row r="4489" spans="1:1" s="65" customFormat="1" ht="18" customHeight="1" outlineLevel="1" x14ac:dyDescent="0.35">
      <c r="A4489" s="66"/>
    </row>
    <row r="4490" spans="1:1" s="65" customFormat="1" ht="18" customHeight="1" outlineLevel="1" x14ac:dyDescent="0.35">
      <c r="A4490" s="66"/>
    </row>
    <row r="4491" spans="1:1" s="65" customFormat="1" ht="18" customHeight="1" outlineLevel="1" x14ac:dyDescent="0.35">
      <c r="A4491" s="66"/>
    </row>
    <row r="4492" spans="1:1" s="65" customFormat="1" ht="18" customHeight="1" outlineLevel="1" x14ac:dyDescent="0.35">
      <c r="A4492" s="66"/>
    </row>
    <row r="4493" spans="1:1" s="65" customFormat="1" ht="18" customHeight="1" outlineLevel="1" x14ac:dyDescent="0.35">
      <c r="A4493" s="66"/>
    </row>
    <row r="4494" spans="1:1" s="65" customFormat="1" ht="18" customHeight="1" outlineLevel="1" x14ac:dyDescent="0.35">
      <c r="A4494" s="66"/>
    </row>
    <row r="4495" spans="1:1" s="65" customFormat="1" ht="18" customHeight="1" outlineLevel="1" x14ac:dyDescent="0.35">
      <c r="A4495" s="66"/>
    </row>
    <row r="4496" spans="1:1" s="65" customFormat="1" ht="18" customHeight="1" outlineLevel="1" x14ac:dyDescent="0.35">
      <c r="A4496" s="66"/>
    </row>
    <row r="4497" spans="1:1" s="65" customFormat="1" ht="18" customHeight="1" outlineLevel="1" x14ac:dyDescent="0.35">
      <c r="A4497" s="66"/>
    </row>
    <row r="4498" spans="1:1" s="65" customFormat="1" ht="18" customHeight="1" outlineLevel="1" x14ac:dyDescent="0.35">
      <c r="A4498" s="66"/>
    </row>
    <row r="4499" spans="1:1" s="65" customFormat="1" ht="18" customHeight="1" outlineLevel="1" x14ac:dyDescent="0.35">
      <c r="A4499" s="66"/>
    </row>
    <row r="4500" spans="1:1" s="65" customFormat="1" ht="18" customHeight="1" outlineLevel="1" x14ac:dyDescent="0.35">
      <c r="A4500" s="66"/>
    </row>
    <row r="4501" spans="1:1" s="65" customFormat="1" ht="18" customHeight="1" outlineLevel="1" x14ac:dyDescent="0.35">
      <c r="A4501" s="66"/>
    </row>
    <row r="4502" spans="1:1" s="65" customFormat="1" ht="18" customHeight="1" outlineLevel="1" x14ac:dyDescent="0.35">
      <c r="A4502" s="66"/>
    </row>
    <row r="4503" spans="1:1" s="65" customFormat="1" ht="18" customHeight="1" outlineLevel="1" x14ac:dyDescent="0.35">
      <c r="A4503" s="66"/>
    </row>
    <row r="4504" spans="1:1" s="65" customFormat="1" ht="18" customHeight="1" outlineLevel="1" x14ac:dyDescent="0.35">
      <c r="A4504" s="66"/>
    </row>
    <row r="4505" spans="1:1" s="65" customFormat="1" ht="18" customHeight="1" outlineLevel="1" x14ac:dyDescent="0.35">
      <c r="A4505" s="66"/>
    </row>
    <row r="4506" spans="1:1" s="65" customFormat="1" ht="18" customHeight="1" outlineLevel="1" x14ac:dyDescent="0.35">
      <c r="A4506" s="66"/>
    </row>
    <row r="4507" spans="1:1" s="65" customFormat="1" ht="18" customHeight="1" outlineLevel="1" x14ac:dyDescent="0.35">
      <c r="A4507" s="66"/>
    </row>
    <row r="4508" spans="1:1" s="65" customFormat="1" ht="18" customHeight="1" outlineLevel="1" x14ac:dyDescent="0.35">
      <c r="A4508" s="66"/>
    </row>
    <row r="4509" spans="1:1" s="65" customFormat="1" ht="18" customHeight="1" outlineLevel="1" x14ac:dyDescent="0.35">
      <c r="A4509" s="66"/>
    </row>
    <row r="4510" spans="1:1" s="65" customFormat="1" ht="18" customHeight="1" outlineLevel="1" x14ac:dyDescent="0.35">
      <c r="A4510" s="66"/>
    </row>
    <row r="4511" spans="1:1" s="65" customFormat="1" ht="18" customHeight="1" outlineLevel="1" x14ac:dyDescent="0.35">
      <c r="A4511" s="66"/>
    </row>
    <row r="4512" spans="1:1" s="65" customFormat="1" ht="18" customHeight="1" outlineLevel="1" x14ac:dyDescent="0.35">
      <c r="A4512" s="66"/>
    </row>
    <row r="4513" spans="1:2" s="65" customFormat="1" ht="18" customHeight="1" outlineLevel="1" x14ac:dyDescent="0.35">
      <c r="A4513" s="66"/>
    </row>
    <row r="4514" spans="1:2" s="65" customFormat="1" ht="18" customHeight="1" outlineLevel="1" x14ac:dyDescent="0.35">
      <c r="A4514" s="66"/>
    </row>
    <row r="4515" spans="1:2" s="65" customFormat="1" ht="18" customHeight="1" outlineLevel="1" x14ac:dyDescent="0.35">
      <c r="A4515" s="66"/>
    </row>
    <row r="4516" spans="1:2" s="65" customFormat="1" ht="18" customHeight="1" outlineLevel="1" x14ac:dyDescent="0.35">
      <c r="A4516" s="66"/>
    </row>
    <row r="4517" spans="1:2" s="65" customFormat="1" ht="18" customHeight="1" outlineLevel="1" x14ac:dyDescent="0.35">
      <c r="A4517" s="66"/>
    </row>
    <row r="4518" spans="1:2" s="65" customFormat="1" ht="18" customHeight="1" outlineLevel="1" x14ac:dyDescent="0.35">
      <c r="A4518" s="66"/>
    </row>
    <row r="4519" spans="1:2" s="65" customFormat="1" ht="18" customHeight="1" outlineLevel="1" x14ac:dyDescent="0.35">
      <c r="A4519" s="66"/>
    </row>
    <row r="4520" spans="1:2" s="65" customFormat="1" ht="18" customHeight="1" outlineLevel="1" x14ac:dyDescent="0.35">
      <c r="A4520" s="66"/>
    </row>
    <row r="4521" spans="1:2" s="65" customFormat="1" ht="18" customHeight="1" outlineLevel="1" x14ac:dyDescent="0.35">
      <c r="A4521" s="66"/>
    </row>
    <row r="4522" spans="1:2" s="65" customFormat="1" ht="18" customHeight="1" outlineLevel="1" x14ac:dyDescent="0.35">
      <c r="A4522" s="66"/>
    </row>
    <row r="4523" spans="1:2" s="65" customFormat="1" ht="18" customHeight="1" outlineLevel="1" x14ac:dyDescent="0.35">
      <c r="A4523" s="66"/>
    </row>
    <row r="4524" spans="1:2" s="65" customFormat="1" ht="18" customHeight="1" outlineLevel="1" x14ac:dyDescent="0.35">
      <c r="A4524" s="66"/>
    </row>
    <row r="4525" spans="1:2" s="65" customFormat="1" ht="18" customHeight="1" outlineLevel="1" x14ac:dyDescent="0.35">
      <c r="A4525" s="66"/>
    </row>
    <row r="4526" spans="1:2" s="65" customFormat="1" ht="18" customHeight="1" outlineLevel="1" x14ac:dyDescent="0.35">
      <c r="A4526" s="66"/>
      <c r="B4526" s="67"/>
    </row>
    <row r="4527" spans="1:2" s="65" customFormat="1" ht="18" customHeight="1" outlineLevel="1" x14ac:dyDescent="0.35">
      <c r="A4527" s="66"/>
    </row>
    <row r="4528" spans="1:2" s="65" customFormat="1" ht="18" customHeight="1" outlineLevel="1" x14ac:dyDescent="0.35">
      <c r="A4528" s="66"/>
    </row>
    <row r="4529" spans="1:1" s="65" customFormat="1" ht="18" customHeight="1" outlineLevel="1" x14ac:dyDescent="0.35">
      <c r="A4529" s="66"/>
    </row>
    <row r="4530" spans="1:1" s="65" customFormat="1" ht="18" customHeight="1" outlineLevel="1" x14ac:dyDescent="0.35">
      <c r="A4530" s="66"/>
    </row>
    <row r="4531" spans="1:1" s="65" customFormat="1" ht="18" customHeight="1" outlineLevel="1" x14ac:dyDescent="0.35">
      <c r="A4531" s="66"/>
    </row>
    <row r="4532" spans="1:1" s="65" customFormat="1" ht="18" customHeight="1" outlineLevel="1" x14ac:dyDescent="0.35">
      <c r="A4532" s="66"/>
    </row>
    <row r="4533" spans="1:1" s="65" customFormat="1" ht="18" customHeight="1" outlineLevel="1" x14ac:dyDescent="0.35">
      <c r="A4533" s="66"/>
    </row>
    <row r="4534" spans="1:1" s="65" customFormat="1" ht="18" customHeight="1" outlineLevel="1" x14ac:dyDescent="0.35">
      <c r="A4534" s="66"/>
    </row>
    <row r="4535" spans="1:1" s="65" customFormat="1" ht="18" customHeight="1" outlineLevel="1" x14ac:dyDescent="0.35">
      <c r="A4535" s="66"/>
    </row>
    <row r="4536" spans="1:1" s="65" customFormat="1" ht="18" customHeight="1" outlineLevel="1" x14ac:dyDescent="0.35">
      <c r="A4536" s="66"/>
    </row>
    <row r="4537" spans="1:1" s="65" customFormat="1" ht="18" customHeight="1" outlineLevel="1" x14ac:dyDescent="0.35">
      <c r="A4537" s="66"/>
    </row>
    <row r="4538" spans="1:1" s="65" customFormat="1" ht="18" customHeight="1" outlineLevel="1" x14ac:dyDescent="0.35">
      <c r="A4538" s="66"/>
    </row>
    <row r="4539" spans="1:1" s="65" customFormat="1" ht="18" customHeight="1" outlineLevel="1" x14ac:dyDescent="0.35">
      <c r="A4539" s="66"/>
    </row>
    <row r="4540" spans="1:1" s="65" customFormat="1" ht="18" customHeight="1" outlineLevel="1" x14ac:dyDescent="0.35">
      <c r="A4540" s="66"/>
    </row>
    <row r="4541" spans="1:1" s="65" customFormat="1" ht="18" customHeight="1" outlineLevel="1" x14ac:dyDescent="0.35">
      <c r="A4541" s="66"/>
    </row>
    <row r="4542" spans="1:1" s="65" customFormat="1" ht="18" customHeight="1" outlineLevel="1" x14ac:dyDescent="0.35">
      <c r="A4542" s="66"/>
    </row>
    <row r="4543" spans="1:1" s="65" customFormat="1" ht="18" customHeight="1" outlineLevel="1" x14ac:dyDescent="0.35">
      <c r="A4543" s="66"/>
    </row>
    <row r="4544" spans="1:1" s="65" customFormat="1" ht="18" customHeight="1" outlineLevel="1" x14ac:dyDescent="0.35">
      <c r="A4544" s="66"/>
    </row>
    <row r="4545" spans="1:1" s="65" customFormat="1" ht="18" customHeight="1" outlineLevel="1" x14ac:dyDescent="0.35">
      <c r="A4545" s="66"/>
    </row>
    <row r="4546" spans="1:1" s="65" customFormat="1" ht="18" customHeight="1" outlineLevel="1" x14ac:dyDescent="0.35">
      <c r="A4546" s="66"/>
    </row>
    <row r="4547" spans="1:1" s="65" customFormat="1" ht="18" customHeight="1" outlineLevel="1" x14ac:dyDescent="0.35">
      <c r="A4547" s="66"/>
    </row>
    <row r="4548" spans="1:1" s="65" customFormat="1" ht="18" customHeight="1" outlineLevel="1" x14ac:dyDescent="0.35">
      <c r="A4548" s="66"/>
    </row>
    <row r="4549" spans="1:1" s="65" customFormat="1" ht="18" customHeight="1" outlineLevel="1" x14ac:dyDescent="0.35">
      <c r="A4549" s="66"/>
    </row>
    <row r="4550" spans="1:1" s="65" customFormat="1" ht="18" customHeight="1" outlineLevel="1" x14ac:dyDescent="0.35">
      <c r="A4550" s="66"/>
    </row>
    <row r="4551" spans="1:1" s="65" customFormat="1" ht="18" customHeight="1" outlineLevel="1" x14ac:dyDescent="0.35">
      <c r="A4551" s="66"/>
    </row>
    <row r="4552" spans="1:1" s="65" customFormat="1" ht="18" customHeight="1" outlineLevel="1" x14ac:dyDescent="0.35">
      <c r="A4552" s="66"/>
    </row>
    <row r="4553" spans="1:1" s="65" customFormat="1" ht="18" customHeight="1" outlineLevel="1" x14ac:dyDescent="0.35">
      <c r="A4553" s="66"/>
    </row>
    <row r="4554" spans="1:1" s="65" customFormat="1" ht="18" customHeight="1" outlineLevel="1" x14ac:dyDescent="0.35">
      <c r="A4554" s="66"/>
    </row>
    <row r="4555" spans="1:1" s="65" customFormat="1" ht="18" customHeight="1" outlineLevel="1" x14ac:dyDescent="0.35">
      <c r="A4555" s="66"/>
    </row>
    <row r="4556" spans="1:1" s="65" customFormat="1" ht="18" customHeight="1" outlineLevel="1" x14ac:dyDescent="0.35">
      <c r="A4556" s="66"/>
    </row>
    <row r="4557" spans="1:1" s="65" customFormat="1" ht="18" customHeight="1" outlineLevel="1" x14ac:dyDescent="0.35">
      <c r="A4557" s="66"/>
    </row>
    <row r="4558" spans="1:1" s="65" customFormat="1" ht="18" customHeight="1" outlineLevel="1" x14ac:dyDescent="0.35">
      <c r="A4558" s="66"/>
    </row>
    <row r="4559" spans="1:1" s="65" customFormat="1" ht="18" customHeight="1" outlineLevel="1" x14ac:dyDescent="0.35">
      <c r="A4559" s="66"/>
    </row>
    <row r="4560" spans="1:1" s="65" customFormat="1" ht="18" customHeight="1" outlineLevel="1" x14ac:dyDescent="0.35">
      <c r="A4560" s="66"/>
    </row>
    <row r="4561" spans="1:1" s="65" customFormat="1" ht="18" customHeight="1" outlineLevel="1" x14ac:dyDescent="0.35">
      <c r="A4561" s="66"/>
    </row>
    <row r="4562" spans="1:1" s="65" customFormat="1" ht="18" customHeight="1" outlineLevel="1" x14ac:dyDescent="0.35">
      <c r="A4562" s="66"/>
    </row>
    <row r="4563" spans="1:1" s="65" customFormat="1" ht="18" customHeight="1" outlineLevel="1" x14ac:dyDescent="0.35">
      <c r="A4563" s="66"/>
    </row>
    <row r="4564" spans="1:1" s="65" customFormat="1" ht="18" customHeight="1" outlineLevel="1" x14ac:dyDescent="0.35">
      <c r="A4564" s="66"/>
    </row>
    <row r="4565" spans="1:1" s="65" customFormat="1" ht="18" customHeight="1" outlineLevel="1" x14ac:dyDescent="0.35">
      <c r="A4565" s="66"/>
    </row>
    <row r="4566" spans="1:1" s="65" customFormat="1" ht="18" customHeight="1" outlineLevel="1" x14ac:dyDescent="0.35">
      <c r="A4566" s="66"/>
    </row>
    <row r="4567" spans="1:1" s="65" customFormat="1" ht="18" customHeight="1" outlineLevel="1" x14ac:dyDescent="0.35">
      <c r="A4567" s="66"/>
    </row>
    <row r="4568" spans="1:1" s="65" customFormat="1" ht="18" customHeight="1" outlineLevel="1" x14ac:dyDescent="0.35">
      <c r="A4568" s="66"/>
    </row>
    <row r="4569" spans="1:1" s="65" customFormat="1" ht="18" customHeight="1" outlineLevel="1" x14ac:dyDescent="0.35">
      <c r="A4569" s="66"/>
    </row>
    <row r="4570" spans="1:1" s="65" customFormat="1" ht="18" customHeight="1" outlineLevel="1" x14ac:dyDescent="0.35">
      <c r="A4570" s="66"/>
    </row>
    <row r="4571" spans="1:1" s="65" customFormat="1" ht="18" customHeight="1" outlineLevel="1" x14ac:dyDescent="0.35">
      <c r="A4571" s="66"/>
    </row>
    <row r="4572" spans="1:1" s="65" customFormat="1" ht="18" customHeight="1" outlineLevel="1" x14ac:dyDescent="0.35">
      <c r="A4572" s="66"/>
    </row>
    <row r="4573" spans="1:1" s="65" customFormat="1" ht="18" customHeight="1" outlineLevel="1" x14ac:dyDescent="0.35">
      <c r="A4573" s="66"/>
    </row>
    <row r="4574" spans="1:1" s="65" customFormat="1" ht="18" customHeight="1" outlineLevel="1" x14ac:dyDescent="0.35">
      <c r="A4574" s="66"/>
    </row>
    <row r="4575" spans="1:1" s="65" customFormat="1" ht="18" customHeight="1" outlineLevel="1" x14ac:dyDescent="0.35">
      <c r="A4575" s="66"/>
    </row>
    <row r="4576" spans="1:1" s="65" customFormat="1" ht="18" customHeight="1" outlineLevel="1" x14ac:dyDescent="0.35">
      <c r="A4576" s="66"/>
    </row>
    <row r="4577" spans="1:1" s="65" customFormat="1" ht="18" customHeight="1" outlineLevel="1" x14ac:dyDescent="0.35">
      <c r="A4577" s="66"/>
    </row>
    <row r="4578" spans="1:1" s="65" customFormat="1" ht="18" customHeight="1" outlineLevel="1" x14ac:dyDescent="0.35">
      <c r="A4578" s="66"/>
    </row>
    <row r="4579" spans="1:1" s="65" customFormat="1" ht="18" customHeight="1" outlineLevel="1" x14ac:dyDescent="0.35">
      <c r="A4579" s="66"/>
    </row>
    <row r="4580" spans="1:1" s="65" customFormat="1" ht="18" customHeight="1" outlineLevel="1" x14ac:dyDescent="0.35">
      <c r="A4580" s="66"/>
    </row>
    <row r="4581" spans="1:1" s="65" customFormat="1" ht="18" customHeight="1" outlineLevel="1" x14ac:dyDescent="0.35">
      <c r="A4581" s="66"/>
    </row>
    <row r="4582" spans="1:1" s="65" customFormat="1" ht="18" customHeight="1" outlineLevel="1" x14ac:dyDescent="0.35">
      <c r="A4582" s="66"/>
    </row>
    <row r="4583" spans="1:1" s="65" customFormat="1" ht="18" customHeight="1" outlineLevel="1" x14ac:dyDescent="0.35">
      <c r="A4583" s="66"/>
    </row>
    <row r="4584" spans="1:1" s="65" customFormat="1" ht="18" customHeight="1" outlineLevel="1" x14ac:dyDescent="0.35">
      <c r="A4584" s="66"/>
    </row>
    <row r="4585" spans="1:1" s="65" customFormat="1" ht="18" customHeight="1" outlineLevel="1" x14ac:dyDescent="0.35">
      <c r="A4585" s="66"/>
    </row>
    <row r="4586" spans="1:1" s="65" customFormat="1" ht="18" customHeight="1" outlineLevel="1" x14ac:dyDescent="0.35">
      <c r="A4586" s="66"/>
    </row>
    <row r="4587" spans="1:1" s="65" customFormat="1" ht="18" customHeight="1" outlineLevel="1" x14ac:dyDescent="0.35">
      <c r="A4587" s="66"/>
    </row>
    <row r="4588" spans="1:1" s="65" customFormat="1" ht="18" customHeight="1" outlineLevel="1" x14ac:dyDescent="0.35">
      <c r="A4588" s="66"/>
    </row>
    <row r="4589" spans="1:1" s="65" customFormat="1" ht="18" customHeight="1" outlineLevel="1" x14ac:dyDescent="0.35">
      <c r="A4589" s="66"/>
    </row>
    <row r="4590" spans="1:1" s="65" customFormat="1" ht="18" customHeight="1" outlineLevel="1" x14ac:dyDescent="0.35">
      <c r="A4590" s="66"/>
    </row>
    <row r="4591" spans="1:1" s="65" customFormat="1" ht="18" customHeight="1" outlineLevel="1" x14ac:dyDescent="0.35">
      <c r="A4591" s="66"/>
    </row>
    <row r="4592" spans="1:1" s="65" customFormat="1" ht="18" customHeight="1" outlineLevel="1" x14ac:dyDescent="0.35">
      <c r="A4592" s="66"/>
    </row>
    <row r="4593" spans="1:2" s="65" customFormat="1" ht="18" customHeight="1" outlineLevel="1" x14ac:dyDescent="0.35">
      <c r="A4593" s="66"/>
    </row>
    <row r="4594" spans="1:2" s="65" customFormat="1" ht="18" customHeight="1" outlineLevel="1" x14ac:dyDescent="0.35">
      <c r="A4594" s="66"/>
    </row>
    <row r="4595" spans="1:2" s="65" customFormat="1" ht="18" customHeight="1" outlineLevel="1" x14ac:dyDescent="0.35">
      <c r="A4595" s="66"/>
    </row>
    <row r="4596" spans="1:2" s="65" customFormat="1" ht="18" customHeight="1" outlineLevel="1" x14ac:dyDescent="0.35">
      <c r="A4596" s="66"/>
    </row>
    <row r="4597" spans="1:2" s="65" customFormat="1" ht="18" customHeight="1" outlineLevel="1" x14ac:dyDescent="0.35">
      <c r="A4597" s="66"/>
    </row>
    <row r="4598" spans="1:2" s="65" customFormat="1" ht="18" customHeight="1" outlineLevel="1" x14ac:dyDescent="0.35">
      <c r="A4598" s="66"/>
    </row>
    <row r="4599" spans="1:2" s="65" customFormat="1" ht="18" customHeight="1" outlineLevel="1" x14ac:dyDescent="0.35">
      <c r="A4599" s="66"/>
    </row>
    <row r="4600" spans="1:2" s="65" customFormat="1" ht="18" customHeight="1" outlineLevel="1" x14ac:dyDescent="0.35">
      <c r="A4600" s="66"/>
    </row>
    <row r="4601" spans="1:2" s="65" customFormat="1" ht="18" customHeight="1" outlineLevel="1" x14ac:dyDescent="0.35">
      <c r="A4601" s="66"/>
    </row>
    <row r="4602" spans="1:2" s="65" customFormat="1" ht="18" customHeight="1" outlineLevel="1" x14ac:dyDescent="0.35">
      <c r="A4602" s="66"/>
    </row>
    <row r="4603" spans="1:2" s="65" customFormat="1" ht="18" customHeight="1" outlineLevel="1" x14ac:dyDescent="0.35">
      <c r="A4603" s="66"/>
    </row>
    <row r="4604" spans="1:2" s="65" customFormat="1" ht="18" customHeight="1" outlineLevel="1" x14ac:dyDescent="0.35">
      <c r="A4604" s="66"/>
    </row>
    <row r="4605" spans="1:2" s="65" customFormat="1" ht="18" customHeight="1" outlineLevel="1" x14ac:dyDescent="0.35">
      <c r="A4605" s="66"/>
    </row>
    <row r="4606" spans="1:2" s="65" customFormat="1" ht="18" customHeight="1" outlineLevel="1" x14ac:dyDescent="0.35">
      <c r="A4606" s="66"/>
    </row>
    <row r="4607" spans="1:2" s="65" customFormat="1" ht="18" customHeight="1" outlineLevel="1" x14ac:dyDescent="0.35">
      <c r="A4607" s="66"/>
      <c r="B4607" s="67"/>
    </row>
    <row r="4608" spans="1:2" s="65" customFormat="1" ht="18" customHeight="1" outlineLevel="1" x14ac:dyDescent="0.35">
      <c r="A4608" s="66"/>
    </row>
    <row r="4609" spans="1:1" s="65" customFormat="1" ht="18" customHeight="1" outlineLevel="1" x14ac:dyDescent="0.35">
      <c r="A4609" s="66"/>
    </row>
    <row r="4610" spans="1:1" s="65" customFormat="1" ht="18" customHeight="1" outlineLevel="1" x14ac:dyDescent="0.35">
      <c r="A4610" s="66"/>
    </row>
    <row r="4611" spans="1:1" s="65" customFormat="1" ht="17.45" customHeight="1" outlineLevel="1" x14ac:dyDescent="0.35">
      <c r="A4611" s="66"/>
    </row>
    <row r="4612" spans="1:1" s="65" customFormat="1" ht="17.45" customHeight="1" outlineLevel="1" x14ac:dyDescent="0.35">
      <c r="A4612" s="66"/>
    </row>
    <row r="4613" spans="1:1" s="65" customFormat="1" ht="17.45" customHeight="1" outlineLevel="1" x14ac:dyDescent="0.35">
      <c r="A4613" s="66"/>
    </row>
    <row r="4614" spans="1:1" s="65" customFormat="1" ht="17.45" customHeight="1" outlineLevel="1" x14ac:dyDescent="0.35">
      <c r="A4614" s="66"/>
    </row>
    <row r="4615" spans="1:1" s="65" customFormat="1" ht="17.45" customHeight="1" outlineLevel="1" x14ac:dyDescent="0.35">
      <c r="A4615" s="66"/>
    </row>
    <row r="4616" spans="1:1" s="65" customFormat="1" ht="17.45" customHeight="1" outlineLevel="1" x14ac:dyDescent="0.35">
      <c r="A4616" s="66"/>
    </row>
    <row r="4617" spans="1:1" s="65" customFormat="1" ht="17.45" customHeight="1" outlineLevel="1" x14ac:dyDescent="0.35">
      <c r="A4617" s="66"/>
    </row>
    <row r="4618" spans="1:1" s="65" customFormat="1" ht="17.45" customHeight="1" outlineLevel="1" x14ac:dyDescent="0.35">
      <c r="A4618" s="66"/>
    </row>
    <row r="4619" spans="1:1" s="65" customFormat="1" ht="17.45" customHeight="1" outlineLevel="1" x14ac:dyDescent="0.35">
      <c r="A4619" s="66"/>
    </row>
    <row r="4620" spans="1:1" s="65" customFormat="1" ht="17.45" customHeight="1" outlineLevel="1" x14ac:dyDescent="0.35">
      <c r="A4620" s="66"/>
    </row>
    <row r="4621" spans="1:1" s="65" customFormat="1" ht="17.45" customHeight="1" outlineLevel="1" x14ac:dyDescent="0.35">
      <c r="A4621" s="66"/>
    </row>
    <row r="4622" spans="1:1" s="65" customFormat="1" ht="17.45" customHeight="1" outlineLevel="1" x14ac:dyDescent="0.35">
      <c r="A4622" s="66"/>
    </row>
    <row r="4623" spans="1:1" s="65" customFormat="1" ht="17.45" customHeight="1" outlineLevel="1" x14ac:dyDescent="0.35">
      <c r="A4623" s="66"/>
    </row>
    <row r="4624" spans="1:1" s="65" customFormat="1" ht="17.45" customHeight="1" outlineLevel="1" x14ac:dyDescent="0.35">
      <c r="A4624" s="66"/>
    </row>
    <row r="4625" spans="1:1" s="65" customFormat="1" ht="17.45" customHeight="1" outlineLevel="1" x14ac:dyDescent="0.35">
      <c r="A4625" s="66"/>
    </row>
    <row r="4626" spans="1:1" s="65" customFormat="1" ht="17.45" customHeight="1" outlineLevel="1" x14ac:dyDescent="0.35">
      <c r="A4626" s="66"/>
    </row>
    <row r="4627" spans="1:1" s="65" customFormat="1" ht="17.45" customHeight="1" outlineLevel="1" x14ac:dyDescent="0.35">
      <c r="A4627" s="66"/>
    </row>
    <row r="4628" spans="1:1" s="65" customFormat="1" ht="18" customHeight="1" outlineLevel="1" x14ac:dyDescent="0.35">
      <c r="A4628" s="66"/>
    </row>
    <row r="4629" spans="1:1" s="65" customFormat="1" ht="18" customHeight="1" outlineLevel="1" x14ac:dyDescent="0.35">
      <c r="A4629" s="66"/>
    </row>
    <row r="4630" spans="1:1" s="65" customFormat="1" ht="18" customHeight="1" outlineLevel="1" x14ac:dyDescent="0.35">
      <c r="A4630" s="66"/>
    </row>
    <row r="4631" spans="1:1" s="65" customFormat="1" ht="18" customHeight="1" outlineLevel="1" x14ac:dyDescent="0.35">
      <c r="A4631" s="66"/>
    </row>
    <row r="4632" spans="1:1" s="65" customFormat="1" ht="18" customHeight="1" outlineLevel="1" x14ac:dyDescent="0.35">
      <c r="A4632" s="66"/>
    </row>
    <row r="4633" spans="1:1" s="65" customFormat="1" ht="18" customHeight="1" outlineLevel="1" x14ac:dyDescent="0.35">
      <c r="A4633" s="66"/>
    </row>
    <row r="4634" spans="1:1" s="65" customFormat="1" ht="18" customHeight="1" outlineLevel="1" x14ac:dyDescent="0.35">
      <c r="A4634" s="66"/>
    </row>
    <row r="4635" spans="1:1" s="65" customFormat="1" ht="18" customHeight="1" outlineLevel="1" x14ac:dyDescent="0.35">
      <c r="A4635" s="66"/>
    </row>
    <row r="4636" spans="1:1" s="65" customFormat="1" ht="18" customHeight="1" outlineLevel="1" x14ac:dyDescent="0.35">
      <c r="A4636" s="66"/>
    </row>
    <row r="4637" spans="1:1" s="65" customFormat="1" ht="18" customHeight="1" outlineLevel="1" x14ac:dyDescent="0.35">
      <c r="A4637" s="66"/>
    </row>
    <row r="4638" spans="1:1" s="65" customFormat="1" ht="18" customHeight="1" outlineLevel="1" x14ac:dyDescent="0.35">
      <c r="A4638" s="66"/>
    </row>
    <row r="4639" spans="1:1" s="65" customFormat="1" ht="18" customHeight="1" outlineLevel="1" x14ac:dyDescent="0.35">
      <c r="A4639" s="66"/>
    </row>
    <row r="4640" spans="1:1" s="65" customFormat="1" ht="18" customHeight="1" outlineLevel="1" x14ac:dyDescent="0.35">
      <c r="A4640" s="66"/>
    </row>
    <row r="4641" spans="1:1" s="65" customFormat="1" ht="18" customHeight="1" outlineLevel="1" x14ac:dyDescent="0.35">
      <c r="A4641" s="66"/>
    </row>
    <row r="4642" spans="1:1" s="65" customFormat="1" ht="18" customHeight="1" outlineLevel="1" x14ac:dyDescent="0.35">
      <c r="A4642" s="66"/>
    </row>
    <row r="4643" spans="1:1" s="65" customFormat="1" ht="18" customHeight="1" outlineLevel="1" x14ac:dyDescent="0.35">
      <c r="A4643" s="66"/>
    </row>
    <row r="4644" spans="1:1" s="65" customFormat="1" ht="18" customHeight="1" outlineLevel="1" x14ac:dyDescent="0.35">
      <c r="A4644" s="66"/>
    </row>
    <row r="4645" spans="1:1" s="65" customFormat="1" ht="18" customHeight="1" outlineLevel="1" x14ac:dyDescent="0.35">
      <c r="A4645" s="66"/>
    </row>
    <row r="4646" spans="1:1" s="65" customFormat="1" ht="18" customHeight="1" outlineLevel="1" x14ac:dyDescent="0.35">
      <c r="A4646" s="66"/>
    </row>
    <row r="4647" spans="1:1" s="65" customFormat="1" ht="18.95" customHeight="1" outlineLevel="1" x14ac:dyDescent="0.35">
      <c r="A4647" s="66"/>
    </row>
    <row r="4648" spans="1:1" s="65" customFormat="1" ht="18.95" customHeight="1" outlineLevel="1" x14ac:dyDescent="0.35">
      <c r="A4648" s="66"/>
    </row>
    <row r="4649" spans="1:1" s="65" customFormat="1" ht="18.95" customHeight="1" outlineLevel="1" x14ac:dyDescent="0.35">
      <c r="A4649" s="66"/>
    </row>
    <row r="4650" spans="1:1" s="65" customFormat="1" ht="18.95" customHeight="1" outlineLevel="1" x14ac:dyDescent="0.35">
      <c r="A4650" s="66"/>
    </row>
    <row r="4651" spans="1:1" s="65" customFormat="1" ht="18.95" customHeight="1" outlineLevel="1" x14ac:dyDescent="0.35">
      <c r="A4651" s="66"/>
    </row>
    <row r="4652" spans="1:1" s="65" customFormat="1" ht="18.95" customHeight="1" outlineLevel="1" x14ac:dyDescent="0.35">
      <c r="A4652" s="66"/>
    </row>
    <row r="4653" spans="1:1" s="65" customFormat="1" ht="18.95" customHeight="1" outlineLevel="1" x14ac:dyDescent="0.35">
      <c r="A4653" s="66"/>
    </row>
    <row r="4654" spans="1:1" s="65" customFormat="1" ht="18.95" customHeight="1" outlineLevel="1" x14ac:dyDescent="0.35">
      <c r="A4654" s="66"/>
    </row>
    <row r="4655" spans="1:1" s="65" customFormat="1" ht="18.95" customHeight="1" outlineLevel="1" x14ac:dyDescent="0.35">
      <c r="A4655" s="66"/>
    </row>
    <row r="4656" spans="1:1" s="65" customFormat="1" ht="18.95" customHeight="1" outlineLevel="1" x14ac:dyDescent="0.35">
      <c r="A4656" s="66"/>
    </row>
    <row r="4657" spans="1:1" s="65" customFormat="1" ht="18.95" customHeight="1" outlineLevel="1" x14ac:dyDescent="0.35">
      <c r="A4657" s="66"/>
    </row>
    <row r="4658" spans="1:1" s="65" customFormat="1" ht="18.95" customHeight="1" outlineLevel="1" x14ac:dyDescent="0.35">
      <c r="A4658" s="66"/>
    </row>
    <row r="4659" spans="1:1" s="65" customFormat="1" ht="18.95" customHeight="1" outlineLevel="1" x14ac:dyDescent="0.35">
      <c r="A4659" s="66"/>
    </row>
    <row r="4660" spans="1:1" s="65" customFormat="1" ht="18.95" customHeight="1" outlineLevel="1" x14ac:dyDescent="0.35">
      <c r="A4660" s="66"/>
    </row>
    <row r="4661" spans="1:1" s="65" customFormat="1" ht="18.95" customHeight="1" outlineLevel="1" x14ac:dyDescent="0.35">
      <c r="A4661" s="66"/>
    </row>
    <row r="4662" spans="1:1" s="65" customFormat="1" ht="18.95" customHeight="1" outlineLevel="1" x14ac:dyDescent="0.35">
      <c r="A4662" s="66"/>
    </row>
    <row r="4663" spans="1:1" s="65" customFormat="1" ht="18.95" customHeight="1" outlineLevel="1" x14ac:dyDescent="0.35">
      <c r="A4663" s="66"/>
    </row>
    <row r="4664" spans="1:1" s="65" customFormat="1" ht="18.95" customHeight="1" outlineLevel="1" x14ac:dyDescent="0.35">
      <c r="A4664" s="66"/>
    </row>
    <row r="4665" spans="1:1" s="65" customFormat="1" ht="18.95" customHeight="1" outlineLevel="1" x14ac:dyDescent="0.35">
      <c r="A4665" s="66"/>
    </row>
    <row r="4666" spans="1:1" s="65" customFormat="1" ht="18.95" customHeight="1" outlineLevel="1" x14ac:dyDescent="0.35">
      <c r="A4666" s="66"/>
    </row>
    <row r="4667" spans="1:1" s="65" customFormat="1" ht="18.95" customHeight="1" outlineLevel="1" x14ac:dyDescent="0.35">
      <c r="A4667" s="66"/>
    </row>
    <row r="4668" spans="1:1" s="65" customFormat="1" ht="18.95" customHeight="1" outlineLevel="1" x14ac:dyDescent="0.35">
      <c r="A4668" s="66"/>
    </row>
    <row r="4669" spans="1:1" s="65" customFormat="1" ht="18.95" customHeight="1" outlineLevel="1" x14ac:dyDescent="0.35">
      <c r="A4669" s="66"/>
    </row>
    <row r="4670" spans="1:1" s="65" customFormat="1" ht="18.95" customHeight="1" outlineLevel="1" x14ac:dyDescent="0.35">
      <c r="A4670" s="66"/>
    </row>
    <row r="4671" spans="1:1" s="65" customFormat="1" ht="18.95" customHeight="1" outlineLevel="1" x14ac:dyDescent="0.35">
      <c r="A4671" s="66"/>
    </row>
    <row r="4672" spans="1:1" s="65" customFormat="1" ht="18.95" customHeight="1" outlineLevel="1" x14ac:dyDescent="0.35">
      <c r="A4672" s="66"/>
    </row>
    <row r="4673" spans="1:1" s="65" customFormat="1" ht="18.95" customHeight="1" outlineLevel="1" x14ac:dyDescent="0.35">
      <c r="A4673" s="66"/>
    </row>
    <row r="4674" spans="1:1" s="65" customFormat="1" ht="18" customHeight="1" outlineLevel="1" x14ac:dyDescent="0.35">
      <c r="A4674" s="66"/>
    </row>
    <row r="4675" spans="1:1" s="65" customFormat="1" ht="18" customHeight="1" outlineLevel="1" x14ac:dyDescent="0.35">
      <c r="A4675" s="66"/>
    </row>
    <row r="4676" spans="1:1" s="65" customFormat="1" ht="18" customHeight="1" outlineLevel="1" x14ac:dyDescent="0.35">
      <c r="A4676" s="66"/>
    </row>
    <row r="4677" spans="1:1" s="65" customFormat="1" ht="18" customHeight="1" outlineLevel="1" x14ac:dyDescent="0.35">
      <c r="A4677" s="66"/>
    </row>
    <row r="4678" spans="1:1" s="65" customFormat="1" ht="18" customHeight="1" outlineLevel="1" x14ac:dyDescent="0.35">
      <c r="A4678" s="66"/>
    </row>
    <row r="4679" spans="1:1" s="65" customFormat="1" ht="18" customHeight="1" outlineLevel="1" x14ac:dyDescent="0.35">
      <c r="A4679" s="66"/>
    </row>
    <row r="4680" spans="1:1" s="65" customFormat="1" ht="18" customHeight="1" outlineLevel="1" x14ac:dyDescent="0.35">
      <c r="A4680" s="66"/>
    </row>
    <row r="4681" spans="1:1" s="65" customFormat="1" ht="18" customHeight="1" outlineLevel="1" x14ac:dyDescent="0.35">
      <c r="A4681" s="66"/>
    </row>
    <row r="4682" spans="1:1" s="65" customFormat="1" ht="18" customHeight="1" outlineLevel="1" x14ac:dyDescent="0.35">
      <c r="A4682" s="66"/>
    </row>
    <row r="4683" spans="1:1" s="65" customFormat="1" ht="18" customHeight="1" outlineLevel="1" x14ac:dyDescent="0.35">
      <c r="A4683" s="66"/>
    </row>
    <row r="4684" spans="1:1" s="65" customFormat="1" ht="18" customHeight="1" outlineLevel="1" x14ac:dyDescent="0.35">
      <c r="A4684" s="66"/>
    </row>
    <row r="4685" spans="1:1" s="65" customFormat="1" ht="18" customHeight="1" outlineLevel="1" x14ac:dyDescent="0.35">
      <c r="A4685" s="66"/>
    </row>
    <row r="4686" spans="1:1" s="65" customFormat="1" ht="18" customHeight="1" outlineLevel="1" x14ac:dyDescent="0.35">
      <c r="A4686" s="66"/>
    </row>
    <row r="4687" spans="1:1" s="65" customFormat="1" ht="18" customHeight="1" outlineLevel="1" x14ac:dyDescent="0.35">
      <c r="A4687" s="66"/>
    </row>
    <row r="4688" spans="1:1" s="65" customFormat="1" ht="18" customHeight="1" outlineLevel="1" x14ac:dyDescent="0.35">
      <c r="A4688" s="66"/>
    </row>
    <row r="4689" spans="1:2" s="65" customFormat="1" ht="18" customHeight="1" outlineLevel="1" x14ac:dyDescent="0.35">
      <c r="A4689" s="66"/>
    </row>
    <row r="4690" spans="1:2" s="65" customFormat="1" ht="18" customHeight="1" outlineLevel="1" x14ac:dyDescent="0.35">
      <c r="A4690" s="66"/>
    </row>
    <row r="4691" spans="1:2" s="65" customFormat="1" ht="18" customHeight="1" outlineLevel="1" x14ac:dyDescent="0.35">
      <c r="A4691" s="66"/>
    </row>
    <row r="4692" spans="1:2" s="65" customFormat="1" ht="18" customHeight="1" outlineLevel="1" x14ac:dyDescent="0.35">
      <c r="A4692" s="66"/>
    </row>
    <row r="4693" spans="1:2" s="65" customFormat="1" ht="18" customHeight="1" outlineLevel="1" x14ac:dyDescent="0.35">
      <c r="A4693" s="66"/>
    </row>
    <row r="4694" spans="1:2" s="65" customFormat="1" ht="18" customHeight="1" outlineLevel="1" x14ac:dyDescent="0.35">
      <c r="A4694" s="66"/>
    </row>
    <row r="4695" spans="1:2" s="65" customFormat="1" ht="18" customHeight="1" outlineLevel="1" x14ac:dyDescent="0.35">
      <c r="A4695" s="66"/>
    </row>
    <row r="4696" spans="1:2" s="65" customFormat="1" ht="18" customHeight="1" outlineLevel="1" x14ac:dyDescent="0.35">
      <c r="A4696" s="66"/>
    </row>
    <row r="4697" spans="1:2" s="65" customFormat="1" ht="18" customHeight="1" outlineLevel="1" x14ac:dyDescent="0.35">
      <c r="A4697" s="66"/>
    </row>
    <row r="4698" spans="1:2" s="65" customFormat="1" ht="18" customHeight="1" outlineLevel="1" x14ac:dyDescent="0.35">
      <c r="A4698" s="66"/>
    </row>
    <row r="4699" spans="1:2" s="65" customFormat="1" ht="18" customHeight="1" outlineLevel="1" x14ac:dyDescent="0.35">
      <c r="A4699" s="66"/>
    </row>
    <row r="4700" spans="1:2" s="65" customFormat="1" ht="18" customHeight="1" outlineLevel="1" x14ac:dyDescent="0.35">
      <c r="A4700" s="66"/>
    </row>
    <row r="4701" spans="1:2" s="65" customFormat="1" ht="18" customHeight="1" outlineLevel="1" x14ac:dyDescent="0.35">
      <c r="A4701" s="66"/>
    </row>
    <row r="4702" spans="1:2" s="65" customFormat="1" ht="18" customHeight="1" outlineLevel="1" x14ac:dyDescent="0.35">
      <c r="A4702" s="66"/>
    </row>
    <row r="4703" spans="1:2" s="65" customFormat="1" ht="18" customHeight="1" outlineLevel="1" x14ac:dyDescent="0.35">
      <c r="A4703" s="66"/>
    </row>
    <row r="4704" spans="1:2" s="65" customFormat="1" ht="18" customHeight="1" outlineLevel="1" x14ac:dyDescent="0.35">
      <c r="A4704" s="66"/>
      <c r="B4704" s="67"/>
    </row>
    <row r="4705" spans="1:1" s="65" customFormat="1" ht="18" customHeight="1" outlineLevel="1" x14ac:dyDescent="0.35">
      <c r="A4705" s="66"/>
    </row>
    <row r="4706" spans="1:1" s="65" customFormat="1" ht="18" customHeight="1" outlineLevel="1" x14ac:dyDescent="0.35">
      <c r="A4706" s="66"/>
    </row>
    <row r="4707" spans="1:1" s="65" customFormat="1" ht="18" customHeight="1" outlineLevel="1" x14ac:dyDescent="0.35">
      <c r="A4707" s="66"/>
    </row>
    <row r="4708" spans="1:1" s="65" customFormat="1" ht="18" customHeight="1" outlineLevel="1" x14ac:dyDescent="0.35">
      <c r="A4708" s="66"/>
    </row>
    <row r="4709" spans="1:1" s="65" customFormat="1" ht="18" customHeight="1" outlineLevel="1" x14ac:dyDescent="0.35">
      <c r="A4709" s="66"/>
    </row>
    <row r="4710" spans="1:1" s="65" customFormat="1" ht="18" customHeight="1" outlineLevel="1" x14ac:dyDescent="0.35">
      <c r="A4710" s="66"/>
    </row>
    <row r="4711" spans="1:1" s="65" customFormat="1" ht="18" customHeight="1" outlineLevel="1" x14ac:dyDescent="0.35">
      <c r="A4711" s="66"/>
    </row>
    <row r="4712" spans="1:1" s="65" customFormat="1" ht="18" customHeight="1" outlineLevel="1" x14ac:dyDescent="0.35">
      <c r="A4712" s="66"/>
    </row>
    <row r="4713" spans="1:1" s="65" customFormat="1" ht="18" customHeight="1" outlineLevel="1" x14ac:dyDescent="0.35">
      <c r="A4713" s="66"/>
    </row>
    <row r="4714" spans="1:1" s="65" customFormat="1" ht="18" customHeight="1" outlineLevel="1" x14ac:dyDescent="0.35">
      <c r="A4714" s="66"/>
    </row>
    <row r="4715" spans="1:1" s="65" customFormat="1" ht="18" customHeight="1" outlineLevel="1" x14ac:dyDescent="0.35">
      <c r="A4715" s="66"/>
    </row>
    <row r="4716" spans="1:1" s="65" customFormat="1" ht="18" customHeight="1" outlineLevel="1" x14ac:dyDescent="0.35">
      <c r="A4716" s="66"/>
    </row>
    <row r="4717" spans="1:1" s="65" customFormat="1" ht="18" customHeight="1" outlineLevel="1" x14ac:dyDescent="0.35">
      <c r="A4717" s="66"/>
    </row>
    <row r="4718" spans="1:1" s="65" customFormat="1" ht="18" customHeight="1" outlineLevel="1" x14ac:dyDescent="0.35">
      <c r="A4718" s="66"/>
    </row>
    <row r="4719" spans="1:1" s="65" customFormat="1" ht="18" customHeight="1" outlineLevel="1" x14ac:dyDescent="0.35">
      <c r="A4719" s="66"/>
    </row>
    <row r="4720" spans="1:1" s="65" customFormat="1" ht="18" customHeight="1" outlineLevel="1" x14ac:dyDescent="0.35">
      <c r="A4720" s="66"/>
    </row>
    <row r="4721" spans="1:1" s="65" customFormat="1" ht="18" customHeight="1" outlineLevel="1" x14ac:dyDescent="0.35">
      <c r="A4721" s="66"/>
    </row>
    <row r="4722" spans="1:1" s="65" customFormat="1" ht="18" customHeight="1" outlineLevel="1" x14ac:dyDescent="0.35">
      <c r="A4722" s="66"/>
    </row>
    <row r="4723" spans="1:1" s="65" customFormat="1" ht="18" customHeight="1" outlineLevel="1" x14ac:dyDescent="0.35">
      <c r="A4723" s="66"/>
    </row>
    <row r="4724" spans="1:1" s="65" customFormat="1" ht="18" customHeight="1" outlineLevel="1" x14ac:dyDescent="0.35">
      <c r="A4724" s="66"/>
    </row>
    <row r="4725" spans="1:1" s="65" customFormat="1" ht="18" customHeight="1" outlineLevel="1" x14ac:dyDescent="0.35">
      <c r="A4725" s="66"/>
    </row>
    <row r="4726" spans="1:1" s="65" customFormat="1" ht="18" customHeight="1" outlineLevel="1" x14ac:dyDescent="0.35">
      <c r="A4726" s="66"/>
    </row>
    <row r="4727" spans="1:1" s="65" customFormat="1" ht="18" customHeight="1" outlineLevel="1" x14ac:dyDescent="0.35">
      <c r="A4727" s="66"/>
    </row>
    <row r="4728" spans="1:1" s="65" customFormat="1" ht="18" customHeight="1" outlineLevel="1" x14ac:dyDescent="0.35">
      <c r="A4728" s="66"/>
    </row>
    <row r="4729" spans="1:1" s="65" customFormat="1" ht="18" customHeight="1" outlineLevel="1" x14ac:dyDescent="0.35">
      <c r="A4729" s="66"/>
    </row>
    <row r="4730" spans="1:1" s="65" customFormat="1" ht="18" customHeight="1" outlineLevel="1" x14ac:dyDescent="0.35">
      <c r="A4730" s="66"/>
    </row>
    <row r="4731" spans="1:1" s="65" customFormat="1" ht="18" customHeight="1" outlineLevel="1" x14ac:dyDescent="0.35">
      <c r="A4731" s="66"/>
    </row>
    <row r="4732" spans="1:1" s="65" customFormat="1" ht="18" customHeight="1" outlineLevel="1" x14ac:dyDescent="0.35">
      <c r="A4732" s="66"/>
    </row>
    <row r="4733" spans="1:1" s="65" customFormat="1" ht="18" customHeight="1" outlineLevel="1" x14ac:dyDescent="0.35">
      <c r="A4733" s="66"/>
    </row>
    <row r="4734" spans="1:1" s="65" customFormat="1" ht="18" customHeight="1" outlineLevel="1" x14ac:dyDescent="0.35">
      <c r="A4734" s="66"/>
    </row>
    <row r="4735" spans="1:1" s="65" customFormat="1" ht="18" customHeight="1" outlineLevel="1" x14ac:dyDescent="0.35">
      <c r="A4735" s="66"/>
    </row>
    <row r="4736" spans="1:1" s="65" customFormat="1" ht="18" customHeight="1" outlineLevel="1" x14ac:dyDescent="0.35">
      <c r="A4736" s="66"/>
    </row>
    <row r="4737" spans="1:1" s="65" customFormat="1" ht="18" customHeight="1" outlineLevel="1" x14ac:dyDescent="0.35">
      <c r="A4737" s="66"/>
    </row>
    <row r="4738" spans="1:1" s="65" customFormat="1" ht="18" customHeight="1" outlineLevel="1" x14ac:dyDescent="0.35">
      <c r="A4738" s="66"/>
    </row>
    <row r="4739" spans="1:1" s="65" customFormat="1" ht="18" customHeight="1" outlineLevel="1" x14ac:dyDescent="0.35">
      <c r="A4739" s="66"/>
    </row>
    <row r="4740" spans="1:1" s="65" customFormat="1" ht="18" customHeight="1" outlineLevel="1" x14ac:dyDescent="0.35">
      <c r="A4740" s="66"/>
    </row>
    <row r="4741" spans="1:1" s="65" customFormat="1" ht="18" customHeight="1" outlineLevel="1" x14ac:dyDescent="0.35">
      <c r="A4741" s="66"/>
    </row>
    <row r="4742" spans="1:1" s="65" customFormat="1" ht="18" customHeight="1" outlineLevel="1" x14ac:dyDescent="0.35">
      <c r="A4742" s="66"/>
    </row>
    <row r="4743" spans="1:1" s="65" customFormat="1" ht="18" customHeight="1" outlineLevel="1" x14ac:dyDescent="0.35">
      <c r="A4743" s="66"/>
    </row>
    <row r="4744" spans="1:1" s="65" customFormat="1" ht="18" customHeight="1" outlineLevel="1" x14ac:dyDescent="0.35">
      <c r="A4744" s="66"/>
    </row>
    <row r="4745" spans="1:1" s="65" customFormat="1" ht="18" customHeight="1" outlineLevel="1" x14ac:dyDescent="0.35">
      <c r="A4745" s="66"/>
    </row>
    <row r="4746" spans="1:1" s="65" customFormat="1" ht="18" customHeight="1" outlineLevel="1" x14ac:dyDescent="0.35">
      <c r="A4746" s="66"/>
    </row>
    <row r="4747" spans="1:1" s="65" customFormat="1" ht="18" customHeight="1" outlineLevel="1" x14ac:dyDescent="0.35">
      <c r="A4747" s="66"/>
    </row>
    <row r="4748" spans="1:1" s="65" customFormat="1" ht="18" customHeight="1" outlineLevel="1" x14ac:dyDescent="0.35">
      <c r="A4748" s="66"/>
    </row>
    <row r="4749" spans="1:1" s="65" customFormat="1" ht="18" customHeight="1" outlineLevel="1" x14ac:dyDescent="0.35">
      <c r="A4749" s="66"/>
    </row>
    <row r="4750" spans="1:1" s="65" customFormat="1" ht="18" customHeight="1" outlineLevel="1" x14ac:dyDescent="0.35">
      <c r="A4750" s="66"/>
    </row>
    <row r="4751" spans="1:1" s="65" customFormat="1" ht="18" customHeight="1" outlineLevel="1" x14ac:dyDescent="0.35">
      <c r="A4751" s="66"/>
    </row>
    <row r="4752" spans="1:1" s="65" customFormat="1" ht="18" customHeight="1" outlineLevel="1" x14ac:dyDescent="0.35">
      <c r="A4752" s="66"/>
    </row>
    <row r="4753" spans="1:1" s="65" customFormat="1" ht="18" customHeight="1" outlineLevel="1" x14ac:dyDescent="0.35">
      <c r="A4753" s="66"/>
    </row>
    <row r="4754" spans="1:1" s="65" customFormat="1" ht="18" customHeight="1" outlineLevel="1" x14ac:dyDescent="0.35">
      <c r="A4754" s="66"/>
    </row>
    <row r="4755" spans="1:1" s="65" customFormat="1" ht="18" customHeight="1" outlineLevel="1" x14ac:dyDescent="0.35">
      <c r="A4755" s="66"/>
    </row>
    <row r="4756" spans="1:1" s="65" customFormat="1" ht="18" customHeight="1" outlineLevel="1" x14ac:dyDescent="0.35">
      <c r="A4756" s="66"/>
    </row>
    <row r="4757" spans="1:1" s="65" customFormat="1" ht="18" customHeight="1" outlineLevel="1" x14ac:dyDescent="0.35">
      <c r="A4757" s="66"/>
    </row>
    <row r="4758" spans="1:1" s="65" customFormat="1" ht="18" customHeight="1" outlineLevel="1" x14ac:dyDescent="0.35">
      <c r="A4758" s="66"/>
    </row>
    <row r="4759" spans="1:1" s="65" customFormat="1" ht="18" customHeight="1" outlineLevel="1" x14ac:dyDescent="0.35">
      <c r="A4759" s="66"/>
    </row>
    <row r="4760" spans="1:1" s="65" customFormat="1" ht="18" customHeight="1" outlineLevel="1" x14ac:dyDescent="0.35">
      <c r="A4760" s="66"/>
    </row>
    <row r="4761" spans="1:1" s="65" customFormat="1" ht="18" customHeight="1" outlineLevel="1" x14ac:dyDescent="0.35">
      <c r="A4761" s="66"/>
    </row>
    <row r="4762" spans="1:1" s="65" customFormat="1" ht="18" customHeight="1" outlineLevel="1" x14ac:dyDescent="0.35">
      <c r="A4762" s="66"/>
    </row>
    <row r="4763" spans="1:1" s="65" customFormat="1" ht="18" customHeight="1" outlineLevel="1" x14ac:dyDescent="0.35">
      <c r="A4763" s="66"/>
    </row>
    <row r="4764" spans="1:1" s="65" customFormat="1" ht="18" customHeight="1" outlineLevel="1" x14ac:dyDescent="0.35">
      <c r="A4764" s="66"/>
    </row>
    <row r="4765" spans="1:1" s="65" customFormat="1" ht="18" customHeight="1" outlineLevel="1" x14ac:dyDescent="0.35">
      <c r="A4765" s="66"/>
    </row>
    <row r="4766" spans="1:1" s="65" customFormat="1" ht="18" customHeight="1" outlineLevel="1" x14ac:dyDescent="0.35">
      <c r="A4766" s="66"/>
    </row>
    <row r="4767" spans="1:1" s="65" customFormat="1" ht="18" customHeight="1" outlineLevel="1" x14ac:dyDescent="0.35">
      <c r="A4767" s="66"/>
    </row>
    <row r="4768" spans="1:1" s="65" customFormat="1" ht="18" customHeight="1" outlineLevel="1" x14ac:dyDescent="0.35">
      <c r="A4768" s="66"/>
    </row>
    <row r="4769" spans="1:1" s="65" customFormat="1" ht="18" customHeight="1" outlineLevel="1" x14ac:dyDescent="0.35">
      <c r="A4769" s="66"/>
    </row>
    <row r="4770" spans="1:1" s="65" customFormat="1" ht="18" customHeight="1" outlineLevel="1" x14ac:dyDescent="0.35">
      <c r="A4770" s="66"/>
    </row>
    <row r="4771" spans="1:1" s="65" customFormat="1" ht="18" customHeight="1" outlineLevel="1" x14ac:dyDescent="0.35">
      <c r="A4771" s="66"/>
    </row>
    <row r="4772" spans="1:1" s="65" customFormat="1" ht="18" customHeight="1" outlineLevel="1" x14ac:dyDescent="0.35">
      <c r="A4772" s="66"/>
    </row>
    <row r="4773" spans="1:1" s="65" customFormat="1" ht="18" customHeight="1" outlineLevel="1" x14ac:dyDescent="0.35">
      <c r="A4773" s="66"/>
    </row>
    <row r="4774" spans="1:1" s="65" customFormat="1" ht="18" customHeight="1" outlineLevel="1" x14ac:dyDescent="0.35">
      <c r="A4774" s="66"/>
    </row>
    <row r="4775" spans="1:1" s="65" customFormat="1" ht="18" customHeight="1" outlineLevel="1" x14ac:dyDescent="0.35">
      <c r="A4775" s="66"/>
    </row>
    <row r="4776" spans="1:1" s="65" customFormat="1" ht="18" customHeight="1" outlineLevel="1" x14ac:dyDescent="0.35">
      <c r="A4776" s="66"/>
    </row>
    <row r="4777" spans="1:1" s="65" customFormat="1" ht="18" customHeight="1" outlineLevel="1" x14ac:dyDescent="0.35">
      <c r="A4777" s="66"/>
    </row>
    <row r="4778" spans="1:1" s="65" customFormat="1" ht="18" customHeight="1" outlineLevel="1" x14ac:dyDescent="0.35">
      <c r="A4778" s="66"/>
    </row>
    <row r="4779" spans="1:1" s="65" customFormat="1" ht="18" customHeight="1" outlineLevel="1" x14ac:dyDescent="0.35">
      <c r="A4779" s="66"/>
    </row>
    <row r="4780" spans="1:1" s="65" customFormat="1" ht="18" customHeight="1" outlineLevel="1" x14ac:dyDescent="0.35">
      <c r="A4780" s="66"/>
    </row>
    <row r="4781" spans="1:1" s="65" customFormat="1" ht="18" customHeight="1" outlineLevel="1" x14ac:dyDescent="0.35">
      <c r="A4781" s="66"/>
    </row>
    <row r="4782" spans="1:1" s="65" customFormat="1" ht="18" customHeight="1" outlineLevel="1" x14ac:dyDescent="0.35">
      <c r="A4782" s="66"/>
    </row>
    <row r="4783" spans="1:1" s="65" customFormat="1" ht="18" customHeight="1" outlineLevel="1" x14ac:dyDescent="0.35">
      <c r="A4783" s="66"/>
    </row>
    <row r="4784" spans="1:1" s="65" customFormat="1" ht="18" customHeight="1" outlineLevel="1" x14ac:dyDescent="0.35">
      <c r="A4784" s="66"/>
    </row>
    <row r="4785" spans="1:1" s="65" customFormat="1" ht="18" customHeight="1" outlineLevel="1" x14ac:dyDescent="0.35">
      <c r="A4785" s="66"/>
    </row>
    <row r="4786" spans="1:1" s="65" customFormat="1" ht="18" customHeight="1" outlineLevel="1" x14ac:dyDescent="0.35">
      <c r="A4786" s="66"/>
    </row>
    <row r="4787" spans="1:1" s="65" customFormat="1" ht="18" customHeight="1" outlineLevel="1" x14ac:dyDescent="0.35">
      <c r="A4787" s="66"/>
    </row>
    <row r="4788" spans="1:1" s="65" customFormat="1" ht="18" customHeight="1" outlineLevel="1" x14ac:dyDescent="0.35">
      <c r="A4788" s="66"/>
    </row>
    <row r="4789" spans="1:1" s="65" customFormat="1" ht="18" customHeight="1" outlineLevel="1" x14ac:dyDescent="0.35">
      <c r="A4789" s="66"/>
    </row>
    <row r="4790" spans="1:1" s="65" customFormat="1" ht="18" customHeight="1" outlineLevel="1" x14ac:dyDescent="0.35">
      <c r="A4790" s="66"/>
    </row>
    <row r="4791" spans="1:1" s="65" customFormat="1" ht="18" customHeight="1" outlineLevel="1" x14ac:dyDescent="0.35">
      <c r="A4791" s="66"/>
    </row>
    <row r="4792" spans="1:1" s="65" customFormat="1" ht="18" customHeight="1" outlineLevel="1" x14ac:dyDescent="0.35">
      <c r="A4792" s="66"/>
    </row>
    <row r="4793" spans="1:1" s="65" customFormat="1" ht="18" customHeight="1" outlineLevel="1" x14ac:dyDescent="0.35">
      <c r="A4793" s="66"/>
    </row>
    <row r="4794" spans="1:1" s="65" customFormat="1" ht="18" customHeight="1" outlineLevel="1" x14ac:dyDescent="0.35">
      <c r="A4794" s="66"/>
    </row>
    <row r="4795" spans="1:1" s="65" customFormat="1" ht="18" customHeight="1" outlineLevel="1" x14ac:dyDescent="0.35">
      <c r="A4795" s="66"/>
    </row>
    <row r="4796" spans="1:1" s="65" customFormat="1" ht="18" customHeight="1" outlineLevel="1" x14ac:dyDescent="0.35">
      <c r="A4796" s="66"/>
    </row>
    <row r="4797" spans="1:1" s="65" customFormat="1" ht="18" customHeight="1" outlineLevel="1" x14ac:dyDescent="0.35">
      <c r="A4797" s="66"/>
    </row>
    <row r="4798" spans="1:1" s="65" customFormat="1" ht="18" customHeight="1" outlineLevel="1" x14ac:dyDescent="0.35">
      <c r="A4798" s="66"/>
    </row>
    <row r="4799" spans="1:1" s="65" customFormat="1" ht="18" customHeight="1" outlineLevel="1" x14ac:dyDescent="0.35">
      <c r="A4799" s="66"/>
    </row>
    <row r="4800" spans="1:1" s="65" customFormat="1" ht="18" customHeight="1" outlineLevel="1" x14ac:dyDescent="0.35">
      <c r="A4800" s="66"/>
    </row>
    <row r="4801" spans="1:1" s="65" customFormat="1" ht="18" customHeight="1" outlineLevel="1" x14ac:dyDescent="0.35">
      <c r="A4801" s="66"/>
    </row>
    <row r="4802" spans="1:1" s="65" customFormat="1" ht="18" customHeight="1" outlineLevel="1" x14ac:dyDescent="0.35">
      <c r="A4802" s="66"/>
    </row>
    <row r="4803" spans="1:1" s="65" customFormat="1" ht="18" customHeight="1" outlineLevel="1" x14ac:dyDescent="0.35">
      <c r="A4803" s="66"/>
    </row>
    <row r="4804" spans="1:1" s="65" customFormat="1" ht="18" customHeight="1" outlineLevel="1" x14ac:dyDescent="0.35">
      <c r="A4804" s="66"/>
    </row>
    <row r="4805" spans="1:1" s="65" customFormat="1" ht="18" customHeight="1" outlineLevel="1" x14ac:dyDescent="0.35">
      <c r="A4805" s="66"/>
    </row>
    <row r="4806" spans="1:1" s="65" customFormat="1" ht="18" customHeight="1" outlineLevel="1" x14ac:dyDescent="0.35">
      <c r="A4806" s="66"/>
    </row>
    <row r="4807" spans="1:1" s="65" customFormat="1" ht="18" customHeight="1" outlineLevel="1" x14ac:dyDescent="0.35">
      <c r="A4807" s="66"/>
    </row>
    <row r="4808" spans="1:1" s="65" customFormat="1" ht="18" customHeight="1" outlineLevel="1" x14ac:dyDescent="0.35">
      <c r="A4808" s="66"/>
    </row>
    <row r="4809" spans="1:1" s="65" customFormat="1" ht="18" customHeight="1" outlineLevel="1" x14ac:dyDescent="0.35">
      <c r="A4809" s="66"/>
    </row>
    <row r="4810" spans="1:1" s="65" customFormat="1" ht="18" customHeight="1" outlineLevel="1" x14ac:dyDescent="0.35">
      <c r="A4810" s="66"/>
    </row>
    <row r="4811" spans="1:1" s="65" customFormat="1" ht="18" customHeight="1" outlineLevel="1" x14ac:dyDescent="0.35">
      <c r="A4811" s="66"/>
    </row>
    <row r="4812" spans="1:1" s="65" customFormat="1" ht="18" customHeight="1" outlineLevel="1" x14ac:dyDescent="0.35">
      <c r="A4812" s="66"/>
    </row>
    <row r="4813" spans="1:1" s="65" customFormat="1" ht="18" customHeight="1" outlineLevel="1" x14ac:dyDescent="0.35">
      <c r="A4813" s="66"/>
    </row>
    <row r="4814" spans="1:1" s="65" customFormat="1" ht="18" customHeight="1" outlineLevel="1" x14ac:dyDescent="0.35">
      <c r="A4814" s="66"/>
    </row>
    <row r="4815" spans="1:1" s="65" customFormat="1" ht="18" customHeight="1" outlineLevel="1" x14ac:dyDescent="0.35">
      <c r="A4815" s="66"/>
    </row>
    <row r="4816" spans="1:1" s="65" customFormat="1" ht="18" customHeight="1" outlineLevel="1" x14ac:dyDescent="0.35">
      <c r="A4816" s="66"/>
    </row>
    <row r="4817" spans="1:1" s="65" customFormat="1" ht="18" customHeight="1" outlineLevel="1" x14ac:dyDescent="0.35">
      <c r="A4817" s="66"/>
    </row>
    <row r="4818" spans="1:1" s="65" customFormat="1" ht="18" customHeight="1" outlineLevel="1" x14ac:dyDescent="0.35">
      <c r="A4818" s="66"/>
    </row>
    <row r="4819" spans="1:1" s="65" customFormat="1" ht="18" customHeight="1" outlineLevel="1" x14ac:dyDescent="0.35">
      <c r="A4819" s="66"/>
    </row>
    <row r="4820" spans="1:1" s="65" customFormat="1" ht="18" customHeight="1" outlineLevel="1" x14ac:dyDescent="0.35">
      <c r="A4820" s="66"/>
    </row>
    <row r="4821" spans="1:1" s="65" customFormat="1" ht="18" customHeight="1" outlineLevel="1" x14ac:dyDescent="0.35">
      <c r="A4821" s="66"/>
    </row>
    <row r="4822" spans="1:1" s="65" customFormat="1" ht="18" customHeight="1" outlineLevel="1" x14ac:dyDescent="0.35">
      <c r="A4822" s="66"/>
    </row>
    <row r="4823" spans="1:1" s="65" customFormat="1" ht="18" customHeight="1" outlineLevel="1" x14ac:dyDescent="0.35">
      <c r="A4823" s="66"/>
    </row>
    <row r="4824" spans="1:1" s="65" customFormat="1" ht="18" customHeight="1" outlineLevel="1" x14ac:dyDescent="0.35">
      <c r="A4824" s="66"/>
    </row>
    <row r="4825" spans="1:1" s="65" customFormat="1" ht="18" customHeight="1" outlineLevel="1" x14ac:dyDescent="0.35">
      <c r="A4825" s="66"/>
    </row>
    <row r="4826" spans="1:1" s="65" customFormat="1" ht="18" customHeight="1" outlineLevel="1" x14ac:dyDescent="0.35">
      <c r="A4826" s="66"/>
    </row>
    <row r="4827" spans="1:1" s="65" customFormat="1" ht="18" customHeight="1" outlineLevel="1" x14ac:dyDescent="0.35">
      <c r="A4827" s="66"/>
    </row>
    <row r="4828" spans="1:1" s="65" customFormat="1" ht="18" customHeight="1" outlineLevel="1" x14ac:dyDescent="0.35">
      <c r="A4828" s="66"/>
    </row>
    <row r="4829" spans="1:1" s="65" customFormat="1" ht="18" customHeight="1" outlineLevel="1" x14ac:dyDescent="0.35">
      <c r="A4829" s="66"/>
    </row>
    <row r="4830" spans="1:1" s="65" customFormat="1" ht="18" customHeight="1" outlineLevel="1" x14ac:dyDescent="0.35">
      <c r="A4830" s="66"/>
    </row>
    <row r="4831" spans="1:1" s="65" customFormat="1" ht="18" customHeight="1" outlineLevel="1" x14ac:dyDescent="0.35">
      <c r="A4831" s="66"/>
    </row>
    <row r="4832" spans="1:1" s="65" customFormat="1" ht="18" customHeight="1" outlineLevel="1" x14ac:dyDescent="0.35">
      <c r="A4832" s="66"/>
    </row>
    <row r="4833" spans="1:1" s="65" customFormat="1" ht="18" customHeight="1" outlineLevel="1" x14ac:dyDescent="0.35">
      <c r="A4833" s="66"/>
    </row>
    <row r="4834" spans="1:1" s="65" customFormat="1" ht="18" customHeight="1" outlineLevel="1" x14ac:dyDescent="0.35">
      <c r="A4834" s="66"/>
    </row>
    <row r="4835" spans="1:1" s="65" customFormat="1" ht="18" customHeight="1" outlineLevel="1" x14ac:dyDescent="0.35">
      <c r="A4835" s="66"/>
    </row>
    <row r="4836" spans="1:1" s="65" customFormat="1" ht="18" customHeight="1" outlineLevel="1" x14ac:dyDescent="0.35">
      <c r="A4836" s="66"/>
    </row>
    <row r="4837" spans="1:1" s="65" customFormat="1" ht="18" customHeight="1" outlineLevel="1" x14ac:dyDescent="0.35">
      <c r="A4837" s="66"/>
    </row>
    <row r="4838" spans="1:1" s="65" customFormat="1" ht="18" customHeight="1" outlineLevel="1" x14ac:dyDescent="0.35">
      <c r="A4838" s="66"/>
    </row>
    <row r="4839" spans="1:1" s="65" customFormat="1" ht="18" customHeight="1" outlineLevel="1" x14ac:dyDescent="0.35">
      <c r="A4839" s="66"/>
    </row>
    <row r="4840" spans="1:1" s="65" customFormat="1" ht="18" customHeight="1" outlineLevel="1" x14ac:dyDescent="0.35">
      <c r="A4840" s="66"/>
    </row>
    <row r="4841" spans="1:1" s="65" customFormat="1" ht="18" customHeight="1" outlineLevel="1" x14ac:dyDescent="0.35">
      <c r="A4841" s="66"/>
    </row>
    <row r="4842" spans="1:1" s="65" customFormat="1" ht="18" customHeight="1" outlineLevel="1" x14ac:dyDescent="0.35">
      <c r="A4842" s="66"/>
    </row>
    <row r="4843" spans="1:1" s="65" customFormat="1" ht="18" customHeight="1" outlineLevel="1" x14ac:dyDescent="0.35">
      <c r="A4843" s="66"/>
    </row>
    <row r="4844" spans="1:1" s="65" customFormat="1" ht="18" customHeight="1" outlineLevel="1" x14ac:dyDescent="0.35">
      <c r="A4844" s="66"/>
    </row>
    <row r="4845" spans="1:1" s="65" customFormat="1" ht="18" customHeight="1" outlineLevel="1" x14ac:dyDescent="0.35">
      <c r="A4845" s="66"/>
    </row>
    <row r="4846" spans="1:1" s="65" customFormat="1" ht="18" customHeight="1" outlineLevel="1" x14ac:dyDescent="0.35">
      <c r="A4846" s="66"/>
    </row>
    <row r="4847" spans="1:1" s="65" customFormat="1" ht="18" customHeight="1" outlineLevel="1" x14ac:dyDescent="0.35">
      <c r="A4847" s="66"/>
    </row>
    <row r="4848" spans="1:1" s="65" customFormat="1" ht="18" customHeight="1" outlineLevel="1" x14ac:dyDescent="0.35">
      <c r="A4848" s="66"/>
    </row>
    <row r="4849" spans="1:2" s="65" customFormat="1" ht="18" customHeight="1" outlineLevel="1" x14ac:dyDescent="0.35">
      <c r="A4849" s="66"/>
      <c r="B4849" s="67"/>
    </row>
    <row r="4850" spans="1:2" s="65" customFormat="1" ht="18" customHeight="1" outlineLevel="1" x14ac:dyDescent="0.35">
      <c r="A4850" s="66"/>
    </row>
    <row r="4851" spans="1:2" s="65" customFormat="1" ht="18" customHeight="1" outlineLevel="1" x14ac:dyDescent="0.35">
      <c r="A4851" s="66"/>
    </row>
    <row r="4852" spans="1:2" s="65" customFormat="1" ht="18" customHeight="1" outlineLevel="1" x14ac:dyDescent="0.35">
      <c r="A4852" s="66"/>
    </row>
    <row r="4853" spans="1:2" s="65" customFormat="1" ht="18" customHeight="1" outlineLevel="1" x14ac:dyDescent="0.35">
      <c r="A4853" s="66"/>
    </row>
    <row r="4854" spans="1:2" s="65" customFormat="1" ht="18" customHeight="1" outlineLevel="1" x14ac:dyDescent="0.35">
      <c r="A4854" s="66"/>
    </row>
    <row r="4855" spans="1:2" s="65" customFormat="1" ht="18" customHeight="1" outlineLevel="1" x14ac:dyDescent="0.35">
      <c r="A4855" s="66"/>
    </row>
    <row r="4856" spans="1:2" s="65" customFormat="1" ht="18" customHeight="1" outlineLevel="1" x14ac:dyDescent="0.35">
      <c r="A4856" s="66"/>
    </row>
    <row r="4857" spans="1:2" s="65" customFormat="1" ht="18" customHeight="1" outlineLevel="1" x14ac:dyDescent="0.35">
      <c r="A4857" s="66"/>
    </row>
    <row r="4858" spans="1:2" s="65" customFormat="1" ht="18" customHeight="1" outlineLevel="1" x14ac:dyDescent="0.35">
      <c r="A4858" s="66"/>
    </row>
    <row r="4859" spans="1:2" s="65" customFormat="1" ht="18" customHeight="1" outlineLevel="1" x14ac:dyDescent="0.35">
      <c r="A4859" s="66"/>
    </row>
    <row r="4860" spans="1:2" s="65" customFormat="1" ht="18" customHeight="1" outlineLevel="1" x14ac:dyDescent="0.35">
      <c r="A4860" s="66"/>
    </row>
    <row r="4861" spans="1:2" s="65" customFormat="1" ht="18" customHeight="1" outlineLevel="1" x14ac:dyDescent="0.35">
      <c r="A4861" s="66"/>
    </row>
    <row r="4862" spans="1:2" s="65" customFormat="1" ht="18" customHeight="1" outlineLevel="1" x14ac:dyDescent="0.35">
      <c r="A4862" s="66"/>
    </row>
    <row r="4863" spans="1:2" s="65" customFormat="1" ht="18" customHeight="1" outlineLevel="1" x14ac:dyDescent="0.35">
      <c r="A4863" s="66"/>
    </row>
    <row r="4864" spans="1:2" s="65" customFormat="1" ht="18" customHeight="1" outlineLevel="1" x14ac:dyDescent="0.35">
      <c r="A4864" s="66"/>
    </row>
    <row r="4865" spans="1:1" s="65" customFormat="1" ht="18" customHeight="1" outlineLevel="1" x14ac:dyDescent="0.35">
      <c r="A4865" s="66"/>
    </row>
    <row r="4866" spans="1:1" s="65" customFormat="1" ht="18" customHeight="1" outlineLevel="1" x14ac:dyDescent="0.35">
      <c r="A4866" s="66"/>
    </row>
    <row r="4867" spans="1:1" s="65" customFormat="1" ht="18" customHeight="1" outlineLevel="1" x14ac:dyDescent="0.35">
      <c r="A4867" s="66"/>
    </row>
    <row r="4868" spans="1:1" s="65" customFormat="1" ht="18" customHeight="1" outlineLevel="1" x14ac:dyDescent="0.35">
      <c r="A4868" s="66"/>
    </row>
    <row r="4869" spans="1:1" s="65" customFormat="1" ht="18" customHeight="1" outlineLevel="1" x14ac:dyDescent="0.35">
      <c r="A4869" s="66"/>
    </row>
    <row r="4870" spans="1:1" s="65" customFormat="1" ht="18" customHeight="1" outlineLevel="1" x14ac:dyDescent="0.35">
      <c r="A4870" s="66"/>
    </row>
    <row r="4871" spans="1:1" s="65" customFormat="1" ht="18" customHeight="1" outlineLevel="1" x14ac:dyDescent="0.35">
      <c r="A4871" s="66"/>
    </row>
    <row r="4872" spans="1:1" s="65" customFormat="1" ht="18" customHeight="1" outlineLevel="1" x14ac:dyDescent="0.35">
      <c r="A4872" s="66"/>
    </row>
    <row r="4873" spans="1:1" s="65" customFormat="1" ht="18" customHeight="1" outlineLevel="1" x14ac:dyDescent="0.35">
      <c r="A4873" s="66"/>
    </row>
    <row r="4874" spans="1:1" s="65" customFormat="1" ht="18" customHeight="1" outlineLevel="1" x14ac:dyDescent="0.35">
      <c r="A4874" s="66"/>
    </row>
    <row r="4875" spans="1:1" s="65" customFormat="1" ht="18" customHeight="1" outlineLevel="1" x14ac:dyDescent="0.35">
      <c r="A4875" s="66"/>
    </row>
    <row r="4876" spans="1:1" s="65" customFormat="1" ht="18" customHeight="1" outlineLevel="1" x14ac:dyDescent="0.35">
      <c r="A4876" s="66"/>
    </row>
    <row r="4877" spans="1:1" s="65" customFormat="1" ht="18" customHeight="1" outlineLevel="1" x14ac:dyDescent="0.35">
      <c r="A4877" s="66"/>
    </row>
    <row r="4878" spans="1:1" s="65" customFormat="1" ht="18" customHeight="1" outlineLevel="1" x14ac:dyDescent="0.35">
      <c r="A4878" s="66"/>
    </row>
    <row r="4879" spans="1:1" s="65" customFormat="1" ht="18" customHeight="1" outlineLevel="1" x14ac:dyDescent="0.35">
      <c r="A4879" s="66"/>
    </row>
    <row r="4880" spans="1:1" s="65" customFormat="1" ht="18" customHeight="1" outlineLevel="1" x14ac:dyDescent="0.35">
      <c r="A4880" s="66"/>
    </row>
    <row r="4881" spans="1:1" s="65" customFormat="1" ht="18" customHeight="1" outlineLevel="1" x14ac:dyDescent="0.35">
      <c r="A4881" s="66"/>
    </row>
    <row r="4882" spans="1:1" s="65" customFormat="1" ht="18" customHeight="1" outlineLevel="1" x14ac:dyDescent="0.35">
      <c r="A4882" s="66"/>
    </row>
    <row r="4883" spans="1:1" s="65" customFormat="1" ht="18" customHeight="1" outlineLevel="1" x14ac:dyDescent="0.35">
      <c r="A4883" s="66"/>
    </row>
    <row r="4884" spans="1:1" s="65" customFormat="1" ht="18" customHeight="1" outlineLevel="1" x14ac:dyDescent="0.35">
      <c r="A4884" s="66"/>
    </row>
    <row r="4885" spans="1:1" s="65" customFormat="1" ht="18" customHeight="1" outlineLevel="1" x14ac:dyDescent="0.35">
      <c r="A4885" s="66"/>
    </row>
    <row r="4886" spans="1:1" s="65" customFormat="1" ht="18" customHeight="1" outlineLevel="1" x14ac:dyDescent="0.35">
      <c r="A4886" s="66"/>
    </row>
    <row r="4887" spans="1:1" s="65" customFormat="1" ht="18" customHeight="1" outlineLevel="1" x14ac:dyDescent="0.35">
      <c r="A4887" s="66"/>
    </row>
    <row r="4888" spans="1:1" s="65" customFormat="1" ht="18" customHeight="1" outlineLevel="1" x14ac:dyDescent="0.35">
      <c r="A4888" s="66"/>
    </row>
    <row r="4889" spans="1:1" s="65" customFormat="1" ht="18" customHeight="1" outlineLevel="1" x14ac:dyDescent="0.35">
      <c r="A4889" s="66"/>
    </row>
    <row r="4890" spans="1:1" s="65" customFormat="1" ht="18" customHeight="1" outlineLevel="1" x14ac:dyDescent="0.35">
      <c r="A4890" s="66"/>
    </row>
    <row r="4891" spans="1:1" s="65" customFormat="1" ht="18" customHeight="1" outlineLevel="1" x14ac:dyDescent="0.35">
      <c r="A4891" s="66"/>
    </row>
    <row r="4892" spans="1:1" s="65" customFormat="1" ht="18" customHeight="1" outlineLevel="1" x14ac:dyDescent="0.35">
      <c r="A4892" s="66"/>
    </row>
    <row r="4893" spans="1:1" s="65" customFormat="1" ht="18" customHeight="1" outlineLevel="1" x14ac:dyDescent="0.35">
      <c r="A4893" s="66"/>
    </row>
    <row r="4894" spans="1:1" s="65" customFormat="1" ht="18" customHeight="1" outlineLevel="1" x14ac:dyDescent="0.35">
      <c r="A4894" s="66"/>
    </row>
    <row r="4895" spans="1:1" s="65" customFormat="1" ht="18" customHeight="1" outlineLevel="1" x14ac:dyDescent="0.35">
      <c r="A4895" s="66"/>
    </row>
    <row r="4896" spans="1:1" s="65" customFormat="1" ht="18" customHeight="1" outlineLevel="1" x14ac:dyDescent="0.35">
      <c r="A4896" s="66"/>
    </row>
    <row r="4897" spans="1:2" s="65" customFormat="1" ht="18" customHeight="1" outlineLevel="1" x14ac:dyDescent="0.35">
      <c r="A4897" s="66"/>
    </row>
    <row r="4898" spans="1:2" s="65" customFormat="1" ht="18" customHeight="1" outlineLevel="1" x14ac:dyDescent="0.35">
      <c r="A4898" s="66"/>
      <c r="B4898" s="67"/>
    </row>
    <row r="4899" spans="1:2" s="65" customFormat="1" ht="18" customHeight="1" outlineLevel="1" x14ac:dyDescent="0.35">
      <c r="A4899" s="66"/>
    </row>
    <row r="4900" spans="1:2" s="65" customFormat="1" ht="18" customHeight="1" outlineLevel="1" x14ac:dyDescent="0.35">
      <c r="A4900" s="66"/>
    </row>
    <row r="4901" spans="1:2" s="65" customFormat="1" ht="18" customHeight="1" outlineLevel="1" x14ac:dyDescent="0.35">
      <c r="A4901" s="66"/>
    </row>
    <row r="4902" spans="1:2" s="65" customFormat="1" ht="18" customHeight="1" outlineLevel="1" x14ac:dyDescent="0.35">
      <c r="A4902" s="66"/>
    </row>
    <row r="4903" spans="1:2" s="65" customFormat="1" ht="18" customHeight="1" outlineLevel="1" x14ac:dyDescent="0.35">
      <c r="A4903" s="66"/>
    </row>
    <row r="4904" spans="1:2" s="65" customFormat="1" ht="18" customHeight="1" outlineLevel="1" x14ac:dyDescent="0.35">
      <c r="A4904" s="66"/>
    </row>
    <row r="4905" spans="1:2" s="65" customFormat="1" ht="18" customHeight="1" outlineLevel="1" x14ac:dyDescent="0.35">
      <c r="A4905" s="66"/>
    </row>
    <row r="4906" spans="1:2" s="65" customFormat="1" ht="18" customHeight="1" outlineLevel="1" x14ac:dyDescent="0.35">
      <c r="A4906" s="66"/>
    </row>
    <row r="4907" spans="1:2" s="65" customFormat="1" ht="18" customHeight="1" outlineLevel="1" x14ac:dyDescent="0.35">
      <c r="A4907" s="66"/>
    </row>
    <row r="4908" spans="1:2" s="65" customFormat="1" ht="18" customHeight="1" outlineLevel="1" x14ac:dyDescent="0.35">
      <c r="A4908" s="66"/>
    </row>
    <row r="4909" spans="1:2" s="65" customFormat="1" ht="18" customHeight="1" outlineLevel="1" x14ac:dyDescent="0.35">
      <c r="A4909" s="66"/>
    </row>
    <row r="4910" spans="1:2" s="65" customFormat="1" ht="18" customHeight="1" outlineLevel="1" x14ac:dyDescent="0.35">
      <c r="A4910" s="66"/>
    </row>
    <row r="4911" spans="1:2" s="65" customFormat="1" ht="18" customHeight="1" outlineLevel="1" x14ac:dyDescent="0.35">
      <c r="A4911" s="66"/>
    </row>
    <row r="4912" spans="1:2" s="65" customFormat="1" ht="18" customHeight="1" outlineLevel="1" x14ac:dyDescent="0.35">
      <c r="A4912" s="66"/>
    </row>
    <row r="4913" spans="1:1" s="65" customFormat="1" ht="18" customHeight="1" outlineLevel="1" x14ac:dyDescent="0.35">
      <c r="A4913" s="66"/>
    </row>
    <row r="4914" spans="1:1" s="65" customFormat="1" ht="18" customHeight="1" outlineLevel="1" x14ac:dyDescent="0.35">
      <c r="A4914" s="66"/>
    </row>
    <row r="4915" spans="1:1" s="65" customFormat="1" ht="18" customHeight="1" outlineLevel="1" x14ac:dyDescent="0.35">
      <c r="A4915" s="66"/>
    </row>
    <row r="4916" spans="1:1" s="65" customFormat="1" ht="18" customHeight="1" outlineLevel="1" x14ac:dyDescent="0.35">
      <c r="A4916" s="66"/>
    </row>
    <row r="4917" spans="1:1" s="65" customFormat="1" ht="18" customHeight="1" outlineLevel="1" x14ac:dyDescent="0.35">
      <c r="A4917" s="66"/>
    </row>
    <row r="4918" spans="1:1" s="65" customFormat="1" ht="18" customHeight="1" outlineLevel="1" x14ac:dyDescent="0.35">
      <c r="A4918" s="66"/>
    </row>
    <row r="4919" spans="1:1" s="65" customFormat="1" ht="18" customHeight="1" outlineLevel="1" x14ac:dyDescent="0.35">
      <c r="A4919" s="66"/>
    </row>
    <row r="4920" spans="1:1" s="65" customFormat="1" ht="18" customHeight="1" outlineLevel="1" x14ac:dyDescent="0.35">
      <c r="A4920" s="66"/>
    </row>
    <row r="4921" spans="1:1" s="65" customFormat="1" ht="18" customHeight="1" outlineLevel="1" x14ac:dyDescent="0.35">
      <c r="A4921" s="66"/>
    </row>
    <row r="4922" spans="1:1" s="65" customFormat="1" ht="18" customHeight="1" outlineLevel="1" x14ac:dyDescent="0.35">
      <c r="A4922" s="66"/>
    </row>
    <row r="4923" spans="1:1" s="65" customFormat="1" ht="18" customHeight="1" outlineLevel="1" x14ac:dyDescent="0.35">
      <c r="A4923" s="66"/>
    </row>
    <row r="4924" spans="1:1" s="65" customFormat="1" ht="18" customHeight="1" outlineLevel="1" x14ac:dyDescent="0.35">
      <c r="A4924" s="66"/>
    </row>
    <row r="4925" spans="1:1" s="65" customFormat="1" ht="18" customHeight="1" outlineLevel="1" x14ac:dyDescent="0.35">
      <c r="A4925" s="66"/>
    </row>
    <row r="4926" spans="1:1" s="65" customFormat="1" ht="18" customHeight="1" outlineLevel="1" x14ac:dyDescent="0.35">
      <c r="A4926" s="66"/>
    </row>
    <row r="4927" spans="1:1" s="65" customFormat="1" ht="18" customHeight="1" outlineLevel="1" x14ac:dyDescent="0.35">
      <c r="A4927" s="66"/>
    </row>
    <row r="4928" spans="1:1" s="65" customFormat="1" ht="18" customHeight="1" outlineLevel="1" x14ac:dyDescent="0.35">
      <c r="A4928" s="66"/>
    </row>
    <row r="4929" spans="1:2" s="65" customFormat="1" ht="18" customHeight="1" outlineLevel="1" x14ac:dyDescent="0.35">
      <c r="A4929" s="66"/>
    </row>
    <row r="4930" spans="1:2" s="65" customFormat="1" ht="18" customHeight="1" outlineLevel="1" x14ac:dyDescent="0.35">
      <c r="A4930" s="66"/>
    </row>
    <row r="4931" spans="1:2" s="65" customFormat="1" ht="18" customHeight="1" outlineLevel="1" x14ac:dyDescent="0.35">
      <c r="A4931" s="66"/>
    </row>
    <row r="4932" spans="1:2" s="65" customFormat="1" ht="18" customHeight="1" outlineLevel="1" x14ac:dyDescent="0.35">
      <c r="A4932" s="66"/>
    </row>
    <row r="4933" spans="1:2" s="65" customFormat="1" ht="18" customHeight="1" outlineLevel="1" x14ac:dyDescent="0.35">
      <c r="A4933" s="66"/>
    </row>
    <row r="4934" spans="1:2" s="65" customFormat="1" ht="18" customHeight="1" outlineLevel="1" x14ac:dyDescent="0.35">
      <c r="A4934" s="66"/>
    </row>
    <row r="4935" spans="1:2" s="65" customFormat="1" ht="18" customHeight="1" outlineLevel="1" x14ac:dyDescent="0.35">
      <c r="A4935" s="66"/>
    </row>
    <row r="4936" spans="1:2" s="65" customFormat="1" ht="18" customHeight="1" outlineLevel="1" x14ac:dyDescent="0.35">
      <c r="A4936" s="66"/>
    </row>
    <row r="4937" spans="1:2" s="65" customFormat="1" ht="18" customHeight="1" outlineLevel="1" x14ac:dyDescent="0.35">
      <c r="A4937" s="66"/>
    </row>
    <row r="4938" spans="1:2" s="65" customFormat="1" ht="18" customHeight="1" outlineLevel="1" x14ac:dyDescent="0.35">
      <c r="A4938" s="66"/>
    </row>
    <row r="4939" spans="1:2" s="65" customFormat="1" ht="18" customHeight="1" outlineLevel="1" x14ac:dyDescent="0.35">
      <c r="A4939" s="66"/>
    </row>
    <row r="4940" spans="1:2" s="65" customFormat="1" ht="18" customHeight="1" outlineLevel="1" x14ac:dyDescent="0.35">
      <c r="A4940" s="66"/>
    </row>
    <row r="4941" spans="1:2" s="65" customFormat="1" ht="18" customHeight="1" outlineLevel="1" x14ac:dyDescent="0.35">
      <c r="A4941" s="66"/>
    </row>
    <row r="4942" spans="1:2" s="65" customFormat="1" ht="18" customHeight="1" outlineLevel="1" x14ac:dyDescent="0.35">
      <c r="A4942" s="66"/>
      <c r="B4942" s="67"/>
    </row>
    <row r="4943" spans="1:2" s="65" customFormat="1" ht="18" customHeight="1" outlineLevel="1" x14ac:dyDescent="0.35">
      <c r="A4943" s="66"/>
    </row>
    <row r="4944" spans="1:2" s="65" customFormat="1" ht="18" customHeight="1" outlineLevel="1" x14ac:dyDescent="0.35">
      <c r="A4944" s="66"/>
    </row>
    <row r="4945" spans="1:1" s="65" customFormat="1" ht="18" customHeight="1" outlineLevel="1" x14ac:dyDescent="0.35">
      <c r="A4945" s="66"/>
    </row>
    <row r="4946" spans="1:1" s="65" customFormat="1" ht="18" customHeight="1" outlineLevel="1" x14ac:dyDescent="0.35">
      <c r="A4946" s="66"/>
    </row>
    <row r="4947" spans="1:1" s="65" customFormat="1" ht="18" customHeight="1" outlineLevel="1" x14ac:dyDescent="0.35">
      <c r="A4947" s="66"/>
    </row>
    <row r="4948" spans="1:1" s="65" customFormat="1" ht="18" customHeight="1" outlineLevel="1" x14ac:dyDescent="0.35">
      <c r="A4948" s="66"/>
    </row>
    <row r="4949" spans="1:1" s="65" customFormat="1" ht="18" customHeight="1" outlineLevel="1" x14ac:dyDescent="0.35">
      <c r="A4949" s="66"/>
    </row>
    <row r="4950" spans="1:1" s="65" customFormat="1" ht="18" customHeight="1" outlineLevel="1" x14ac:dyDescent="0.35">
      <c r="A4950" s="66"/>
    </row>
    <row r="4951" spans="1:1" s="65" customFormat="1" ht="18" customHeight="1" outlineLevel="1" x14ac:dyDescent="0.35">
      <c r="A4951" s="66"/>
    </row>
    <row r="4952" spans="1:1" s="65" customFormat="1" ht="18" customHeight="1" outlineLevel="1" x14ac:dyDescent="0.35">
      <c r="A4952" s="66"/>
    </row>
    <row r="4953" spans="1:1" s="65" customFormat="1" ht="18" customHeight="1" outlineLevel="1" x14ac:dyDescent="0.35">
      <c r="A4953" s="66"/>
    </row>
    <row r="4954" spans="1:1" s="65" customFormat="1" ht="18" customHeight="1" outlineLevel="1" x14ac:dyDescent="0.35">
      <c r="A4954" s="66"/>
    </row>
    <row r="4955" spans="1:1" s="65" customFormat="1" ht="18" customHeight="1" outlineLevel="1" x14ac:dyDescent="0.35">
      <c r="A4955" s="66"/>
    </row>
    <row r="4956" spans="1:1" s="65" customFormat="1" ht="18" customHeight="1" outlineLevel="1" x14ac:dyDescent="0.35">
      <c r="A4956" s="66"/>
    </row>
    <row r="4957" spans="1:1" s="65" customFormat="1" ht="18" customHeight="1" outlineLevel="1" x14ac:dyDescent="0.35">
      <c r="A4957" s="66"/>
    </row>
    <row r="4958" spans="1:1" s="65" customFormat="1" ht="18" customHeight="1" outlineLevel="1" x14ac:dyDescent="0.35">
      <c r="A4958" s="66"/>
    </row>
    <row r="4959" spans="1:1" s="65" customFormat="1" ht="18" customHeight="1" outlineLevel="1" x14ac:dyDescent="0.35">
      <c r="A4959" s="66"/>
    </row>
    <row r="4960" spans="1:1" s="65" customFormat="1" ht="18" customHeight="1" outlineLevel="1" x14ac:dyDescent="0.35">
      <c r="A4960" s="66"/>
    </row>
    <row r="4961" spans="1:1" s="65" customFormat="1" ht="18" customHeight="1" outlineLevel="1" x14ac:dyDescent="0.35">
      <c r="A4961" s="66"/>
    </row>
    <row r="4962" spans="1:1" s="65" customFormat="1" ht="18" customHeight="1" outlineLevel="1" x14ac:dyDescent="0.35">
      <c r="A4962" s="66"/>
    </row>
    <row r="4963" spans="1:1" s="65" customFormat="1" ht="18" customHeight="1" outlineLevel="1" x14ac:dyDescent="0.35">
      <c r="A4963" s="66"/>
    </row>
    <row r="4964" spans="1:1" s="65" customFormat="1" ht="18" customHeight="1" outlineLevel="1" x14ac:dyDescent="0.35">
      <c r="A4964" s="66"/>
    </row>
    <row r="4965" spans="1:1" s="65" customFormat="1" ht="18" customHeight="1" outlineLevel="1" x14ac:dyDescent="0.35">
      <c r="A4965" s="66"/>
    </row>
    <row r="4966" spans="1:1" s="65" customFormat="1" ht="18" customHeight="1" outlineLevel="1" x14ac:dyDescent="0.35">
      <c r="A4966" s="66"/>
    </row>
    <row r="4967" spans="1:1" s="65" customFormat="1" ht="18" customHeight="1" outlineLevel="1" x14ac:dyDescent="0.35">
      <c r="A4967" s="66"/>
    </row>
    <row r="4968" spans="1:1" s="65" customFormat="1" ht="18" customHeight="1" outlineLevel="1" x14ac:dyDescent="0.35">
      <c r="A4968" s="66"/>
    </row>
    <row r="4969" spans="1:1" s="65" customFormat="1" ht="18" customHeight="1" outlineLevel="1" x14ac:dyDescent="0.35">
      <c r="A4969" s="66"/>
    </row>
    <row r="4970" spans="1:1" s="65" customFormat="1" ht="18" customHeight="1" outlineLevel="1" x14ac:dyDescent="0.35">
      <c r="A4970" s="66"/>
    </row>
    <row r="4971" spans="1:1" s="65" customFormat="1" ht="18" customHeight="1" outlineLevel="1" x14ac:dyDescent="0.35">
      <c r="A4971" s="66"/>
    </row>
    <row r="4972" spans="1:1" s="65" customFormat="1" ht="18" customHeight="1" outlineLevel="1" x14ac:dyDescent="0.35">
      <c r="A4972" s="66"/>
    </row>
    <row r="4973" spans="1:1" s="65" customFormat="1" ht="18" customHeight="1" outlineLevel="1" x14ac:dyDescent="0.35">
      <c r="A4973" s="66"/>
    </row>
    <row r="4974" spans="1:1" s="65" customFormat="1" ht="18" customHeight="1" outlineLevel="1" x14ac:dyDescent="0.35">
      <c r="A4974" s="66"/>
    </row>
    <row r="4975" spans="1:1" s="65" customFormat="1" ht="18" customHeight="1" outlineLevel="1" x14ac:dyDescent="0.35">
      <c r="A4975" s="66"/>
    </row>
    <row r="4976" spans="1:1" s="65" customFormat="1" ht="18" customHeight="1" outlineLevel="1" x14ac:dyDescent="0.35">
      <c r="A4976" s="66"/>
    </row>
    <row r="4977" spans="1:2" s="65" customFormat="1" ht="18" customHeight="1" outlineLevel="1" x14ac:dyDescent="0.35">
      <c r="A4977" s="66"/>
    </row>
    <row r="4978" spans="1:2" s="65" customFormat="1" ht="18" customHeight="1" outlineLevel="1" x14ac:dyDescent="0.35">
      <c r="A4978" s="66"/>
    </row>
    <row r="4979" spans="1:2" s="65" customFormat="1" ht="18" customHeight="1" outlineLevel="1" x14ac:dyDescent="0.35">
      <c r="A4979" s="66"/>
    </row>
    <row r="4980" spans="1:2" s="65" customFormat="1" ht="18" customHeight="1" outlineLevel="1" x14ac:dyDescent="0.35">
      <c r="A4980" s="66"/>
    </row>
    <row r="4981" spans="1:2" s="65" customFormat="1" ht="18" customHeight="1" outlineLevel="1" x14ac:dyDescent="0.35">
      <c r="A4981" s="66"/>
    </row>
    <row r="4982" spans="1:2" s="65" customFormat="1" ht="18" customHeight="1" outlineLevel="1" x14ac:dyDescent="0.35">
      <c r="A4982" s="66"/>
    </row>
    <row r="4983" spans="1:2" s="65" customFormat="1" ht="18" customHeight="1" outlineLevel="1" x14ac:dyDescent="0.35">
      <c r="A4983" s="66"/>
    </row>
    <row r="4984" spans="1:2" s="65" customFormat="1" ht="18" customHeight="1" outlineLevel="1" x14ac:dyDescent="0.35">
      <c r="A4984" s="66"/>
    </row>
    <row r="4985" spans="1:2" s="65" customFormat="1" ht="18" customHeight="1" outlineLevel="1" x14ac:dyDescent="0.35">
      <c r="A4985" s="66"/>
      <c r="B4985" s="67"/>
    </row>
    <row r="4986" spans="1:2" s="65" customFormat="1" ht="18" customHeight="1" outlineLevel="1" x14ac:dyDescent="0.35">
      <c r="A4986" s="66"/>
    </row>
    <row r="4987" spans="1:2" s="65" customFormat="1" ht="18" customHeight="1" outlineLevel="1" x14ac:dyDescent="0.35">
      <c r="A4987" s="66"/>
    </row>
    <row r="4988" spans="1:2" s="65" customFormat="1" ht="18" customHeight="1" outlineLevel="1" x14ac:dyDescent="0.35">
      <c r="A4988" s="66"/>
    </row>
    <row r="4989" spans="1:2" s="65" customFormat="1" ht="18" customHeight="1" outlineLevel="1" x14ac:dyDescent="0.35">
      <c r="A4989" s="66"/>
    </row>
    <row r="4990" spans="1:2" s="65" customFormat="1" ht="18" customHeight="1" outlineLevel="1" x14ac:dyDescent="0.35">
      <c r="A4990" s="66"/>
    </row>
    <row r="4991" spans="1:2" s="65" customFormat="1" ht="18" customHeight="1" outlineLevel="1" x14ac:dyDescent="0.35">
      <c r="A4991" s="66"/>
    </row>
    <row r="4992" spans="1:2" s="65" customFormat="1" ht="18" customHeight="1" outlineLevel="1" x14ac:dyDescent="0.35">
      <c r="A4992" s="66"/>
    </row>
    <row r="4993" spans="1:1" s="65" customFormat="1" ht="18" customHeight="1" outlineLevel="1" x14ac:dyDescent="0.35">
      <c r="A4993" s="66"/>
    </row>
    <row r="4994" spans="1:1" s="65" customFormat="1" ht="18" customHeight="1" outlineLevel="1" x14ac:dyDescent="0.35">
      <c r="A4994" s="66"/>
    </row>
    <row r="4995" spans="1:1" s="65" customFormat="1" ht="18" customHeight="1" outlineLevel="1" x14ac:dyDescent="0.35">
      <c r="A4995" s="66"/>
    </row>
    <row r="4996" spans="1:1" s="65" customFormat="1" ht="18" customHeight="1" outlineLevel="1" x14ac:dyDescent="0.35">
      <c r="A4996" s="66"/>
    </row>
    <row r="4997" spans="1:1" s="65" customFormat="1" ht="18" customHeight="1" outlineLevel="1" x14ac:dyDescent="0.35">
      <c r="A4997" s="66"/>
    </row>
    <row r="4998" spans="1:1" s="65" customFormat="1" ht="18" customHeight="1" outlineLevel="1" x14ac:dyDescent="0.35">
      <c r="A4998" s="66"/>
    </row>
    <row r="4999" spans="1:1" s="65" customFormat="1" ht="18" customHeight="1" outlineLevel="1" x14ac:dyDescent="0.35">
      <c r="A4999" s="66"/>
    </row>
    <row r="5000" spans="1:1" s="65" customFormat="1" ht="18" customHeight="1" outlineLevel="1" x14ac:dyDescent="0.35">
      <c r="A5000" s="66"/>
    </row>
    <row r="5001" spans="1:1" s="65" customFormat="1" ht="18" customHeight="1" outlineLevel="1" x14ac:dyDescent="0.35">
      <c r="A5001" s="66"/>
    </row>
    <row r="5002" spans="1:1" s="65" customFormat="1" ht="18" customHeight="1" outlineLevel="1" x14ac:dyDescent="0.35">
      <c r="A5002" s="66"/>
    </row>
    <row r="5003" spans="1:1" s="65" customFormat="1" ht="18" customHeight="1" outlineLevel="1" x14ac:dyDescent="0.35">
      <c r="A5003" s="66"/>
    </row>
    <row r="5004" spans="1:1" s="65" customFormat="1" ht="18" customHeight="1" outlineLevel="1" x14ac:dyDescent="0.35">
      <c r="A5004" s="66"/>
    </row>
    <row r="5005" spans="1:1" s="65" customFormat="1" ht="18" customHeight="1" outlineLevel="1" x14ac:dyDescent="0.35">
      <c r="A5005" s="66"/>
    </row>
    <row r="5006" spans="1:1" s="65" customFormat="1" ht="18" customHeight="1" outlineLevel="1" x14ac:dyDescent="0.35">
      <c r="A5006" s="66"/>
    </row>
    <row r="5007" spans="1:1" s="65" customFormat="1" ht="18" customHeight="1" outlineLevel="1" x14ac:dyDescent="0.35">
      <c r="A5007" s="66"/>
    </row>
    <row r="5008" spans="1:1" s="65" customFormat="1" ht="18" customHeight="1" outlineLevel="1" x14ac:dyDescent="0.35">
      <c r="A5008" s="66"/>
    </row>
    <row r="5009" spans="1:1" s="65" customFormat="1" ht="18" customHeight="1" outlineLevel="1" x14ac:dyDescent="0.35">
      <c r="A5009" s="66"/>
    </row>
    <row r="5010" spans="1:1" s="65" customFormat="1" ht="18" customHeight="1" outlineLevel="1" x14ac:dyDescent="0.35">
      <c r="A5010" s="66"/>
    </row>
    <row r="5011" spans="1:1" s="65" customFormat="1" ht="18" customHeight="1" outlineLevel="1" x14ac:dyDescent="0.35">
      <c r="A5011" s="66"/>
    </row>
    <row r="5012" spans="1:1" s="65" customFormat="1" ht="18" customHeight="1" outlineLevel="1" x14ac:dyDescent="0.35">
      <c r="A5012" s="66"/>
    </row>
    <row r="5013" spans="1:1" s="65" customFormat="1" ht="18" customHeight="1" outlineLevel="1" x14ac:dyDescent="0.35">
      <c r="A5013" s="66"/>
    </row>
    <row r="5014" spans="1:1" s="65" customFormat="1" ht="18" customHeight="1" outlineLevel="1" x14ac:dyDescent="0.35">
      <c r="A5014" s="66"/>
    </row>
    <row r="5015" spans="1:1" s="65" customFormat="1" ht="18" customHeight="1" outlineLevel="1" x14ac:dyDescent="0.35">
      <c r="A5015" s="66"/>
    </row>
    <row r="5016" spans="1:1" s="65" customFormat="1" ht="18" customHeight="1" outlineLevel="1" x14ac:dyDescent="0.35">
      <c r="A5016" s="66"/>
    </row>
    <row r="5017" spans="1:1" s="65" customFormat="1" ht="18" customHeight="1" outlineLevel="1" x14ac:dyDescent="0.35">
      <c r="A5017" s="66"/>
    </row>
    <row r="5018" spans="1:1" s="65" customFormat="1" ht="18" customHeight="1" outlineLevel="1" x14ac:dyDescent="0.35">
      <c r="A5018" s="66"/>
    </row>
    <row r="5019" spans="1:1" s="65" customFormat="1" ht="18" customHeight="1" outlineLevel="1" x14ac:dyDescent="0.35">
      <c r="A5019" s="66"/>
    </row>
    <row r="5020" spans="1:1" s="65" customFormat="1" ht="18" customHeight="1" outlineLevel="1" x14ac:dyDescent="0.35">
      <c r="A5020" s="66"/>
    </row>
    <row r="5021" spans="1:1" s="65" customFormat="1" ht="18" customHeight="1" outlineLevel="1" x14ac:dyDescent="0.35">
      <c r="A5021" s="66"/>
    </row>
    <row r="5022" spans="1:1" s="65" customFormat="1" ht="18" customHeight="1" outlineLevel="1" x14ac:dyDescent="0.35">
      <c r="A5022" s="66"/>
    </row>
    <row r="5023" spans="1:1" s="65" customFormat="1" ht="18" customHeight="1" outlineLevel="1" x14ac:dyDescent="0.35">
      <c r="A5023" s="66"/>
    </row>
    <row r="5024" spans="1:1" s="65" customFormat="1" ht="18" customHeight="1" outlineLevel="1" x14ac:dyDescent="0.35">
      <c r="A5024" s="66"/>
    </row>
    <row r="5025" spans="1:2" s="65" customFormat="1" ht="18" customHeight="1" outlineLevel="1" x14ac:dyDescent="0.35">
      <c r="A5025" s="66"/>
      <c r="B5025" s="67"/>
    </row>
    <row r="5026" spans="1:2" s="65" customFormat="1" ht="18" customHeight="1" outlineLevel="1" x14ac:dyDescent="0.35">
      <c r="A5026" s="66"/>
    </row>
    <row r="5027" spans="1:2" s="65" customFormat="1" ht="18" customHeight="1" outlineLevel="1" x14ac:dyDescent="0.35">
      <c r="A5027" s="66"/>
    </row>
    <row r="5028" spans="1:2" s="65" customFormat="1" ht="18" customHeight="1" outlineLevel="1" x14ac:dyDescent="0.35">
      <c r="A5028" s="66"/>
    </row>
    <row r="5029" spans="1:2" s="65" customFormat="1" ht="17.45" customHeight="1" outlineLevel="1" x14ac:dyDescent="0.35">
      <c r="A5029" s="66"/>
    </row>
    <row r="5030" spans="1:2" s="65" customFormat="1" ht="17.45" customHeight="1" outlineLevel="1" x14ac:dyDescent="0.35">
      <c r="A5030" s="66"/>
    </row>
    <row r="5031" spans="1:2" s="65" customFormat="1" ht="17.45" customHeight="1" outlineLevel="1" x14ac:dyDescent="0.35">
      <c r="A5031" s="66"/>
    </row>
    <row r="5032" spans="1:2" s="65" customFormat="1" ht="17.45" customHeight="1" outlineLevel="1" x14ac:dyDescent="0.35">
      <c r="A5032" s="66"/>
    </row>
    <row r="5033" spans="1:2" s="65" customFormat="1" ht="17.45" customHeight="1" outlineLevel="1" x14ac:dyDescent="0.35">
      <c r="A5033" s="66"/>
    </row>
    <row r="5034" spans="1:2" s="65" customFormat="1" ht="17.45" customHeight="1" outlineLevel="1" x14ac:dyDescent="0.35">
      <c r="A5034" s="66"/>
    </row>
    <row r="5035" spans="1:2" s="65" customFormat="1" ht="17.45" customHeight="1" outlineLevel="1" x14ac:dyDescent="0.35">
      <c r="A5035" s="66"/>
    </row>
    <row r="5036" spans="1:2" s="65" customFormat="1" ht="17.45" customHeight="1" outlineLevel="1" x14ac:dyDescent="0.35">
      <c r="A5036" s="66"/>
    </row>
    <row r="5037" spans="1:2" s="65" customFormat="1" ht="17.45" customHeight="1" outlineLevel="1" x14ac:dyDescent="0.35">
      <c r="A5037" s="66"/>
    </row>
    <row r="5038" spans="1:2" s="65" customFormat="1" ht="17.45" customHeight="1" outlineLevel="1" x14ac:dyDescent="0.35">
      <c r="A5038" s="66"/>
    </row>
    <row r="5039" spans="1:2" s="65" customFormat="1" ht="17.45" customHeight="1" outlineLevel="1" x14ac:dyDescent="0.35">
      <c r="A5039" s="66"/>
    </row>
    <row r="5040" spans="1:2" s="65" customFormat="1" ht="17.45" customHeight="1" outlineLevel="1" x14ac:dyDescent="0.35">
      <c r="A5040" s="66"/>
    </row>
    <row r="5041" spans="1:1" s="65" customFormat="1" ht="17.45" customHeight="1" outlineLevel="1" x14ac:dyDescent="0.35">
      <c r="A5041" s="66"/>
    </row>
    <row r="5042" spans="1:1" s="65" customFormat="1" ht="17.45" customHeight="1" outlineLevel="1" x14ac:dyDescent="0.35">
      <c r="A5042" s="66"/>
    </row>
    <row r="5043" spans="1:1" s="65" customFormat="1" ht="17.45" customHeight="1" outlineLevel="1" x14ac:dyDescent="0.35">
      <c r="A5043" s="66"/>
    </row>
    <row r="5044" spans="1:1" s="65" customFormat="1" ht="17.45" customHeight="1" outlineLevel="1" x14ac:dyDescent="0.35">
      <c r="A5044" s="66"/>
    </row>
    <row r="5045" spans="1:1" s="65" customFormat="1" ht="17.45" customHeight="1" outlineLevel="1" x14ac:dyDescent="0.35">
      <c r="A5045" s="66"/>
    </row>
    <row r="5046" spans="1:1" s="65" customFormat="1" ht="18" customHeight="1" outlineLevel="1" x14ac:dyDescent="0.35">
      <c r="A5046" s="66"/>
    </row>
    <row r="5047" spans="1:1" s="65" customFormat="1" ht="18" customHeight="1" outlineLevel="1" x14ac:dyDescent="0.35">
      <c r="A5047" s="66"/>
    </row>
    <row r="5048" spans="1:1" s="65" customFormat="1" ht="18" customHeight="1" outlineLevel="1" x14ac:dyDescent="0.35">
      <c r="A5048" s="66"/>
    </row>
    <row r="5049" spans="1:1" s="65" customFormat="1" ht="18" customHeight="1" outlineLevel="1" x14ac:dyDescent="0.35">
      <c r="A5049" s="66"/>
    </row>
    <row r="5050" spans="1:1" s="65" customFormat="1" ht="18" customHeight="1" outlineLevel="1" x14ac:dyDescent="0.35">
      <c r="A5050" s="66"/>
    </row>
    <row r="5051" spans="1:1" s="65" customFormat="1" ht="18" customHeight="1" outlineLevel="1" x14ac:dyDescent="0.35">
      <c r="A5051" s="66"/>
    </row>
    <row r="5052" spans="1:1" s="65" customFormat="1" ht="18" customHeight="1" outlineLevel="1" x14ac:dyDescent="0.35">
      <c r="A5052" s="66"/>
    </row>
    <row r="5053" spans="1:1" s="65" customFormat="1" ht="18" customHeight="1" outlineLevel="1" x14ac:dyDescent="0.35">
      <c r="A5053" s="66"/>
    </row>
    <row r="5054" spans="1:1" s="65" customFormat="1" ht="18" customHeight="1" outlineLevel="1" x14ac:dyDescent="0.35">
      <c r="A5054" s="66"/>
    </row>
    <row r="5055" spans="1:1" s="65" customFormat="1" ht="18" customHeight="1" outlineLevel="1" x14ac:dyDescent="0.35">
      <c r="A5055" s="66"/>
    </row>
    <row r="5056" spans="1:1" s="65" customFormat="1" ht="18" customHeight="1" outlineLevel="1" x14ac:dyDescent="0.35">
      <c r="A5056" s="66"/>
    </row>
    <row r="5057" spans="1:1" s="65" customFormat="1" ht="18" customHeight="1" outlineLevel="1" x14ac:dyDescent="0.35">
      <c r="A5057" s="66"/>
    </row>
    <row r="5058" spans="1:1" s="65" customFormat="1" ht="18" customHeight="1" outlineLevel="1" x14ac:dyDescent="0.35">
      <c r="A5058" s="66"/>
    </row>
    <row r="5059" spans="1:1" s="65" customFormat="1" ht="18" customHeight="1" outlineLevel="1" x14ac:dyDescent="0.35">
      <c r="A5059" s="66"/>
    </row>
    <row r="5060" spans="1:1" s="65" customFormat="1" ht="18" customHeight="1" outlineLevel="1" x14ac:dyDescent="0.35">
      <c r="A5060" s="66"/>
    </row>
    <row r="5061" spans="1:1" s="65" customFormat="1" ht="18" customHeight="1" outlineLevel="1" x14ac:dyDescent="0.35">
      <c r="A5061" s="66"/>
    </row>
    <row r="5062" spans="1:1" s="65" customFormat="1" ht="18" customHeight="1" outlineLevel="1" x14ac:dyDescent="0.35">
      <c r="A5062" s="66"/>
    </row>
    <row r="5063" spans="1:1" s="65" customFormat="1" ht="18" customHeight="1" outlineLevel="1" x14ac:dyDescent="0.35">
      <c r="A5063" s="66"/>
    </row>
    <row r="5064" spans="1:1" s="65" customFormat="1" ht="18" customHeight="1" outlineLevel="1" x14ac:dyDescent="0.35">
      <c r="A5064" s="66"/>
    </row>
    <row r="5065" spans="1:1" s="65" customFormat="1" ht="18" customHeight="1" outlineLevel="1" x14ac:dyDescent="0.35">
      <c r="A5065" s="66"/>
    </row>
    <row r="5066" spans="1:1" s="65" customFormat="1" ht="18" customHeight="1" outlineLevel="1" x14ac:dyDescent="0.35">
      <c r="A5066" s="66"/>
    </row>
    <row r="5067" spans="1:1" s="65" customFormat="1" ht="18" customHeight="1" outlineLevel="1" x14ac:dyDescent="0.35">
      <c r="A5067" s="66"/>
    </row>
    <row r="5068" spans="1:1" s="65" customFormat="1" ht="18" customHeight="1" outlineLevel="1" x14ac:dyDescent="0.35">
      <c r="A5068" s="66"/>
    </row>
    <row r="5069" spans="1:1" s="65" customFormat="1" ht="18" customHeight="1" outlineLevel="1" x14ac:dyDescent="0.35">
      <c r="A5069" s="66"/>
    </row>
    <row r="5070" spans="1:1" s="65" customFormat="1" ht="18" customHeight="1" outlineLevel="1" x14ac:dyDescent="0.35">
      <c r="A5070" s="66"/>
    </row>
    <row r="5071" spans="1:1" s="65" customFormat="1" ht="18" customHeight="1" outlineLevel="1" x14ac:dyDescent="0.35">
      <c r="A5071" s="66"/>
    </row>
    <row r="5072" spans="1:1" s="65" customFormat="1" ht="18" customHeight="1" outlineLevel="1" x14ac:dyDescent="0.35">
      <c r="A5072" s="66"/>
    </row>
    <row r="5073" spans="1:1" s="65" customFormat="1" ht="18" customHeight="1" outlineLevel="1" x14ac:dyDescent="0.35">
      <c r="A5073" s="66"/>
    </row>
    <row r="5074" spans="1:1" s="65" customFormat="1" ht="18" customHeight="1" outlineLevel="1" x14ac:dyDescent="0.35">
      <c r="A5074" s="66"/>
    </row>
    <row r="5075" spans="1:1" s="65" customFormat="1" ht="18" customHeight="1" outlineLevel="1" x14ac:dyDescent="0.35">
      <c r="A5075" s="66"/>
    </row>
    <row r="5076" spans="1:1" s="65" customFormat="1" ht="18" customHeight="1" outlineLevel="1" x14ac:dyDescent="0.35">
      <c r="A5076" s="66"/>
    </row>
    <row r="5077" spans="1:1" s="65" customFormat="1" ht="18" customHeight="1" outlineLevel="1" x14ac:dyDescent="0.35">
      <c r="A5077" s="66"/>
    </row>
    <row r="5078" spans="1:1" s="65" customFormat="1" ht="18" customHeight="1" outlineLevel="1" x14ac:dyDescent="0.35">
      <c r="A5078" s="66"/>
    </row>
    <row r="5079" spans="1:1" s="65" customFormat="1" ht="18" customHeight="1" outlineLevel="1" x14ac:dyDescent="0.35">
      <c r="A5079" s="66"/>
    </row>
    <row r="5080" spans="1:1" s="65" customFormat="1" ht="18" customHeight="1" outlineLevel="1" x14ac:dyDescent="0.35">
      <c r="A5080" s="66"/>
    </row>
    <row r="5081" spans="1:1" s="65" customFormat="1" ht="18" customHeight="1" outlineLevel="1" x14ac:dyDescent="0.35">
      <c r="A5081" s="66"/>
    </row>
    <row r="5082" spans="1:1" s="65" customFormat="1" ht="18" customHeight="1" outlineLevel="1" x14ac:dyDescent="0.35">
      <c r="A5082" s="66"/>
    </row>
    <row r="5083" spans="1:1" s="65" customFormat="1" ht="18" customHeight="1" outlineLevel="1" x14ac:dyDescent="0.35">
      <c r="A5083" s="66"/>
    </row>
    <row r="5084" spans="1:1" s="65" customFormat="1" ht="18" customHeight="1" outlineLevel="1" x14ac:dyDescent="0.35">
      <c r="A5084" s="66"/>
    </row>
    <row r="5085" spans="1:1" s="65" customFormat="1" ht="18" customHeight="1" outlineLevel="1" x14ac:dyDescent="0.35">
      <c r="A5085" s="66"/>
    </row>
    <row r="5086" spans="1:1" s="65" customFormat="1" ht="18" customHeight="1" outlineLevel="1" x14ac:dyDescent="0.35">
      <c r="A5086" s="66"/>
    </row>
    <row r="5087" spans="1:1" s="65" customFormat="1" ht="18" customHeight="1" outlineLevel="1" x14ac:dyDescent="0.35">
      <c r="A5087" s="66"/>
    </row>
    <row r="5088" spans="1:1" s="65" customFormat="1" ht="18" customHeight="1" outlineLevel="1" x14ac:dyDescent="0.35">
      <c r="A5088" s="66"/>
    </row>
    <row r="5089" spans="1:1" s="65" customFormat="1" ht="18" customHeight="1" outlineLevel="1" x14ac:dyDescent="0.35">
      <c r="A5089" s="66"/>
    </row>
    <row r="5090" spans="1:1" s="65" customFormat="1" ht="18" customHeight="1" outlineLevel="1" x14ac:dyDescent="0.35">
      <c r="A5090" s="66"/>
    </row>
    <row r="5091" spans="1:1" s="65" customFormat="1" ht="18" customHeight="1" outlineLevel="1" x14ac:dyDescent="0.35">
      <c r="A5091" s="66"/>
    </row>
    <row r="5092" spans="1:1" s="65" customFormat="1" ht="18" customHeight="1" outlineLevel="1" x14ac:dyDescent="0.35">
      <c r="A5092" s="66"/>
    </row>
    <row r="5093" spans="1:1" s="65" customFormat="1" ht="18" customHeight="1" outlineLevel="1" x14ac:dyDescent="0.35">
      <c r="A5093" s="66"/>
    </row>
    <row r="5094" spans="1:1" s="65" customFormat="1" ht="18" customHeight="1" outlineLevel="1" x14ac:dyDescent="0.35">
      <c r="A5094" s="66"/>
    </row>
    <row r="5095" spans="1:1" s="65" customFormat="1" ht="18" customHeight="1" outlineLevel="1" x14ac:dyDescent="0.35">
      <c r="A5095" s="66"/>
    </row>
    <row r="5096" spans="1:1" s="65" customFormat="1" ht="18" customHeight="1" outlineLevel="1" x14ac:dyDescent="0.35">
      <c r="A5096" s="66"/>
    </row>
    <row r="5097" spans="1:1" s="65" customFormat="1" ht="18" customHeight="1" outlineLevel="1" x14ac:dyDescent="0.35">
      <c r="A5097" s="66"/>
    </row>
    <row r="5098" spans="1:1" s="65" customFormat="1" ht="18" customHeight="1" outlineLevel="1" x14ac:dyDescent="0.35">
      <c r="A5098" s="66"/>
    </row>
    <row r="5099" spans="1:1" s="65" customFormat="1" ht="18" customHeight="1" outlineLevel="1" x14ac:dyDescent="0.35">
      <c r="A5099" s="66"/>
    </row>
    <row r="5100" spans="1:1" s="65" customFormat="1" ht="18" customHeight="1" outlineLevel="1" x14ac:dyDescent="0.35">
      <c r="A5100" s="66"/>
    </row>
    <row r="5101" spans="1:1" s="65" customFormat="1" ht="18" customHeight="1" outlineLevel="1" x14ac:dyDescent="0.35">
      <c r="A5101" s="66"/>
    </row>
    <row r="5102" spans="1:1" s="65" customFormat="1" ht="18" customHeight="1" outlineLevel="1" x14ac:dyDescent="0.35">
      <c r="A5102" s="66"/>
    </row>
    <row r="5103" spans="1:1" s="65" customFormat="1" ht="18" customHeight="1" outlineLevel="1" x14ac:dyDescent="0.35">
      <c r="A5103" s="66"/>
    </row>
    <row r="5104" spans="1:1" s="65" customFormat="1" ht="18" customHeight="1" outlineLevel="1" x14ac:dyDescent="0.35">
      <c r="A5104" s="66"/>
    </row>
    <row r="5105" spans="1:1" s="65" customFormat="1" ht="18" customHeight="1" outlineLevel="1" x14ac:dyDescent="0.35">
      <c r="A5105" s="66"/>
    </row>
    <row r="5106" spans="1:1" s="65" customFormat="1" ht="18" customHeight="1" outlineLevel="1" x14ac:dyDescent="0.35">
      <c r="A5106" s="66"/>
    </row>
    <row r="5107" spans="1:1" s="65" customFormat="1" ht="18" customHeight="1" outlineLevel="1" x14ac:dyDescent="0.35">
      <c r="A5107" s="66"/>
    </row>
    <row r="5108" spans="1:1" s="65" customFormat="1" ht="18" customHeight="1" outlineLevel="1" x14ac:dyDescent="0.35">
      <c r="A5108" s="66"/>
    </row>
    <row r="5109" spans="1:1" s="65" customFormat="1" ht="18" customHeight="1" outlineLevel="1" x14ac:dyDescent="0.35">
      <c r="A5109" s="66"/>
    </row>
    <row r="5110" spans="1:1" s="65" customFormat="1" ht="18" customHeight="1" outlineLevel="1" x14ac:dyDescent="0.35">
      <c r="A5110" s="66"/>
    </row>
    <row r="5111" spans="1:1" s="65" customFormat="1" ht="18" customHeight="1" outlineLevel="1" x14ac:dyDescent="0.35">
      <c r="A5111" s="66"/>
    </row>
    <row r="5112" spans="1:1" s="65" customFormat="1" ht="18" customHeight="1" outlineLevel="1" x14ac:dyDescent="0.35">
      <c r="A5112" s="66"/>
    </row>
    <row r="5113" spans="1:1" s="65" customFormat="1" ht="18" customHeight="1" outlineLevel="1" x14ac:dyDescent="0.35">
      <c r="A5113" s="66"/>
    </row>
    <row r="5114" spans="1:1" s="65" customFormat="1" ht="18" customHeight="1" outlineLevel="1" x14ac:dyDescent="0.35">
      <c r="A5114" s="66"/>
    </row>
    <row r="5115" spans="1:1" s="65" customFormat="1" ht="18" customHeight="1" outlineLevel="1" x14ac:dyDescent="0.35">
      <c r="A5115" s="66"/>
    </row>
    <row r="5116" spans="1:1" s="65" customFormat="1" ht="18" customHeight="1" outlineLevel="1" x14ac:dyDescent="0.35">
      <c r="A5116" s="66"/>
    </row>
    <row r="5117" spans="1:1" s="65" customFormat="1" ht="18" customHeight="1" outlineLevel="1" x14ac:dyDescent="0.35">
      <c r="A5117" s="66"/>
    </row>
    <row r="5118" spans="1:1" s="65" customFormat="1" ht="18" customHeight="1" outlineLevel="1" x14ac:dyDescent="0.35">
      <c r="A5118" s="66"/>
    </row>
    <row r="5119" spans="1:1" s="65" customFormat="1" ht="18" customHeight="1" outlineLevel="1" x14ac:dyDescent="0.35">
      <c r="A5119" s="66"/>
    </row>
    <row r="5120" spans="1:1" s="65" customFormat="1" ht="18" customHeight="1" outlineLevel="1" x14ac:dyDescent="0.35">
      <c r="A5120" s="66"/>
    </row>
    <row r="5121" spans="1:2" s="65" customFormat="1" ht="18" customHeight="1" outlineLevel="1" x14ac:dyDescent="0.35">
      <c r="A5121" s="66"/>
    </row>
    <row r="5122" spans="1:2" s="65" customFormat="1" ht="18" customHeight="1" outlineLevel="1" x14ac:dyDescent="0.35">
      <c r="A5122" s="66"/>
    </row>
    <row r="5123" spans="1:2" s="65" customFormat="1" ht="18" customHeight="1" outlineLevel="1" x14ac:dyDescent="0.35">
      <c r="A5123" s="66"/>
    </row>
    <row r="5124" spans="1:2" s="65" customFormat="1" ht="18" customHeight="1" outlineLevel="1" x14ac:dyDescent="0.35">
      <c r="A5124" s="66"/>
    </row>
    <row r="5125" spans="1:2" s="65" customFormat="1" ht="18" customHeight="1" outlineLevel="1" x14ac:dyDescent="0.35">
      <c r="A5125" s="66"/>
    </row>
    <row r="5126" spans="1:2" s="65" customFormat="1" ht="18" customHeight="1" outlineLevel="1" x14ac:dyDescent="0.35">
      <c r="A5126" s="66"/>
    </row>
    <row r="5127" spans="1:2" s="65" customFormat="1" ht="18" customHeight="1" outlineLevel="1" x14ac:dyDescent="0.35">
      <c r="A5127" s="66"/>
    </row>
    <row r="5128" spans="1:2" s="65" customFormat="1" ht="18" customHeight="1" outlineLevel="1" x14ac:dyDescent="0.35">
      <c r="A5128" s="66"/>
    </row>
    <row r="5129" spans="1:2" s="65" customFormat="1" ht="18" customHeight="1" outlineLevel="1" x14ac:dyDescent="0.35">
      <c r="A5129" s="66"/>
    </row>
    <row r="5130" spans="1:2" s="65" customFormat="1" ht="18" customHeight="1" outlineLevel="1" x14ac:dyDescent="0.35">
      <c r="A5130" s="66"/>
    </row>
    <row r="5131" spans="1:2" s="65" customFormat="1" ht="18" customHeight="1" outlineLevel="1" x14ac:dyDescent="0.35">
      <c r="A5131" s="66"/>
    </row>
    <row r="5132" spans="1:2" s="65" customFormat="1" ht="18" customHeight="1" outlineLevel="1" x14ac:dyDescent="0.35">
      <c r="A5132" s="66"/>
    </row>
    <row r="5133" spans="1:2" s="65" customFormat="1" ht="18" customHeight="1" outlineLevel="1" x14ac:dyDescent="0.35">
      <c r="A5133" s="66"/>
    </row>
    <row r="5134" spans="1:2" s="65" customFormat="1" ht="18" customHeight="1" outlineLevel="1" x14ac:dyDescent="0.35">
      <c r="A5134" s="66"/>
    </row>
    <row r="5135" spans="1:2" s="65" customFormat="1" ht="18" customHeight="1" outlineLevel="1" x14ac:dyDescent="0.35">
      <c r="A5135" s="66"/>
      <c r="B5135" s="67"/>
    </row>
    <row r="5136" spans="1:2" s="65" customFormat="1" ht="18" customHeight="1" outlineLevel="1" x14ac:dyDescent="0.35">
      <c r="A5136" s="66"/>
    </row>
    <row r="5137" spans="1:1" s="65" customFormat="1" ht="18" customHeight="1" outlineLevel="1" x14ac:dyDescent="0.35">
      <c r="A5137" s="66"/>
    </row>
    <row r="5138" spans="1:1" s="65" customFormat="1" ht="18" customHeight="1" outlineLevel="1" x14ac:dyDescent="0.35">
      <c r="A5138" s="66"/>
    </row>
    <row r="5139" spans="1:1" s="65" customFormat="1" ht="18" customHeight="1" outlineLevel="1" x14ac:dyDescent="0.35">
      <c r="A5139" s="66"/>
    </row>
    <row r="5140" spans="1:1" s="65" customFormat="1" ht="18" customHeight="1" outlineLevel="1" x14ac:dyDescent="0.35">
      <c r="A5140" s="66"/>
    </row>
    <row r="5141" spans="1:1" s="65" customFormat="1" ht="18" customHeight="1" outlineLevel="1" x14ac:dyDescent="0.35">
      <c r="A5141" s="66"/>
    </row>
    <row r="5142" spans="1:1" s="65" customFormat="1" ht="18" customHeight="1" outlineLevel="1" x14ac:dyDescent="0.35">
      <c r="A5142" s="66"/>
    </row>
    <row r="5143" spans="1:1" s="65" customFormat="1" ht="18" customHeight="1" outlineLevel="1" x14ac:dyDescent="0.35">
      <c r="A5143" s="66"/>
    </row>
    <row r="5144" spans="1:1" s="65" customFormat="1" ht="18" customHeight="1" outlineLevel="1" x14ac:dyDescent="0.35">
      <c r="A5144" s="66"/>
    </row>
    <row r="5145" spans="1:1" s="65" customFormat="1" ht="18" customHeight="1" outlineLevel="1" x14ac:dyDescent="0.35">
      <c r="A5145" s="66"/>
    </row>
    <row r="5146" spans="1:1" s="65" customFormat="1" ht="18" customHeight="1" outlineLevel="1" x14ac:dyDescent="0.35">
      <c r="A5146" s="66"/>
    </row>
    <row r="5147" spans="1:1" s="65" customFormat="1" ht="18" customHeight="1" outlineLevel="1" x14ac:dyDescent="0.35">
      <c r="A5147" s="66"/>
    </row>
    <row r="5148" spans="1:1" s="65" customFormat="1" ht="18" customHeight="1" outlineLevel="1" x14ac:dyDescent="0.35">
      <c r="A5148" s="66"/>
    </row>
    <row r="5149" spans="1:1" s="65" customFormat="1" ht="18" customHeight="1" outlineLevel="1" x14ac:dyDescent="0.35">
      <c r="A5149" s="66"/>
    </row>
    <row r="5150" spans="1:1" s="65" customFormat="1" ht="18" customHeight="1" outlineLevel="1" x14ac:dyDescent="0.35">
      <c r="A5150" s="66"/>
    </row>
    <row r="5151" spans="1:1" s="65" customFormat="1" ht="18" customHeight="1" outlineLevel="1" x14ac:dyDescent="0.35">
      <c r="A5151" s="66"/>
    </row>
    <row r="5152" spans="1:1" s="65" customFormat="1" ht="18" customHeight="1" outlineLevel="1" x14ac:dyDescent="0.35">
      <c r="A5152" s="66"/>
    </row>
    <row r="5153" spans="1:1" s="65" customFormat="1" ht="18" customHeight="1" outlineLevel="1" x14ac:dyDescent="0.35">
      <c r="A5153" s="66"/>
    </row>
    <row r="5154" spans="1:1" s="65" customFormat="1" ht="18" customHeight="1" outlineLevel="1" x14ac:dyDescent="0.35">
      <c r="A5154" s="66"/>
    </row>
    <row r="5155" spans="1:1" s="65" customFormat="1" ht="18" customHeight="1" outlineLevel="1" x14ac:dyDescent="0.35">
      <c r="A5155" s="66"/>
    </row>
    <row r="5156" spans="1:1" s="65" customFormat="1" ht="18" customHeight="1" outlineLevel="1" x14ac:dyDescent="0.35">
      <c r="A5156" s="66"/>
    </row>
    <row r="5157" spans="1:1" s="65" customFormat="1" ht="18" customHeight="1" outlineLevel="1" x14ac:dyDescent="0.35">
      <c r="A5157" s="66"/>
    </row>
    <row r="5158" spans="1:1" s="65" customFormat="1" ht="18" customHeight="1" outlineLevel="1" x14ac:dyDescent="0.35">
      <c r="A5158" s="66"/>
    </row>
    <row r="5159" spans="1:1" s="65" customFormat="1" ht="18" customHeight="1" outlineLevel="1" x14ac:dyDescent="0.35">
      <c r="A5159" s="66"/>
    </row>
    <row r="5160" spans="1:1" s="65" customFormat="1" ht="18" customHeight="1" outlineLevel="1" x14ac:dyDescent="0.35">
      <c r="A5160" s="66"/>
    </row>
    <row r="5161" spans="1:1" s="65" customFormat="1" ht="18" customHeight="1" outlineLevel="1" x14ac:dyDescent="0.35">
      <c r="A5161" s="66"/>
    </row>
    <row r="5162" spans="1:1" s="65" customFormat="1" ht="18" customHeight="1" outlineLevel="1" x14ac:dyDescent="0.35">
      <c r="A5162" s="66"/>
    </row>
    <row r="5163" spans="1:1" s="65" customFormat="1" ht="18" customHeight="1" outlineLevel="1" x14ac:dyDescent="0.35">
      <c r="A5163" s="66"/>
    </row>
    <row r="5164" spans="1:1" s="65" customFormat="1" ht="18" customHeight="1" outlineLevel="1" x14ac:dyDescent="0.35">
      <c r="A5164" s="66"/>
    </row>
    <row r="5165" spans="1:1" s="65" customFormat="1" ht="18" customHeight="1" outlineLevel="1" x14ac:dyDescent="0.35">
      <c r="A5165" s="66"/>
    </row>
    <row r="5166" spans="1:1" s="65" customFormat="1" ht="18" customHeight="1" outlineLevel="1" x14ac:dyDescent="0.35">
      <c r="A5166" s="66"/>
    </row>
    <row r="5167" spans="1:1" s="65" customFormat="1" ht="18" customHeight="1" outlineLevel="1" x14ac:dyDescent="0.35">
      <c r="A5167" s="66"/>
    </row>
    <row r="5168" spans="1:1" s="65" customFormat="1" ht="18" customHeight="1" outlineLevel="1" x14ac:dyDescent="0.35">
      <c r="A5168" s="66"/>
    </row>
    <row r="5169" spans="1:1" s="65" customFormat="1" ht="18" customHeight="1" outlineLevel="1" x14ac:dyDescent="0.35">
      <c r="A5169" s="66"/>
    </row>
    <row r="5170" spans="1:1" s="65" customFormat="1" ht="18" customHeight="1" outlineLevel="1" x14ac:dyDescent="0.35">
      <c r="A5170" s="66"/>
    </row>
    <row r="5171" spans="1:1" s="65" customFormat="1" ht="18" customHeight="1" outlineLevel="1" x14ac:dyDescent="0.35">
      <c r="A5171" s="66"/>
    </row>
    <row r="5172" spans="1:1" s="65" customFormat="1" ht="18" customHeight="1" outlineLevel="1" x14ac:dyDescent="0.35">
      <c r="A5172" s="66"/>
    </row>
    <row r="5173" spans="1:1" s="65" customFormat="1" ht="18" customHeight="1" outlineLevel="1" x14ac:dyDescent="0.35">
      <c r="A5173" s="66"/>
    </row>
    <row r="5174" spans="1:1" s="65" customFormat="1" ht="18" customHeight="1" outlineLevel="1" x14ac:dyDescent="0.35">
      <c r="A5174" s="66"/>
    </row>
    <row r="5175" spans="1:1" s="65" customFormat="1" ht="18" customHeight="1" outlineLevel="1" x14ac:dyDescent="0.35">
      <c r="A5175" s="66"/>
    </row>
    <row r="5176" spans="1:1" s="65" customFormat="1" ht="18" customHeight="1" outlineLevel="1" x14ac:dyDescent="0.35">
      <c r="A5176" s="66"/>
    </row>
    <row r="5177" spans="1:1" s="65" customFormat="1" ht="18" customHeight="1" outlineLevel="1" x14ac:dyDescent="0.35">
      <c r="A5177" s="66"/>
    </row>
    <row r="5178" spans="1:1" s="65" customFormat="1" ht="18" customHeight="1" outlineLevel="1" x14ac:dyDescent="0.35">
      <c r="A5178" s="66"/>
    </row>
    <row r="5179" spans="1:1" s="65" customFormat="1" ht="18" customHeight="1" outlineLevel="1" x14ac:dyDescent="0.35">
      <c r="A5179" s="66"/>
    </row>
    <row r="5180" spans="1:1" s="65" customFormat="1" ht="18" customHeight="1" outlineLevel="1" x14ac:dyDescent="0.35">
      <c r="A5180" s="66"/>
    </row>
    <row r="5181" spans="1:1" s="65" customFormat="1" ht="18" customHeight="1" outlineLevel="1" x14ac:dyDescent="0.35">
      <c r="A5181" s="66"/>
    </row>
    <row r="5182" spans="1:1" s="65" customFormat="1" ht="18" customHeight="1" outlineLevel="1" x14ac:dyDescent="0.35">
      <c r="A5182" s="66"/>
    </row>
    <row r="5183" spans="1:1" s="65" customFormat="1" ht="18" customHeight="1" outlineLevel="1" x14ac:dyDescent="0.35">
      <c r="A5183" s="66"/>
    </row>
    <row r="5184" spans="1:1" s="65" customFormat="1" ht="18" customHeight="1" outlineLevel="1" x14ac:dyDescent="0.35">
      <c r="A5184" s="66"/>
    </row>
    <row r="5185" spans="1:2" s="65" customFormat="1" ht="18" customHeight="1" outlineLevel="1" x14ac:dyDescent="0.35">
      <c r="A5185" s="66"/>
    </row>
    <row r="5186" spans="1:2" s="65" customFormat="1" ht="18" customHeight="1" outlineLevel="1" x14ac:dyDescent="0.35">
      <c r="A5186" s="66"/>
    </row>
    <row r="5187" spans="1:2" s="65" customFormat="1" ht="18" customHeight="1" outlineLevel="1" x14ac:dyDescent="0.35">
      <c r="A5187" s="66"/>
    </row>
    <row r="5188" spans="1:2" s="65" customFormat="1" ht="18" customHeight="1" outlineLevel="1" x14ac:dyDescent="0.35">
      <c r="A5188" s="66"/>
    </row>
    <row r="5189" spans="1:2" s="65" customFormat="1" ht="18" customHeight="1" outlineLevel="1" x14ac:dyDescent="0.35">
      <c r="A5189" s="66"/>
      <c r="B5189" s="67"/>
    </row>
    <row r="5190" spans="1:2" s="65" customFormat="1" ht="18" customHeight="1" outlineLevel="1" x14ac:dyDescent="0.35">
      <c r="A5190" s="66"/>
    </row>
    <row r="5191" spans="1:2" s="65" customFormat="1" ht="18" customHeight="1" outlineLevel="1" x14ac:dyDescent="0.35">
      <c r="A5191" s="66"/>
    </row>
    <row r="5192" spans="1:2" s="65" customFormat="1" ht="18" customHeight="1" outlineLevel="1" x14ac:dyDescent="0.35">
      <c r="A5192" s="66"/>
    </row>
    <row r="5193" spans="1:2" s="65" customFormat="1" ht="18" customHeight="1" outlineLevel="1" x14ac:dyDescent="0.35">
      <c r="A5193" s="66"/>
    </row>
    <row r="5194" spans="1:2" s="65" customFormat="1" ht="18" customHeight="1" outlineLevel="1" x14ac:dyDescent="0.35">
      <c r="A5194" s="66"/>
    </row>
    <row r="5195" spans="1:2" s="65" customFormat="1" ht="18" customHeight="1" outlineLevel="1" x14ac:dyDescent="0.35">
      <c r="A5195" s="66"/>
    </row>
    <row r="5196" spans="1:2" s="65" customFormat="1" ht="18" customHeight="1" outlineLevel="1" x14ac:dyDescent="0.35">
      <c r="A5196" s="66"/>
    </row>
    <row r="5197" spans="1:2" s="65" customFormat="1" ht="18" customHeight="1" outlineLevel="1" x14ac:dyDescent="0.35">
      <c r="A5197" s="66"/>
    </row>
    <row r="5198" spans="1:2" s="65" customFormat="1" ht="18" customHeight="1" outlineLevel="1" x14ac:dyDescent="0.35">
      <c r="A5198" s="66"/>
    </row>
    <row r="5199" spans="1:2" s="65" customFormat="1" ht="18" customHeight="1" outlineLevel="1" x14ac:dyDescent="0.35">
      <c r="A5199" s="66"/>
    </row>
    <row r="5200" spans="1:2" s="65" customFormat="1" ht="18" customHeight="1" outlineLevel="1" x14ac:dyDescent="0.35">
      <c r="A5200" s="66"/>
    </row>
    <row r="5201" spans="1:1" s="65" customFormat="1" ht="18" customHeight="1" outlineLevel="1" x14ac:dyDescent="0.35">
      <c r="A5201" s="66"/>
    </row>
    <row r="5202" spans="1:1" s="65" customFormat="1" ht="18" customHeight="1" outlineLevel="1" x14ac:dyDescent="0.35">
      <c r="A5202" s="66"/>
    </row>
    <row r="5203" spans="1:1" s="65" customFormat="1" ht="18" customHeight="1" outlineLevel="1" x14ac:dyDescent="0.35">
      <c r="A5203" s="66"/>
    </row>
    <row r="5204" spans="1:1" s="65" customFormat="1" ht="18" customHeight="1" outlineLevel="1" x14ac:dyDescent="0.35">
      <c r="A5204" s="66"/>
    </row>
    <row r="5205" spans="1:1" s="65" customFormat="1" ht="18" customHeight="1" outlineLevel="1" x14ac:dyDescent="0.35">
      <c r="A5205" s="66"/>
    </row>
    <row r="5206" spans="1:1" s="65" customFormat="1" ht="18" customHeight="1" outlineLevel="1" x14ac:dyDescent="0.35">
      <c r="A5206" s="66"/>
    </row>
    <row r="5207" spans="1:1" s="65" customFormat="1" ht="18" customHeight="1" outlineLevel="1" x14ac:dyDescent="0.35">
      <c r="A5207" s="66"/>
    </row>
    <row r="5208" spans="1:1" s="65" customFormat="1" ht="18" customHeight="1" outlineLevel="1" x14ac:dyDescent="0.35">
      <c r="A5208" s="66"/>
    </row>
    <row r="5209" spans="1:1" s="65" customFormat="1" ht="18" customHeight="1" outlineLevel="1" x14ac:dyDescent="0.35">
      <c r="A5209" s="66"/>
    </row>
    <row r="5210" spans="1:1" s="65" customFormat="1" ht="18" customHeight="1" outlineLevel="1" x14ac:dyDescent="0.35">
      <c r="A5210" s="66"/>
    </row>
    <row r="5211" spans="1:1" s="65" customFormat="1" ht="18" customHeight="1" outlineLevel="1" x14ac:dyDescent="0.35">
      <c r="A5211" s="66"/>
    </row>
    <row r="5212" spans="1:1" s="65" customFormat="1" ht="18" customHeight="1" outlineLevel="1" x14ac:dyDescent="0.35">
      <c r="A5212" s="66"/>
    </row>
    <row r="5213" spans="1:1" s="65" customFormat="1" ht="18" customHeight="1" outlineLevel="1" x14ac:dyDescent="0.35">
      <c r="A5213" s="66"/>
    </row>
    <row r="5214" spans="1:1" s="65" customFormat="1" ht="18" customHeight="1" outlineLevel="1" x14ac:dyDescent="0.35">
      <c r="A5214" s="66"/>
    </row>
    <row r="5215" spans="1:1" s="65" customFormat="1" ht="18" customHeight="1" outlineLevel="1" x14ac:dyDescent="0.35">
      <c r="A5215" s="66"/>
    </row>
    <row r="5216" spans="1:1" s="65" customFormat="1" ht="18" customHeight="1" outlineLevel="1" x14ac:dyDescent="0.35">
      <c r="A5216" s="66"/>
    </row>
    <row r="5217" spans="1:1" s="65" customFormat="1" ht="18" customHeight="1" outlineLevel="1" x14ac:dyDescent="0.35">
      <c r="A5217" s="66"/>
    </row>
    <row r="5218" spans="1:1" s="65" customFormat="1" ht="18" customHeight="1" outlineLevel="1" x14ac:dyDescent="0.35">
      <c r="A5218" s="66"/>
    </row>
    <row r="5219" spans="1:1" s="65" customFormat="1" ht="18" customHeight="1" outlineLevel="1" x14ac:dyDescent="0.35">
      <c r="A5219" s="66"/>
    </row>
    <row r="5220" spans="1:1" s="65" customFormat="1" ht="18" customHeight="1" outlineLevel="1" x14ac:dyDescent="0.35">
      <c r="A5220" s="66"/>
    </row>
    <row r="5221" spans="1:1" s="65" customFormat="1" ht="18" customHeight="1" outlineLevel="1" x14ac:dyDescent="0.35">
      <c r="A5221" s="66"/>
    </row>
    <row r="5222" spans="1:1" s="65" customFormat="1" ht="18" customHeight="1" outlineLevel="1" x14ac:dyDescent="0.35">
      <c r="A5222" s="66"/>
    </row>
    <row r="5223" spans="1:1" s="65" customFormat="1" ht="18" customHeight="1" outlineLevel="1" x14ac:dyDescent="0.35">
      <c r="A5223" s="66"/>
    </row>
    <row r="5224" spans="1:1" s="65" customFormat="1" ht="18" customHeight="1" outlineLevel="1" x14ac:dyDescent="0.35">
      <c r="A5224" s="66"/>
    </row>
    <row r="5225" spans="1:1" s="65" customFormat="1" ht="18" customHeight="1" outlineLevel="1" x14ac:dyDescent="0.35">
      <c r="A5225" s="66"/>
    </row>
    <row r="5226" spans="1:1" s="65" customFormat="1" ht="18" customHeight="1" outlineLevel="1" x14ac:dyDescent="0.35">
      <c r="A5226" s="66"/>
    </row>
    <row r="5227" spans="1:1" s="65" customFormat="1" ht="18" customHeight="1" outlineLevel="1" x14ac:dyDescent="0.35">
      <c r="A5227" s="66"/>
    </row>
    <row r="5228" spans="1:1" s="65" customFormat="1" ht="18" customHeight="1" outlineLevel="1" x14ac:dyDescent="0.35">
      <c r="A5228" s="66"/>
    </row>
    <row r="5229" spans="1:1" s="65" customFormat="1" ht="18" customHeight="1" outlineLevel="1" x14ac:dyDescent="0.35">
      <c r="A5229" s="66"/>
    </row>
    <row r="5230" spans="1:1" s="65" customFormat="1" ht="18" customHeight="1" outlineLevel="1" x14ac:dyDescent="0.35">
      <c r="A5230" s="66"/>
    </row>
    <row r="5231" spans="1:1" s="65" customFormat="1" ht="18" customHeight="1" outlineLevel="1" x14ac:dyDescent="0.35">
      <c r="A5231" s="66"/>
    </row>
    <row r="5232" spans="1:1" s="65" customFormat="1" ht="18" customHeight="1" outlineLevel="1" x14ac:dyDescent="0.35">
      <c r="A5232" s="66"/>
    </row>
    <row r="5233" spans="1:2" s="65" customFormat="1" ht="18" customHeight="1" outlineLevel="1" x14ac:dyDescent="0.35">
      <c r="A5233" s="66"/>
    </row>
    <row r="5234" spans="1:2" s="65" customFormat="1" ht="18" customHeight="1" outlineLevel="1" x14ac:dyDescent="0.35">
      <c r="A5234" s="66"/>
    </row>
    <row r="5235" spans="1:2" s="65" customFormat="1" ht="18" customHeight="1" outlineLevel="1" x14ac:dyDescent="0.35">
      <c r="A5235" s="66"/>
    </row>
    <row r="5236" spans="1:2" s="65" customFormat="1" ht="18" customHeight="1" outlineLevel="1" x14ac:dyDescent="0.35">
      <c r="A5236" s="66"/>
    </row>
    <row r="5237" spans="1:2" s="65" customFormat="1" ht="18" customHeight="1" outlineLevel="1" x14ac:dyDescent="0.35">
      <c r="A5237" s="66"/>
    </row>
    <row r="5238" spans="1:2" s="65" customFormat="1" ht="18" customHeight="1" outlineLevel="1" x14ac:dyDescent="0.35">
      <c r="A5238" s="66"/>
    </row>
    <row r="5239" spans="1:2" s="65" customFormat="1" ht="18" customHeight="1" outlineLevel="1" x14ac:dyDescent="0.35">
      <c r="A5239" s="66"/>
      <c r="B5239" s="67"/>
    </row>
    <row r="5240" spans="1:2" s="65" customFormat="1" ht="18" customHeight="1" outlineLevel="1" x14ac:dyDescent="0.35">
      <c r="A5240" s="66"/>
    </row>
    <row r="5241" spans="1:2" s="65" customFormat="1" ht="18" customHeight="1" outlineLevel="1" x14ac:dyDescent="0.35">
      <c r="A5241" s="66"/>
    </row>
    <row r="5242" spans="1:2" s="65" customFormat="1" ht="18" customHeight="1" outlineLevel="1" x14ac:dyDescent="0.35">
      <c r="A5242" s="66"/>
    </row>
    <row r="5243" spans="1:2" s="65" customFormat="1" ht="18" customHeight="1" outlineLevel="1" x14ac:dyDescent="0.35">
      <c r="A5243" s="66"/>
    </row>
    <row r="5244" spans="1:2" s="65" customFormat="1" ht="18" customHeight="1" outlineLevel="1" x14ac:dyDescent="0.35">
      <c r="A5244" s="66"/>
    </row>
    <row r="5245" spans="1:2" s="65" customFormat="1" ht="18" customHeight="1" outlineLevel="1" x14ac:dyDescent="0.35">
      <c r="A5245" s="66"/>
    </row>
    <row r="5246" spans="1:2" s="65" customFormat="1" ht="18" customHeight="1" outlineLevel="1" x14ac:dyDescent="0.35">
      <c r="A5246" s="66"/>
    </row>
    <row r="5247" spans="1:2" s="65" customFormat="1" ht="18" customHeight="1" outlineLevel="1" x14ac:dyDescent="0.35">
      <c r="A5247" s="66"/>
    </row>
    <row r="5248" spans="1:2" s="65" customFormat="1" ht="18" customHeight="1" outlineLevel="1" x14ac:dyDescent="0.35">
      <c r="A5248" s="66"/>
    </row>
    <row r="5249" spans="1:1" s="65" customFormat="1" ht="18" customHeight="1" outlineLevel="1" x14ac:dyDescent="0.35">
      <c r="A5249" s="66"/>
    </row>
    <row r="5250" spans="1:1" s="65" customFormat="1" ht="18" customHeight="1" outlineLevel="1" x14ac:dyDescent="0.35">
      <c r="A5250" s="66"/>
    </row>
    <row r="5251" spans="1:1" s="65" customFormat="1" ht="18" customHeight="1" outlineLevel="1" x14ac:dyDescent="0.35">
      <c r="A5251" s="66"/>
    </row>
    <row r="5252" spans="1:1" s="65" customFormat="1" ht="18" customHeight="1" outlineLevel="1" x14ac:dyDescent="0.35">
      <c r="A5252" s="66"/>
    </row>
    <row r="5253" spans="1:1" s="65" customFormat="1" ht="18" customHeight="1" outlineLevel="1" x14ac:dyDescent="0.35">
      <c r="A5253" s="66"/>
    </row>
    <row r="5254" spans="1:1" s="65" customFormat="1" ht="18" customHeight="1" outlineLevel="1" x14ac:dyDescent="0.35">
      <c r="A5254" s="66"/>
    </row>
    <row r="5255" spans="1:1" s="65" customFormat="1" ht="18" customHeight="1" outlineLevel="1" x14ac:dyDescent="0.35">
      <c r="A5255" s="66"/>
    </row>
    <row r="5256" spans="1:1" s="65" customFormat="1" ht="18" customHeight="1" outlineLevel="1" x14ac:dyDescent="0.35">
      <c r="A5256" s="66"/>
    </row>
    <row r="5257" spans="1:1" s="65" customFormat="1" ht="18" customHeight="1" outlineLevel="1" x14ac:dyDescent="0.35">
      <c r="A5257" s="66"/>
    </row>
    <row r="5258" spans="1:1" s="65" customFormat="1" ht="18" customHeight="1" outlineLevel="1" x14ac:dyDescent="0.35">
      <c r="A5258" s="66"/>
    </row>
    <row r="5259" spans="1:1" s="65" customFormat="1" ht="18" customHeight="1" outlineLevel="1" x14ac:dyDescent="0.35">
      <c r="A5259" s="66"/>
    </row>
    <row r="5260" spans="1:1" s="65" customFormat="1" ht="18" customHeight="1" outlineLevel="1" x14ac:dyDescent="0.35">
      <c r="A5260" s="66"/>
    </row>
    <row r="5261" spans="1:1" s="65" customFormat="1" ht="18" customHeight="1" outlineLevel="1" x14ac:dyDescent="0.35">
      <c r="A5261" s="66"/>
    </row>
    <row r="5262" spans="1:1" s="65" customFormat="1" ht="18" customHeight="1" outlineLevel="1" x14ac:dyDescent="0.35">
      <c r="A5262" s="66"/>
    </row>
    <row r="5263" spans="1:1" s="65" customFormat="1" ht="18" customHeight="1" outlineLevel="1" x14ac:dyDescent="0.35">
      <c r="A5263" s="66"/>
    </row>
    <row r="5264" spans="1:1" s="65" customFormat="1" ht="18" customHeight="1" outlineLevel="1" x14ac:dyDescent="0.35">
      <c r="A5264" s="66"/>
    </row>
    <row r="5265" spans="1:1" s="65" customFormat="1" ht="18" customHeight="1" outlineLevel="1" x14ac:dyDescent="0.35">
      <c r="A5265" s="66"/>
    </row>
    <row r="5266" spans="1:1" s="65" customFormat="1" ht="18" customHeight="1" outlineLevel="1" x14ac:dyDescent="0.35">
      <c r="A5266" s="66"/>
    </row>
    <row r="5267" spans="1:1" s="65" customFormat="1" ht="18" customHeight="1" outlineLevel="1" x14ac:dyDescent="0.35">
      <c r="A5267" s="66"/>
    </row>
    <row r="5268" spans="1:1" s="65" customFormat="1" ht="18" customHeight="1" outlineLevel="1" x14ac:dyDescent="0.35">
      <c r="A5268" s="66"/>
    </row>
    <row r="5269" spans="1:1" s="65" customFormat="1" ht="18" customHeight="1" outlineLevel="1" x14ac:dyDescent="0.35">
      <c r="A5269" s="66"/>
    </row>
    <row r="5270" spans="1:1" s="65" customFormat="1" ht="18" customHeight="1" outlineLevel="1" x14ac:dyDescent="0.35">
      <c r="A5270" s="66"/>
    </row>
    <row r="5271" spans="1:1" s="65" customFormat="1" ht="18" customHeight="1" outlineLevel="1" x14ac:dyDescent="0.35">
      <c r="A5271" s="66"/>
    </row>
    <row r="5272" spans="1:1" s="65" customFormat="1" ht="18" customHeight="1" outlineLevel="1" x14ac:dyDescent="0.35">
      <c r="A5272" s="66"/>
    </row>
    <row r="5273" spans="1:1" s="65" customFormat="1" ht="18" customHeight="1" outlineLevel="1" x14ac:dyDescent="0.35">
      <c r="A5273" s="66"/>
    </row>
    <row r="5274" spans="1:1" s="65" customFormat="1" ht="18" customHeight="1" outlineLevel="1" x14ac:dyDescent="0.35">
      <c r="A5274" s="66"/>
    </row>
    <row r="5275" spans="1:1" s="65" customFormat="1" ht="18" customHeight="1" outlineLevel="1" x14ac:dyDescent="0.35">
      <c r="A5275" s="66"/>
    </row>
    <row r="5276" spans="1:1" s="65" customFormat="1" ht="18" customHeight="1" outlineLevel="1" x14ac:dyDescent="0.35">
      <c r="A5276" s="66"/>
    </row>
    <row r="5277" spans="1:1" s="65" customFormat="1" ht="18" customHeight="1" outlineLevel="1" x14ac:dyDescent="0.35">
      <c r="A5277" s="66"/>
    </row>
    <row r="5278" spans="1:1" s="65" customFormat="1" ht="18" customHeight="1" outlineLevel="1" x14ac:dyDescent="0.35">
      <c r="A5278" s="66"/>
    </row>
    <row r="5279" spans="1:1" s="65" customFormat="1" ht="18" customHeight="1" outlineLevel="1" x14ac:dyDescent="0.35">
      <c r="A5279" s="66"/>
    </row>
    <row r="5280" spans="1:1" s="65" customFormat="1" ht="18" customHeight="1" outlineLevel="1" x14ac:dyDescent="0.35">
      <c r="A5280" s="66"/>
    </row>
    <row r="5281" spans="1:1" s="65" customFormat="1" ht="18" customHeight="1" outlineLevel="1" x14ac:dyDescent="0.35">
      <c r="A5281" s="66"/>
    </row>
    <row r="5282" spans="1:1" s="65" customFormat="1" ht="18" customHeight="1" outlineLevel="1" x14ac:dyDescent="0.35">
      <c r="A5282" s="66"/>
    </row>
    <row r="5283" spans="1:1" s="65" customFormat="1" ht="18" customHeight="1" outlineLevel="1" x14ac:dyDescent="0.35">
      <c r="A5283" s="66"/>
    </row>
    <row r="5284" spans="1:1" s="65" customFormat="1" ht="18" customHeight="1" outlineLevel="1" x14ac:dyDescent="0.35">
      <c r="A5284" s="66"/>
    </row>
    <row r="5285" spans="1:1" s="65" customFormat="1" ht="18" customHeight="1" outlineLevel="1" x14ac:dyDescent="0.35">
      <c r="A5285" s="66"/>
    </row>
    <row r="5286" spans="1:1" s="65" customFormat="1" ht="18" customHeight="1" outlineLevel="1" x14ac:dyDescent="0.35">
      <c r="A5286" s="66"/>
    </row>
    <row r="5287" spans="1:1" s="65" customFormat="1" ht="18" customHeight="1" outlineLevel="1" x14ac:dyDescent="0.35">
      <c r="A5287" s="66"/>
    </row>
    <row r="5288" spans="1:1" s="65" customFormat="1" ht="18" customHeight="1" outlineLevel="1" x14ac:dyDescent="0.35">
      <c r="A5288" s="66"/>
    </row>
    <row r="5289" spans="1:1" s="65" customFormat="1" ht="18" customHeight="1" outlineLevel="1" x14ac:dyDescent="0.35">
      <c r="A5289" s="66"/>
    </row>
    <row r="5290" spans="1:1" s="65" customFormat="1" ht="18" customHeight="1" outlineLevel="1" x14ac:dyDescent="0.35">
      <c r="A5290" s="66"/>
    </row>
    <row r="5291" spans="1:1" s="65" customFormat="1" ht="18" customHeight="1" outlineLevel="1" x14ac:dyDescent="0.35">
      <c r="A5291" s="66"/>
    </row>
    <row r="5292" spans="1:1" s="65" customFormat="1" ht="18" customHeight="1" outlineLevel="1" x14ac:dyDescent="0.35">
      <c r="A5292" s="66"/>
    </row>
    <row r="5293" spans="1:1" s="65" customFormat="1" ht="18" customHeight="1" outlineLevel="1" x14ac:dyDescent="0.35">
      <c r="A5293" s="66"/>
    </row>
    <row r="5294" spans="1:1" s="65" customFormat="1" ht="18" customHeight="1" outlineLevel="1" x14ac:dyDescent="0.35">
      <c r="A5294" s="66"/>
    </row>
    <row r="5295" spans="1:1" s="65" customFormat="1" ht="18" customHeight="1" outlineLevel="1" x14ac:dyDescent="0.35">
      <c r="A5295" s="66"/>
    </row>
    <row r="5296" spans="1:1" s="65" customFormat="1" ht="18" customHeight="1" outlineLevel="1" x14ac:dyDescent="0.35">
      <c r="A5296" s="66"/>
    </row>
    <row r="5297" spans="1:1" s="65" customFormat="1" ht="18" customHeight="1" outlineLevel="1" x14ac:dyDescent="0.35">
      <c r="A5297" s="66"/>
    </row>
    <row r="5298" spans="1:1" s="65" customFormat="1" ht="18" customHeight="1" outlineLevel="1" x14ac:dyDescent="0.35">
      <c r="A5298" s="66"/>
    </row>
    <row r="5299" spans="1:1" s="65" customFormat="1" ht="18" customHeight="1" outlineLevel="1" x14ac:dyDescent="0.35">
      <c r="A5299" s="66"/>
    </row>
    <row r="5300" spans="1:1" s="65" customFormat="1" ht="18" customHeight="1" outlineLevel="1" x14ac:dyDescent="0.35">
      <c r="A5300" s="66"/>
    </row>
    <row r="5301" spans="1:1" s="65" customFormat="1" ht="18" customHeight="1" outlineLevel="1" x14ac:dyDescent="0.35">
      <c r="A5301" s="66"/>
    </row>
    <row r="5302" spans="1:1" s="65" customFormat="1" ht="18" customHeight="1" outlineLevel="1" x14ac:dyDescent="0.35">
      <c r="A5302" s="66"/>
    </row>
    <row r="5303" spans="1:1" s="65" customFormat="1" ht="18" customHeight="1" outlineLevel="1" x14ac:dyDescent="0.35">
      <c r="A5303" s="66"/>
    </row>
    <row r="5304" spans="1:1" s="65" customFormat="1" ht="18" customHeight="1" outlineLevel="1" x14ac:dyDescent="0.35">
      <c r="A5304" s="66"/>
    </row>
    <row r="5305" spans="1:1" s="65" customFormat="1" ht="18" customHeight="1" outlineLevel="1" x14ac:dyDescent="0.35">
      <c r="A5305" s="66"/>
    </row>
    <row r="5306" spans="1:1" s="65" customFormat="1" ht="18" customHeight="1" outlineLevel="1" x14ac:dyDescent="0.35">
      <c r="A5306" s="66"/>
    </row>
    <row r="5307" spans="1:1" s="65" customFormat="1" ht="18" customHeight="1" outlineLevel="1" x14ac:dyDescent="0.35">
      <c r="A5307" s="66"/>
    </row>
    <row r="5308" spans="1:1" s="65" customFormat="1" ht="18" customHeight="1" outlineLevel="1" x14ac:dyDescent="0.35">
      <c r="A5308" s="66"/>
    </row>
    <row r="5309" spans="1:1" s="65" customFormat="1" ht="18" customHeight="1" outlineLevel="1" x14ac:dyDescent="0.35">
      <c r="A5309" s="66"/>
    </row>
    <row r="5310" spans="1:1" s="65" customFormat="1" ht="18" customHeight="1" outlineLevel="1" x14ac:dyDescent="0.35">
      <c r="A5310" s="66"/>
    </row>
    <row r="5311" spans="1:1" s="65" customFormat="1" ht="18" customHeight="1" outlineLevel="1" x14ac:dyDescent="0.35">
      <c r="A5311" s="66"/>
    </row>
    <row r="5312" spans="1:1" s="65" customFormat="1" ht="18" customHeight="1" outlineLevel="1" x14ac:dyDescent="0.35">
      <c r="A5312" s="66"/>
    </row>
    <row r="5313" spans="1:1" s="65" customFormat="1" ht="18" customHeight="1" outlineLevel="1" x14ac:dyDescent="0.35">
      <c r="A5313" s="66"/>
    </row>
    <row r="5314" spans="1:1" s="65" customFormat="1" ht="18" customHeight="1" outlineLevel="1" x14ac:dyDescent="0.35">
      <c r="A5314" s="66"/>
    </row>
    <row r="5315" spans="1:1" s="65" customFormat="1" ht="18" customHeight="1" outlineLevel="1" x14ac:dyDescent="0.35">
      <c r="A5315" s="66"/>
    </row>
    <row r="5316" spans="1:1" s="65" customFormat="1" ht="18" customHeight="1" outlineLevel="1" x14ac:dyDescent="0.35">
      <c r="A5316" s="66"/>
    </row>
    <row r="5317" spans="1:1" s="65" customFormat="1" ht="18" customHeight="1" outlineLevel="1" x14ac:dyDescent="0.35">
      <c r="A5317" s="66"/>
    </row>
    <row r="5318" spans="1:1" s="65" customFormat="1" ht="18" customHeight="1" outlineLevel="1" x14ac:dyDescent="0.35">
      <c r="A5318" s="66"/>
    </row>
    <row r="5319" spans="1:1" s="65" customFormat="1" ht="18" customHeight="1" outlineLevel="1" x14ac:dyDescent="0.35">
      <c r="A5319" s="66"/>
    </row>
    <row r="5320" spans="1:1" s="65" customFormat="1" ht="18" customHeight="1" outlineLevel="1" x14ac:dyDescent="0.35">
      <c r="A5320" s="66"/>
    </row>
    <row r="5321" spans="1:1" s="65" customFormat="1" ht="18" customHeight="1" outlineLevel="1" x14ac:dyDescent="0.35">
      <c r="A5321" s="66"/>
    </row>
    <row r="5322" spans="1:1" s="65" customFormat="1" ht="18" customHeight="1" outlineLevel="1" x14ac:dyDescent="0.35">
      <c r="A5322" s="66"/>
    </row>
    <row r="5323" spans="1:1" s="65" customFormat="1" ht="18" customHeight="1" outlineLevel="1" x14ac:dyDescent="0.35">
      <c r="A5323" s="66"/>
    </row>
    <row r="5324" spans="1:1" s="65" customFormat="1" ht="18" customHeight="1" outlineLevel="1" x14ac:dyDescent="0.35">
      <c r="A5324" s="66"/>
    </row>
    <row r="5325" spans="1:1" s="65" customFormat="1" ht="18" customHeight="1" outlineLevel="1" x14ac:dyDescent="0.35">
      <c r="A5325" s="66"/>
    </row>
    <row r="5326" spans="1:1" s="65" customFormat="1" ht="18" customHeight="1" outlineLevel="1" x14ac:dyDescent="0.35">
      <c r="A5326" s="66"/>
    </row>
    <row r="5327" spans="1:1" s="65" customFormat="1" ht="18" customHeight="1" outlineLevel="1" x14ac:dyDescent="0.35">
      <c r="A5327" s="66"/>
    </row>
    <row r="5328" spans="1:1" s="65" customFormat="1" ht="18" customHeight="1" outlineLevel="1" x14ac:dyDescent="0.35">
      <c r="A5328" s="66"/>
    </row>
    <row r="5329" spans="1:1" s="65" customFormat="1" ht="18" customHeight="1" outlineLevel="1" x14ac:dyDescent="0.35">
      <c r="A5329" s="66"/>
    </row>
    <row r="5330" spans="1:1" s="65" customFormat="1" ht="18" customHeight="1" outlineLevel="1" x14ac:dyDescent="0.35">
      <c r="A5330" s="66"/>
    </row>
    <row r="5331" spans="1:1" s="65" customFormat="1" ht="18" customHeight="1" outlineLevel="1" x14ac:dyDescent="0.35">
      <c r="A5331" s="66"/>
    </row>
    <row r="5332" spans="1:1" s="65" customFormat="1" ht="18" customHeight="1" outlineLevel="1" x14ac:dyDescent="0.35">
      <c r="A5332" s="66"/>
    </row>
    <row r="5333" spans="1:1" s="65" customFormat="1" ht="18" customHeight="1" outlineLevel="1" x14ac:dyDescent="0.35">
      <c r="A5333" s="66"/>
    </row>
    <row r="5334" spans="1:1" s="65" customFormat="1" ht="18" customHeight="1" outlineLevel="1" x14ac:dyDescent="0.35">
      <c r="A5334" s="66"/>
    </row>
    <row r="5335" spans="1:1" s="65" customFormat="1" ht="18" customHeight="1" outlineLevel="1" x14ac:dyDescent="0.35">
      <c r="A5335" s="66"/>
    </row>
    <row r="5336" spans="1:1" s="65" customFormat="1" ht="18" customHeight="1" outlineLevel="1" x14ac:dyDescent="0.35">
      <c r="A5336" s="66"/>
    </row>
    <row r="5337" spans="1:1" s="65" customFormat="1" ht="18" customHeight="1" outlineLevel="1" x14ac:dyDescent="0.35">
      <c r="A5337" s="66"/>
    </row>
    <row r="5338" spans="1:1" s="65" customFormat="1" ht="18" customHeight="1" outlineLevel="1" x14ac:dyDescent="0.35">
      <c r="A5338" s="66"/>
    </row>
    <row r="5339" spans="1:1" s="65" customFormat="1" ht="18" customHeight="1" outlineLevel="1" x14ac:dyDescent="0.35">
      <c r="A5339" s="66"/>
    </row>
    <row r="5340" spans="1:1" s="65" customFormat="1" ht="18" customHeight="1" outlineLevel="1" x14ac:dyDescent="0.35">
      <c r="A5340" s="66"/>
    </row>
    <row r="5341" spans="1:1" s="65" customFormat="1" ht="18" customHeight="1" outlineLevel="1" x14ac:dyDescent="0.35">
      <c r="A5341" s="66"/>
    </row>
    <row r="5342" spans="1:1" s="65" customFormat="1" ht="20.100000000000001" customHeight="1" outlineLevel="1" x14ac:dyDescent="0.35">
      <c r="A5342" s="66"/>
    </row>
    <row r="5343" spans="1:1" s="65" customFormat="1" ht="20.100000000000001" customHeight="1" outlineLevel="1" x14ac:dyDescent="0.35">
      <c r="A5343" s="66"/>
    </row>
    <row r="5344" spans="1:1" s="65" customFormat="1" ht="20.100000000000001" customHeight="1" outlineLevel="1" x14ac:dyDescent="0.35">
      <c r="A5344" s="66"/>
    </row>
    <row r="5345" spans="1:1" s="65" customFormat="1" ht="20.100000000000001" customHeight="1" outlineLevel="1" x14ac:dyDescent="0.35">
      <c r="A5345" s="66"/>
    </row>
    <row r="5346" spans="1:1" s="65" customFormat="1" ht="20.100000000000001" customHeight="1" outlineLevel="1" x14ac:dyDescent="0.35">
      <c r="A5346" s="66"/>
    </row>
    <row r="5347" spans="1:1" s="65" customFormat="1" ht="20.100000000000001" customHeight="1" outlineLevel="1" x14ac:dyDescent="0.35">
      <c r="A5347" s="66"/>
    </row>
    <row r="5348" spans="1:1" s="65" customFormat="1" ht="20.100000000000001" customHeight="1" outlineLevel="1" x14ac:dyDescent="0.35">
      <c r="A5348" s="66"/>
    </row>
    <row r="5349" spans="1:1" s="65" customFormat="1" ht="20.100000000000001" customHeight="1" outlineLevel="1" x14ac:dyDescent="0.35">
      <c r="A5349" s="66"/>
    </row>
    <row r="5350" spans="1:1" s="65" customFormat="1" ht="20.100000000000001" customHeight="1" outlineLevel="1" x14ac:dyDescent="0.35">
      <c r="A5350" s="66"/>
    </row>
    <row r="5351" spans="1:1" s="65" customFormat="1" ht="20.100000000000001" customHeight="1" outlineLevel="1" x14ac:dyDescent="0.35">
      <c r="A5351" s="66"/>
    </row>
    <row r="5352" spans="1:1" s="65" customFormat="1" ht="20.100000000000001" customHeight="1" outlineLevel="1" x14ac:dyDescent="0.35">
      <c r="A5352" s="66"/>
    </row>
    <row r="5353" spans="1:1" s="65" customFormat="1" ht="20.100000000000001" customHeight="1" outlineLevel="1" x14ac:dyDescent="0.35">
      <c r="A5353" s="66"/>
    </row>
    <row r="5354" spans="1:1" s="65" customFormat="1" ht="20.100000000000001" customHeight="1" outlineLevel="1" x14ac:dyDescent="0.35">
      <c r="A5354" s="66"/>
    </row>
    <row r="5355" spans="1:1" s="65" customFormat="1" ht="20.100000000000001" customHeight="1" outlineLevel="1" x14ac:dyDescent="0.35">
      <c r="A5355" s="66"/>
    </row>
    <row r="5356" spans="1:1" s="65" customFormat="1" ht="20.100000000000001" customHeight="1" outlineLevel="1" x14ac:dyDescent="0.35">
      <c r="A5356" s="66"/>
    </row>
    <row r="5357" spans="1:1" s="65" customFormat="1" ht="20.100000000000001" customHeight="1" outlineLevel="1" x14ac:dyDescent="0.35">
      <c r="A5357" s="66"/>
    </row>
    <row r="5358" spans="1:1" s="65" customFormat="1" ht="20.100000000000001" customHeight="1" outlineLevel="1" x14ac:dyDescent="0.35">
      <c r="A5358" s="66"/>
    </row>
    <row r="5359" spans="1:1" s="65" customFormat="1" ht="20.100000000000001" customHeight="1" outlineLevel="1" x14ac:dyDescent="0.35">
      <c r="A5359" s="66"/>
    </row>
    <row r="5360" spans="1:1" s="65" customFormat="1" ht="20.100000000000001" customHeight="1" outlineLevel="1" x14ac:dyDescent="0.35">
      <c r="A5360" s="66"/>
    </row>
    <row r="5361" spans="1:1" s="65" customFormat="1" ht="20.100000000000001" customHeight="1" outlineLevel="1" x14ac:dyDescent="0.35">
      <c r="A5361" s="66"/>
    </row>
    <row r="5362" spans="1:1" s="65" customFormat="1" ht="20.100000000000001" customHeight="1" outlineLevel="1" x14ac:dyDescent="0.35">
      <c r="A5362" s="66"/>
    </row>
    <row r="5363" spans="1:1" s="65" customFormat="1" ht="20.100000000000001" customHeight="1" outlineLevel="1" x14ac:dyDescent="0.35">
      <c r="A5363" s="66"/>
    </row>
    <row r="5364" spans="1:1" s="65" customFormat="1" ht="20.100000000000001" customHeight="1" outlineLevel="1" x14ac:dyDescent="0.35">
      <c r="A5364" s="66"/>
    </row>
    <row r="5365" spans="1:1" s="65" customFormat="1" ht="20.100000000000001" customHeight="1" outlineLevel="1" x14ac:dyDescent="0.35">
      <c r="A5365" s="66"/>
    </row>
    <row r="5366" spans="1:1" s="65" customFormat="1" ht="20.100000000000001" customHeight="1" outlineLevel="1" x14ac:dyDescent="0.35">
      <c r="A5366" s="66"/>
    </row>
    <row r="5367" spans="1:1" s="65" customFormat="1" ht="20.100000000000001" customHeight="1" outlineLevel="1" x14ac:dyDescent="0.35">
      <c r="A5367" s="66"/>
    </row>
    <row r="5368" spans="1:1" s="65" customFormat="1" ht="20.100000000000001" customHeight="1" outlineLevel="1" x14ac:dyDescent="0.35">
      <c r="A5368" s="66"/>
    </row>
    <row r="5369" spans="1:1" s="65" customFormat="1" ht="20.100000000000001" customHeight="1" outlineLevel="1" x14ac:dyDescent="0.35">
      <c r="A5369" s="66"/>
    </row>
    <row r="5370" spans="1:1" s="65" customFormat="1" ht="20.100000000000001" customHeight="1" outlineLevel="1" x14ac:dyDescent="0.35">
      <c r="A5370" s="66"/>
    </row>
    <row r="5371" spans="1:1" s="65" customFormat="1" ht="20.100000000000001" customHeight="1" outlineLevel="1" x14ac:dyDescent="0.35">
      <c r="A5371" s="66"/>
    </row>
    <row r="5372" spans="1:1" s="65" customFormat="1" ht="20.100000000000001" customHeight="1" outlineLevel="1" x14ac:dyDescent="0.35">
      <c r="A5372" s="66"/>
    </row>
    <row r="5373" spans="1:1" s="65" customFormat="1" ht="20.100000000000001" customHeight="1" outlineLevel="1" x14ac:dyDescent="0.35">
      <c r="A5373" s="66"/>
    </row>
    <row r="5374" spans="1:1" s="65" customFormat="1" ht="20.100000000000001" customHeight="1" outlineLevel="1" x14ac:dyDescent="0.35">
      <c r="A5374" s="66"/>
    </row>
    <row r="5375" spans="1:1" s="65" customFormat="1" ht="20.100000000000001" customHeight="1" outlineLevel="1" x14ac:dyDescent="0.35">
      <c r="A5375" s="66"/>
    </row>
    <row r="5376" spans="1:1" s="65" customFormat="1" ht="20.100000000000001" customHeight="1" outlineLevel="1" x14ac:dyDescent="0.35">
      <c r="A5376" s="66"/>
    </row>
    <row r="5377" spans="1:1" s="65" customFormat="1" ht="20.100000000000001" customHeight="1" outlineLevel="1" x14ac:dyDescent="0.35">
      <c r="A5377" s="66"/>
    </row>
    <row r="5378" spans="1:1" s="65" customFormat="1" ht="20.100000000000001" customHeight="1" outlineLevel="1" x14ac:dyDescent="0.35">
      <c r="A5378" s="66"/>
    </row>
    <row r="5379" spans="1:1" s="65" customFormat="1" ht="20.100000000000001" customHeight="1" outlineLevel="1" x14ac:dyDescent="0.35">
      <c r="A5379" s="66"/>
    </row>
    <row r="5380" spans="1:1" s="65" customFormat="1" ht="20.100000000000001" customHeight="1" outlineLevel="1" x14ac:dyDescent="0.35">
      <c r="A5380" s="66"/>
    </row>
    <row r="5381" spans="1:1" s="65" customFormat="1" ht="20.100000000000001" customHeight="1" outlineLevel="1" x14ac:dyDescent="0.35">
      <c r="A5381" s="66"/>
    </row>
    <row r="5382" spans="1:1" s="65" customFormat="1" ht="20.100000000000001" customHeight="1" outlineLevel="1" x14ac:dyDescent="0.35">
      <c r="A5382" s="66"/>
    </row>
    <row r="5383" spans="1:1" s="65" customFormat="1" ht="20.100000000000001" customHeight="1" outlineLevel="1" x14ac:dyDescent="0.35">
      <c r="A5383" s="66"/>
    </row>
    <row r="5384" spans="1:1" s="65" customFormat="1" ht="20.100000000000001" customHeight="1" outlineLevel="1" x14ac:dyDescent="0.35">
      <c r="A5384" s="66"/>
    </row>
    <row r="5385" spans="1:1" s="65" customFormat="1" ht="20.100000000000001" customHeight="1" outlineLevel="1" x14ac:dyDescent="0.35">
      <c r="A5385" s="66"/>
    </row>
    <row r="5386" spans="1:1" s="65" customFormat="1" ht="20.100000000000001" customHeight="1" outlineLevel="1" x14ac:dyDescent="0.35">
      <c r="A5386" s="66"/>
    </row>
    <row r="5387" spans="1:1" s="65" customFormat="1" ht="20.100000000000001" customHeight="1" outlineLevel="1" x14ac:dyDescent="0.35">
      <c r="A5387" s="66"/>
    </row>
    <row r="5388" spans="1:1" s="65" customFormat="1" ht="20.100000000000001" customHeight="1" outlineLevel="1" x14ac:dyDescent="0.35">
      <c r="A5388" s="66"/>
    </row>
    <row r="5389" spans="1:1" s="65" customFormat="1" ht="20.100000000000001" customHeight="1" outlineLevel="1" x14ac:dyDescent="0.35">
      <c r="A5389" s="66"/>
    </row>
    <row r="5390" spans="1:1" s="65" customFormat="1" ht="20.100000000000001" customHeight="1" outlineLevel="1" x14ac:dyDescent="0.35">
      <c r="A5390" s="66"/>
    </row>
    <row r="5391" spans="1:1" s="65" customFormat="1" ht="20.100000000000001" customHeight="1" outlineLevel="1" x14ac:dyDescent="0.35">
      <c r="A5391" s="66"/>
    </row>
    <row r="5392" spans="1:1" s="65" customFormat="1" ht="18" customHeight="1" outlineLevel="1" x14ac:dyDescent="0.35">
      <c r="A5392" s="66"/>
    </row>
    <row r="5393" spans="1:1" s="65" customFormat="1" ht="18" customHeight="1" outlineLevel="1" x14ac:dyDescent="0.35">
      <c r="A5393" s="66"/>
    </row>
    <row r="5394" spans="1:1" s="65" customFormat="1" ht="18" customHeight="1" outlineLevel="1" x14ac:dyDescent="0.35">
      <c r="A5394" s="66"/>
    </row>
    <row r="5395" spans="1:1" s="65" customFormat="1" ht="18" customHeight="1" outlineLevel="1" x14ac:dyDescent="0.35">
      <c r="A5395" s="66"/>
    </row>
    <row r="5396" spans="1:1" s="65" customFormat="1" ht="18" customHeight="1" outlineLevel="1" x14ac:dyDescent="0.35">
      <c r="A5396" s="66"/>
    </row>
    <row r="5397" spans="1:1" s="65" customFormat="1" ht="18" customHeight="1" outlineLevel="1" x14ac:dyDescent="0.35">
      <c r="A5397" s="66"/>
    </row>
    <row r="5398" spans="1:1" s="65" customFormat="1" ht="18" customHeight="1" outlineLevel="1" x14ac:dyDescent="0.35">
      <c r="A5398" s="66"/>
    </row>
    <row r="5399" spans="1:1" s="65" customFormat="1" ht="18" customHeight="1" outlineLevel="1" x14ac:dyDescent="0.35">
      <c r="A5399" s="66"/>
    </row>
    <row r="5400" spans="1:1" s="65" customFormat="1" ht="18" customHeight="1" outlineLevel="1" x14ac:dyDescent="0.35">
      <c r="A5400" s="66"/>
    </row>
    <row r="5401" spans="1:1" s="65" customFormat="1" ht="18" customHeight="1" outlineLevel="1" x14ac:dyDescent="0.35">
      <c r="A5401" s="66"/>
    </row>
    <row r="5402" spans="1:1" s="65" customFormat="1" ht="18" customHeight="1" outlineLevel="1" x14ac:dyDescent="0.35">
      <c r="A5402" s="66"/>
    </row>
    <row r="5403" spans="1:1" s="65" customFormat="1" ht="18" customHeight="1" outlineLevel="1" x14ac:dyDescent="0.35">
      <c r="A5403" s="66"/>
    </row>
    <row r="5404" spans="1:1" s="65" customFormat="1" ht="18" customHeight="1" outlineLevel="1" x14ac:dyDescent="0.35">
      <c r="A5404" s="66"/>
    </row>
    <row r="5405" spans="1:1" s="65" customFormat="1" ht="18" customHeight="1" outlineLevel="1" x14ac:dyDescent="0.35">
      <c r="A5405" s="66"/>
    </row>
    <row r="5406" spans="1:1" s="65" customFormat="1" ht="18" customHeight="1" outlineLevel="1" x14ac:dyDescent="0.35">
      <c r="A5406" s="66"/>
    </row>
    <row r="5407" spans="1:1" s="65" customFormat="1" ht="18" customHeight="1" outlineLevel="1" x14ac:dyDescent="0.35">
      <c r="A5407" s="66"/>
    </row>
    <row r="5408" spans="1:1" s="65" customFormat="1" ht="18" customHeight="1" outlineLevel="1" x14ac:dyDescent="0.35">
      <c r="A5408" s="66"/>
    </row>
    <row r="5409" spans="1:2" s="65" customFormat="1" ht="18" customHeight="1" outlineLevel="1" x14ac:dyDescent="0.35">
      <c r="A5409" s="66"/>
    </row>
    <row r="5410" spans="1:2" s="65" customFormat="1" ht="18" customHeight="1" outlineLevel="1" x14ac:dyDescent="0.35">
      <c r="A5410" s="66"/>
    </row>
    <row r="5411" spans="1:2" s="65" customFormat="1" ht="18" customHeight="1" outlineLevel="1" x14ac:dyDescent="0.35">
      <c r="A5411" s="66"/>
    </row>
    <row r="5412" spans="1:2" s="65" customFormat="1" ht="18" customHeight="1" outlineLevel="1" x14ac:dyDescent="0.35">
      <c r="A5412" s="66"/>
    </row>
    <row r="5413" spans="1:2" s="65" customFormat="1" ht="18" customHeight="1" outlineLevel="1" x14ac:dyDescent="0.35">
      <c r="A5413" s="66"/>
    </row>
    <row r="5414" spans="1:2" s="65" customFormat="1" ht="18" customHeight="1" outlineLevel="1" x14ac:dyDescent="0.35">
      <c r="A5414" s="66"/>
    </row>
    <row r="5415" spans="1:2" s="65" customFormat="1" ht="18" customHeight="1" outlineLevel="1" x14ac:dyDescent="0.35">
      <c r="A5415" s="66"/>
    </row>
    <row r="5416" spans="1:2" s="65" customFormat="1" ht="18" customHeight="1" outlineLevel="1" x14ac:dyDescent="0.35">
      <c r="A5416" s="66"/>
    </row>
    <row r="5417" spans="1:2" s="65" customFormat="1" ht="18" customHeight="1" outlineLevel="1" x14ac:dyDescent="0.35">
      <c r="A5417" s="66"/>
    </row>
    <row r="5418" spans="1:2" s="65" customFormat="1" ht="18" customHeight="1" outlineLevel="1" x14ac:dyDescent="0.35">
      <c r="A5418" s="66"/>
    </row>
    <row r="5419" spans="1:2" s="65" customFormat="1" ht="18" customHeight="1" outlineLevel="1" x14ac:dyDescent="0.35">
      <c r="A5419" s="66"/>
      <c r="B5419" s="67"/>
    </row>
    <row r="5420" spans="1:2" s="65" customFormat="1" ht="18" customHeight="1" outlineLevel="1" x14ac:dyDescent="0.35">
      <c r="A5420" s="66"/>
    </row>
    <row r="5421" spans="1:2" s="65" customFormat="1" ht="18" customHeight="1" outlineLevel="1" x14ac:dyDescent="0.35">
      <c r="A5421" s="66"/>
    </row>
    <row r="5422" spans="1:2" s="65" customFormat="1" ht="18" customHeight="1" outlineLevel="1" x14ac:dyDescent="0.35">
      <c r="A5422" s="66"/>
    </row>
    <row r="5423" spans="1:2" s="65" customFormat="1" ht="18" customHeight="1" outlineLevel="1" x14ac:dyDescent="0.35">
      <c r="A5423" s="66"/>
    </row>
    <row r="5424" spans="1:2" s="65" customFormat="1" ht="18" customHeight="1" outlineLevel="1" x14ac:dyDescent="0.35">
      <c r="A5424" s="66"/>
    </row>
    <row r="5425" spans="1:1" s="65" customFormat="1" ht="18" customHeight="1" outlineLevel="1" x14ac:dyDescent="0.35">
      <c r="A5425" s="66"/>
    </row>
    <row r="5426" spans="1:1" s="65" customFormat="1" ht="18" customHeight="1" outlineLevel="1" x14ac:dyDescent="0.35">
      <c r="A5426" s="66"/>
    </row>
    <row r="5427" spans="1:1" s="65" customFormat="1" ht="18" customHeight="1" outlineLevel="1" x14ac:dyDescent="0.35">
      <c r="A5427" s="66"/>
    </row>
    <row r="5428" spans="1:1" s="65" customFormat="1" ht="18" customHeight="1" outlineLevel="1" x14ac:dyDescent="0.35">
      <c r="A5428" s="66"/>
    </row>
    <row r="5429" spans="1:1" s="65" customFormat="1" ht="18" customHeight="1" outlineLevel="1" x14ac:dyDescent="0.35">
      <c r="A5429" s="66"/>
    </row>
    <row r="5430" spans="1:1" s="65" customFormat="1" ht="18" customHeight="1" outlineLevel="1" x14ac:dyDescent="0.35">
      <c r="A5430" s="66"/>
    </row>
    <row r="5431" spans="1:1" s="65" customFormat="1" ht="18" customHeight="1" outlineLevel="1" x14ac:dyDescent="0.35">
      <c r="A5431" s="66"/>
    </row>
    <row r="5432" spans="1:1" s="65" customFormat="1" ht="18" customHeight="1" outlineLevel="1" x14ac:dyDescent="0.35">
      <c r="A5432" s="66"/>
    </row>
    <row r="5433" spans="1:1" s="65" customFormat="1" ht="18" customHeight="1" outlineLevel="1" x14ac:dyDescent="0.35">
      <c r="A5433" s="66"/>
    </row>
    <row r="5434" spans="1:1" s="65" customFormat="1" ht="18" customHeight="1" outlineLevel="1" x14ac:dyDescent="0.35">
      <c r="A5434" s="66"/>
    </row>
    <row r="5435" spans="1:1" s="65" customFormat="1" ht="18" customHeight="1" outlineLevel="1" x14ac:dyDescent="0.35">
      <c r="A5435" s="66"/>
    </row>
    <row r="5436" spans="1:1" s="65" customFormat="1" ht="18" customHeight="1" outlineLevel="1" x14ac:dyDescent="0.35">
      <c r="A5436" s="66"/>
    </row>
    <row r="5437" spans="1:1" s="65" customFormat="1" ht="18" customHeight="1" outlineLevel="1" x14ac:dyDescent="0.35">
      <c r="A5437" s="66"/>
    </row>
    <row r="5438" spans="1:1" s="65" customFormat="1" ht="18" customHeight="1" outlineLevel="1" x14ac:dyDescent="0.35">
      <c r="A5438" s="66"/>
    </row>
    <row r="5439" spans="1:1" s="65" customFormat="1" ht="18" customHeight="1" outlineLevel="1" x14ac:dyDescent="0.35">
      <c r="A5439" s="66"/>
    </row>
    <row r="5440" spans="1:1" s="65" customFormat="1" ht="18" customHeight="1" outlineLevel="1" x14ac:dyDescent="0.35">
      <c r="A5440" s="66"/>
    </row>
    <row r="5441" spans="1:1" s="65" customFormat="1" ht="18" customHeight="1" outlineLevel="1" x14ac:dyDescent="0.35">
      <c r="A5441" s="66"/>
    </row>
    <row r="5442" spans="1:1" s="65" customFormat="1" ht="18" customHeight="1" outlineLevel="1" x14ac:dyDescent="0.35">
      <c r="A5442" s="66"/>
    </row>
    <row r="5443" spans="1:1" s="65" customFormat="1" ht="18" customHeight="1" outlineLevel="1" x14ac:dyDescent="0.35">
      <c r="A5443" s="66"/>
    </row>
    <row r="5444" spans="1:1" s="65" customFormat="1" ht="18" customHeight="1" outlineLevel="1" x14ac:dyDescent="0.35">
      <c r="A5444" s="66"/>
    </row>
    <row r="5445" spans="1:1" s="65" customFormat="1" ht="18" customHeight="1" outlineLevel="1" x14ac:dyDescent="0.35">
      <c r="A5445" s="66"/>
    </row>
    <row r="5446" spans="1:1" s="65" customFormat="1" ht="18" customHeight="1" outlineLevel="1" x14ac:dyDescent="0.35">
      <c r="A5446" s="66"/>
    </row>
    <row r="5447" spans="1:1" s="65" customFormat="1" ht="18" customHeight="1" outlineLevel="1" x14ac:dyDescent="0.35">
      <c r="A5447" s="66"/>
    </row>
    <row r="5448" spans="1:1" s="65" customFormat="1" ht="18" customHeight="1" outlineLevel="1" x14ac:dyDescent="0.35">
      <c r="A5448" s="66"/>
    </row>
    <row r="5449" spans="1:1" s="65" customFormat="1" ht="18" customHeight="1" outlineLevel="1" x14ac:dyDescent="0.35">
      <c r="A5449" s="66"/>
    </row>
    <row r="5450" spans="1:1" s="65" customFormat="1" ht="18" customHeight="1" outlineLevel="1" x14ac:dyDescent="0.35">
      <c r="A5450" s="66"/>
    </row>
    <row r="5451" spans="1:1" s="65" customFormat="1" ht="18" customHeight="1" outlineLevel="1" x14ac:dyDescent="0.35">
      <c r="A5451" s="66"/>
    </row>
    <row r="5452" spans="1:1" s="65" customFormat="1" ht="18" customHeight="1" outlineLevel="1" x14ac:dyDescent="0.35">
      <c r="A5452" s="66"/>
    </row>
    <row r="5453" spans="1:1" s="65" customFormat="1" ht="18" customHeight="1" outlineLevel="1" x14ac:dyDescent="0.35">
      <c r="A5453" s="66"/>
    </row>
    <row r="5454" spans="1:1" s="65" customFormat="1" ht="18" customHeight="1" outlineLevel="1" x14ac:dyDescent="0.35">
      <c r="A5454" s="66"/>
    </row>
    <row r="5455" spans="1:1" s="65" customFormat="1" ht="18" customHeight="1" outlineLevel="1" x14ac:dyDescent="0.35">
      <c r="A5455" s="66"/>
    </row>
    <row r="5456" spans="1:1" s="65" customFormat="1" ht="18" customHeight="1" outlineLevel="1" x14ac:dyDescent="0.35">
      <c r="A5456" s="66"/>
    </row>
    <row r="5457" spans="1:1" s="65" customFormat="1" ht="18" customHeight="1" outlineLevel="1" x14ac:dyDescent="0.35">
      <c r="A5457" s="66"/>
    </row>
    <row r="5458" spans="1:1" s="65" customFormat="1" ht="17.45" customHeight="1" outlineLevel="1" x14ac:dyDescent="0.35">
      <c r="A5458" s="66"/>
    </row>
    <row r="5459" spans="1:1" s="65" customFormat="1" ht="17.45" customHeight="1" outlineLevel="1" x14ac:dyDescent="0.35">
      <c r="A5459" s="66"/>
    </row>
    <row r="5460" spans="1:1" s="65" customFormat="1" ht="17.45" customHeight="1" outlineLevel="1" x14ac:dyDescent="0.35">
      <c r="A5460" s="66"/>
    </row>
    <row r="5461" spans="1:1" s="65" customFormat="1" ht="17.45" customHeight="1" outlineLevel="1" x14ac:dyDescent="0.35">
      <c r="A5461" s="66"/>
    </row>
    <row r="5462" spans="1:1" s="65" customFormat="1" ht="17.45" customHeight="1" outlineLevel="1" x14ac:dyDescent="0.35">
      <c r="A5462" s="66"/>
    </row>
    <row r="5463" spans="1:1" s="65" customFormat="1" ht="17.45" customHeight="1" outlineLevel="1" x14ac:dyDescent="0.35">
      <c r="A5463" s="66"/>
    </row>
    <row r="5464" spans="1:1" s="65" customFormat="1" ht="17.45" customHeight="1" outlineLevel="1" x14ac:dyDescent="0.35">
      <c r="A5464" s="66"/>
    </row>
    <row r="5465" spans="1:1" s="65" customFormat="1" ht="17.45" customHeight="1" outlineLevel="1" x14ac:dyDescent="0.35">
      <c r="A5465" s="66"/>
    </row>
    <row r="5466" spans="1:1" s="65" customFormat="1" ht="17.45" customHeight="1" outlineLevel="1" x14ac:dyDescent="0.35">
      <c r="A5466" s="66"/>
    </row>
    <row r="5467" spans="1:1" s="65" customFormat="1" ht="17.45" customHeight="1" outlineLevel="1" x14ac:dyDescent="0.35">
      <c r="A5467" s="66"/>
    </row>
    <row r="5468" spans="1:1" s="68" customFormat="1" ht="17.45" customHeight="1" outlineLevel="1" x14ac:dyDescent="0.35">
      <c r="A5468" s="66"/>
    </row>
    <row r="5469" spans="1:1" s="65" customFormat="1" ht="17.45" customHeight="1" outlineLevel="1" x14ac:dyDescent="0.35">
      <c r="A5469" s="66"/>
    </row>
    <row r="5470" spans="1:1" s="65" customFormat="1" ht="17.45" customHeight="1" outlineLevel="1" x14ac:dyDescent="0.35">
      <c r="A5470" s="66"/>
    </row>
    <row r="5471" spans="1:1" s="65" customFormat="1" ht="17.45" customHeight="1" outlineLevel="1" x14ac:dyDescent="0.35">
      <c r="A5471" s="66"/>
    </row>
    <row r="5472" spans="1:1" s="65" customFormat="1" ht="17.45" customHeight="1" outlineLevel="1" x14ac:dyDescent="0.35">
      <c r="A5472" s="66"/>
    </row>
    <row r="5473" spans="1:1" s="65" customFormat="1" ht="17.45" customHeight="1" outlineLevel="1" x14ac:dyDescent="0.35">
      <c r="A5473" s="66"/>
    </row>
    <row r="5474" spans="1:1" s="65" customFormat="1" ht="17.45" customHeight="1" outlineLevel="1" x14ac:dyDescent="0.35">
      <c r="A5474" s="66"/>
    </row>
    <row r="5475" spans="1:1" s="65" customFormat="1" ht="18" customHeight="1" outlineLevel="1" x14ac:dyDescent="0.35">
      <c r="A5475" s="66"/>
    </row>
    <row r="5476" spans="1:1" s="65" customFormat="1" ht="18" customHeight="1" outlineLevel="1" x14ac:dyDescent="0.35">
      <c r="A5476" s="66"/>
    </row>
    <row r="5477" spans="1:1" s="65" customFormat="1" ht="18" customHeight="1" outlineLevel="1" x14ac:dyDescent="0.35">
      <c r="A5477" s="66"/>
    </row>
    <row r="5478" spans="1:1" s="65" customFormat="1" ht="18" customHeight="1" outlineLevel="1" x14ac:dyDescent="0.35">
      <c r="A5478" s="66"/>
    </row>
    <row r="5479" spans="1:1" s="65" customFormat="1" ht="18" customHeight="1" outlineLevel="1" x14ac:dyDescent="0.35">
      <c r="A5479" s="66"/>
    </row>
    <row r="5480" spans="1:1" s="65" customFormat="1" ht="18" customHeight="1" outlineLevel="1" x14ac:dyDescent="0.35">
      <c r="A5480" s="66"/>
    </row>
    <row r="5481" spans="1:1" s="65" customFormat="1" ht="18" customHeight="1" outlineLevel="1" x14ac:dyDescent="0.35">
      <c r="A5481" s="66"/>
    </row>
    <row r="5482" spans="1:1" s="65" customFormat="1" ht="18" customHeight="1" outlineLevel="1" x14ac:dyDescent="0.35">
      <c r="A5482" s="66"/>
    </row>
    <row r="5483" spans="1:1" s="65" customFormat="1" ht="18" customHeight="1" outlineLevel="1" x14ac:dyDescent="0.35">
      <c r="A5483" s="66"/>
    </row>
    <row r="5484" spans="1:1" s="65" customFormat="1" ht="18" customHeight="1" outlineLevel="1" x14ac:dyDescent="0.35">
      <c r="A5484" s="66"/>
    </row>
    <row r="5485" spans="1:1" s="65" customFormat="1" ht="18" customHeight="1" outlineLevel="1" x14ac:dyDescent="0.35">
      <c r="A5485" s="66"/>
    </row>
    <row r="5486" spans="1:1" s="65" customFormat="1" ht="18" customHeight="1" outlineLevel="1" x14ac:dyDescent="0.35">
      <c r="A5486" s="66"/>
    </row>
    <row r="5487" spans="1:1" s="65" customFormat="1" ht="18" customHeight="1" outlineLevel="1" x14ac:dyDescent="0.35">
      <c r="A5487" s="66"/>
    </row>
    <row r="5488" spans="1:1" s="65" customFormat="1" ht="18" customHeight="1" outlineLevel="1" x14ac:dyDescent="0.35">
      <c r="A5488" s="66"/>
    </row>
    <row r="5489" spans="1:6" s="65" customFormat="1" ht="18" customHeight="1" outlineLevel="1" x14ac:dyDescent="0.35">
      <c r="A5489" s="66"/>
    </row>
    <row r="5490" spans="1:6" s="65" customFormat="1" ht="18" customHeight="1" outlineLevel="1" x14ac:dyDescent="0.35">
      <c r="A5490" s="66"/>
    </row>
    <row r="5491" spans="1:6" s="65" customFormat="1" ht="18" customHeight="1" outlineLevel="1" x14ac:dyDescent="0.35">
      <c r="A5491" s="66"/>
    </row>
    <row r="5492" spans="1:6" s="65" customFormat="1" ht="18" customHeight="1" outlineLevel="1" x14ac:dyDescent="0.35">
      <c r="A5492" s="66"/>
    </row>
    <row r="5493" spans="1:6" s="65" customFormat="1" ht="18" customHeight="1" outlineLevel="1" x14ac:dyDescent="0.35">
      <c r="A5493" s="66"/>
    </row>
    <row r="5494" spans="1:6" s="65" customFormat="1" ht="18" customHeight="1" outlineLevel="1" x14ac:dyDescent="0.35">
      <c r="A5494" s="66"/>
    </row>
    <row r="5495" spans="1:6" s="67" customFormat="1" ht="18" customHeight="1" outlineLevel="1" x14ac:dyDescent="0.35">
      <c r="A5495" s="69"/>
    </row>
    <row r="5496" spans="1:6" s="71" customFormat="1" ht="18" customHeight="1" outlineLevel="1" x14ac:dyDescent="0.35">
      <c r="A5496" s="70"/>
      <c r="E5496" s="72"/>
      <c r="F5496" s="72"/>
    </row>
    <row r="5497" spans="1:6" s="47" customFormat="1" ht="18" customHeight="1" outlineLevel="1" x14ac:dyDescent="0.35">
      <c r="A5497" s="73"/>
      <c r="E5497" s="48"/>
      <c r="F5497" s="48"/>
    </row>
    <row r="5498" spans="1:6" s="47" customFormat="1" ht="18" customHeight="1" outlineLevel="1" x14ac:dyDescent="0.35">
      <c r="A5498" s="73"/>
      <c r="E5498" s="48"/>
      <c r="F5498" s="48"/>
    </row>
    <row r="5499" spans="1:6" s="47" customFormat="1" ht="18" customHeight="1" outlineLevel="1" x14ac:dyDescent="0.35">
      <c r="A5499" s="73"/>
      <c r="E5499" s="48"/>
      <c r="F5499" s="48"/>
    </row>
    <row r="5500" spans="1:6" s="47" customFormat="1" ht="18" customHeight="1" outlineLevel="1" x14ac:dyDescent="0.35">
      <c r="A5500" s="73"/>
      <c r="E5500" s="48"/>
      <c r="F5500" s="48"/>
    </row>
    <row r="5501" spans="1:6" s="47" customFormat="1" ht="18" customHeight="1" outlineLevel="1" x14ac:dyDescent="0.35">
      <c r="A5501" s="73"/>
      <c r="E5501" s="48"/>
      <c r="F5501" s="48"/>
    </row>
    <row r="5502" spans="1:6" s="47" customFormat="1" ht="18" customHeight="1" outlineLevel="1" x14ac:dyDescent="0.35">
      <c r="A5502" s="73"/>
      <c r="E5502" s="48"/>
      <c r="F5502" s="48"/>
    </row>
    <row r="5503" spans="1:6" s="47" customFormat="1" ht="18" customHeight="1" outlineLevel="1" x14ac:dyDescent="0.35">
      <c r="A5503" s="73"/>
      <c r="E5503" s="48"/>
      <c r="F5503" s="48"/>
    </row>
    <row r="5504" spans="1:6" s="47" customFormat="1" ht="18" customHeight="1" outlineLevel="1" x14ac:dyDescent="0.35">
      <c r="A5504" s="73"/>
      <c r="E5504" s="48"/>
      <c r="F5504" s="48"/>
    </row>
    <row r="5505" spans="1:6" s="47" customFormat="1" ht="18" customHeight="1" outlineLevel="1" x14ac:dyDescent="0.35">
      <c r="A5505" s="73"/>
      <c r="E5505" s="48"/>
      <c r="F5505" s="48"/>
    </row>
    <row r="5506" spans="1:6" s="47" customFormat="1" ht="18" customHeight="1" outlineLevel="1" x14ac:dyDescent="0.35">
      <c r="A5506" s="73"/>
      <c r="E5506" s="48"/>
      <c r="F5506" s="48"/>
    </row>
    <row r="5507" spans="1:6" s="47" customFormat="1" ht="18" customHeight="1" outlineLevel="1" x14ac:dyDescent="0.35">
      <c r="A5507" s="73"/>
      <c r="E5507" s="48"/>
      <c r="F5507" s="48"/>
    </row>
    <row r="5508" spans="1:6" s="47" customFormat="1" ht="18" customHeight="1" outlineLevel="1" x14ac:dyDescent="0.35">
      <c r="A5508" s="73"/>
      <c r="E5508" s="48"/>
      <c r="F5508" s="48"/>
    </row>
    <row r="5509" spans="1:6" s="47" customFormat="1" ht="18" customHeight="1" outlineLevel="1" x14ac:dyDescent="0.35">
      <c r="A5509" s="73"/>
      <c r="E5509" s="48"/>
      <c r="F5509" s="48"/>
    </row>
    <row r="5510" spans="1:6" s="47" customFormat="1" ht="18" customHeight="1" outlineLevel="1" x14ac:dyDescent="0.35">
      <c r="A5510" s="73"/>
      <c r="E5510" s="48"/>
      <c r="F5510" s="48"/>
    </row>
    <row r="5511" spans="1:6" s="47" customFormat="1" ht="18" customHeight="1" outlineLevel="1" x14ac:dyDescent="0.35">
      <c r="A5511" s="73"/>
      <c r="E5511" s="48"/>
      <c r="F5511" s="48"/>
    </row>
    <row r="5512" spans="1:6" s="47" customFormat="1" ht="18" customHeight="1" outlineLevel="1" x14ac:dyDescent="0.35">
      <c r="A5512" s="73"/>
      <c r="E5512" s="48"/>
      <c r="F5512" s="48"/>
    </row>
    <row r="5513" spans="1:6" s="47" customFormat="1" ht="18" customHeight="1" outlineLevel="1" x14ac:dyDescent="0.35">
      <c r="A5513" s="73"/>
      <c r="E5513" s="48"/>
      <c r="F5513" s="48"/>
    </row>
    <row r="5514" spans="1:6" s="47" customFormat="1" ht="18" customHeight="1" outlineLevel="1" x14ac:dyDescent="0.35">
      <c r="A5514" s="73"/>
      <c r="E5514" s="48"/>
      <c r="F5514" s="48"/>
    </row>
    <row r="5515" spans="1:6" s="47" customFormat="1" ht="18" customHeight="1" outlineLevel="1" x14ac:dyDescent="0.35">
      <c r="A5515" s="73"/>
      <c r="E5515" s="48"/>
      <c r="F5515" s="48"/>
    </row>
    <row r="5516" spans="1:6" s="47" customFormat="1" ht="18" customHeight="1" outlineLevel="1" x14ac:dyDescent="0.35">
      <c r="A5516" s="73"/>
      <c r="E5516" s="48"/>
      <c r="F5516" s="48"/>
    </row>
    <row r="5517" spans="1:6" s="47" customFormat="1" ht="18" customHeight="1" outlineLevel="1" x14ac:dyDescent="0.35">
      <c r="A5517" s="73"/>
      <c r="E5517" s="48"/>
      <c r="F5517" s="48"/>
    </row>
    <row r="5518" spans="1:6" s="47" customFormat="1" ht="18" customHeight="1" outlineLevel="1" x14ac:dyDescent="0.35">
      <c r="A5518" s="73"/>
      <c r="E5518" s="48"/>
      <c r="F5518" s="48"/>
    </row>
    <row r="5519" spans="1:6" s="47" customFormat="1" ht="18" customHeight="1" outlineLevel="1" x14ac:dyDescent="0.35">
      <c r="A5519" s="73"/>
      <c r="E5519" s="48"/>
      <c r="F5519" s="48"/>
    </row>
    <row r="5520" spans="1:6" s="47" customFormat="1" ht="18" customHeight="1" outlineLevel="1" x14ac:dyDescent="0.35">
      <c r="A5520" s="73"/>
      <c r="E5520" s="48"/>
      <c r="F5520" s="48"/>
    </row>
    <row r="5521" spans="1:6" s="47" customFormat="1" ht="18" customHeight="1" outlineLevel="1" x14ac:dyDescent="0.35">
      <c r="A5521" s="73"/>
      <c r="E5521" s="48"/>
      <c r="F5521" s="48"/>
    </row>
    <row r="5522" spans="1:6" s="47" customFormat="1" ht="18" customHeight="1" outlineLevel="1" x14ac:dyDescent="0.35">
      <c r="A5522" s="73"/>
      <c r="E5522" s="48"/>
      <c r="F5522" s="48"/>
    </row>
    <row r="5523" spans="1:6" s="47" customFormat="1" ht="18" customHeight="1" outlineLevel="1" x14ac:dyDescent="0.35">
      <c r="A5523" s="73"/>
      <c r="E5523" s="48"/>
      <c r="F5523" s="48"/>
    </row>
    <row r="5524" spans="1:6" s="47" customFormat="1" ht="18" customHeight="1" outlineLevel="1" x14ac:dyDescent="0.35">
      <c r="A5524" s="73"/>
      <c r="E5524" s="48"/>
      <c r="F5524" s="48"/>
    </row>
    <row r="5525" spans="1:6" s="47" customFormat="1" ht="18" customHeight="1" outlineLevel="1" x14ac:dyDescent="0.35">
      <c r="A5525" s="73"/>
      <c r="E5525" s="48"/>
      <c r="F5525" s="48"/>
    </row>
    <row r="5526" spans="1:6" s="47" customFormat="1" ht="18" customHeight="1" outlineLevel="1" x14ac:dyDescent="0.35">
      <c r="A5526" s="73"/>
      <c r="E5526" s="48"/>
      <c r="F5526" s="48"/>
    </row>
    <row r="5527" spans="1:6" s="47" customFormat="1" ht="18" customHeight="1" outlineLevel="1" x14ac:dyDescent="0.35">
      <c r="A5527" s="73"/>
      <c r="E5527" s="48"/>
      <c r="F5527" s="48"/>
    </row>
    <row r="5528" spans="1:6" s="47" customFormat="1" ht="18" customHeight="1" outlineLevel="1" x14ac:dyDescent="0.35">
      <c r="A5528" s="73"/>
      <c r="E5528" s="48"/>
      <c r="F5528" s="48"/>
    </row>
    <row r="5529" spans="1:6" s="47" customFormat="1" ht="18" customHeight="1" outlineLevel="1" x14ac:dyDescent="0.35">
      <c r="A5529" s="73"/>
      <c r="E5529" s="48"/>
      <c r="F5529" s="48"/>
    </row>
    <row r="5530" spans="1:6" s="47" customFormat="1" ht="18" customHeight="1" outlineLevel="1" x14ac:dyDescent="0.35">
      <c r="A5530" s="73"/>
      <c r="E5530" s="48"/>
      <c r="F5530" s="48"/>
    </row>
    <row r="5531" spans="1:6" s="47" customFormat="1" ht="18" customHeight="1" outlineLevel="1" x14ac:dyDescent="0.35">
      <c r="A5531" s="73"/>
      <c r="E5531" s="48"/>
      <c r="F5531" s="48"/>
    </row>
    <row r="5532" spans="1:6" s="47" customFormat="1" ht="18" customHeight="1" outlineLevel="1" x14ac:dyDescent="0.35">
      <c r="A5532" s="73"/>
      <c r="E5532" s="48"/>
      <c r="F5532" s="48"/>
    </row>
    <row r="5533" spans="1:6" s="47" customFormat="1" ht="18" customHeight="1" outlineLevel="1" x14ac:dyDescent="0.35">
      <c r="A5533" s="73"/>
      <c r="E5533" s="48"/>
      <c r="F5533" s="48"/>
    </row>
    <row r="5534" spans="1:6" s="47" customFormat="1" ht="18" customHeight="1" outlineLevel="1" x14ac:dyDescent="0.35">
      <c r="A5534" s="73"/>
      <c r="E5534" s="48"/>
      <c r="F5534" s="48"/>
    </row>
    <row r="5535" spans="1:6" s="47" customFormat="1" ht="18" customHeight="1" outlineLevel="1" x14ac:dyDescent="0.35">
      <c r="A5535" s="73"/>
      <c r="E5535" s="48"/>
      <c r="F5535" s="48"/>
    </row>
    <row r="5536" spans="1:6" s="47" customFormat="1" ht="18" customHeight="1" outlineLevel="1" x14ac:dyDescent="0.35">
      <c r="A5536" s="73"/>
      <c r="E5536" s="48"/>
      <c r="F5536" s="48"/>
    </row>
    <row r="5537" spans="1:6" s="47" customFormat="1" ht="18" customHeight="1" outlineLevel="1" x14ac:dyDescent="0.35">
      <c r="A5537" s="73"/>
      <c r="E5537" s="48"/>
      <c r="F5537" s="48"/>
    </row>
    <row r="5538" spans="1:6" s="47" customFormat="1" ht="18" customHeight="1" outlineLevel="1" x14ac:dyDescent="0.35">
      <c r="A5538" s="73"/>
      <c r="E5538" s="48"/>
      <c r="F5538" s="48"/>
    </row>
    <row r="5539" spans="1:6" s="47" customFormat="1" ht="18" customHeight="1" outlineLevel="1" x14ac:dyDescent="0.35">
      <c r="A5539" s="73"/>
      <c r="E5539" s="48"/>
      <c r="F5539" s="48"/>
    </row>
    <row r="5540" spans="1:6" s="47" customFormat="1" ht="18" customHeight="1" outlineLevel="1" x14ac:dyDescent="0.35">
      <c r="A5540" s="73"/>
      <c r="E5540" s="48"/>
      <c r="F5540" s="48"/>
    </row>
    <row r="5541" spans="1:6" s="47" customFormat="1" ht="18" customHeight="1" outlineLevel="1" x14ac:dyDescent="0.35">
      <c r="A5541" s="73"/>
      <c r="E5541" s="48"/>
      <c r="F5541" s="48"/>
    </row>
    <row r="5542" spans="1:6" s="47" customFormat="1" ht="18" customHeight="1" outlineLevel="1" x14ac:dyDescent="0.35">
      <c r="A5542" s="73"/>
      <c r="E5542" s="48"/>
      <c r="F5542" s="48"/>
    </row>
    <row r="5543" spans="1:6" s="47" customFormat="1" ht="18" customHeight="1" outlineLevel="1" x14ac:dyDescent="0.35">
      <c r="A5543" s="73"/>
      <c r="E5543" s="48"/>
      <c r="F5543" s="48"/>
    </row>
    <row r="5544" spans="1:6" s="47" customFormat="1" ht="18" customHeight="1" outlineLevel="1" x14ac:dyDescent="0.35">
      <c r="A5544" s="73"/>
      <c r="E5544" s="48"/>
      <c r="F5544" s="48"/>
    </row>
    <row r="5545" spans="1:6" s="47" customFormat="1" ht="18" customHeight="1" outlineLevel="1" x14ac:dyDescent="0.35">
      <c r="A5545" s="73"/>
      <c r="E5545" s="48"/>
      <c r="F5545" s="48"/>
    </row>
    <row r="5546" spans="1:6" s="47" customFormat="1" ht="18" customHeight="1" outlineLevel="1" x14ac:dyDescent="0.35">
      <c r="A5546" s="73"/>
      <c r="E5546" s="48"/>
      <c r="F5546" s="48"/>
    </row>
    <row r="5547" spans="1:6" s="47" customFormat="1" ht="18" customHeight="1" outlineLevel="1" x14ac:dyDescent="0.35">
      <c r="A5547" s="73"/>
      <c r="E5547" s="48"/>
      <c r="F5547" s="48"/>
    </row>
    <row r="5548" spans="1:6" s="47" customFormat="1" ht="18" customHeight="1" outlineLevel="1" x14ac:dyDescent="0.35">
      <c r="A5548" s="73"/>
      <c r="E5548" s="48"/>
      <c r="F5548" s="48"/>
    </row>
    <row r="5549" spans="1:6" s="47" customFormat="1" ht="18" customHeight="1" outlineLevel="1" x14ac:dyDescent="0.35">
      <c r="A5549" s="73"/>
      <c r="E5549" s="48"/>
      <c r="F5549" s="48"/>
    </row>
    <row r="5550" spans="1:6" s="47" customFormat="1" ht="18" customHeight="1" outlineLevel="1" x14ac:dyDescent="0.35">
      <c r="A5550" s="73"/>
      <c r="E5550" s="48"/>
      <c r="F5550" s="48"/>
    </row>
    <row r="5551" spans="1:6" s="47" customFormat="1" ht="18" customHeight="1" outlineLevel="1" x14ac:dyDescent="0.35">
      <c r="A5551" s="73"/>
      <c r="E5551" s="48"/>
      <c r="F5551" s="48"/>
    </row>
    <row r="5552" spans="1:6" s="47" customFormat="1" ht="18" customHeight="1" outlineLevel="1" x14ac:dyDescent="0.35">
      <c r="A5552" s="73"/>
      <c r="E5552" s="48"/>
      <c r="F5552" s="48"/>
    </row>
    <row r="5553" spans="1:6" s="47" customFormat="1" ht="18" customHeight="1" outlineLevel="1" x14ac:dyDescent="0.35">
      <c r="A5553" s="73"/>
      <c r="E5553" s="48"/>
      <c r="F5553" s="48"/>
    </row>
    <row r="5554" spans="1:6" s="47" customFormat="1" ht="18" customHeight="1" outlineLevel="1" x14ac:dyDescent="0.35">
      <c r="A5554" s="73"/>
      <c r="E5554" s="48"/>
      <c r="F5554" s="48"/>
    </row>
    <row r="5555" spans="1:6" s="47" customFormat="1" ht="18" customHeight="1" outlineLevel="1" x14ac:dyDescent="0.35">
      <c r="A5555" s="73"/>
      <c r="E5555" s="48"/>
      <c r="F5555" s="48"/>
    </row>
    <row r="5556" spans="1:6" s="47" customFormat="1" ht="18" customHeight="1" outlineLevel="1" x14ac:dyDescent="0.35">
      <c r="A5556" s="73"/>
      <c r="E5556" s="48"/>
      <c r="F5556" s="48"/>
    </row>
    <row r="5557" spans="1:6" s="47" customFormat="1" ht="18" customHeight="1" outlineLevel="1" x14ac:dyDescent="0.35">
      <c r="A5557" s="73"/>
      <c r="E5557" s="48"/>
      <c r="F5557" s="48"/>
    </row>
    <row r="5558" spans="1:6" s="47" customFormat="1" ht="18" customHeight="1" outlineLevel="1" x14ac:dyDescent="0.35">
      <c r="A5558" s="73"/>
      <c r="E5558" s="48"/>
      <c r="F5558" s="48"/>
    </row>
    <row r="5559" spans="1:6" s="47" customFormat="1" ht="18" customHeight="1" outlineLevel="1" x14ac:dyDescent="0.35">
      <c r="A5559" s="73"/>
      <c r="E5559" s="48"/>
      <c r="F5559" s="48"/>
    </row>
    <row r="5560" spans="1:6" s="47" customFormat="1" ht="18" customHeight="1" outlineLevel="1" x14ac:dyDescent="0.35">
      <c r="A5560" s="73"/>
      <c r="E5560" s="48"/>
      <c r="F5560" s="48"/>
    </row>
    <row r="5561" spans="1:6" s="47" customFormat="1" ht="18" customHeight="1" outlineLevel="1" x14ac:dyDescent="0.35">
      <c r="A5561" s="73"/>
      <c r="E5561" s="48"/>
      <c r="F5561" s="48"/>
    </row>
    <row r="5562" spans="1:6" s="47" customFormat="1" ht="18" customHeight="1" outlineLevel="1" x14ac:dyDescent="0.35">
      <c r="A5562" s="73"/>
      <c r="E5562" s="48"/>
      <c r="F5562" s="48"/>
    </row>
    <row r="5563" spans="1:6" s="47" customFormat="1" ht="18" customHeight="1" outlineLevel="1" x14ac:dyDescent="0.35">
      <c r="A5563" s="73"/>
      <c r="E5563" s="48"/>
      <c r="F5563" s="48"/>
    </row>
    <row r="5564" spans="1:6" s="47" customFormat="1" ht="18" customHeight="1" outlineLevel="1" x14ac:dyDescent="0.35">
      <c r="A5564" s="73"/>
      <c r="E5564" s="48"/>
      <c r="F5564" s="48"/>
    </row>
    <row r="5565" spans="1:6" s="47" customFormat="1" ht="18" customHeight="1" outlineLevel="1" x14ac:dyDescent="0.35">
      <c r="A5565" s="73"/>
      <c r="E5565" s="48"/>
      <c r="F5565" s="48"/>
    </row>
    <row r="5566" spans="1:6" s="47" customFormat="1" ht="18" customHeight="1" outlineLevel="1" x14ac:dyDescent="0.35">
      <c r="A5566" s="73"/>
      <c r="E5566" s="48"/>
      <c r="F5566" s="48"/>
    </row>
    <row r="5567" spans="1:6" s="47" customFormat="1" ht="18" customHeight="1" outlineLevel="1" x14ac:dyDescent="0.35">
      <c r="A5567" s="73"/>
      <c r="E5567" s="48"/>
      <c r="F5567" s="48"/>
    </row>
    <row r="5568" spans="1:6" s="47" customFormat="1" ht="18" customHeight="1" outlineLevel="1" x14ac:dyDescent="0.35">
      <c r="A5568" s="73"/>
      <c r="E5568" s="48"/>
      <c r="F5568" s="48"/>
    </row>
    <row r="5569" spans="1:6" s="47" customFormat="1" ht="18" customHeight="1" outlineLevel="1" x14ac:dyDescent="0.35">
      <c r="A5569" s="73"/>
      <c r="E5569" s="48"/>
      <c r="F5569" s="48"/>
    </row>
    <row r="5570" spans="1:6" s="47" customFormat="1" ht="18" customHeight="1" outlineLevel="1" x14ac:dyDescent="0.35">
      <c r="A5570" s="73"/>
      <c r="E5570" s="48"/>
      <c r="F5570" s="48"/>
    </row>
    <row r="5571" spans="1:6" s="47" customFormat="1" ht="18" customHeight="1" outlineLevel="1" x14ac:dyDescent="0.35">
      <c r="A5571" s="73"/>
      <c r="E5571" s="48"/>
      <c r="F5571" s="48"/>
    </row>
    <row r="5572" spans="1:6" s="47" customFormat="1" ht="18" customHeight="1" outlineLevel="1" x14ac:dyDescent="0.35">
      <c r="A5572" s="73"/>
      <c r="E5572" s="48"/>
      <c r="F5572" s="48"/>
    </row>
    <row r="5573" spans="1:6" s="75" customFormat="1" ht="18" customHeight="1" outlineLevel="1" x14ac:dyDescent="0.35">
      <c r="A5573" s="74"/>
      <c r="E5573" s="76"/>
      <c r="F5573" s="76"/>
    </row>
    <row r="5574" spans="1:6" s="75" customFormat="1" ht="18" customHeight="1" outlineLevel="1" x14ac:dyDescent="0.35">
      <c r="A5574" s="74"/>
      <c r="E5574" s="76"/>
      <c r="F5574" s="76"/>
    </row>
    <row r="5575" spans="1:6" s="75" customFormat="1" ht="18" customHeight="1" outlineLevel="1" x14ac:dyDescent="0.35">
      <c r="A5575" s="74"/>
      <c r="E5575" s="76"/>
      <c r="F5575" s="76"/>
    </row>
    <row r="5576" spans="1:6" s="75" customFormat="1" ht="18" customHeight="1" outlineLevel="1" x14ac:dyDescent="0.35">
      <c r="A5576" s="74"/>
      <c r="E5576" s="76"/>
      <c r="F5576" s="76"/>
    </row>
    <row r="5577" spans="1:6" s="75" customFormat="1" ht="18" customHeight="1" outlineLevel="1" x14ac:dyDescent="0.35">
      <c r="A5577" s="74"/>
      <c r="E5577" s="76"/>
      <c r="F5577" s="76"/>
    </row>
    <row r="5578" spans="1:6" s="75" customFormat="1" ht="18" customHeight="1" outlineLevel="1" x14ac:dyDescent="0.35">
      <c r="A5578" s="74"/>
      <c r="E5578" s="76"/>
      <c r="F5578" s="76"/>
    </row>
    <row r="5579" spans="1:6" s="75" customFormat="1" ht="18" customHeight="1" outlineLevel="1" x14ac:dyDescent="0.35">
      <c r="A5579" s="74"/>
      <c r="E5579" s="76"/>
      <c r="F5579" s="76"/>
    </row>
    <row r="5580" spans="1:6" s="75" customFormat="1" ht="18" customHeight="1" outlineLevel="1" x14ac:dyDescent="0.35">
      <c r="A5580" s="74"/>
      <c r="E5580" s="76"/>
      <c r="F5580" s="76"/>
    </row>
    <row r="5581" spans="1:6" s="75" customFormat="1" ht="18" customHeight="1" outlineLevel="1" x14ac:dyDescent="0.35">
      <c r="A5581" s="74"/>
      <c r="E5581" s="76"/>
      <c r="F5581" s="76"/>
    </row>
    <row r="5582" spans="1:6" s="75" customFormat="1" ht="18" customHeight="1" outlineLevel="1" x14ac:dyDescent="0.35">
      <c r="A5582" s="74"/>
      <c r="E5582" s="76"/>
      <c r="F5582" s="76"/>
    </row>
    <row r="5583" spans="1:6" s="75" customFormat="1" ht="18" customHeight="1" outlineLevel="1" x14ac:dyDescent="0.35">
      <c r="A5583" s="74"/>
      <c r="E5583" s="76"/>
      <c r="F5583" s="76"/>
    </row>
    <row r="5584" spans="1:6" s="75" customFormat="1" ht="18" customHeight="1" outlineLevel="1" x14ac:dyDescent="0.35">
      <c r="A5584" s="74"/>
      <c r="E5584" s="76"/>
      <c r="F5584" s="76"/>
    </row>
    <row r="5585" spans="1:6" s="75" customFormat="1" ht="18" customHeight="1" outlineLevel="1" x14ac:dyDescent="0.35">
      <c r="A5585" s="74"/>
      <c r="E5585" s="76"/>
      <c r="F5585" s="76"/>
    </row>
    <row r="5586" spans="1:6" s="75" customFormat="1" ht="18" customHeight="1" outlineLevel="1" x14ac:dyDescent="0.35">
      <c r="A5586" s="74"/>
      <c r="E5586" s="76"/>
      <c r="F5586" s="76"/>
    </row>
    <row r="5587" spans="1:6" s="75" customFormat="1" ht="18" customHeight="1" outlineLevel="1" x14ac:dyDescent="0.35">
      <c r="A5587" s="74"/>
      <c r="E5587" s="76"/>
      <c r="F5587" s="76"/>
    </row>
    <row r="5588" spans="1:6" s="75" customFormat="1" ht="18" customHeight="1" outlineLevel="1" x14ac:dyDescent="0.35">
      <c r="A5588" s="74"/>
      <c r="E5588" s="76"/>
      <c r="F5588" s="76"/>
    </row>
    <row r="5589" spans="1:6" s="75" customFormat="1" ht="18" customHeight="1" outlineLevel="1" x14ac:dyDescent="0.35">
      <c r="A5589" s="74"/>
      <c r="E5589" s="76"/>
      <c r="F5589" s="76"/>
    </row>
    <row r="5590" spans="1:6" s="75" customFormat="1" ht="18" customHeight="1" outlineLevel="1" x14ac:dyDescent="0.35">
      <c r="A5590" s="74"/>
      <c r="E5590" s="76"/>
      <c r="F5590" s="76"/>
    </row>
    <row r="5591" spans="1:6" s="75" customFormat="1" ht="18" customHeight="1" outlineLevel="1" x14ac:dyDescent="0.35">
      <c r="A5591" s="74"/>
      <c r="E5591" s="76"/>
      <c r="F5591" s="76"/>
    </row>
    <row r="5592" spans="1:6" s="75" customFormat="1" ht="18" customHeight="1" outlineLevel="1" x14ac:dyDescent="0.35">
      <c r="A5592" s="74"/>
      <c r="E5592" s="76"/>
      <c r="F5592" s="76"/>
    </row>
    <row r="5593" spans="1:6" s="75" customFormat="1" ht="18" customHeight="1" outlineLevel="1" x14ac:dyDescent="0.35">
      <c r="A5593" s="74"/>
      <c r="E5593" s="76"/>
      <c r="F5593" s="76"/>
    </row>
    <row r="5594" spans="1:6" s="75" customFormat="1" ht="18" customHeight="1" outlineLevel="1" x14ac:dyDescent="0.35">
      <c r="A5594" s="74"/>
      <c r="E5594" s="76"/>
      <c r="F5594" s="76"/>
    </row>
    <row r="5595" spans="1:6" s="75" customFormat="1" ht="18" customHeight="1" outlineLevel="1" x14ac:dyDescent="0.35">
      <c r="A5595" s="74"/>
      <c r="E5595" s="76"/>
      <c r="F5595" s="76"/>
    </row>
    <row r="5596" spans="1:6" s="78" customFormat="1" ht="18" customHeight="1" outlineLevel="1" thickBot="1" x14ac:dyDescent="0.4">
      <c r="A5596" s="77"/>
      <c r="E5596" s="79"/>
      <c r="F5596" s="79"/>
    </row>
    <row r="5597" spans="1:6" s="71" customFormat="1" ht="18" customHeight="1" outlineLevel="1" thickTop="1" x14ac:dyDescent="0.35">
      <c r="A5597" s="70"/>
      <c r="E5597" s="72"/>
      <c r="F5597" s="72"/>
    </row>
    <row r="5598" spans="1:6" s="47" customFormat="1" ht="18" customHeight="1" outlineLevel="1" x14ac:dyDescent="0.35">
      <c r="A5598" s="73"/>
      <c r="E5598" s="48"/>
      <c r="F5598" s="48"/>
    </row>
    <row r="5599" spans="1:6" s="47" customFormat="1" ht="18" customHeight="1" outlineLevel="1" x14ac:dyDescent="0.35">
      <c r="A5599" s="73"/>
      <c r="E5599" s="48"/>
      <c r="F5599" s="48"/>
    </row>
    <row r="5600" spans="1:6" s="47" customFormat="1" ht="18" customHeight="1" outlineLevel="1" x14ac:dyDescent="0.35">
      <c r="A5600" s="73"/>
      <c r="E5600" s="48"/>
      <c r="F5600" s="48"/>
    </row>
    <row r="5601" spans="1:6" s="47" customFormat="1" ht="18" customHeight="1" outlineLevel="1" x14ac:dyDescent="0.35">
      <c r="A5601" s="73"/>
      <c r="E5601" s="48"/>
      <c r="F5601" s="48"/>
    </row>
    <row r="5602" spans="1:6" s="47" customFormat="1" ht="18" customHeight="1" outlineLevel="1" x14ac:dyDescent="0.35">
      <c r="A5602" s="73"/>
      <c r="E5602" s="48"/>
      <c r="F5602" s="48"/>
    </row>
    <row r="5603" spans="1:6" s="47" customFormat="1" ht="18" customHeight="1" outlineLevel="1" x14ac:dyDescent="0.35">
      <c r="A5603" s="73"/>
      <c r="E5603" s="48"/>
      <c r="F5603" s="48"/>
    </row>
    <row r="5604" spans="1:6" s="47" customFormat="1" ht="18" customHeight="1" outlineLevel="1" x14ac:dyDescent="0.35">
      <c r="A5604" s="73"/>
      <c r="E5604" s="48"/>
      <c r="F5604" s="48"/>
    </row>
    <row r="5605" spans="1:6" s="47" customFormat="1" ht="18" customHeight="1" outlineLevel="1" x14ac:dyDescent="0.35">
      <c r="A5605" s="73"/>
      <c r="E5605" s="48"/>
      <c r="F5605" s="48"/>
    </row>
    <row r="5606" spans="1:6" s="47" customFormat="1" ht="18" customHeight="1" outlineLevel="1" x14ac:dyDescent="0.35">
      <c r="A5606" s="73"/>
      <c r="E5606" s="48"/>
      <c r="F5606" s="48"/>
    </row>
    <row r="5607" spans="1:6" s="47" customFormat="1" ht="18" customHeight="1" outlineLevel="1" x14ac:dyDescent="0.35">
      <c r="A5607" s="73"/>
      <c r="E5607" s="48"/>
      <c r="F5607" s="48"/>
    </row>
    <row r="5608" spans="1:6" s="47" customFormat="1" ht="18" customHeight="1" outlineLevel="1" x14ac:dyDescent="0.35">
      <c r="A5608" s="73"/>
      <c r="E5608" s="48"/>
      <c r="F5608" s="48"/>
    </row>
    <row r="5609" spans="1:6" s="47" customFormat="1" ht="18" customHeight="1" outlineLevel="1" x14ac:dyDescent="0.35">
      <c r="A5609" s="73"/>
      <c r="E5609" s="48"/>
      <c r="F5609" s="48"/>
    </row>
    <row r="5610" spans="1:6" s="47" customFormat="1" ht="18" customHeight="1" outlineLevel="1" x14ac:dyDescent="0.35">
      <c r="A5610" s="73"/>
      <c r="E5610" s="48"/>
      <c r="F5610" s="48"/>
    </row>
    <row r="5611" spans="1:6" s="47" customFormat="1" ht="18" customHeight="1" outlineLevel="1" x14ac:dyDescent="0.35">
      <c r="A5611" s="73"/>
      <c r="E5611" s="48"/>
      <c r="F5611" s="48"/>
    </row>
    <row r="5612" spans="1:6" s="47" customFormat="1" ht="18" customHeight="1" outlineLevel="1" x14ac:dyDescent="0.35">
      <c r="A5612" s="73"/>
      <c r="E5612" s="48"/>
      <c r="F5612" s="48"/>
    </row>
    <row r="5613" spans="1:6" s="47" customFormat="1" ht="18" customHeight="1" outlineLevel="1" x14ac:dyDescent="0.35">
      <c r="A5613" s="73"/>
      <c r="E5613" s="48"/>
      <c r="F5613" s="48"/>
    </row>
    <row r="5614" spans="1:6" s="47" customFormat="1" ht="18" customHeight="1" outlineLevel="1" x14ac:dyDescent="0.35">
      <c r="A5614" s="73"/>
      <c r="E5614" s="48"/>
      <c r="F5614" s="48"/>
    </row>
    <row r="5615" spans="1:6" s="47" customFormat="1" ht="18" customHeight="1" outlineLevel="1" x14ac:dyDescent="0.35">
      <c r="A5615" s="73"/>
      <c r="E5615" s="48"/>
      <c r="F5615" s="48"/>
    </row>
    <row r="5616" spans="1:6" s="47" customFormat="1" ht="18" customHeight="1" outlineLevel="1" x14ac:dyDescent="0.35">
      <c r="A5616" s="73"/>
      <c r="E5616" s="48"/>
      <c r="F5616" s="48"/>
    </row>
    <row r="5617" spans="1:6" s="47" customFormat="1" ht="18" customHeight="1" outlineLevel="1" x14ac:dyDescent="0.35">
      <c r="A5617" s="73"/>
      <c r="E5617" s="48"/>
      <c r="F5617" s="48"/>
    </row>
    <row r="5618" spans="1:6" s="47" customFormat="1" ht="18" customHeight="1" outlineLevel="1" x14ac:dyDescent="0.35">
      <c r="A5618" s="73"/>
      <c r="E5618" s="48"/>
      <c r="F5618" s="48"/>
    </row>
    <row r="5619" spans="1:6" s="47" customFormat="1" ht="18" customHeight="1" outlineLevel="1" x14ac:dyDescent="0.35">
      <c r="A5619" s="73"/>
      <c r="E5619" s="48"/>
      <c r="F5619" s="48"/>
    </row>
    <row r="5620" spans="1:6" s="47" customFormat="1" ht="18" customHeight="1" outlineLevel="1" x14ac:dyDescent="0.35">
      <c r="A5620" s="73"/>
      <c r="E5620" s="48"/>
      <c r="F5620" s="48"/>
    </row>
    <row r="5621" spans="1:6" s="47" customFormat="1" ht="18" customHeight="1" outlineLevel="1" x14ac:dyDescent="0.35">
      <c r="A5621" s="73"/>
      <c r="E5621" s="48"/>
      <c r="F5621" s="48"/>
    </row>
    <row r="5622" spans="1:6" s="47" customFormat="1" ht="18" customHeight="1" outlineLevel="1" x14ac:dyDescent="0.35">
      <c r="A5622" s="73"/>
      <c r="E5622" s="48"/>
      <c r="F5622" s="48"/>
    </row>
    <row r="5623" spans="1:6" s="47" customFormat="1" ht="18" customHeight="1" outlineLevel="1" x14ac:dyDescent="0.35">
      <c r="A5623" s="73"/>
      <c r="E5623" s="48"/>
      <c r="F5623" s="48"/>
    </row>
    <row r="5624" spans="1:6" s="47" customFormat="1" ht="18" customHeight="1" outlineLevel="1" x14ac:dyDescent="0.35">
      <c r="A5624" s="73"/>
      <c r="E5624" s="48"/>
      <c r="F5624" s="48"/>
    </row>
    <row r="5625" spans="1:6" s="47" customFormat="1" ht="18" customHeight="1" outlineLevel="1" x14ac:dyDescent="0.35">
      <c r="A5625" s="73"/>
      <c r="E5625" s="48"/>
      <c r="F5625" s="48"/>
    </row>
    <row r="5626" spans="1:6" s="47" customFormat="1" ht="18" customHeight="1" outlineLevel="1" x14ac:dyDescent="0.35">
      <c r="A5626" s="73"/>
      <c r="E5626" s="48"/>
      <c r="F5626" s="48"/>
    </row>
    <row r="5627" spans="1:6" s="47" customFormat="1" ht="18" customHeight="1" outlineLevel="1" x14ac:dyDescent="0.35">
      <c r="A5627" s="73"/>
      <c r="E5627" s="48"/>
      <c r="F5627" s="48"/>
    </row>
    <row r="5628" spans="1:6" s="47" customFormat="1" ht="18" customHeight="1" outlineLevel="1" x14ac:dyDescent="0.35">
      <c r="A5628" s="73"/>
      <c r="E5628" s="48"/>
      <c r="F5628" s="48"/>
    </row>
    <row r="5629" spans="1:6" s="47" customFormat="1" ht="18" customHeight="1" outlineLevel="1" x14ac:dyDescent="0.35">
      <c r="A5629" s="73"/>
      <c r="E5629" s="48"/>
      <c r="F5629" s="48"/>
    </row>
    <row r="5630" spans="1:6" s="47" customFormat="1" ht="18" customHeight="1" outlineLevel="1" x14ac:dyDescent="0.35">
      <c r="A5630" s="73"/>
      <c r="E5630" s="48"/>
      <c r="F5630" s="48"/>
    </row>
    <row r="5631" spans="1:6" s="47" customFormat="1" ht="18" customHeight="1" outlineLevel="1" x14ac:dyDescent="0.35">
      <c r="A5631" s="73"/>
      <c r="E5631" s="48"/>
      <c r="F5631" s="48"/>
    </row>
    <row r="5632" spans="1:6" s="47" customFormat="1" ht="18" customHeight="1" outlineLevel="1" x14ac:dyDescent="0.35">
      <c r="A5632" s="73"/>
      <c r="E5632" s="48"/>
      <c r="F5632" s="48"/>
    </row>
    <row r="5633" spans="1:6" s="47" customFormat="1" ht="18" customHeight="1" outlineLevel="1" x14ac:dyDescent="0.35">
      <c r="A5633" s="73"/>
      <c r="E5633" s="48"/>
      <c r="F5633" s="48"/>
    </row>
    <row r="5634" spans="1:6" s="47" customFormat="1" ht="18" customHeight="1" outlineLevel="1" x14ac:dyDescent="0.35">
      <c r="A5634" s="73"/>
      <c r="E5634" s="48"/>
      <c r="F5634" s="48"/>
    </row>
    <row r="5635" spans="1:6" s="47" customFormat="1" ht="18" customHeight="1" outlineLevel="1" x14ac:dyDescent="0.35">
      <c r="A5635" s="73"/>
      <c r="E5635" s="48"/>
      <c r="F5635" s="48"/>
    </row>
    <row r="5636" spans="1:6" s="47" customFormat="1" ht="18" customHeight="1" outlineLevel="1" x14ac:dyDescent="0.35">
      <c r="A5636" s="73"/>
      <c r="E5636" s="48"/>
      <c r="F5636" s="48"/>
    </row>
    <row r="5637" spans="1:6" s="47" customFormat="1" ht="18" customHeight="1" outlineLevel="1" x14ac:dyDescent="0.35">
      <c r="A5637" s="73"/>
      <c r="E5637" s="48"/>
      <c r="F5637" s="48"/>
    </row>
    <row r="5638" spans="1:6" s="47" customFormat="1" ht="18" customHeight="1" outlineLevel="1" x14ac:dyDescent="0.35">
      <c r="A5638" s="73"/>
      <c r="E5638" s="48"/>
      <c r="F5638" s="48"/>
    </row>
    <row r="5639" spans="1:6" s="47" customFormat="1" ht="18" customHeight="1" outlineLevel="1" x14ac:dyDescent="0.35">
      <c r="A5639" s="73"/>
      <c r="E5639" s="48"/>
      <c r="F5639" s="48"/>
    </row>
    <row r="5640" spans="1:6" s="47" customFormat="1" ht="18" customHeight="1" outlineLevel="1" x14ac:dyDescent="0.35">
      <c r="A5640" s="73"/>
      <c r="E5640" s="48"/>
      <c r="F5640" s="48"/>
    </row>
    <row r="5641" spans="1:6" s="47" customFormat="1" ht="18" customHeight="1" outlineLevel="1" x14ac:dyDescent="0.35">
      <c r="A5641" s="73"/>
      <c r="E5641" s="48"/>
      <c r="F5641" s="48"/>
    </row>
    <row r="5642" spans="1:6" s="47" customFormat="1" ht="18" customHeight="1" outlineLevel="1" x14ac:dyDescent="0.35">
      <c r="A5642" s="73"/>
      <c r="E5642" s="48"/>
      <c r="F5642" s="48"/>
    </row>
    <row r="5643" spans="1:6" s="47" customFormat="1" ht="18" customHeight="1" outlineLevel="1" x14ac:dyDescent="0.35">
      <c r="A5643" s="73"/>
      <c r="E5643" s="48"/>
      <c r="F5643" s="48"/>
    </row>
    <row r="5644" spans="1:6" s="47" customFormat="1" ht="18" customHeight="1" outlineLevel="1" x14ac:dyDescent="0.35">
      <c r="A5644" s="73"/>
      <c r="E5644" s="48"/>
      <c r="F5644" s="48"/>
    </row>
    <row r="5645" spans="1:6" s="47" customFormat="1" ht="18" customHeight="1" outlineLevel="1" x14ac:dyDescent="0.35">
      <c r="A5645" s="73"/>
      <c r="E5645" s="48"/>
      <c r="F5645" s="48"/>
    </row>
    <row r="5646" spans="1:6" s="47" customFormat="1" ht="18" customHeight="1" outlineLevel="1" x14ac:dyDescent="0.35">
      <c r="A5646" s="73"/>
      <c r="E5646" s="48"/>
      <c r="F5646" s="48"/>
    </row>
    <row r="5647" spans="1:6" s="47" customFormat="1" ht="18" customHeight="1" outlineLevel="1" x14ac:dyDescent="0.35">
      <c r="A5647" s="73"/>
      <c r="E5647" s="48"/>
      <c r="F5647" s="48"/>
    </row>
    <row r="5648" spans="1:6" s="47" customFormat="1" ht="18" customHeight="1" outlineLevel="1" x14ac:dyDescent="0.35">
      <c r="A5648" s="73"/>
      <c r="E5648" s="48"/>
      <c r="F5648" s="48"/>
    </row>
    <row r="5649" spans="1:6" s="47" customFormat="1" ht="18" customHeight="1" outlineLevel="1" x14ac:dyDescent="0.35">
      <c r="A5649" s="73"/>
      <c r="E5649" s="48"/>
      <c r="F5649" s="48"/>
    </row>
    <row r="5650" spans="1:6" s="71" customFormat="1" ht="18" customHeight="1" outlineLevel="1" x14ac:dyDescent="0.35">
      <c r="A5650" s="70"/>
      <c r="E5650" s="72"/>
      <c r="F5650" s="72"/>
    </row>
    <row r="5651" spans="1:6" s="47" customFormat="1" ht="18" customHeight="1" outlineLevel="1" x14ac:dyDescent="0.35">
      <c r="A5651" s="73"/>
      <c r="E5651" s="48"/>
      <c r="F5651" s="48"/>
    </row>
    <row r="5652" spans="1:6" s="47" customFormat="1" ht="18" customHeight="1" outlineLevel="1" x14ac:dyDescent="0.35">
      <c r="A5652" s="73"/>
      <c r="E5652" s="48"/>
      <c r="F5652" s="48"/>
    </row>
    <row r="5653" spans="1:6" s="47" customFormat="1" ht="18" customHeight="1" outlineLevel="1" x14ac:dyDescent="0.35">
      <c r="A5653" s="73"/>
      <c r="E5653" s="48"/>
      <c r="F5653" s="48"/>
    </row>
    <row r="5654" spans="1:6" s="47" customFormat="1" ht="18" customHeight="1" outlineLevel="1" x14ac:dyDescent="0.35">
      <c r="A5654" s="73"/>
      <c r="E5654" s="48"/>
      <c r="F5654" s="48"/>
    </row>
    <row r="5655" spans="1:6" s="47" customFormat="1" ht="18" customHeight="1" outlineLevel="1" x14ac:dyDescent="0.35">
      <c r="A5655" s="73"/>
      <c r="E5655" s="48"/>
      <c r="F5655" s="48"/>
    </row>
    <row r="5656" spans="1:6" s="47" customFormat="1" ht="18" customHeight="1" outlineLevel="1" x14ac:dyDescent="0.35">
      <c r="A5656" s="73"/>
      <c r="E5656" s="48"/>
      <c r="F5656" s="48"/>
    </row>
    <row r="5657" spans="1:6" s="47" customFormat="1" ht="18" customHeight="1" outlineLevel="1" x14ac:dyDescent="0.35">
      <c r="A5657" s="73"/>
      <c r="E5657" s="48"/>
      <c r="F5657" s="48"/>
    </row>
    <row r="5658" spans="1:6" s="47" customFormat="1" ht="18" customHeight="1" outlineLevel="1" x14ac:dyDescent="0.35">
      <c r="A5658" s="73"/>
      <c r="E5658" s="48"/>
      <c r="F5658" s="48"/>
    </row>
    <row r="5659" spans="1:6" s="47" customFormat="1" ht="18" customHeight="1" outlineLevel="1" x14ac:dyDescent="0.35">
      <c r="A5659" s="73"/>
      <c r="E5659" s="48"/>
      <c r="F5659" s="48"/>
    </row>
    <row r="5660" spans="1:6" s="47" customFormat="1" ht="18" customHeight="1" outlineLevel="1" x14ac:dyDescent="0.35">
      <c r="A5660" s="73"/>
      <c r="E5660" s="48"/>
      <c r="F5660" s="48"/>
    </row>
    <row r="5661" spans="1:6" s="47" customFormat="1" ht="18" customHeight="1" outlineLevel="1" x14ac:dyDescent="0.35">
      <c r="A5661" s="73"/>
      <c r="E5661" s="48"/>
      <c r="F5661" s="48"/>
    </row>
    <row r="5662" spans="1:6" s="47" customFormat="1" ht="18" customHeight="1" outlineLevel="1" x14ac:dyDescent="0.35">
      <c r="A5662" s="73"/>
      <c r="E5662" s="48"/>
      <c r="F5662" s="48"/>
    </row>
    <row r="5663" spans="1:6" s="47" customFormat="1" ht="18" customHeight="1" outlineLevel="1" x14ac:dyDescent="0.35">
      <c r="A5663" s="73"/>
      <c r="E5663" s="48"/>
      <c r="F5663" s="48"/>
    </row>
    <row r="5664" spans="1:6" s="47" customFormat="1" ht="18" customHeight="1" outlineLevel="1" x14ac:dyDescent="0.35">
      <c r="A5664" s="73"/>
      <c r="E5664" s="48"/>
      <c r="F5664" s="48"/>
    </row>
    <row r="5665" spans="1:6" s="47" customFormat="1" ht="18" customHeight="1" outlineLevel="1" x14ac:dyDescent="0.35">
      <c r="A5665" s="73"/>
      <c r="E5665" s="48"/>
      <c r="F5665" s="48"/>
    </row>
    <row r="5666" spans="1:6" s="47" customFormat="1" ht="18" customHeight="1" outlineLevel="1" x14ac:dyDescent="0.35">
      <c r="A5666" s="73"/>
      <c r="E5666" s="48"/>
      <c r="F5666" s="48"/>
    </row>
    <row r="5667" spans="1:6" s="47" customFormat="1" ht="18" customHeight="1" outlineLevel="1" x14ac:dyDescent="0.35">
      <c r="A5667" s="73"/>
      <c r="E5667" s="48"/>
      <c r="F5667" s="48"/>
    </row>
    <row r="5668" spans="1:6" s="47" customFormat="1" ht="18" customHeight="1" outlineLevel="1" x14ac:dyDescent="0.35">
      <c r="A5668" s="73"/>
      <c r="E5668" s="48"/>
      <c r="F5668" s="48"/>
    </row>
    <row r="5669" spans="1:6" s="47" customFormat="1" ht="18" customHeight="1" outlineLevel="1" x14ac:dyDescent="0.35">
      <c r="A5669" s="73"/>
      <c r="E5669" s="48"/>
      <c r="F5669" s="48"/>
    </row>
    <row r="5670" spans="1:6" s="47" customFormat="1" ht="18" customHeight="1" outlineLevel="1" x14ac:dyDescent="0.35">
      <c r="A5670" s="73"/>
      <c r="E5670" s="48"/>
      <c r="F5670" s="48"/>
    </row>
    <row r="5671" spans="1:6" s="47" customFormat="1" ht="18" customHeight="1" outlineLevel="1" x14ac:dyDescent="0.35">
      <c r="A5671" s="73"/>
      <c r="E5671" s="48"/>
      <c r="F5671" s="48"/>
    </row>
    <row r="5672" spans="1:6" s="47" customFormat="1" ht="18" customHeight="1" outlineLevel="1" x14ac:dyDescent="0.35">
      <c r="A5672" s="73"/>
      <c r="E5672" s="48"/>
      <c r="F5672" s="48"/>
    </row>
    <row r="5673" spans="1:6" s="47" customFormat="1" ht="18" customHeight="1" outlineLevel="1" x14ac:dyDescent="0.35">
      <c r="A5673" s="73"/>
      <c r="E5673" s="48"/>
      <c r="F5673" s="48"/>
    </row>
    <row r="5674" spans="1:6" s="47" customFormat="1" ht="18" customHeight="1" outlineLevel="1" x14ac:dyDescent="0.35">
      <c r="A5674" s="73"/>
      <c r="E5674" s="48"/>
      <c r="F5674" s="48"/>
    </row>
    <row r="5675" spans="1:6" s="47" customFormat="1" ht="18" customHeight="1" outlineLevel="1" x14ac:dyDescent="0.35">
      <c r="A5675" s="73"/>
      <c r="E5675" s="48"/>
      <c r="F5675" s="48"/>
    </row>
    <row r="5676" spans="1:6" s="47" customFormat="1" ht="18" customHeight="1" outlineLevel="1" x14ac:dyDescent="0.35">
      <c r="A5676" s="73"/>
      <c r="E5676" s="48"/>
      <c r="F5676" s="48"/>
    </row>
    <row r="5677" spans="1:6" s="47" customFormat="1" ht="18" customHeight="1" outlineLevel="1" x14ac:dyDescent="0.35">
      <c r="A5677" s="73"/>
      <c r="E5677" s="48"/>
      <c r="F5677" s="48"/>
    </row>
    <row r="5678" spans="1:6" s="47" customFormat="1" ht="18" customHeight="1" outlineLevel="1" x14ac:dyDescent="0.35">
      <c r="A5678" s="73"/>
      <c r="E5678" s="48"/>
      <c r="F5678" s="48"/>
    </row>
    <row r="5679" spans="1:6" s="47" customFormat="1" ht="18" customHeight="1" outlineLevel="1" x14ac:dyDescent="0.35">
      <c r="A5679" s="73"/>
      <c r="E5679" s="48"/>
      <c r="F5679" s="48"/>
    </row>
    <row r="5680" spans="1:6" s="47" customFormat="1" ht="18" customHeight="1" outlineLevel="1" x14ac:dyDescent="0.35">
      <c r="A5680" s="73"/>
      <c r="E5680" s="48"/>
      <c r="F5680" s="48"/>
    </row>
    <row r="5681" spans="1:6" s="47" customFormat="1" ht="18" customHeight="1" outlineLevel="1" x14ac:dyDescent="0.35">
      <c r="A5681" s="73"/>
      <c r="E5681" s="48"/>
      <c r="F5681" s="48"/>
    </row>
    <row r="5682" spans="1:6" s="47" customFormat="1" ht="18" customHeight="1" outlineLevel="1" x14ac:dyDescent="0.35">
      <c r="A5682" s="73"/>
      <c r="E5682" s="48"/>
      <c r="F5682" s="48"/>
    </row>
    <row r="5683" spans="1:6" s="47" customFormat="1" ht="18" customHeight="1" outlineLevel="1" x14ac:dyDescent="0.35">
      <c r="A5683" s="73"/>
      <c r="E5683" s="48"/>
      <c r="F5683" s="48"/>
    </row>
    <row r="5684" spans="1:6" s="47" customFormat="1" ht="18" customHeight="1" outlineLevel="1" x14ac:dyDescent="0.35">
      <c r="A5684" s="73"/>
      <c r="E5684" s="48"/>
      <c r="F5684" s="48"/>
    </row>
    <row r="5685" spans="1:6" s="47" customFormat="1" ht="18" customHeight="1" outlineLevel="1" x14ac:dyDescent="0.35">
      <c r="A5685" s="73"/>
      <c r="E5685" s="48"/>
      <c r="F5685" s="48"/>
    </row>
    <row r="5686" spans="1:6" s="47" customFormat="1" ht="18" customHeight="1" outlineLevel="1" x14ac:dyDescent="0.35">
      <c r="A5686" s="73"/>
      <c r="E5686" s="48"/>
      <c r="F5686" s="48"/>
    </row>
    <row r="5687" spans="1:6" s="47" customFormat="1" ht="18" customHeight="1" outlineLevel="1" x14ac:dyDescent="0.35">
      <c r="A5687" s="73"/>
      <c r="E5687" s="48"/>
      <c r="F5687" s="48"/>
    </row>
    <row r="5688" spans="1:6" s="47" customFormat="1" ht="18" customHeight="1" outlineLevel="1" x14ac:dyDescent="0.35">
      <c r="A5688" s="73"/>
      <c r="E5688" s="48"/>
      <c r="F5688" s="48"/>
    </row>
    <row r="5689" spans="1:6" s="47" customFormat="1" ht="18" customHeight="1" outlineLevel="1" x14ac:dyDescent="0.35">
      <c r="A5689" s="73"/>
      <c r="E5689" s="48"/>
      <c r="F5689" s="48"/>
    </row>
    <row r="5690" spans="1:6" s="47" customFormat="1" ht="18" customHeight="1" outlineLevel="1" x14ac:dyDescent="0.35">
      <c r="A5690" s="73"/>
      <c r="E5690" s="48"/>
      <c r="F5690" s="48"/>
    </row>
    <row r="5691" spans="1:6" s="47" customFormat="1" ht="18" customHeight="1" outlineLevel="1" x14ac:dyDescent="0.35">
      <c r="A5691" s="73"/>
      <c r="E5691" s="48"/>
      <c r="F5691" s="48"/>
    </row>
    <row r="5692" spans="1:6" s="47" customFormat="1" ht="18" customHeight="1" outlineLevel="1" x14ac:dyDescent="0.35">
      <c r="A5692" s="73"/>
      <c r="E5692" s="48"/>
      <c r="F5692" s="48"/>
    </row>
    <row r="5693" spans="1:6" s="47" customFormat="1" ht="18" customHeight="1" outlineLevel="1" x14ac:dyDescent="0.35">
      <c r="A5693" s="73"/>
      <c r="E5693" s="48"/>
      <c r="F5693" s="48"/>
    </row>
    <row r="5694" spans="1:6" s="47" customFormat="1" ht="18" customHeight="1" outlineLevel="1" x14ac:dyDescent="0.35">
      <c r="A5694" s="73"/>
      <c r="E5694" s="48"/>
      <c r="F5694" s="48"/>
    </row>
    <row r="5695" spans="1:6" s="47" customFormat="1" ht="18" customHeight="1" outlineLevel="1" x14ac:dyDescent="0.35">
      <c r="A5695" s="73"/>
      <c r="E5695" s="48"/>
      <c r="F5695" s="48"/>
    </row>
    <row r="5696" spans="1:6" s="47" customFormat="1" ht="18" customHeight="1" outlineLevel="1" x14ac:dyDescent="0.35">
      <c r="A5696" s="73"/>
      <c r="E5696" s="48"/>
      <c r="F5696" s="48"/>
    </row>
    <row r="5697" spans="1:6" s="47" customFormat="1" ht="18" customHeight="1" outlineLevel="1" x14ac:dyDescent="0.35">
      <c r="A5697" s="73"/>
      <c r="E5697" s="48"/>
      <c r="F5697" s="48"/>
    </row>
    <row r="5698" spans="1:6" s="47" customFormat="1" ht="18" customHeight="1" outlineLevel="1" x14ac:dyDescent="0.35">
      <c r="A5698" s="73"/>
      <c r="E5698" s="48"/>
      <c r="F5698" s="48"/>
    </row>
    <row r="5699" spans="1:6" s="47" customFormat="1" ht="18" customHeight="1" outlineLevel="1" x14ac:dyDescent="0.35">
      <c r="A5699" s="73"/>
      <c r="E5699" s="48"/>
      <c r="F5699" s="48"/>
    </row>
    <row r="5700" spans="1:6" s="47" customFormat="1" ht="18" customHeight="1" outlineLevel="1" x14ac:dyDescent="0.35">
      <c r="A5700" s="73"/>
      <c r="E5700" s="48"/>
      <c r="F5700" s="48"/>
    </row>
    <row r="5701" spans="1:6" s="47" customFormat="1" ht="18" customHeight="1" outlineLevel="1" x14ac:dyDescent="0.35">
      <c r="A5701" s="73"/>
      <c r="E5701" s="48"/>
      <c r="F5701" s="48"/>
    </row>
    <row r="5702" spans="1:6" s="47" customFormat="1" ht="18" customHeight="1" outlineLevel="1" x14ac:dyDescent="0.35">
      <c r="A5702" s="73"/>
      <c r="E5702" s="48"/>
      <c r="F5702" s="48"/>
    </row>
    <row r="5703" spans="1:6" s="47" customFormat="1" ht="18" customHeight="1" outlineLevel="1" x14ac:dyDescent="0.35">
      <c r="A5703" s="73"/>
      <c r="E5703" s="48"/>
      <c r="F5703" s="48"/>
    </row>
    <row r="5704" spans="1:6" s="47" customFormat="1" ht="18" customHeight="1" outlineLevel="1" x14ac:dyDescent="0.35">
      <c r="A5704" s="73"/>
      <c r="E5704" s="48"/>
      <c r="F5704" s="48"/>
    </row>
    <row r="5705" spans="1:6" s="47" customFormat="1" ht="18" customHeight="1" outlineLevel="1" x14ac:dyDescent="0.35">
      <c r="A5705" s="73"/>
      <c r="E5705" s="48"/>
      <c r="F5705" s="48"/>
    </row>
    <row r="5706" spans="1:6" s="47" customFormat="1" ht="18" customHeight="1" outlineLevel="1" x14ac:dyDescent="0.35">
      <c r="A5706" s="73"/>
      <c r="E5706" s="48"/>
      <c r="F5706" s="48"/>
    </row>
    <row r="5707" spans="1:6" s="47" customFormat="1" ht="18" customHeight="1" outlineLevel="1" x14ac:dyDescent="0.35">
      <c r="A5707" s="73"/>
      <c r="E5707" s="48"/>
      <c r="F5707" s="48"/>
    </row>
    <row r="5708" spans="1:6" s="47" customFormat="1" ht="18" customHeight="1" outlineLevel="1" x14ac:dyDescent="0.35">
      <c r="A5708" s="73"/>
      <c r="E5708" s="48"/>
      <c r="F5708" s="48"/>
    </row>
    <row r="5709" spans="1:6" s="47" customFormat="1" ht="18" customHeight="1" outlineLevel="1" x14ac:dyDescent="0.35">
      <c r="A5709" s="73"/>
      <c r="E5709" s="48"/>
      <c r="F5709" s="48"/>
    </row>
    <row r="5710" spans="1:6" s="47" customFormat="1" ht="18" customHeight="1" outlineLevel="1" x14ac:dyDescent="0.35">
      <c r="A5710" s="73"/>
      <c r="E5710" s="48"/>
      <c r="F5710" s="48"/>
    </row>
    <row r="5711" spans="1:6" s="47" customFormat="1" ht="18" customHeight="1" outlineLevel="1" x14ac:dyDescent="0.35">
      <c r="A5711" s="73"/>
      <c r="E5711" s="48"/>
      <c r="F5711" s="48"/>
    </row>
    <row r="5712" spans="1:6" s="47" customFormat="1" ht="18" customHeight="1" outlineLevel="1" x14ac:dyDescent="0.35">
      <c r="A5712" s="73"/>
      <c r="E5712" s="48"/>
      <c r="F5712" s="48"/>
    </row>
    <row r="5713" spans="1:6" s="47" customFormat="1" ht="18" customHeight="1" outlineLevel="1" x14ac:dyDescent="0.35">
      <c r="A5713" s="73"/>
      <c r="E5713" s="48"/>
      <c r="F5713" s="48"/>
    </row>
    <row r="5714" spans="1:6" s="47" customFormat="1" ht="18" customHeight="1" outlineLevel="1" x14ac:dyDescent="0.35">
      <c r="A5714" s="73"/>
      <c r="E5714" s="48"/>
      <c r="F5714" s="48"/>
    </row>
    <row r="5715" spans="1:6" s="47" customFormat="1" ht="18" customHeight="1" outlineLevel="1" x14ac:dyDescent="0.35">
      <c r="A5715" s="73"/>
      <c r="E5715" s="48"/>
      <c r="F5715" s="48"/>
    </row>
    <row r="5716" spans="1:6" s="47" customFormat="1" ht="18" customHeight="1" outlineLevel="1" x14ac:dyDescent="0.35">
      <c r="A5716" s="73"/>
      <c r="E5716" s="48"/>
      <c r="F5716" s="48"/>
    </row>
    <row r="5717" spans="1:6" s="47" customFormat="1" ht="18" customHeight="1" outlineLevel="1" x14ac:dyDescent="0.35">
      <c r="A5717" s="73"/>
      <c r="E5717" s="48"/>
      <c r="F5717" s="48"/>
    </row>
    <row r="5718" spans="1:6" s="47" customFormat="1" ht="18" customHeight="1" outlineLevel="1" x14ac:dyDescent="0.35">
      <c r="A5718" s="73"/>
      <c r="E5718" s="48"/>
      <c r="F5718" s="48"/>
    </row>
    <row r="5719" spans="1:6" s="47" customFormat="1" ht="18" customHeight="1" outlineLevel="1" x14ac:dyDescent="0.35">
      <c r="A5719" s="73"/>
      <c r="E5719" s="48"/>
      <c r="F5719" s="48"/>
    </row>
    <row r="5720" spans="1:6" s="47" customFormat="1" ht="18" customHeight="1" outlineLevel="1" x14ac:dyDescent="0.35">
      <c r="A5720" s="73"/>
      <c r="E5720" s="48"/>
      <c r="F5720" s="48"/>
    </row>
    <row r="5721" spans="1:6" s="47" customFormat="1" ht="18" customHeight="1" outlineLevel="1" x14ac:dyDescent="0.35">
      <c r="A5721" s="73"/>
      <c r="E5721" s="48"/>
      <c r="F5721" s="48"/>
    </row>
    <row r="5722" spans="1:6" s="47" customFormat="1" ht="18" customHeight="1" outlineLevel="1" x14ac:dyDescent="0.35">
      <c r="A5722" s="73"/>
      <c r="E5722" s="48"/>
      <c r="F5722" s="48"/>
    </row>
    <row r="5723" spans="1:6" s="47" customFormat="1" ht="18" customHeight="1" outlineLevel="1" x14ac:dyDescent="0.35">
      <c r="A5723" s="73"/>
      <c r="E5723" s="48"/>
      <c r="F5723" s="48"/>
    </row>
    <row r="5724" spans="1:6" s="47" customFormat="1" ht="18" customHeight="1" outlineLevel="1" x14ac:dyDescent="0.35">
      <c r="A5724" s="73"/>
      <c r="E5724" s="48"/>
      <c r="F5724" s="48"/>
    </row>
    <row r="5725" spans="1:6" s="47" customFormat="1" ht="18" customHeight="1" outlineLevel="1" x14ac:dyDescent="0.35">
      <c r="A5725" s="73"/>
      <c r="E5725" s="48"/>
      <c r="F5725" s="48"/>
    </row>
    <row r="5726" spans="1:6" s="47" customFormat="1" ht="18" customHeight="1" outlineLevel="1" x14ac:dyDescent="0.35">
      <c r="A5726" s="73"/>
      <c r="E5726" s="48"/>
      <c r="F5726" s="48"/>
    </row>
    <row r="5727" spans="1:6" s="47" customFormat="1" ht="18" customHeight="1" outlineLevel="1" x14ac:dyDescent="0.35">
      <c r="A5727" s="73"/>
      <c r="E5727" s="48"/>
      <c r="F5727" s="48"/>
    </row>
    <row r="5728" spans="1:6" s="47" customFormat="1" ht="18" customHeight="1" outlineLevel="1" x14ac:dyDescent="0.35">
      <c r="A5728" s="73"/>
      <c r="E5728" s="48"/>
      <c r="F5728" s="48"/>
    </row>
    <row r="5729" spans="1:6" s="47" customFormat="1" ht="18" customHeight="1" outlineLevel="1" x14ac:dyDescent="0.35">
      <c r="A5729" s="73"/>
      <c r="E5729" s="48"/>
      <c r="F5729" s="48"/>
    </row>
    <row r="5730" spans="1:6" s="47" customFormat="1" ht="18" customHeight="1" outlineLevel="1" x14ac:dyDescent="0.35">
      <c r="A5730" s="73"/>
      <c r="E5730" s="48"/>
      <c r="F5730" s="48"/>
    </row>
    <row r="5731" spans="1:6" s="47" customFormat="1" ht="18" customHeight="1" outlineLevel="1" x14ac:dyDescent="0.35">
      <c r="A5731" s="73"/>
      <c r="E5731" s="48"/>
      <c r="F5731" s="48"/>
    </row>
    <row r="5732" spans="1:6" s="47" customFormat="1" ht="18" customHeight="1" outlineLevel="1" x14ac:dyDescent="0.35">
      <c r="A5732" s="73"/>
      <c r="E5732" s="48"/>
      <c r="F5732" s="48"/>
    </row>
    <row r="5733" spans="1:6" s="47" customFormat="1" ht="18" customHeight="1" outlineLevel="1" x14ac:dyDescent="0.35">
      <c r="A5733" s="73"/>
      <c r="E5733" s="48"/>
      <c r="F5733" s="48"/>
    </row>
    <row r="5734" spans="1:6" s="47" customFormat="1" ht="18" customHeight="1" outlineLevel="1" x14ac:dyDescent="0.35">
      <c r="A5734" s="73"/>
      <c r="E5734" s="48"/>
      <c r="F5734" s="48"/>
    </row>
    <row r="5735" spans="1:6" s="47" customFormat="1" ht="18" customHeight="1" outlineLevel="1" x14ac:dyDescent="0.35">
      <c r="A5735" s="73"/>
      <c r="E5735" s="48"/>
      <c r="F5735" s="48"/>
    </row>
    <row r="5736" spans="1:6" s="47" customFormat="1" ht="18" customHeight="1" outlineLevel="1" x14ac:dyDescent="0.35">
      <c r="A5736" s="73"/>
      <c r="E5736" s="48"/>
      <c r="F5736" s="48"/>
    </row>
    <row r="5737" spans="1:6" s="47" customFormat="1" ht="18" customHeight="1" outlineLevel="1" x14ac:dyDescent="0.35">
      <c r="A5737" s="73"/>
      <c r="E5737" s="48"/>
      <c r="F5737" s="48"/>
    </row>
    <row r="5738" spans="1:6" s="47" customFormat="1" ht="18" customHeight="1" outlineLevel="1" x14ac:dyDescent="0.35">
      <c r="A5738" s="73"/>
      <c r="E5738" s="48"/>
      <c r="F5738" s="48"/>
    </row>
    <row r="5739" spans="1:6" s="47" customFormat="1" ht="18" customHeight="1" outlineLevel="1" x14ac:dyDescent="0.35">
      <c r="A5739" s="73"/>
      <c r="E5739" s="48"/>
      <c r="F5739" s="48"/>
    </row>
    <row r="5740" spans="1:6" s="47" customFormat="1" ht="18" customHeight="1" outlineLevel="1" x14ac:dyDescent="0.35">
      <c r="A5740" s="73"/>
      <c r="E5740" s="48"/>
      <c r="F5740" s="48"/>
    </row>
    <row r="5741" spans="1:6" s="47" customFormat="1" ht="18" customHeight="1" outlineLevel="1" x14ac:dyDescent="0.35">
      <c r="A5741" s="73"/>
      <c r="E5741" s="48"/>
      <c r="F5741" s="48"/>
    </row>
    <row r="5742" spans="1:6" s="47" customFormat="1" ht="18" customHeight="1" outlineLevel="1" x14ac:dyDescent="0.35">
      <c r="A5742" s="73"/>
      <c r="E5742" s="48"/>
      <c r="F5742" s="48"/>
    </row>
    <row r="5743" spans="1:6" s="47" customFormat="1" ht="18" customHeight="1" outlineLevel="1" x14ac:dyDescent="0.35">
      <c r="A5743" s="73"/>
      <c r="E5743" s="48"/>
      <c r="F5743" s="48"/>
    </row>
    <row r="5744" spans="1:6" s="47" customFormat="1" ht="18" customHeight="1" outlineLevel="1" x14ac:dyDescent="0.35">
      <c r="A5744" s="73"/>
      <c r="E5744" s="48"/>
      <c r="F5744" s="48"/>
    </row>
    <row r="5745" spans="1:6" s="47" customFormat="1" ht="18" customHeight="1" outlineLevel="1" x14ac:dyDescent="0.35">
      <c r="A5745" s="73"/>
      <c r="E5745" s="48"/>
      <c r="F5745" s="48"/>
    </row>
    <row r="5746" spans="1:6" s="47" customFormat="1" ht="18" customHeight="1" outlineLevel="1" x14ac:dyDescent="0.35">
      <c r="A5746" s="73"/>
      <c r="E5746" s="48"/>
      <c r="F5746" s="48"/>
    </row>
    <row r="5747" spans="1:6" s="47" customFormat="1" ht="18" customHeight="1" outlineLevel="1" x14ac:dyDescent="0.35">
      <c r="A5747" s="73"/>
      <c r="E5747" s="48"/>
      <c r="F5747" s="48"/>
    </row>
    <row r="5748" spans="1:6" s="47" customFormat="1" ht="18" customHeight="1" outlineLevel="1" x14ac:dyDescent="0.35">
      <c r="A5748" s="73"/>
      <c r="E5748" s="48"/>
      <c r="F5748" s="48"/>
    </row>
    <row r="5749" spans="1:6" s="47" customFormat="1" ht="18" customHeight="1" outlineLevel="1" x14ac:dyDescent="0.35">
      <c r="A5749" s="73"/>
      <c r="E5749" s="48"/>
      <c r="F5749" s="48"/>
    </row>
    <row r="5750" spans="1:6" s="47" customFormat="1" ht="18" customHeight="1" outlineLevel="1" x14ac:dyDescent="0.35">
      <c r="A5750" s="73"/>
      <c r="E5750" s="48"/>
      <c r="F5750" s="48"/>
    </row>
    <row r="5751" spans="1:6" s="47" customFormat="1" ht="18" customHeight="1" outlineLevel="1" x14ac:dyDescent="0.35">
      <c r="A5751" s="73"/>
      <c r="E5751" s="48"/>
      <c r="F5751" s="48"/>
    </row>
    <row r="5752" spans="1:6" s="47" customFormat="1" ht="18" customHeight="1" outlineLevel="1" x14ac:dyDescent="0.35">
      <c r="A5752" s="73"/>
      <c r="E5752" s="48"/>
      <c r="F5752" s="48"/>
    </row>
    <row r="5753" spans="1:6" s="47" customFormat="1" ht="18" customHeight="1" outlineLevel="1" x14ac:dyDescent="0.35">
      <c r="A5753" s="73"/>
      <c r="E5753" s="48"/>
      <c r="F5753" s="48"/>
    </row>
    <row r="5754" spans="1:6" s="47" customFormat="1" ht="18" customHeight="1" outlineLevel="1" x14ac:dyDescent="0.35">
      <c r="A5754" s="73"/>
      <c r="E5754" s="48"/>
      <c r="F5754" s="48"/>
    </row>
    <row r="5755" spans="1:6" s="47" customFormat="1" ht="18" customHeight="1" outlineLevel="1" x14ac:dyDescent="0.35">
      <c r="A5755" s="73"/>
      <c r="E5755" s="48"/>
      <c r="F5755" s="48"/>
    </row>
    <row r="5756" spans="1:6" s="47" customFormat="1" ht="18" customHeight="1" outlineLevel="1" x14ac:dyDescent="0.35">
      <c r="A5756" s="73"/>
      <c r="E5756" s="48"/>
      <c r="F5756" s="48"/>
    </row>
    <row r="5757" spans="1:6" s="47" customFormat="1" ht="18" customHeight="1" outlineLevel="1" x14ac:dyDescent="0.35">
      <c r="A5757" s="73"/>
      <c r="E5757" s="48"/>
      <c r="F5757" s="48"/>
    </row>
    <row r="5758" spans="1:6" s="47" customFormat="1" ht="18" customHeight="1" outlineLevel="1" x14ac:dyDescent="0.35">
      <c r="A5758" s="73"/>
      <c r="E5758" s="48"/>
      <c r="F5758" s="48"/>
    </row>
    <row r="5759" spans="1:6" s="47" customFormat="1" ht="18" customHeight="1" outlineLevel="1" x14ac:dyDescent="0.35">
      <c r="A5759" s="73"/>
      <c r="E5759" s="48"/>
      <c r="F5759" s="48"/>
    </row>
    <row r="5760" spans="1:6" s="47" customFormat="1" ht="18" customHeight="1" outlineLevel="1" x14ac:dyDescent="0.35">
      <c r="A5760" s="73"/>
      <c r="E5760" s="48"/>
      <c r="F5760" s="48"/>
    </row>
    <row r="5761" spans="1:6" s="47" customFormat="1" ht="18" customHeight="1" outlineLevel="1" x14ac:dyDescent="0.35">
      <c r="A5761" s="73"/>
      <c r="E5761" s="48"/>
      <c r="F5761" s="48"/>
    </row>
    <row r="5762" spans="1:6" s="47" customFormat="1" ht="18" customHeight="1" outlineLevel="1" x14ac:dyDescent="0.35">
      <c r="A5762" s="73"/>
      <c r="E5762" s="48"/>
      <c r="F5762" s="48"/>
    </row>
    <row r="5763" spans="1:6" s="47" customFormat="1" ht="18" customHeight="1" outlineLevel="1" x14ac:dyDescent="0.35">
      <c r="A5763" s="73"/>
      <c r="E5763" s="48"/>
      <c r="F5763" s="48"/>
    </row>
    <row r="5764" spans="1:6" s="47" customFormat="1" ht="18" customHeight="1" outlineLevel="1" x14ac:dyDescent="0.35">
      <c r="A5764" s="73"/>
      <c r="E5764" s="48"/>
      <c r="F5764" s="48"/>
    </row>
    <row r="5765" spans="1:6" s="47" customFormat="1" ht="18" customHeight="1" outlineLevel="1" x14ac:dyDescent="0.35">
      <c r="A5765" s="73"/>
      <c r="E5765" s="48"/>
      <c r="F5765" s="48"/>
    </row>
    <row r="5766" spans="1:6" s="47" customFormat="1" ht="18" customHeight="1" outlineLevel="1" x14ac:dyDescent="0.35">
      <c r="A5766" s="73"/>
      <c r="E5766" s="48"/>
      <c r="F5766" s="48"/>
    </row>
    <row r="5767" spans="1:6" s="47" customFormat="1" ht="18" customHeight="1" outlineLevel="1" x14ac:dyDescent="0.35">
      <c r="A5767" s="73"/>
      <c r="E5767" s="48"/>
      <c r="F5767" s="48"/>
    </row>
    <row r="5768" spans="1:6" s="47" customFormat="1" ht="18" customHeight="1" outlineLevel="1" x14ac:dyDescent="0.35">
      <c r="A5768" s="73"/>
      <c r="E5768" s="48"/>
      <c r="F5768" s="48"/>
    </row>
    <row r="5769" spans="1:6" s="47" customFormat="1" ht="18" customHeight="1" outlineLevel="1" x14ac:dyDescent="0.35">
      <c r="A5769" s="73"/>
      <c r="E5769" s="48"/>
      <c r="F5769" s="48"/>
    </row>
    <row r="5770" spans="1:6" s="47" customFormat="1" ht="18" customHeight="1" outlineLevel="1" x14ac:dyDescent="0.35">
      <c r="A5770" s="73"/>
      <c r="E5770" s="48"/>
      <c r="F5770" s="48"/>
    </row>
    <row r="5771" spans="1:6" s="47" customFormat="1" ht="18" customHeight="1" outlineLevel="1" x14ac:dyDescent="0.35">
      <c r="A5771" s="73"/>
      <c r="E5771" s="48"/>
      <c r="F5771" s="48"/>
    </row>
    <row r="5772" spans="1:6" s="47" customFormat="1" ht="18" customHeight="1" outlineLevel="1" x14ac:dyDescent="0.35">
      <c r="A5772" s="73"/>
      <c r="E5772" s="48"/>
      <c r="F5772" s="48"/>
    </row>
    <row r="5773" spans="1:6" s="47" customFormat="1" ht="18" customHeight="1" outlineLevel="1" x14ac:dyDescent="0.35">
      <c r="A5773" s="73"/>
      <c r="E5773" s="48"/>
      <c r="F5773" s="48"/>
    </row>
    <row r="5774" spans="1:6" s="47" customFormat="1" ht="18" customHeight="1" outlineLevel="1" x14ac:dyDescent="0.35">
      <c r="A5774" s="73"/>
      <c r="E5774" s="48"/>
      <c r="F5774" s="48"/>
    </row>
    <row r="5775" spans="1:6" s="47" customFormat="1" ht="18" customHeight="1" outlineLevel="1" x14ac:dyDescent="0.35">
      <c r="A5775" s="73"/>
      <c r="E5775" s="48"/>
      <c r="F5775" s="48"/>
    </row>
    <row r="5776" spans="1:6" s="47" customFormat="1" ht="18" customHeight="1" outlineLevel="1" x14ac:dyDescent="0.35">
      <c r="A5776" s="73"/>
      <c r="E5776" s="48"/>
      <c r="F5776" s="48"/>
    </row>
    <row r="5777" spans="1:6" s="47" customFormat="1" ht="18" customHeight="1" outlineLevel="1" x14ac:dyDescent="0.35">
      <c r="A5777" s="73"/>
      <c r="E5777" s="48"/>
      <c r="F5777" s="48"/>
    </row>
    <row r="5778" spans="1:6" s="47" customFormat="1" ht="18" customHeight="1" outlineLevel="1" x14ac:dyDescent="0.35">
      <c r="A5778" s="73"/>
      <c r="E5778" s="48"/>
      <c r="F5778" s="48"/>
    </row>
    <row r="5779" spans="1:6" s="47" customFormat="1" ht="18" customHeight="1" outlineLevel="1" x14ac:dyDescent="0.35">
      <c r="A5779" s="73"/>
      <c r="E5779" s="48"/>
      <c r="F5779" s="48"/>
    </row>
    <row r="5780" spans="1:6" s="47" customFormat="1" ht="18" customHeight="1" outlineLevel="1" x14ac:dyDescent="0.35">
      <c r="A5780" s="73"/>
      <c r="E5780" s="48"/>
      <c r="F5780" s="48"/>
    </row>
    <row r="5781" spans="1:6" s="47" customFormat="1" ht="18" customHeight="1" outlineLevel="1" x14ac:dyDescent="0.35">
      <c r="A5781" s="73"/>
      <c r="E5781" s="48"/>
      <c r="F5781" s="48"/>
    </row>
    <row r="5782" spans="1:6" s="47" customFormat="1" ht="18" customHeight="1" outlineLevel="1" x14ac:dyDescent="0.35">
      <c r="A5782" s="73"/>
      <c r="E5782" s="48"/>
      <c r="F5782" s="48"/>
    </row>
    <row r="5783" spans="1:6" s="47" customFormat="1" ht="18" customHeight="1" outlineLevel="1" x14ac:dyDescent="0.35">
      <c r="A5783" s="73"/>
      <c r="E5783" s="48"/>
      <c r="F5783" s="48"/>
    </row>
    <row r="5784" spans="1:6" s="47" customFormat="1" ht="18" customHeight="1" outlineLevel="1" x14ac:dyDescent="0.35">
      <c r="A5784" s="73"/>
      <c r="E5784" s="48"/>
      <c r="F5784" s="48"/>
    </row>
    <row r="5785" spans="1:6" s="47" customFormat="1" ht="18" customHeight="1" outlineLevel="1" x14ac:dyDescent="0.35">
      <c r="A5785" s="73"/>
      <c r="E5785" s="48"/>
      <c r="F5785" s="48"/>
    </row>
    <row r="5786" spans="1:6" s="47" customFormat="1" ht="18" customHeight="1" outlineLevel="1" x14ac:dyDescent="0.35">
      <c r="A5786" s="73"/>
      <c r="E5786" s="48"/>
      <c r="F5786" s="48"/>
    </row>
    <row r="5787" spans="1:6" s="47" customFormat="1" ht="18" customHeight="1" outlineLevel="1" x14ac:dyDescent="0.35">
      <c r="A5787" s="73"/>
      <c r="E5787" s="48"/>
      <c r="F5787" s="48"/>
    </row>
    <row r="5788" spans="1:6" s="47" customFormat="1" ht="18" customHeight="1" outlineLevel="1" x14ac:dyDescent="0.35">
      <c r="A5788" s="73"/>
      <c r="E5788" s="48"/>
      <c r="F5788" s="48"/>
    </row>
    <row r="5789" spans="1:6" s="47" customFormat="1" ht="18" customHeight="1" outlineLevel="1" x14ac:dyDescent="0.35">
      <c r="A5789" s="73"/>
      <c r="E5789" s="48"/>
      <c r="F5789" s="48"/>
    </row>
    <row r="5790" spans="1:6" s="47" customFormat="1" ht="18" customHeight="1" outlineLevel="1" x14ac:dyDescent="0.35">
      <c r="A5790" s="73"/>
      <c r="E5790" s="48"/>
      <c r="F5790" s="48"/>
    </row>
    <row r="5791" spans="1:6" s="47" customFormat="1" ht="18" customHeight="1" outlineLevel="1" x14ac:dyDescent="0.35">
      <c r="A5791" s="73"/>
      <c r="E5791" s="48"/>
      <c r="F5791" s="48"/>
    </row>
    <row r="5792" spans="1:6" s="47" customFormat="1" ht="18" customHeight="1" outlineLevel="1" x14ac:dyDescent="0.35">
      <c r="A5792" s="73"/>
      <c r="E5792" s="48"/>
      <c r="F5792" s="48"/>
    </row>
    <row r="5793" spans="1:6" s="47" customFormat="1" ht="18" customHeight="1" outlineLevel="1" x14ac:dyDescent="0.35">
      <c r="A5793" s="73"/>
      <c r="E5793" s="48"/>
      <c r="F5793" s="48"/>
    </row>
    <row r="5794" spans="1:6" s="47" customFormat="1" ht="18" customHeight="1" outlineLevel="1" x14ac:dyDescent="0.35">
      <c r="A5794" s="73"/>
      <c r="E5794" s="48"/>
      <c r="F5794" s="48"/>
    </row>
    <row r="5795" spans="1:6" s="47" customFormat="1" ht="18" customHeight="1" outlineLevel="1" x14ac:dyDescent="0.35">
      <c r="A5795" s="73"/>
      <c r="E5795" s="48"/>
      <c r="F5795" s="48"/>
    </row>
    <row r="5796" spans="1:6" s="47" customFormat="1" ht="18" customHeight="1" outlineLevel="1" x14ac:dyDescent="0.35">
      <c r="A5796" s="73"/>
      <c r="E5796" s="48"/>
      <c r="F5796" s="48"/>
    </row>
    <row r="5797" spans="1:6" s="47" customFormat="1" ht="18" customHeight="1" outlineLevel="1" x14ac:dyDescent="0.35">
      <c r="A5797" s="73"/>
      <c r="E5797" s="48"/>
      <c r="F5797" s="48"/>
    </row>
    <row r="5798" spans="1:6" s="47" customFormat="1" ht="18" customHeight="1" outlineLevel="1" x14ac:dyDescent="0.35">
      <c r="A5798" s="73"/>
      <c r="E5798" s="48"/>
      <c r="F5798" s="48"/>
    </row>
    <row r="5799" spans="1:6" s="47" customFormat="1" ht="18" customHeight="1" outlineLevel="1" x14ac:dyDescent="0.35">
      <c r="A5799" s="73"/>
      <c r="E5799" s="48"/>
      <c r="F5799" s="48"/>
    </row>
    <row r="5800" spans="1:6" s="47" customFormat="1" ht="18" customHeight="1" outlineLevel="1" x14ac:dyDescent="0.35">
      <c r="A5800" s="73"/>
      <c r="E5800" s="48"/>
      <c r="F5800" s="48"/>
    </row>
    <row r="5801" spans="1:6" s="47" customFormat="1" ht="18" customHeight="1" outlineLevel="1" x14ac:dyDescent="0.35">
      <c r="A5801" s="73"/>
      <c r="E5801" s="48"/>
      <c r="F5801" s="48"/>
    </row>
    <row r="5802" spans="1:6" s="47" customFormat="1" ht="18" customHeight="1" outlineLevel="1" x14ac:dyDescent="0.35">
      <c r="A5802" s="73"/>
      <c r="E5802" s="48"/>
      <c r="F5802" s="48"/>
    </row>
    <row r="5803" spans="1:6" s="47" customFormat="1" ht="18" customHeight="1" outlineLevel="1" x14ac:dyDescent="0.35">
      <c r="A5803" s="73"/>
      <c r="E5803" s="48"/>
      <c r="F5803" s="48"/>
    </row>
    <row r="5804" spans="1:6" s="47" customFormat="1" ht="18" customHeight="1" outlineLevel="1" x14ac:dyDescent="0.35">
      <c r="A5804" s="73"/>
      <c r="E5804" s="48"/>
      <c r="F5804" s="48"/>
    </row>
    <row r="5805" spans="1:6" s="47" customFormat="1" ht="18" customHeight="1" outlineLevel="1" x14ac:dyDescent="0.35">
      <c r="A5805" s="73"/>
      <c r="E5805" s="48"/>
      <c r="F5805" s="48"/>
    </row>
    <row r="5806" spans="1:6" s="47" customFormat="1" ht="18" customHeight="1" outlineLevel="1" x14ac:dyDescent="0.35">
      <c r="A5806" s="73"/>
      <c r="E5806" s="48"/>
      <c r="F5806" s="48"/>
    </row>
    <row r="5807" spans="1:6" s="47" customFormat="1" ht="18" customHeight="1" outlineLevel="1" x14ac:dyDescent="0.35">
      <c r="A5807" s="73"/>
      <c r="E5807" s="48"/>
      <c r="F5807" s="48"/>
    </row>
    <row r="5808" spans="1:6" s="47" customFormat="1" ht="18" customHeight="1" outlineLevel="1" x14ac:dyDescent="0.35">
      <c r="A5808" s="73"/>
      <c r="E5808" s="48"/>
      <c r="F5808" s="48"/>
    </row>
    <row r="5809" spans="1:6" s="47" customFormat="1" ht="18" customHeight="1" outlineLevel="1" x14ac:dyDescent="0.35">
      <c r="A5809" s="73"/>
      <c r="E5809" s="48"/>
      <c r="F5809" s="48"/>
    </row>
    <row r="5810" spans="1:6" s="47" customFormat="1" ht="18" customHeight="1" outlineLevel="1" x14ac:dyDescent="0.35">
      <c r="A5810" s="73"/>
      <c r="E5810" s="48"/>
      <c r="F5810" s="48"/>
    </row>
    <row r="5811" spans="1:6" s="47" customFormat="1" ht="18" customHeight="1" outlineLevel="1" x14ac:dyDescent="0.35">
      <c r="A5811" s="73"/>
      <c r="E5811" s="48"/>
      <c r="F5811" s="48"/>
    </row>
    <row r="5812" spans="1:6" s="47" customFormat="1" ht="18" customHeight="1" outlineLevel="1" x14ac:dyDescent="0.35">
      <c r="A5812" s="73"/>
      <c r="E5812" s="48"/>
      <c r="F5812" s="48"/>
    </row>
    <row r="5813" spans="1:6" s="47" customFormat="1" ht="18" customHeight="1" outlineLevel="1" x14ac:dyDescent="0.35">
      <c r="A5813" s="73"/>
      <c r="E5813" s="48"/>
      <c r="F5813" s="48"/>
    </row>
    <row r="5814" spans="1:6" s="47" customFormat="1" ht="18" customHeight="1" outlineLevel="1" x14ac:dyDescent="0.35">
      <c r="A5814" s="73"/>
      <c r="E5814" s="48"/>
      <c r="F5814" s="48"/>
    </row>
    <row r="5815" spans="1:6" s="47" customFormat="1" ht="18" customHeight="1" outlineLevel="1" x14ac:dyDescent="0.35">
      <c r="A5815" s="73"/>
      <c r="E5815" s="48"/>
      <c r="F5815" s="48"/>
    </row>
    <row r="5816" spans="1:6" s="47" customFormat="1" ht="18" customHeight="1" outlineLevel="1" x14ac:dyDescent="0.35">
      <c r="A5816" s="73"/>
      <c r="E5816" s="48"/>
      <c r="F5816" s="48"/>
    </row>
    <row r="5817" spans="1:6" s="47" customFormat="1" ht="18" customHeight="1" outlineLevel="1" x14ac:dyDescent="0.35">
      <c r="A5817" s="73"/>
      <c r="E5817" s="48"/>
      <c r="F5817" s="48"/>
    </row>
    <row r="5818" spans="1:6" s="47" customFormat="1" ht="18" customHeight="1" outlineLevel="1" x14ac:dyDescent="0.35">
      <c r="A5818" s="73"/>
      <c r="E5818" s="48"/>
      <c r="F5818" s="48"/>
    </row>
    <row r="5819" spans="1:6" s="47" customFormat="1" ht="18" customHeight="1" outlineLevel="1" x14ac:dyDescent="0.35">
      <c r="A5819" s="73"/>
      <c r="E5819" s="48"/>
      <c r="F5819" s="48"/>
    </row>
    <row r="5820" spans="1:6" s="47" customFormat="1" ht="18" customHeight="1" outlineLevel="1" x14ac:dyDescent="0.35">
      <c r="A5820" s="73"/>
      <c r="E5820" s="48"/>
      <c r="F5820" s="48"/>
    </row>
    <row r="5821" spans="1:6" s="47" customFormat="1" ht="18" customHeight="1" outlineLevel="1" x14ac:dyDescent="0.35">
      <c r="A5821" s="73"/>
      <c r="E5821" s="48"/>
      <c r="F5821" s="48"/>
    </row>
    <row r="5822" spans="1:6" s="47" customFormat="1" ht="18" customHeight="1" outlineLevel="1" x14ac:dyDescent="0.35">
      <c r="A5822" s="73"/>
      <c r="E5822" s="48"/>
      <c r="F5822" s="48"/>
    </row>
    <row r="5823" spans="1:6" s="47" customFormat="1" ht="18" customHeight="1" outlineLevel="1" x14ac:dyDescent="0.35">
      <c r="A5823" s="73"/>
      <c r="E5823" s="48"/>
      <c r="F5823" s="48"/>
    </row>
    <row r="5824" spans="1:6" s="47" customFormat="1" ht="18" customHeight="1" outlineLevel="1" x14ac:dyDescent="0.35">
      <c r="A5824" s="73"/>
      <c r="E5824" s="48"/>
      <c r="F5824" s="48"/>
    </row>
    <row r="5825" spans="1:6" s="47" customFormat="1" ht="18" customHeight="1" outlineLevel="1" x14ac:dyDescent="0.35">
      <c r="A5825" s="73"/>
      <c r="E5825" s="48"/>
      <c r="F5825" s="48"/>
    </row>
    <row r="5826" spans="1:6" s="47" customFormat="1" ht="18" customHeight="1" outlineLevel="1" x14ac:dyDescent="0.35">
      <c r="A5826" s="73"/>
      <c r="E5826" s="48"/>
      <c r="F5826" s="48"/>
    </row>
    <row r="5827" spans="1:6" s="47" customFormat="1" ht="18" customHeight="1" outlineLevel="1" x14ac:dyDescent="0.35">
      <c r="A5827" s="73"/>
      <c r="E5827" s="48"/>
      <c r="F5827" s="48"/>
    </row>
    <row r="5828" spans="1:6" s="47" customFormat="1" ht="18" customHeight="1" outlineLevel="1" x14ac:dyDescent="0.35">
      <c r="A5828" s="73"/>
      <c r="E5828" s="48"/>
      <c r="F5828" s="48"/>
    </row>
    <row r="5829" spans="1:6" s="47" customFormat="1" ht="18" customHeight="1" outlineLevel="1" x14ac:dyDescent="0.35">
      <c r="A5829" s="73"/>
      <c r="E5829" s="48"/>
      <c r="F5829" s="48"/>
    </row>
    <row r="5830" spans="1:6" s="47" customFormat="1" ht="18" customHeight="1" outlineLevel="1" x14ac:dyDescent="0.35">
      <c r="A5830" s="73"/>
      <c r="E5830" s="48"/>
      <c r="F5830" s="48"/>
    </row>
    <row r="5831" spans="1:6" s="47" customFormat="1" ht="18" customHeight="1" outlineLevel="1" x14ac:dyDescent="0.35">
      <c r="A5831" s="73"/>
      <c r="E5831" s="48"/>
      <c r="F5831" s="48"/>
    </row>
    <row r="5832" spans="1:6" s="47" customFormat="1" ht="18" customHeight="1" outlineLevel="1" x14ac:dyDescent="0.35">
      <c r="A5832" s="73"/>
      <c r="E5832" s="48"/>
      <c r="F5832" s="48"/>
    </row>
    <row r="5833" spans="1:6" s="47" customFormat="1" ht="18" customHeight="1" outlineLevel="1" x14ac:dyDescent="0.35">
      <c r="A5833" s="73"/>
      <c r="E5833" s="48"/>
      <c r="F5833" s="48"/>
    </row>
    <row r="5834" spans="1:6" s="47" customFormat="1" ht="18" customHeight="1" outlineLevel="1" x14ac:dyDescent="0.35">
      <c r="A5834" s="73"/>
      <c r="E5834" s="48"/>
      <c r="F5834" s="48"/>
    </row>
    <row r="5835" spans="1:6" s="47" customFormat="1" ht="18" customHeight="1" outlineLevel="1" x14ac:dyDescent="0.35">
      <c r="A5835" s="73"/>
      <c r="E5835" s="48"/>
      <c r="F5835" s="48"/>
    </row>
    <row r="5836" spans="1:6" s="47" customFormat="1" ht="18" customHeight="1" outlineLevel="1" x14ac:dyDescent="0.35">
      <c r="A5836" s="73"/>
      <c r="E5836" s="48"/>
      <c r="F5836" s="48"/>
    </row>
    <row r="5837" spans="1:6" s="47" customFormat="1" ht="18" customHeight="1" outlineLevel="1" x14ac:dyDescent="0.35">
      <c r="A5837" s="73"/>
      <c r="E5837" s="48"/>
      <c r="F5837" s="48"/>
    </row>
    <row r="5838" spans="1:6" s="47" customFormat="1" ht="18" customHeight="1" outlineLevel="1" x14ac:dyDescent="0.35">
      <c r="A5838" s="73"/>
      <c r="E5838" s="48"/>
      <c r="F5838" s="48"/>
    </row>
    <row r="5839" spans="1:6" s="47" customFormat="1" ht="18" customHeight="1" outlineLevel="1" x14ac:dyDescent="0.35">
      <c r="A5839" s="73"/>
      <c r="E5839" s="48"/>
      <c r="F5839" s="48"/>
    </row>
    <row r="5840" spans="1:6" s="47" customFormat="1" ht="18" customHeight="1" outlineLevel="1" x14ac:dyDescent="0.35">
      <c r="A5840" s="73"/>
      <c r="E5840" s="48"/>
      <c r="F5840" s="48"/>
    </row>
    <row r="5841" spans="1:6" s="47" customFormat="1" ht="18" customHeight="1" outlineLevel="1" x14ac:dyDescent="0.35">
      <c r="A5841" s="73"/>
      <c r="E5841" s="48"/>
      <c r="F5841" s="48"/>
    </row>
    <row r="5842" spans="1:6" s="47" customFormat="1" ht="18" customHeight="1" outlineLevel="1" x14ac:dyDescent="0.35">
      <c r="A5842" s="73"/>
      <c r="E5842" s="48"/>
      <c r="F5842" s="48"/>
    </row>
    <row r="5843" spans="1:6" s="47" customFormat="1" ht="18" customHeight="1" outlineLevel="1" x14ac:dyDescent="0.35">
      <c r="A5843" s="73"/>
      <c r="E5843" s="48"/>
      <c r="F5843" s="48"/>
    </row>
    <row r="5844" spans="1:6" s="47" customFormat="1" ht="18" customHeight="1" outlineLevel="1" x14ac:dyDescent="0.35">
      <c r="A5844" s="73"/>
      <c r="E5844" s="48"/>
      <c r="F5844" s="48"/>
    </row>
    <row r="5845" spans="1:6" s="47" customFormat="1" ht="18" customHeight="1" outlineLevel="1" x14ac:dyDescent="0.35">
      <c r="A5845" s="73"/>
      <c r="E5845" s="48"/>
      <c r="F5845" s="48"/>
    </row>
    <row r="5846" spans="1:6" s="47" customFormat="1" ht="18" customHeight="1" outlineLevel="1" x14ac:dyDescent="0.35">
      <c r="A5846" s="73"/>
      <c r="E5846" s="48"/>
      <c r="F5846" s="48"/>
    </row>
    <row r="5847" spans="1:6" s="47" customFormat="1" ht="18" customHeight="1" outlineLevel="1" x14ac:dyDescent="0.35">
      <c r="A5847" s="73"/>
      <c r="E5847" s="48"/>
      <c r="F5847" s="48"/>
    </row>
    <row r="5848" spans="1:6" s="47" customFormat="1" ht="18" customHeight="1" outlineLevel="1" x14ac:dyDescent="0.35">
      <c r="A5848" s="73"/>
      <c r="E5848" s="48"/>
      <c r="F5848" s="48"/>
    </row>
    <row r="5849" spans="1:6" s="47" customFormat="1" ht="18" customHeight="1" outlineLevel="1" x14ac:dyDescent="0.35">
      <c r="A5849" s="73"/>
      <c r="E5849" s="48"/>
      <c r="F5849" s="48"/>
    </row>
    <row r="5850" spans="1:6" s="47" customFormat="1" ht="18" customHeight="1" outlineLevel="1" x14ac:dyDescent="0.35">
      <c r="A5850" s="73"/>
      <c r="E5850" s="48"/>
      <c r="F5850" s="48"/>
    </row>
    <row r="5851" spans="1:6" s="47" customFormat="1" ht="18" customHeight="1" outlineLevel="1" x14ac:dyDescent="0.35">
      <c r="A5851" s="73"/>
      <c r="E5851" s="48"/>
      <c r="F5851" s="48"/>
    </row>
    <row r="5852" spans="1:6" s="47" customFormat="1" ht="18" customHeight="1" outlineLevel="1" x14ac:dyDescent="0.35">
      <c r="A5852" s="73"/>
      <c r="E5852" s="48"/>
      <c r="F5852" s="48"/>
    </row>
    <row r="5853" spans="1:6" s="47" customFormat="1" ht="18" customHeight="1" outlineLevel="1" x14ac:dyDescent="0.35">
      <c r="A5853" s="73"/>
      <c r="E5853" s="48"/>
      <c r="F5853" s="48"/>
    </row>
    <row r="5854" spans="1:6" s="47" customFormat="1" ht="18" customHeight="1" outlineLevel="1" x14ac:dyDescent="0.35">
      <c r="A5854" s="73"/>
      <c r="E5854" s="48"/>
      <c r="F5854" s="48"/>
    </row>
    <row r="5855" spans="1:6" s="47" customFormat="1" ht="18" customHeight="1" outlineLevel="1" x14ac:dyDescent="0.35">
      <c r="A5855" s="73"/>
      <c r="E5855" s="48"/>
      <c r="F5855" s="48"/>
    </row>
    <row r="5856" spans="1:6" s="47" customFormat="1" ht="18" customHeight="1" outlineLevel="1" x14ac:dyDescent="0.35">
      <c r="A5856" s="73"/>
      <c r="E5856" s="48"/>
      <c r="F5856" s="48"/>
    </row>
    <row r="5857" spans="1:6" s="47" customFormat="1" ht="18" customHeight="1" outlineLevel="1" x14ac:dyDescent="0.35">
      <c r="A5857" s="73"/>
      <c r="E5857" s="48"/>
      <c r="F5857" s="48"/>
    </row>
    <row r="5858" spans="1:6" s="47" customFormat="1" ht="18" customHeight="1" outlineLevel="1" x14ac:dyDescent="0.35">
      <c r="A5858" s="73"/>
      <c r="E5858" s="48"/>
      <c r="F5858" s="48"/>
    </row>
    <row r="5859" spans="1:6" s="47" customFormat="1" ht="18" customHeight="1" outlineLevel="1" x14ac:dyDescent="0.35">
      <c r="A5859" s="73"/>
      <c r="E5859" s="48"/>
      <c r="F5859" s="48"/>
    </row>
    <row r="5860" spans="1:6" s="47" customFormat="1" ht="18" customHeight="1" outlineLevel="1" x14ac:dyDescent="0.35">
      <c r="A5860" s="73"/>
      <c r="E5860" s="48"/>
      <c r="F5860" s="48"/>
    </row>
    <row r="5861" spans="1:6" s="47" customFormat="1" ht="18" customHeight="1" outlineLevel="1" x14ac:dyDescent="0.35">
      <c r="A5861" s="73"/>
      <c r="E5861" s="48"/>
      <c r="F5861" s="48"/>
    </row>
    <row r="5862" spans="1:6" s="47" customFormat="1" ht="18" customHeight="1" outlineLevel="1" x14ac:dyDescent="0.35">
      <c r="A5862" s="73"/>
      <c r="E5862" s="48"/>
      <c r="F5862" s="48"/>
    </row>
    <row r="5863" spans="1:6" s="47" customFormat="1" ht="18" customHeight="1" outlineLevel="1" x14ac:dyDescent="0.35">
      <c r="A5863" s="73"/>
      <c r="E5863" s="48"/>
      <c r="F5863" s="48"/>
    </row>
    <row r="5864" spans="1:6" s="47" customFormat="1" ht="18" customHeight="1" outlineLevel="1" x14ac:dyDescent="0.35">
      <c r="A5864" s="73"/>
      <c r="E5864" s="48"/>
      <c r="F5864" s="48"/>
    </row>
    <row r="5865" spans="1:6" s="47" customFormat="1" ht="18" customHeight="1" outlineLevel="1" x14ac:dyDescent="0.35">
      <c r="A5865" s="73"/>
      <c r="E5865" s="48"/>
      <c r="F5865" s="48"/>
    </row>
    <row r="5866" spans="1:6" s="47" customFormat="1" ht="18" customHeight="1" outlineLevel="1" x14ac:dyDescent="0.35">
      <c r="A5866" s="73"/>
      <c r="E5866" s="48"/>
      <c r="F5866" s="48"/>
    </row>
    <row r="5867" spans="1:6" s="47" customFormat="1" ht="18" customHeight="1" outlineLevel="1" x14ac:dyDescent="0.35">
      <c r="A5867" s="73"/>
      <c r="E5867" s="48"/>
      <c r="F5867" s="48"/>
    </row>
    <row r="5868" spans="1:6" s="47" customFormat="1" ht="18" customHeight="1" outlineLevel="1" x14ac:dyDescent="0.35">
      <c r="A5868" s="73"/>
      <c r="E5868" s="48"/>
      <c r="F5868" s="48"/>
    </row>
    <row r="5869" spans="1:6" s="47" customFormat="1" ht="18" customHeight="1" outlineLevel="1" x14ac:dyDescent="0.35">
      <c r="A5869" s="73"/>
      <c r="E5869" s="48"/>
      <c r="F5869" s="48"/>
    </row>
    <row r="5870" spans="1:6" s="47" customFormat="1" ht="18" customHeight="1" outlineLevel="1" x14ac:dyDescent="0.35">
      <c r="A5870" s="73"/>
      <c r="E5870" s="48"/>
      <c r="F5870" s="48"/>
    </row>
    <row r="5871" spans="1:6" s="47" customFormat="1" ht="18" customHeight="1" outlineLevel="1" x14ac:dyDescent="0.35">
      <c r="A5871" s="73"/>
      <c r="E5871" s="48"/>
      <c r="F5871" s="48"/>
    </row>
    <row r="5872" spans="1:6" s="47" customFormat="1" ht="18" customHeight="1" outlineLevel="1" x14ac:dyDescent="0.35">
      <c r="A5872" s="73"/>
      <c r="E5872" s="48"/>
      <c r="F5872" s="48"/>
    </row>
    <row r="5873" spans="1:6" s="47" customFormat="1" ht="18" customHeight="1" outlineLevel="1" x14ac:dyDescent="0.35">
      <c r="A5873" s="73"/>
      <c r="E5873" s="48"/>
      <c r="F5873" s="48"/>
    </row>
    <row r="5874" spans="1:6" s="47" customFormat="1" ht="18" customHeight="1" outlineLevel="1" x14ac:dyDescent="0.35">
      <c r="A5874" s="73"/>
      <c r="E5874" s="48"/>
      <c r="F5874" s="48"/>
    </row>
    <row r="5875" spans="1:6" s="47" customFormat="1" ht="18" customHeight="1" outlineLevel="1" x14ac:dyDescent="0.35">
      <c r="A5875" s="73"/>
      <c r="E5875" s="48"/>
      <c r="F5875" s="48"/>
    </row>
    <row r="5876" spans="1:6" s="47" customFormat="1" ht="18" customHeight="1" outlineLevel="1" x14ac:dyDescent="0.35">
      <c r="A5876" s="73"/>
      <c r="E5876" s="48"/>
      <c r="F5876" s="48"/>
    </row>
    <row r="5877" spans="1:6" s="47" customFormat="1" ht="18" customHeight="1" outlineLevel="1" x14ac:dyDescent="0.35">
      <c r="A5877" s="73"/>
      <c r="E5877" s="48"/>
      <c r="F5877" s="48"/>
    </row>
    <row r="5878" spans="1:6" s="47" customFormat="1" ht="18" customHeight="1" outlineLevel="1" x14ac:dyDescent="0.35">
      <c r="A5878" s="73"/>
      <c r="E5878" s="48"/>
      <c r="F5878" s="48"/>
    </row>
    <row r="5879" spans="1:6" s="47" customFormat="1" ht="18" customHeight="1" outlineLevel="1" x14ac:dyDescent="0.35">
      <c r="A5879" s="73"/>
      <c r="E5879" s="48"/>
      <c r="F5879" s="48"/>
    </row>
    <row r="5880" spans="1:6" s="47" customFormat="1" ht="18" customHeight="1" outlineLevel="1" x14ac:dyDescent="0.35">
      <c r="A5880" s="73"/>
      <c r="E5880" s="48"/>
      <c r="F5880" s="48"/>
    </row>
    <row r="5881" spans="1:6" s="47" customFormat="1" ht="18" customHeight="1" outlineLevel="1" x14ac:dyDescent="0.35">
      <c r="A5881" s="73"/>
      <c r="E5881" s="48"/>
      <c r="F5881" s="48"/>
    </row>
    <row r="5882" spans="1:6" s="47" customFormat="1" ht="18" customHeight="1" outlineLevel="1" x14ac:dyDescent="0.35">
      <c r="A5882" s="73"/>
      <c r="E5882" s="48"/>
      <c r="F5882" s="48"/>
    </row>
    <row r="5883" spans="1:6" s="47" customFormat="1" ht="18" customHeight="1" outlineLevel="1" x14ac:dyDescent="0.35">
      <c r="A5883" s="73"/>
      <c r="E5883" s="48"/>
      <c r="F5883" s="48"/>
    </row>
    <row r="5884" spans="1:6" s="47" customFormat="1" ht="18" customHeight="1" outlineLevel="1" x14ac:dyDescent="0.35">
      <c r="A5884" s="73"/>
      <c r="E5884" s="48"/>
      <c r="F5884" s="48"/>
    </row>
    <row r="5885" spans="1:6" s="47" customFormat="1" ht="18" customHeight="1" outlineLevel="1" x14ac:dyDescent="0.35">
      <c r="A5885" s="73"/>
      <c r="E5885" s="48"/>
      <c r="F5885" s="48"/>
    </row>
    <row r="5886" spans="1:6" s="47" customFormat="1" ht="18" customHeight="1" outlineLevel="1" x14ac:dyDescent="0.35">
      <c r="A5886" s="73"/>
      <c r="E5886" s="48"/>
      <c r="F5886" s="48"/>
    </row>
    <row r="5887" spans="1:6" s="47" customFormat="1" ht="18" customHeight="1" outlineLevel="1" x14ac:dyDescent="0.35">
      <c r="A5887" s="73"/>
      <c r="E5887" s="48"/>
      <c r="F5887" s="48"/>
    </row>
    <row r="5888" spans="1:6" s="47" customFormat="1" ht="18" customHeight="1" outlineLevel="1" x14ac:dyDescent="0.35">
      <c r="A5888" s="73"/>
      <c r="E5888" s="48"/>
      <c r="F5888" s="48"/>
    </row>
    <row r="5889" spans="1:6" s="47" customFormat="1" ht="18" customHeight="1" outlineLevel="1" x14ac:dyDescent="0.35">
      <c r="A5889" s="73"/>
      <c r="E5889" s="48"/>
      <c r="F5889" s="48"/>
    </row>
    <row r="5890" spans="1:6" s="47" customFormat="1" ht="18" customHeight="1" outlineLevel="1" x14ac:dyDescent="0.35">
      <c r="A5890" s="73"/>
      <c r="E5890" s="48"/>
      <c r="F5890" s="48"/>
    </row>
    <row r="5891" spans="1:6" s="47" customFormat="1" ht="18" customHeight="1" outlineLevel="1" x14ac:dyDescent="0.35">
      <c r="A5891" s="73"/>
      <c r="E5891" s="48"/>
      <c r="F5891" s="48"/>
    </row>
    <row r="5892" spans="1:6" s="47" customFormat="1" ht="18" customHeight="1" outlineLevel="1" x14ac:dyDescent="0.35">
      <c r="A5892" s="73"/>
      <c r="E5892" s="48"/>
      <c r="F5892" s="48"/>
    </row>
    <row r="5893" spans="1:6" s="47" customFormat="1" ht="18" customHeight="1" outlineLevel="1" x14ac:dyDescent="0.35">
      <c r="A5893" s="73"/>
      <c r="E5893" s="48"/>
      <c r="F5893" s="48"/>
    </row>
    <row r="5894" spans="1:6" s="47" customFormat="1" ht="18" customHeight="1" outlineLevel="1" x14ac:dyDescent="0.35">
      <c r="A5894" s="73"/>
      <c r="E5894" s="48"/>
      <c r="F5894" s="48"/>
    </row>
    <row r="5895" spans="1:6" s="47" customFormat="1" ht="18" customHeight="1" outlineLevel="1" x14ac:dyDescent="0.35">
      <c r="A5895" s="73"/>
      <c r="E5895" s="48"/>
      <c r="F5895" s="48"/>
    </row>
    <row r="5896" spans="1:6" s="47" customFormat="1" ht="18" customHeight="1" outlineLevel="1" x14ac:dyDescent="0.35">
      <c r="A5896" s="73"/>
      <c r="E5896" s="48"/>
      <c r="F5896" s="48"/>
    </row>
    <row r="5897" spans="1:6" s="47" customFormat="1" ht="18" customHeight="1" outlineLevel="1" x14ac:dyDescent="0.35">
      <c r="A5897" s="73"/>
      <c r="E5897" s="48"/>
      <c r="F5897" s="48"/>
    </row>
    <row r="5898" spans="1:6" s="47" customFormat="1" ht="18" customHeight="1" outlineLevel="1" x14ac:dyDescent="0.35">
      <c r="A5898" s="73"/>
      <c r="E5898" s="48"/>
      <c r="F5898" s="48"/>
    </row>
    <row r="5899" spans="1:6" s="47" customFormat="1" ht="18" customHeight="1" outlineLevel="1" x14ac:dyDescent="0.35">
      <c r="A5899" s="73"/>
      <c r="E5899" s="48"/>
      <c r="F5899" s="48"/>
    </row>
    <row r="5900" spans="1:6" s="47" customFormat="1" ht="18" customHeight="1" outlineLevel="1" x14ac:dyDescent="0.35">
      <c r="A5900" s="73"/>
      <c r="E5900" s="48"/>
      <c r="F5900" s="48"/>
    </row>
    <row r="5901" spans="1:6" s="47" customFormat="1" ht="18" customHeight="1" outlineLevel="1" x14ac:dyDescent="0.35">
      <c r="A5901" s="73"/>
      <c r="E5901" s="48"/>
      <c r="F5901" s="48"/>
    </row>
    <row r="5902" spans="1:6" s="47" customFormat="1" ht="18" customHeight="1" outlineLevel="1" x14ac:dyDescent="0.35">
      <c r="A5902" s="73"/>
      <c r="E5902" s="48"/>
      <c r="F5902" s="48"/>
    </row>
    <row r="5903" spans="1:6" s="47" customFormat="1" ht="18" customHeight="1" outlineLevel="1" x14ac:dyDescent="0.35">
      <c r="A5903" s="73"/>
      <c r="E5903" s="48"/>
      <c r="F5903" s="48"/>
    </row>
    <row r="5904" spans="1:6" s="47" customFormat="1" ht="18" customHeight="1" outlineLevel="1" x14ac:dyDescent="0.35">
      <c r="A5904" s="73"/>
      <c r="E5904" s="48"/>
      <c r="F5904" s="48"/>
    </row>
    <row r="5905" spans="1:6" s="47" customFormat="1" ht="18" customHeight="1" outlineLevel="1" x14ac:dyDescent="0.35">
      <c r="A5905" s="73"/>
      <c r="E5905" s="48"/>
      <c r="F5905" s="48"/>
    </row>
    <row r="5906" spans="1:6" s="47" customFormat="1" ht="18" customHeight="1" outlineLevel="1" x14ac:dyDescent="0.35">
      <c r="A5906" s="73"/>
      <c r="E5906" s="48"/>
      <c r="F5906" s="48"/>
    </row>
    <row r="5907" spans="1:6" s="47" customFormat="1" ht="18" customHeight="1" outlineLevel="1" x14ac:dyDescent="0.35">
      <c r="A5907" s="73"/>
      <c r="E5907" s="48"/>
      <c r="F5907" s="48"/>
    </row>
    <row r="5908" spans="1:6" s="47" customFormat="1" ht="18" customHeight="1" outlineLevel="1" x14ac:dyDescent="0.35">
      <c r="A5908" s="73"/>
      <c r="E5908" s="48"/>
      <c r="F5908" s="48"/>
    </row>
    <row r="5909" spans="1:6" s="47" customFormat="1" ht="18" customHeight="1" outlineLevel="1" x14ac:dyDescent="0.35">
      <c r="A5909" s="73"/>
      <c r="E5909" s="48"/>
      <c r="F5909" s="48"/>
    </row>
    <row r="5910" spans="1:6" s="47" customFormat="1" ht="18" customHeight="1" outlineLevel="1" x14ac:dyDescent="0.35">
      <c r="A5910" s="73"/>
      <c r="E5910" s="48"/>
      <c r="F5910" s="48"/>
    </row>
    <row r="5911" spans="1:6" s="47" customFormat="1" ht="18" customHeight="1" outlineLevel="1" x14ac:dyDescent="0.35">
      <c r="A5911" s="73"/>
      <c r="E5911" s="48"/>
      <c r="F5911" s="48"/>
    </row>
    <row r="5912" spans="1:6" s="47" customFormat="1" ht="18" customHeight="1" outlineLevel="1" x14ac:dyDescent="0.35">
      <c r="A5912" s="73"/>
      <c r="E5912" s="48"/>
      <c r="F5912" s="48"/>
    </row>
    <row r="5913" spans="1:6" s="47" customFormat="1" ht="18" customHeight="1" outlineLevel="1" x14ac:dyDescent="0.35">
      <c r="A5913" s="73"/>
      <c r="E5913" s="48"/>
      <c r="F5913" s="48"/>
    </row>
    <row r="5914" spans="1:6" s="47" customFormat="1" ht="18" customHeight="1" outlineLevel="1" x14ac:dyDescent="0.35">
      <c r="A5914" s="73"/>
      <c r="E5914" s="48"/>
      <c r="F5914" s="48"/>
    </row>
    <row r="5915" spans="1:6" s="47" customFormat="1" ht="18" customHeight="1" outlineLevel="1" x14ac:dyDescent="0.35">
      <c r="A5915" s="73"/>
      <c r="E5915" s="48"/>
      <c r="F5915" s="48"/>
    </row>
    <row r="5916" spans="1:6" s="47" customFormat="1" ht="18" customHeight="1" outlineLevel="1" x14ac:dyDescent="0.35">
      <c r="A5916" s="73"/>
      <c r="E5916" s="48"/>
      <c r="F5916" s="48"/>
    </row>
    <row r="5917" spans="1:6" s="47" customFormat="1" ht="18" customHeight="1" outlineLevel="1" x14ac:dyDescent="0.35">
      <c r="A5917" s="73"/>
      <c r="E5917" s="48"/>
      <c r="F5917" s="48"/>
    </row>
    <row r="5918" spans="1:6" s="47" customFormat="1" ht="18" customHeight="1" outlineLevel="1" x14ac:dyDescent="0.35">
      <c r="A5918" s="73"/>
      <c r="E5918" s="48"/>
      <c r="F5918" s="48"/>
    </row>
    <row r="5919" spans="1:6" s="47" customFormat="1" ht="18" customHeight="1" outlineLevel="1" x14ac:dyDescent="0.35">
      <c r="A5919" s="73"/>
      <c r="E5919" s="48"/>
      <c r="F5919" s="48"/>
    </row>
    <row r="5920" spans="1:6" s="47" customFormat="1" ht="18" customHeight="1" outlineLevel="1" x14ac:dyDescent="0.35">
      <c r="A5920" s="73"/>
      <c r="E5920" s="48"/>
      <c r="F5920" s="48"/>
    </row>
    <row r="5921" spans="1:6" s="47" customFormat="1" ht="18" customHeight="1" outlineLevel="1" x14ac:dyDescent="0.35">
      <c r="A5921" s="73"/>
      <c r="E5921" s="48"/>
      <c r="F5921" s="48"/>
    </row>
    <row r="5922" spans="1:6" s="47" customFormat="1" ht="18" customHeight="1" outlineLevel="1" x14ac:dyDescent="0.35">
      <c r="A5922" s="73"/>
      <c r="E5922" s="48"/>
      <c r="F5922" s="48"/>
    </row>
    <row r="5923" spans="1:6" s="47" customFormat="1" ht="18" customHeight="1" outlineLevel="1" x14ac:dyDescent="0.35">
      <c r="A5923" s="73"/>
      <c r="E5923" s="48"/>
      <c r="F5923" s="48"/>
    </row>
    <row r="5924" spans="1:6" s="47" customFormat="1" ht="18" customHeight="1" outlineLevel="1" x14ac:dyDescent="0.35">
      <c r="A5924" s="73"/>
      <c r="E5924" s="48"/>
      <c r="F5924" s="48"/>
    </row>
    <row r="5925" spans="1:6" s="47" customFormat="1" ht="18" customHeight="1" outlineLevel="1" x14ac:dyDescent="0.35">
      <c r="A5925" s="73"/>
      <c r="E5925" s="48"/>
      <c r="F5925" s="48"/>
    </row>
    <row r="5926" spans="1:6" s="47" customFormat="1" ht="18" customHeight="1" outlineLevel="1" x14ac:dyDescent="0.35">
      <c r="A5926" s="73"/>
      <c r="E5926" s="48"/>
      <c r="F5926" s="48"/>
    </row>
    <row r="5927" spans="1:6" s="47" customFormat="1" ht="18" customHeight="1" outlineLevel="1" x14ac:dyDescent="0.35">
      <c r="A5927" s="73"/>
      <c r="E5927" s="48"/>
      <c r="F5927" s="48"/>
    </row>
    <row r="5928" spans="1:6" s="47" customFormat="1" ht="18" customHeight="1" outlineLevel="1" x14ac:dyDescent="0.35">
      <c r="A5928" s="73"/>
      <c r="E5928" s="48"/>
      <c r="F5928" s="48"/>
    </row>
    <row r="5929" spans="1:6" s="47" customFormat="1" ht="18" customHeight="1" outlineLevel="1" x14ac:dyDescent="0.35">
      <c r="A5929" s="73"/>
      <c r="E5929" s="48"/>
      <c r="F5929" s="48"/>
    </row>
    <row r="5930" spans="1:6" s="47" customFormat="1" ht="18" customHeight="1" outlineLevel="1" x14ac:dyDescent="0.35">
      <c r="A5930" s="73"/>
      <c r="E5930" s="48"/>
      <c r="F5930" s="48"/>
    </row>
    <row r="5931" spans="1:6" s="47" customFormat="1" ht="18" customHeight="1" outlineLevel="1" x14ac:dyDescent="0.35">
      <c r="A5931" s="73"/>
      <c r="E5931" s="48"/>
      <c r="F5931" s="48"/>
    </row>
    <row r="5932" spans="1:6" s="47" customFormat="1" ht="18" customHeight="1" outlineLevel="1" x14ac:dyDescent="0.35">
      <c r="A5932" s="73"/>
      <c r="E5932" s="48"/>
      <c r="F5932" s="48"/>
    </row>
    <row r="5933" spans="1:6" s="47" customFormat="1" ht="18" customHeight="1" outlineLevel="1" x14ac:dyDescent="0.35">
      <c r="A5933" s="73"/>
      <c r="E5933" s="48"/>
      <c r="F5933" s="48"/>
    </row>
    <row r="5934" spans="1:6" s="47" customFormat="1" ht="18" customHeight="1" outlineLevel="1" x14ac:dyDescent="0.35">
      <c r="A5934" s="73"/>
      <c r="E5934" s="48"/>
      <c r="F5934" s="48"/>
    </row>
    <row r="5935" spans="1:6" s="47" customFormat="1" ht="18" customHeight="1" outlineLevel="1" x14ac:dyDescent="0.35">
      <c r="A5935" s="73"/>
      <c r="E5935" s="48"/>
      <c r="F5935" s="48"/>
    </row>
    <row r="5936" spans="1:6" s="47" customFormat="1" ht="18" customHeight="1" outlineLevel="1" x14ac:dyDescent="0.35">
      <c r="A5936" s="73"/>
      <c r="E5936" s="48"/>
      <c r="F5936" s="48"/>
    </row>
    <row r="5937" spans="1:6" s="47" customFormat="1" ht="18" customHeight="1" outlineLevel="1" x14ac:dyDescent="0.35">
      <c r="A5937" s="73"/>
      <c r="E5937" s="48"/>
      <c r="F5937" s="48"/>
    </row>
    <row r="5938" spans="1:6" s="47" customFormat="1" ht="18" customHeight="1" outlineLevel="1" x14ac:dyDescent="0.35">
      <c r="A5938" s="73"/>
      <c r="E5938" s="48"/>
      <c r="F5938" s="48"/>
    </row>
    <row r="5939" spans="1:6" s="47" customFormat="1" ht="18" customHeight="1" outlineLevel="1" x14ac:dyDescent="0.35">
      <c r="A5939" s="73"/>
      <c r="E5939" s="48"/>
      <c r="F5939" s="48"/>
    </row>
    <row r="5940" spans="1:6" s="47" customFormat="1" ht="18" customHeight="1" outlineLevel="1" x14ac:dyDescent="0.35">
      <c r="A5940" s="73"/>
      <c r="E5940" s="48"/>
      <c r="F5940" s="48"/>
    </row>
    <row r="5941" spans="1:6" s="47" customFormat="1" ht="18" customHeight="1" outlineLevel="1" x14ac:dyDescent="0.35">
      <c r="A5941" s="73"/>
      <c r="E5941" s="48"/>
      <c r="F5941" s="48"/>
    </row>
    <row r="5942" spans="1:6" s="47" customFormat="1" ht="18" customHeight="1" outlineLevel="1" x14ac:dyDescent="0.35">
      <c r="A5942" s="73"/>
      <c r="E5942" s="48"/>
      <c r="F5942" s="48"/>
    </row>
    <row r="5943" spans="1:6" s="47" customFormat="1" ht="18" customHeight="1" outlineLevel="1" x14ac:dyDescent="0.35">
      <c r="A5943" s="73"/>
      <c r="E5943" s="48"/>
      <c r="F5943" s="48"/>
    </row>
    <row r="5944" spans="1:6" s="47" customFormat="1" ht="18" customHeight="1" outlineLevel="1" x14ac:dyDescent="0.35">
      <c r="A5944" s="73"/>
      <c r="E5944" s="48"/>
      <c r="F5944" s="48"/>
    </row>
    <row r="5945" spans="1:6" s="47" customFormat="1" ht="18" customHeight="1" outlineLevel="1" x14ac:dyDescent="0.35">
      <c r="A5945" s="73"/>
      <c r="E5945" s="48"/>
      <c r="F5945" s="48"/>
    </row>
    <row r="5946" spans="1:6" s="47" customFormat="1" ht="18" customHeight="1" outlineLevel="1" x14ac:dyDescent="0.35">
      <c r="A5946" s="73"/>
      <c r="E5946" s="48"/>
      <c r="F5946" s="48"/>
    </row>
    <row r="5947" spans="1:6" s="47" customFormat="1" ht="18" customHeight="1" outlineLevel="1" x14ac:dyDescent="0.35">
      <c r="A5947" s="73"/>
      <c r="E5947" s="48"/>
      <c r="F5947" s="48"/>
    </row>
    <row r="5948" spans="1:6" s="47" customFormat="1" ht="18" customHeight="1" outlineLevel="1" x14ac:dyDescent="0.35">
      <c r="A5948" s="73"/>
      <c r="E5948" s="48"/>
      <c r="F5948" s="48"/>
    </row>
    <row r="5949" spans="1:6" s="47" customFormat="1" ht="18" customHeight="1" outlineLevel="1" x14ac:dyDescent="0.35">
      <c r="A5949" s="73"/>
      <c r="E5949" s="48"/>
      <c r="F5949" s="48"/>
    </row>
    <row r="5950" spans="1:6" s="47" customFormat="1" ht="18" customHeight="1" outlineLevel="1" x14ac:dyDescent="0.35">
      <c r="A5950" s="73"/>
      <c r="E5950" s="48"/>
      <c r="F5950" s="48"/>
    </row>
    <row r="5951" spans="1:6" s="47" customFormat="1" ht="18" customHeight="1" outlineLevel="1" x14ac:dyDescent="0.35">
      <c r="A5951" s="73"/>
      <c r="E5951" s="48"/>
      <c r="F5951" s="48"/>
    </row>
    <row r="5952" spans="1:6" s="47" customFormat="1" ht="18" customHeight="1" outlineLevel="1" x14ac:dyDescent="0.35">
      <c r="A5952" s="73"/>
      <c r="E5952" s="48"/>
      <c r="F5952" s="48"/>
    </row>
    <row r="5953" spans="1:6" s="47" customFormat="1" ht="18" customHeight="1" outlineLevel="1" x14ac:dyDescent="0.35">
      <c r="A5953" s="73"/>
      <c r="E5953" s="48"/>
      <c r="F5953" s="48"/>
    </row>
    <row r="5954" spans="1:6" s="47" customFormat="1" ht="18" customHeight="1" outlineLevel="1" x14ac:dyDescent="0.35">
      <c r="A5954" s="73"/>
      <c r="E5954" s="48"/>
      <c r="F5954" s="48"/>
    </row>
    <row r="5955" spans="1:6" s="47" customFormat="1" ht="18" customHeight="1" outlineLevel="1" x14ac:dyDescent="0.35">
      <c r="A5955" s="73"/>
      <c r="E5955" s="48"/>
      <c r="F5955" s="48"/>
    </row>
    <row r="5956" spans="1:6" s="47" customFormat="1" ht="18" customHeight="1" outlineLevel="1" x14ac:dyDescent="0.35">
      <c r="A5956" s="73"/>
      <c r="E5956" s="48"/>
      <c r="F5956" s="48"/>
    </row>
    <row r="5957" spans="1:6" s="47" customFormat="1" ht="18" customHeight="1" outlineLevel="1" x14ac:dyDescent="0.35">
      <c r="A5957" s="73"/>
      <c r="E5957" s="48"/>
      <c r="F5957" s="48"/>
    </row>
    <row r="5958" spans="1:6" s="47" customFormat="1" ht="18" customHeight="1" outlineLevel="1" x14ac:dyDescent="0.35">
      <c r="A5958" s="73"/>
      <c r="E5958" s="48"/>
      <c r="F5958" s="48"/>
    </row>
    <row r="5959" spans="1:6" s="47" customFormat="1" ht="18" customHeight="1" outlineLevel="1" x14ac:dyDescent="0.35">
      <c r="A5959" s="73"/>
      <c r="E5959" s="48"/>
      <c r="F5959" s="48"/>
    </row>
    <row r="5960" spans="1:6" s="47" customFormat="1" ht="18" customHeight="1" outlineLevel="1" x14ac:dyDescent="0.35">
      <c r="A5960" s="73"/>
      <c r="E5960" s="48"/>
      <c r="F5960" s="48"/>
    </row>
    <row r="5961" spans="1:6" s="47" customFormat="1" ht="18" customHeight="1" outlineLevel="1" x14ac:dyDescent="0.35">
      <c r="A5961" s="73"/>
      <c r="E5961" s="48"/>
      <c r="F5961" s="48"/>
    </row>
    <row r="5962" spans="1:6" s="47" customFormat="1" ht="18" customHeight="1" outlineLevel="1" x14ac:dyDescent="0.35">
      <c r="A5962" s="73"/>
      <c r="E5962" s="48"/>
      <c r="F5962" s="48"/>
    </row>
    <row r="5963" spans="1:6" s="47" customFormat="1" ht="18" customHeight="1" outlineLevel="1" x14ac:dyDescent="0.35">
      <c r="A5963" s="73"/>
      <c r="E5963" s="48"/>
      <c r="F5963" s="48"/>
    </row>
    <row r="5964" spans="1:6" s="47" customFormat="1" ht="18" customHeight="1" outlineLevel="1" x14ac:dyDescent="0.35">
      <c r="A5964" s="73"/>
      <c r="E5964" s="48"/>
      <c r="F5964" s="48"/>
    </row>
    <row r="5965" spans="1:6" s="47" customFormat="1" ht="18" customHeight="1" outlineLevel="1" x14ac:dyDescent="0.35">
      <c r="A5965" s="73"/>
      <c r="E5965" s="48"/>
      <c r="F5965" s="48"/>
    </row>
    <row r="5966" spans="1:6" s="47" customFormat="1" ht="18" customHeight="1" outlineLevel="1" x14ac:dyDescent="0.35">
      <c r="A5966" s="73"/>
      <c r="E5966" s="48"/>
      <c r="F5966" s="48"/>
    </row>
    <row r="5967" spans="1:6" s="47" customFormat="1" ht="18" customHeight="1" outlineLevel="1" x14ac:dyDescent="0.35">
      <c r="A5967" s="73"/>
      <c r="E5967" s="48"/>
      <c r="F5967" s="48"/>
    </row>
    <row r="5968" spans="1:6" s="47" customFormat="1" ht="18" customHeight="1" outlineLevel="1" x14ac:dyDescent="0.35">
      <c r="A5968" s="73"/>
      <c r="E5968" s="48"/>
      <c r="F5968" s="48"/>
    </row>
    <row r="5969" spans="1:6" s="47" customFormat="1" ht="18" customHeight="1" outlineLevel="1" x14ac:dyDescent="0.35">
      <c r="A5969" s="73"/>
      <c r="E5969" s="48"/>
      <c r="F5969" s="48"/>
    </row>
    <row r="5970" spans="1:6" s="47" customFormat="1" ht="18" customHeight="1" outlineLevel="1" x14ac:dyDescent="0.35">
      <c r="A5970" s="73"/>
      <c r="E5970" s="48"/>
      <c r="F5970" s="48"/>
    </row>
    <row r="5971" spans="1:6" s="47" customFormat="1" ht="18" customHeight="1" outlineLevel="1" x14ac:dyDescent="0.35">
      <c r="A5971" s="73"/>
      <c r="E5971" s="48"/>
      <c r="F5971" s="48"/>
    </row>
    <row r="5972" spans="1:6" s="47" customFormat="1" ht="18" customHeight="1" outlineLevel="1" x14ac:dyDescent="0.35">
      <c r="A5972" s="73"/>
      <c r="E5972" s="48"/>
      <c r="F5972" s="48"/>
    </row>
    <row r="5973" spans="1:6" s="47" customFormat="1" ht="18" customHeight="1" outlineLevel="1" x14ac:dyDescent="0.35">
      <c r="A5973" s="73"/>
      <c r="E5973" s="48"/>
      <c r="F5973" s="48"/>
    </row>
    <row r="5974" spans="1:6" s="47" customFormat="1" ht="18" customHeight="1" outlineLevel="1" x14ac:dyDescent="0.35">
      <c r="A5974" s="73"/>
      <c r="E5974" s="48"/>
      <c r="F5974" s="48"/>
    </row>
    <row r="5975" spans="1:6" s="47" customFormat="1" ht="18" customHeight="1" outlineLevel="1" x14ac:dyDescent="0.35">
      <c r="A5975" s="73"/>
      <c r="E5975" s="48"/>
      <c r="F5975" s="48"/>
    </row>
    <row r="5976" spans="1:6" s="47" customFormat="1" ht="18" customHeight="1" outlineLevel="1" x14ac:dyDescent="0.35">
      <c r="A5976" s="73"/>
      <c r="E5976" s="48"/>
      <c r="F5976" s="48"/>
    </row>
    <row r="5977" spans="1:6" s="47" customFormat="1" ht="18" customHeight="1" outlineLevel="1" x14ac:dyDescent="0.35">
      <c r="A5977" s="73"/>
      <c r="E5977" s="48"/>
      <c r="F5977" s="48"/>
    </row>
    <row r="5978" spans="1:6" s="47" customFormat="1" ht="18" customHeight="1" outlineLevel="1" x14ac:dyDescent="0.35">
      <c r="A5978" s="73"/>
      <c r="E5978" s="48"/>
      <c r="F5978" s="48"/>
    </row>
    <row r="5979" spans="1:6" s="47" customFormat="1" ht="18" customHeight="1" outlineLevel="1" x14ac:dyDescent="0.35">
      <c r="A5979" s="73"/>
      <c r="E5979" s="48"/>
      <c r="F5979" s="48"/>
    </row>
    <row r="5980" spans="1:6" s="47" customFormat="1" ht="18" customHeight="1" outlineLevel="1" x14ac:dyDescent="0.35">
      <c r="A5980" s="73"/>
      <c r="E5980" s="48"/>
      <c r="F5980" s="48"/>
    </row>
    <row r="5981" spans="1:6" s="47" customFormat="1" ht="18" customHeight="1" outlineLevel="1" x14ac:dyDescent="0.35">
      <c r="A5981" s="73"/>
      <c r="E5981" s="48"/>
      <c r="F5981" s="48"/>
    </row>
    <row r="5982" spans="1:6" s="47" customFormat="1" ht="18" customHeight="1" outlineLevel="1" x14ac:dyDescent="0.35">
      <c r="A5982" s="73"/>
      <c r="E5982" s="48"/>
      <c r="F5982" s="48"/>
    </row>
    <row r="5983" spans="1:6" s="47" customFormat="1" ht="18" customHeight="1" outlineLevel="1" x14ac:dyDescent="0.35">
      <c r="A5983" s="73"/>
      <c r="E5983" s="48"/>
      <c r="F5983" s="48"/>
    </row>
    <row r="5984" spans="1:6" s="47" customFormat="1" ht="18" customHeight="1" outlineLevel="1" x14ac:dyDescent="0.35">
      <c r="A5984" s="73"/>
      <c r="E5984" s="48"/>
      <c r="F5984" s="48"/>
    </row>
    <row r="5985" spans="1:6" s="47" customFormat="1" ht="18" customHeight="1" outlineLevel="1" x14ac:dyDescent="0.35">
      <c r="A5985" s="73"/>
      <c r="E5985" s="48"/>
      <c r="F5985" s="48"/>
    </row>
    <row r="5986" spans="1:6" s="47" customFormat="1" ht="18" customHeight="1" outlineLevel="1" x14ac:dyDescent="0.35">
      <c r="A5986" s="73"/>
      <c r="E5986" s="48"/>
      <c r="F5986" s="48"/>
    </row>
    <row r="5987" spans="1:6" s="47" customFormat="1" ht="18" customHeight="1" outlineLevel="1" x14ac:dyDescent="0.35">
      <c r="A5987" s="73"/>
      <c r="E5987" s="48"/>
      <c r="F5987" s="48"/>
    </row>
    <row r="5988" spans="1:6" s="47" customFormat="1" ht="18" customHeight="1" outlineLevel="1" x14ac:dyDescent="0.35">
      <c r="A5988" s="73"/>
      <c r="E5988" s="48"/>
      <c r="F5988" s="48"/>
    </row>
    <row r="5989" spans="1:6" s="47" customFormat="1" ht="18" customHeight="1" outlineLevel="1" x14ac:dyDescent="0.35">
      <c r="A5989" s="73"/>
      <c r="E5989" s="48"/>
      <c r="F5989" s="48"/>
    </row>
    <row r="5990" spans="1:6" s="47" customFormat="1" ht="18" customHeight="1" outlineLevel="1" x14ac:dyDescent="0.35">
      <c r="A5990" s="73"/>
      <c r="E5990" s="48"/>
      <c r="F5990" s="48"/>
    </row>
    <row r="5991" spans="1:6" s="47" customFormat="1" ht="18" customHeight="1" outlineLevel="1" x14ac:dyDescent="0.35">
      <c r="A5991" s="73"/>
      <c r="E5991" s="48"/>
      <c r="F5991" s="48"/>
    </row>
    <row r="5992" spans="1:6" s="47" customFormat="1" ht="18" customHeight="1" outlineLevel="1" x14ac:dyDescent="0.35">
      <c r="A5992" s="73"/>
      <c r="E5992" s="48"/>
      <c r="F5992" s="48"/>
    </row>
    <row r="5993" spans="1:6" s="47" customFormat="1" ht="18" customHeight="1" outlineLevel="1" x14ac:dyDescent="0.35">
      <c r="A5993" s="73"/>
      <c r="E5993" s="48"/>
      <c r="F5993" s="48"/>
    </row>
    <row r="5994" spans="1:6" s="47" customFormat="1" ht="18" customHeight="1" outlineLevel="1" x14ac:dyDescent="0.35">
      <c r="A5994" s="73"/>
      <c r="E5994" s="48"/>
      <c r="F5994" s="48"/>
    </row>
    <row r="5995" spans="1:6" s="47" customFormat="1" ht="18" customHeight="1" outlineLevel="1" x14ac:dyDescent="0.35">
      <c r="A5995" s="73"/>
      <c r="E5995" s="48"/>
      <c r="F5995" s="48"/>
    </row>
    <row r="5996" spans="1:6" s="47" customFormat="1" ht="18" customHeight="1" outlineLevel="1" x14ac:dyDescent="0.35">
      <c r="A5996" s="73"/>
      <c r="E5996" s="48"/>
      <c r="F5996" s="48"/>
    </row>
    <row r="5997" spans="1:6" s="47" customFormat="1" ht="18" customHeight="1" outlineLevel="1" x14ac:dyDescent="0.35">
      <c r="A5997" s="73"/>
      <c r="E5997" s="48"/>
      <c r="F5997" s="48"/>
    </row>
    <row r="5998" spans="1:6" s="47" customFormat="1" ht="18" customHeight="1" outlineLevel="1" x14ac:dyDescent="0.35">
      <c r="A5998" s="73"/>
      <c r="E5998" s="48"/>
      <c r="F5998" s="48"/>
    </row>
    <row r="5999" spans="1:6" s="47" customFormat="1" ht="18" customHeight="1" outlineLevel="1" x14ac:dyDescent="0.35">
      <c r="A5999" s="73"/>
      <c r="E5999" s="48"/>
      <c r="F5999" s="48"/>
    </row>
    <row r="6000" spans="1:6" s="47" customFormat="1" ht="18" customHeight="1" outlineLevel="1" x14ac:dyDescent="0.35">
      <c r="A6000" s="73"/>
      <c r="E6000" s="48"/>
      <c r="F6000" s="48"/>
    </row>
    <row r="6001" spans="1:6" s="47" customFormat="1" ht="18" customHeight="1" outlineLevel="1" x14ac:dyDescent="0.35">
      <c r="A6001" s="73"/>
      <c r="E6001" s="48"/>
      <c r="F6001" s="48"/>
    </row>
    <row r="6002" spans="1:6" s="47" customFormat="1" ht="18" customHeight="1" outlineLevel="1" x14ac:dyDescent="0.35">
      <c r="A6002" s="73"/>
      <c r="E6002" s="48"/>
      <c r="F6002" s="48"/>
    </row>
    <row r="6003" spans="1:6" s="47" customFormat="1" ht="18" customHeight="1" outlineLevel="1" x14ac:dyDescent="0.35">
      <c r="A6003" s="73"/>
      <c r="E6003" s="48"/>
      <c r="F6003" s="48"/>
    </row>
    <row r="6004" spans="1:6" s="47" customFormat="1" ht="18" customHeight="1" outlineLevel="1" x14ac:dyDescent="0.35">
      <c r="A6004" s="73"/>
      <c r="E6004" s="48"/>
      <c r="F6004" s="48"/>
    </row>
    <row r="6005" spans="1:6" s="47" customFormat="1" ht="18" customHeight="1" outlineLevel="1" x14ac:dyDescent="0.35">
      <c r="A6005" s="73"/>
      <c r="E6005" s="48"/>
      <c r="F6005" s="48"/>
    </row>
    <row r="6006" spans="1:6" s="47" customFormat="1" ht="18" customHeight="1" outlineLevel="1" x14ac:dyDescent="0.35">
      <c r="A6006" s="73"/>
      <c r="E6006" s="48"/>
      <c r="F6006" s="48"/>
    </row>
    <row r="6007" spans="1:6" s="47" customFormat="1" ht="18" customHeight="1" outlineLevel="1" x14ac:dyDescent="0.35">
      <c r="A6007" s="73"/>
      <c r="E6007" s="48"/>
      <c r="F6007" s="48"/>
    </row>
    <row r="6008" spans="1:6" s="47" customFormat="1" ht="18" customHeight="1" outlineLevel="1" x14ac:dyDescent="0.35">
      <c r="A6008" s="73"/>
      <c r="E6008" s="48"/>
      <c r="F6008" s="48"/>
    </row>
    <row r="6009" spans="1:6" s="47" customFormat="1" ht="18" customHeight="1" outlineLevel="1" x14ac:dyDescent="0.35">
      <c r="A6009" s="73"/>
      <c r="E6009" s="48"/>
      <c r="F6009" s="48"/>
    </row>
    <row r="6010" spans="1:6" s="47" customFormat="1" ht="18" customHeight="1" outlineLevel="1" x14ac:dyDescent="0.35">
      <c r="A6010" s="73"/>
      <c r="E6010" s="48"/>
      <c r="F6010" s="48"/>
    </row>
    <row r="6011" spans="1:6" s="47" customFormat="1" ht="18" customHeight="1" outlineLevel="1" x14ac:dyDescent="0.35">
      <c r="A6011" s="73"/>
      <c r="E6011" s="48"/>
      <c r="F6011" s="48"/>
    </row>
    <row r="6012" spans="1:6" s="47" customFormat="1" ht="18" customHeight="1" outlineLevel="1" x14ac:dyDescent="0.35">
      <c r="A6012" s="73"/>
      <c r="E6012" s="48"/>
      <c r="F6012" s="48"/>
    </row>
    <row r="6013" spans="1:6" s="47" customFormat="1" ht="18" customHeight="1" outlineLevel="1" x14ac:dyDescent="0.35">
      <c r="A6013" s="73"/>
      <c r="E6013" s="48"/>
      <c r="F6013" s="48"/>
    </row>
    <row r="6014" spans="1:6" s="47" customFormat="1" ht="18" customHeight="1" outlineLevel="1" x14ac:dyDescent="0.35">
      <c r="A6014" s="73"/>
      <c r="E6014" s="48"/>
      <c r="F6014" s="48"/>
    </row>
    <row r="6015" spans="1:6" s="47" customFormat="1" ht="18" customHeight="1" outlineLevel="1" x14ac:dyDescent="0.35">
      <c r="A6015" s="73"/>
      <c r="E6015" s="48"/>
      <c r="F6015" s="48"/>
    </row>
    <row r="6016" spans="1:6" s="47" customFormat="1" ht="18" customHeight="1" outlineLevel="1" x14ac:dyDescent="0.35">
      <c r="A6016" s="73"/>
      <c r="E6016" s="48"/>
      <c r="F6016" s="48"/>
    </row>
    <row r="6017" spans="1:6" s="47" customFormat="1" ht="18" customHeight="1" outlineLevel="1" x14ac:dyDescent="0.35">
      <c r="A6017" s="73"/>
      <c r="E6017" s="48"/>
      <c r="F6017" s="48"/>
    </row>
    <row r="6018" spans="1:6" s="47" customFormat="1" ht="18" customHeight="1" outlineLevel="1" x14ac:dyDescent="0.35">
      <c r="A6018" s="73"/>
      <c r="E6018" s="48"/>
      <c r="F6018" s="48"/>
    </row>
    <row r="6019" spans="1:6" s="47" customFormat="1" ht="18" customHeight="1" outlineLevel="1" x14ac:dyDescent="0.35">
      <c r="A6019" s="73"/>
      <c r="E6019" s="48"/>
      <c r="F6019" s="48"/>
    </row>
    <row r="6020" spans="1:6" s="47" customFormat="1" ht="18" customHeight="1" outlineLevel="1" x14ac:dyDescent="0.35">
      <c r="A6020" s="73"/>
      <c r="E6020" s="48"/>
      <c r="F6020" s="48"/>
    </row>
    <row r="6021" spans="1:6" s="47" customFormat="1" ht="18" customHeight="1" outlineLevel="1" x14ac:dyDescent="0.35">
      <c r="A6021" s="73"/>
      <c r="E6021" s="48"/>
      <c r="F6021" s="48"/>
    </row>
    <row r="6022" spans="1:6" s="47" customFormat="1" ht="18" customHeight="1" outlineLevel="1" x14ac:dyDescent="0.35">
      <c r="A6022" s="73"/>
      <c r="E6022" s="48"/>
      <c r="F6022" s="48"/>
    </row>
    <row r="6023" spans="1:6" s="47" customFormat="1" ht="18" customHeight="1" outlineLevel="1" x14ac:dyDescent="0.35">
      <c r="A6023" s="73"/>
      <c r="E6023" s="48"/>
      <c r="F6023" s="48"/>
    </row>
    <row r="6024" spans="1:6" s="47" customFormat="1" ht="18" customHeight="1" outlineLevel="1" x14ac:dyDescent="0.35">
      <c r="A6024" s="73"/>
      <c r="E6024" s="48"/>
      <c r="F6024" s="48"/>
    </row>
    <row r="6025" spans="1:6" s="47" customFormat="1" ht="18" customHeight="1" outlineLevel="1" x14ac:dyDescent="0.35">
      <c r="A6025" s="73"/>
      <c r="E6025" s="48"/>
      <c r="F6025" s="48"/>
    </row>
    <row r="6026" spans="1:6" s="47" customFormat="1" ht="18" customHeight="1" outlineLevel="1" x14ac:dyDescent="0.35">
      <c r="A6026" s="73"/>
      <c r="E6026" s="48"/>
      <c r="F6026" s="48"/>
    </row>
    <row r="6027" spans="1:6" s="47" customFormat="1" ht="18" customHeight="1" outlineLevel="1" x14ac:dyDescent="0.35">
      <c r="A6027" s="73"/>
      <c r="E6027" s="48"/>
      <c r="F6027" s="48"/>
    </row>
    <row r="6028" spans="1:6" s="47" customFormat="1" ht="18" customHeight="1" outlineLevel="1" x14ac:dyDescent="0.35">
      <c r="A6028" s="73"/>
      <c r="E6028" s="48"/>
      <c r="F6028" s="48"/>
    </row>
    <row r="6029" spans="1:6" s="47" customFormat="1" ht="18" customHeight="1" outlineLevel="1" x14ac:dyDescent="0.35">
      <c r="A6029" s="73"/>
      <c r="E6029" s="48"/>
      <c r="F6029" s="48"/>
    </row>
    <row r="6030" spans="1:6" s="47" customFormat="1" ht="18" customHeight="1" outlineLevel="1" x14ac:dyDescent="0.35">
      <c r="A6030" s="73"/>
      <c r="E6030" s="48"/>
      <c r="F6030" s="48"/>
    </row>
    <row r="6031" spans="1:6" s="47" customFormat="1" ht="18" customHeight="1" outlineLevel="1" x14ac:dyDescent="0.35">
      <c r="A6031" s="73"/>
      <c r="E6031" s="48"/>
      <c r="F6031" s="48"/>
    </row>
    <row r="6032" spans="1:6" s="47" customFormat="1" ht="18" customHeight="1" outlineLevel="1" x14ac:dyDescent="0.35">
      <c r="A6032" s="73"/>
      <c r="E6032" s="48"/>
      <c r="F6032" s="48"/>
    </row>
    <row r="6033" spans="1:6" s="47" customFormat="1" ht="18" customHeight="1" outlineLevel="1" x14ac:dyDescent="0.35">
      <c r="A6033" s="73"/>
      <c r="E6033" s="48"/>
      <c r="F6033" s="48"/>
    </row>
    <row r="6034" spans="1:6" s="47" customFormat="1" ht="18" customHeight="1" outlineLevel="1" x14ac:dyDescent="0.35">
      <c r="A6034" s="73"/>
      <c r="E6034" s="48"/>
      <c r="F6034" s="48"/>
    </row>
    <row r="6035" spans="1:6" s="47" customFormat="1" ht="18" customHeight="1" outlineLevel="1" x14ac:dyDescent="0.35">
      <c r="A6035" s="73"/>
      <c r="E6035" s="48"/>
      <c r="F6035" s="48"/>
    </row>
    <row r="6036" spans="1:6" s="47" customFormat="1" ht="18" customHeight="1" outlineLevel="1" x14ac:dyDescent="0.35">
      <c r="A6036" s="73"/>
      <c r="E6036" s="48"/>
      <c r="F6036" s="48"/>
    </row>
    <row r="6037" spans="1:6" s="47" customFormat="1" ht="18" customHeight="1" outlineLevel="1" x14ac:dyDescent="0.35">
      <c r="A6037" s="73"/>
      <c r="E6037" s="48"/>
      <c r="F6037" s="48"/>
    </row>
    <row r="6038" spans="1:6" s="47" customFormat="1" ht="18" customHeight="1" outlineLevel="1" x14ac:dyDescent="0.35">
      <c r="A6038" s="73"/>
      <c r="E6038" s="48"/>
      <c r="F6038" s="48"/>
    </row>
    <row r="6039" spans="1:6" s="47" customFormat="1" ht="18" customHeight="1" outlineLevel="1" x14ac:dyDescent="0.35">
      <c r="A6039" s="73"/>
      <c r="E6039" s="48"/>
      <c r="F6039" s="48"/>
    </row>
    <row r="6040" spans="1:6" s="47" customFormat="1" ht="18" customHeight="1" outlineLevel="1" x14ac:dyDescent="0.35">
      <c r="A6040" s="73"/>
      <c r="E6040" s="48"/>
      <c r="F6040" s="48"/>
    </row>
    <row r="6041" spans="1:6" s="47" customFormat="1" ht="18" customHeight="1" outlineLevel="1" x14ac:dyDescent="0.35">
      <c r="A6041" s="73"/>
      <c r="E6041" s="48"/>
      <c r="F6041" s="48"/>
    </row>
    <row r="6042" spans="1:6" s="47" customFormat="1" ht="18" customHeight="1" outlineLevel="1" x14ac:dyDescent="0.35">
      <c r="A6042" s="73"/>
      <c r="E6042" s="48"/>
      <c r="F6042" s="48"/>
    </row>
    <row r="6043" spans="1:6" s="47" customFormat="1" ht="18" customHeight="1" outlineLevel="1" x14ac:dyDescent="0.35">
      <c r="A6043" s="73"/>
      <c r="E6043" s="48"/>
      <c r="F6043" s="48"/>
    </row>
    <row r="6044" spans="1:6" s="47" customFormat="1" ht="18" customHeight="1" outlineLevel="1" x14ac:dyDescent="0.35">
      <c r="A6044" s="73"/>
      <c r="E6044" s="48"/>
      <c r="F6044" s="48"/>
    </row>
    <row r="6045" spans="1:6" s="47" customFormat="1" ht="18" customHeight="1" outlineLevel="1" x14ac:dyDescent="0.35">
      <c r="A6045" s="73"/>
      <c r="E6045" s="48"/>
      <c r="F6045" s="48"/>
    </row>
    <row r="6046" spans="1:6" s="47" customFormat="1" ht="18" customHeight="1" outlineLevel="1" x14ac:dyDescent="0.35">
      <c r="A6046" s="73"/>
      <c r="E6046" s="48"/>
      <c r="F6046" s="48"/>
    </row>
    <row r="6047" spans="1:6" s="47" customFormat="1" ht="18" customHeight="1" outlineLevel="1" x14ac:dyDescent="0.35">
      <c r="A6047" s="73"/>
      <c r="E6047" s="48"/>
      <c r="F6047" s="48"/>
    </row>
    <row r="6048" spans="1:6" s="47" customFormat="1" ht="18" customHeight="1" outlineLevel="1" x14ac:dyDescent="0.35">
      <c r="A6048" s="73"/>
      <c r="E6048" s="48"/>
      <c r="F6048" s="48"/>
    </row>
    <row r="6049" spans="1:6" s="47" customFormat="1" ht="18" customHeight="1" outlineLevel="1" x14ac:dyDescent="0.35">
      <c r="A6049" s="73"/>
      <c r="E6049" s="48"/>
      <c r="F6049" s="48"/>
    </row>
    <row r="6050" spans="1:6" s="47" customFormat="1" ht="18" customHeight="1" outlineLevel="1" x14ac:dyDescent="0.35">
      <c r="A6050" s="73"/>
      <c r="E6050" s="48"/>
      <c r="F6050" s="48"/>
    </row>
    <row r="6051" spans="1:6" s="47" customFormat="1" ht="18" customHeight="1" outlineLevel="1" x14ac:dyDescent="0.35">
      <c r="A6051" s="73"/>
      <c r="E6051" s="48"/>
      <c r="F6051" s="48"/>
    </row>
    <row r="6052" spans="1:6" s="47" customFormat="1" ht="18" customHeight="1" outlineLevel="1" x14ac:dyDescent="0.35">
      <c r="A6052" s="73"/>
      <c r="E6052" s="48"/>
      <c r="F6052" s="48"/>
    </row>
    <row r="6053" spans="1:6" s="47" customFormat="1" ht="18" customHeight="1" outlineLevel="1" x14ac:dyDescent="0.35">
      <c r="A6053" s="73"/>
      <c r="E6053" s="48"/>
      <c r="F6053" s="48"/>
    </row>
    <row r="6054" spans="1:6" s="47" customFormat="1" ht="18" customHeight="1" outlineLevel="1" x14ac:dyDescent="0.35">
      <c r="A6054" s="73"/>
      <c r="E6054" s="48"/>
      <c r="F6054" s="48"/>
    </row>
    <row r="6055" spans="1:6" s="47" customFormat="1" ht="18" customHeight="1" outlineLevel="1" x14ac:dyDescent="0.35">
      <c r="A6055" s="73"/>
      <c r="E6055" s="48"/>
      <c r="F6055" s="48"/>
    </row>
    <row r="6056" spans="1:6" s="47" customFormat="1" ht="18" customHeight="1" outlineLevel="1" x14ac:dyDescent="0.35">
      <c r="A6056" s="73"/>
      <c r="E6056" s="48"/>
      <c r="F6056" s="48"/>
    </row>
    <row r="6057" spans="1:6" s="47" customFormat="1" ht="18" customHeight="1" outlineLevel="1" x14ac:dyDescent="0.35">
      <c r="A6057" s="73"/>
      <c r="E6057" s="48"/>
      <c r="F6057" s="48"/>
    </row>
    <row r="6058" spans="1:6" s="47" customFormat="1" ht="18" customHeight="1" outlineLevel="1" x14ac:dyDescent="0.35">
      <c r="A6058" s="73"/>
      <c r="E6058" s="48"/>
      <c r="F6058" s="48"/>
    </row>
    <row r="6059" spans="1:6" s="47" customFormat="1" ht="18" customHeight="1" outlineLevel="1" x14ac:dyDescent="0.35">
      <c r="A6059" s="73"/>
      <c r="E6059" s="48"/>
      <c r="F6059" s="48"/>
    </row>
    <row r="6060" spans="1:6" s="47" customFormat="1" ht="18" customHeight="1" outlineLevel="1" x14ac:dyDescent="0.35">
      <c r="A6060" s="73"/>
      <c r="E6060" s="48"/>
      <c r="F6060" s="48"/>
    </row>
    <row r="6061" spans="1:6" s="47" customFormat="1" ht="18" customHeight="1" outlineLevel="1" x14ac:dyDescent="0.35">
      <c r="A6061" s="73"/>
      <c r="E6061" s="48"/>
      <c r="F6061" s="48"/>
    </row>
    <row r="6062" spans="1:6" s="47" customFormat="1" ht="18" customHeight="1" outlineLevel="1" x14ac:dyDescent="0.35">
      <c r="A6062" s="73"/>
      <c r="E6062" s="48"/>
      <c r="F6062" s="48"/>
    </row>
    <row r="6063" spans="1:6" s="47" customFormat="1" ht="18" customHeight="1" outlineLevel="1" x14ac:dyDescent="0.35">
      <c r="A6063" s="73"/>
      <c r="E6063" s="48"/>
      <c r="F6063" s="48"/>
    </row>
    <row r="6064" spans="1:6" s="47" customFormat="1" ht="18" customHeight="1" outlineLevel="1" x14ac:dyDescent="0.35">
      <c r="A6064" s="73"/>
      <c r="E6064" s="48"/>
      <c r="F6064" s="48"/>
    </row>
    <row r="6065" spans="1:6" s="47" customFormat="1" ht="18" customHeight="1" outlineLevel="1" x14ac:dyDescent="0.35">
      <c r="A6065" s="73"/>
      <c r="E6065" s="48"/>
      <c r="F6065" s="48"/>
    </row>
    <row r="6066" spans="1:6" s="47" customFormat="1" ht="18" customHeight="1" outlineLevel="1" x14ac:dyDescent="0.35">
      <c r="A6066" s="73"/>
      <c r="E6066" s="48"/>
      <c r="F6066" s="48"/>
    </row>
    <row r="6067" spans="1:6" s="47" customFormat="1" ht="18" customHeight="1" outlineLevel="1" x14ac:dyDescent="0.35">
      <c r="A6067" s="73"/>
      <c r="E6067" s="48"/>
      <c r="F6067" s="48"/>
    </row>
    <row r="6068" spans="1:6" s="47" customFormat="1" ht="18" customHeight="1" outlineLevel="1" x14ac:dyDescent="0.35">
      <c r="A6068" s="73"/>
      <c r="E6068" s="48"/>
      <c r="F6068" s="48"/>
    </row>
    <row r="6069" spans="1:6" s="47" customFormat="1" ht="18" customHeight="1" outlineLevel="1" x14ac:dyDescent="0.35">
      <c r="A6069" s="73"/>
      <c r="E6069" s="48"/>
      <c r="F6069" s="48"/>
    </row>
    <row r="6070" spans="1:6" s="47" customFormat="1" ht="18" customHeight="1" outlineLevel="1" x14ac:dyDescent="0.35">
      <c r="A6070" s="73"/>
      <c r="E6070" s="48"/>
      <c r="F6070" s="48"/>
    </row>
    <row r="6071" spans="1:6" s="47" customFormat="1" ht="18" customHeight="1" outlineLevel="1" x14ac:dyDescent="0.35">
      <c r="A6071" s="73"/>
      <c r="E6071" s="48"/>
      <c r="F6071" s="48"/>
    </row>
    <row r="6072" spans="1:6" s="47" customFormat="1" ht="18" customHeight="1" outlineLevel="1" x14ac:dyDescent="0.35">
      <c r="A6072" s="73"/>
      <c r="E6072" s="48"/>
      <c r="F6072" s="48"/>
    </row>
    <row r="6073" spans="1:6" s="47" customFormat="1" ht="18" customHeight="1" outlineLevel="1" x14ac:dyDescent="0.35">
      <c r="A6073" s="73"/>
      <c r="E6073" s="48"/>
      <c r="F6073" s="48"/>
    </row>
    <row r="6074" spans="1:6" s="47" customFormat="1" ht="18" customHeight="1" outlineLevel="1" x14ac:dyDescent="0.35">
      <c r="A6074" s="73"/>
      <c r="E6074" s="48"/>
      <c r="F6074" s="48"/>
    </row>
    <row r="6075" spans="1:6" s="47" customFormat="1" ht="18" customHeight="1" outlineLevel="1" x14ac:dyDescent="0.35">
      <c r="A6075" s="73"/>
      <c r="E6075" s="48"/>
      <c r="F6075" s="48"/>
    </row>
    <row r="6076" spans="1:6" s="47" customFormat="1" ht="18" customHeight="1" outlineLevel="1" x14ac:dyDescent="0.35">
      <c r="A6076" s="73"/>
      <c r="E6076" s="48"/>
      <c r="F6076" s="48"/>
    </row>
    <row r="6077" spans="1:6" s="47" customFormat="1" ht="18" customHeight="1" outlineLevel="1" x14ac:dyDescent="0.35">
      <c r="A6077" s="73"/>
      <c r="E6077" s="48"/>
      <c r="F6077" s="48"/>
    </row>
    <row r="6078" spans="1:6" s="47" customFormat="1" ht="18" customHeight="1" outlineLevel="1" x14ac:dyDescent="0.35">
      <c r="A6078" s="73"/>
      <c r="E6078" s="48"/>
      <c r="F6078" s="48"/>
    </row>
    <row r="6079" spans="1:6" s="47" customFormat="1" ht="18" customHeight="1" outlineLevel="1" x14ac:dyDescent="0.35">
      <c r="A6079" s="73"/>
      <c r="E6079" s="48"/>
      <c r="F6079" s="48"/>
    </row>
    <row r="6080" spans="1:6" s="47" customFormat="1" ht="18" customHeight="1" outlineLevel="1" x14ac:dyDescent="0.35">
      <c r="A6080" s="73"/>
      <c r="E6080" s="48"/>
      <c r="F6080" s="48"/>
    </row>
    <row r="6081" spans="1:6" s="47" customFormat="1" ht="18" customHeight="1" outlineLevel="1" x14ac:dyDescent="0.35">
      <c r="A6081" s="73"/>
      <c r="E6081" s="48"/>
      <c r="F6081" s="48"/>
    </row>
    <row r="6082" spans="1:6" s="47" customFormat="1" ht="18" customHeight="1" outlineLevel="1" x14ac:dyDescent="0.35">
      <c r="A6082" s="73"/>
      <c r="E6082" s="48"/>
      <c r="F6082" s="48"/>
    </row>
    <row r="6083" spans="1:6" s="47" customFormat="1" ht="18" customHeight="1" outlineLevel="1" x14ac:dyDescent="0.35">
      <c r="A6083" s="73"/>
      <c r="E6083" s="48"/>
      <c r="F6083" s="48"/>
    </row>
    <row r="6084" spans="1:6" s="47" customFormat="1" ht="18" customHeight="1" outlineLevel="1" x14ac:dyDescent="0.35">
      <c r="A6084" s="73"/>
      <c r="E6084" s="48"/>
      <c r="F6084" s="48"/>
    </row>
    <row r="6085" spans="1:6" s="47" customFormat="1" ht="18" customHeight="1" outlineLevel="1" x14ac:dyDescent="0.35">
      <c r="A6085" s="73"/>
      <c r="E6085" s="48"/>
      <c r="F6085" s="48"/>
    </row>
    <row r="6086" spans="1:6" s="47" customFormat="1" ht="18" customHeight="1" outlineLevel="1" x14ac:dyDescent="0.35">
      <c r="A6086" s="73"/>
      <c r="E6086" s="48"/>
      <c r="F6086" s="48"/>
    </row>
    <row r="6087" spans="1:6" s="47" customFormat="1" ht="18" customHeight="1" outlineLevel="1" x14ac:dyDescent="0.35">
      <c r="A6087" s="73"/>
      <c r="E6087" s="48"/>
      <c r="F6087" s="48"/>
    </row>
    <row r="6088" spans="1:6" s="47" customFormat="1" ht="18" customHeight="1" outlineLevel="1" x14ac:dyDescent="0.35">
      <c r="A6088" s="73"/>
      <c r="E6088" s="48"/>
      <c r="F6088" s="48"/>
    </row>
    <row r="6089" spans="1:6" s="47" customFormat="1" ht="18" customHeight="1" outlineLevel="1" x14ac:dyDescent="0.35">
      <c r="A6089" s="73"/>
      <c r="E6089" s="48"/>
      <c r="F6089" s="48"/>
    </row>
    <row r="6090" spans="1:6" s="47" customFormat="1" ht="18" customHeight="1" outlineLevel="1" x14ac:dyDescent="0.35">
      <c r="A6090" s="73"/>
      <c r="E6090" s="48"/>
      <c r="F6090" s="48"/>
    </row>
    <row r="6091" spans="1:6" s="47" customFormat="1" ht="18" customHeight="1" outlineLevel="1" x14ac:dyDescent="0.35">
      <c r="A6091" s="73"/>
      <c r="E6091" s="48"/>
      <c r="F6091" s="48"/>
    </row>
    <row r="6092" spans="1:6" s="47" customFormat="1" ht="18" customHeight="1" outlineLevel="1" x14ac:dyDescent="0.35">
      <c r="A6092" s="73"/>
      <c r="E6092" s="48"/>
      <c r="F6092" s="48"/>
    </row>
    <row r="6093" spans="1:6" s="47" customFormat="1" ht="18" customHeight="1" outlineLevel="1" x14ac:dyDescent="0.35">
      <c r="A6093" s="73"/>
      <c r="E6093" s="48"/>
      <c r="F6093" s="48"/>
    </row>
    <row r="6094" spans="1:6" s="47" customFormat="1" ht="18" customHeight="1" outlineLevel="1" x14ac:dyDescent="0.35">
      <c r="A6094" s="73"/>
      <c r="E6094" s="48"/>
      <c r="F6094" s="48"/>
    </row>
    <row r="6095" spans="1:6" s="47" customFormat="1" ht="18" customHeight="1" outlineLevel="1" x14ac:dyDescent="0.35">
      <c r="A6095" s="73"/>
      <c r="E6095" s="48"/>
      <c r="F6095" s="48"/>
    </row>
    <row r="6096" spans="1:6" s="47" customFormat="1" ht="18" customHeight="1" outlineLevel="1" x14ac:dyDescent="0.35">
      <c r="A6096" s="73"/>
      <c r="E6096" s="48"/>
      <c r="F6096" s="48"/>
    </row>
    <row r="6097" spans="1:6" s="47" customFormat="1" ht="18" customHeight="1" outlineLevel="1" x14ac:dyDescent="0.35">
      <c r="A6097" s="73"/>
      <c r="E6097" s="48"/>
      <c r="F6097" s="48"/>
    </row>
    <row r="6098" spans="1:6" s="47" customFormat="1" ht="18" customHeight="1" outlineLevel="1" x14ac:dyDescent="0.35">
      <c r="A6098" s="73"/>
      <c r="E6098" s="48"/>
      <c r="F6098" s="48"/>
    </row>
    <row r="6099" spans="1:6" s="47" customFormat="1" ht="18" customHeight="1" outlineLevel="1" x14ac:dyDescent="0.35">
      <c r="A6099" s="73"/>
      <c r="E6099" s="48"/>
      <c r="F6099" s="48"/>
    </row>
    <row r="6100" spans="1:6" s="47" customFormat="1" ht="18" customHeight="1" outlineLevel="1" x14ac:dyDescent="0.35">
      <c r="A6100" s="73"/>
      <c r="E6100" s="48"/>
      <c r="F6100" s="48"/>
    </row>
    <row r="6101" spans="1:6" s="47" customFormat="1" ht="18" customHeight="1" outlineLevel="1" x14ac:dyDescent="0.35">
      <c r="A6101" s="73"/>
      <c r="E6101" s="48"/>
      <c r="F6101" s="48"/>
    </row>
    <row r="6102" spans="1:6" s="47" customFormat="1" ht="18" customHeight="1" outlineLevel="1" x14ac:dyDescent="0.35">
      <c r="A6102" s="73"/>
      <c r="E6102" s="48"/>
      <c r="F6102" s="48"/>
    </row>
    <row r="6103" spans="1:6" s="47" customFormat="1" ht="18" customHeight="1" outlineLevel="1" x14ac:dyDescent="0.35">
      <c r="A6103" s="73"/>
      <c r="E6103" s="48"/>
      <c r="F6103" s="48"/>
    </row>
    <row r="6104" spans="1:6" s="47" customFormat="1" ht="18" customHeight="1" outlineLevel="1" x14ac:dyDescent="0.35">
      <c r="A6104" s="73"/>
      <c r="E6104" s="48"/>
      <c r="F6104" s="48"/>
    </row>
    <row r="6105" spans="1:6" s="47" customFormat="1" ht="18" customHeight="1" outlineLevel="1" x14ac:dyDescent="0.35">
      <c r="A6105" s="73"/>
      <c r="E6105" s="48"/>
      <c r="F6105" s="48"/>
    </row>
    <row r="6106" spans="1:6" s="47" customFormat="1" ht="18" customHeight="1" outlineLevel="1" x14ac:dyDescent="0.35">
      <c r="A6106" s="73"/>
      <c r="E6106" s="48"/>
      <c r="F6106" s="48"/>
    </row>
    <row r="6107" spans="1:6" s="47" customFormat="1" ht="18" customHeight="1" outlineLevel="1" x14ac:dyDescent="0.35">
      <c r="A6107" s="73"/>
      <c r="E6107" s="48"/>
      <c r="F6107" s="48"/>
    </row>
    <row r="6108" spans="1:6" s="47" customFormat="1" ht="18" customHeight="1" outlineLevel="1" x14ac:dyDescent="0.35">
      <c r="A6108" s="73"/>
      <c r="E6108" s="48"/>
      <c r="F6108" s="48"/>
    </row>
    <row r="6109" spans="1:6" s="47" customFormat="1" ht="18" customHeight="1" outlineLevel="1" x14ac:dyDescent="0.35">
      <c r="A6109" s="73"/>
      <c r="E6109" s="48"/>
      <c r="F6109" s="48"/>
    </row>
    <row r="6110" spans="1:6" s="47" customFormat="1" ht="18" customHeight="1" outlineLevel="1" x14ac:dyDescent="0.35">
      <c r="A6110" s="73"/>
      <c r="E6110" s="48"/>
      <c r="F6110" s="48"/>
    </row>
    <row r="6111" spans="1:6" s="47" customFormat="1" ht="18" customHeight="1" outlineLevel="1" x14ac:dyDescent="0.35">
      <c r="A6111" s="73"/>
      <c r="E6111" s="48"/>
      <c r="F6111" s="48"/>
    </row>
    <row r="6112" spans="1:6" s="47" customFormat="1" ht="18" customHeight="1" outlineLevel="1" x14ac:dyDescent="0.35">
      <c r="A6112" s="73"/>
      <c r="E6112" s="48"/>
      <c r="F6112" s="48"/>
    </row>
    <row r="6113" spans="1:6" s="47" customFormat="1" ht="18" customHeight="1" outlineLevel="1" x14ac:dyDescent="0.35">
      <c r="A6113" s="73"/>
      <c r="E6113" s="48"/>
      <c r="F6113" s="48"/>
    </row>
    <row r="6114" spans="1:6" s="47" customFormat="1" ht="18" customHeight="1" outlineLevel="1" x14ac:dyDescent="0.35">
      <c r="A6114" s="73"/>
      <c r="E6114" s="48"/>
      <c r="F6114" s="48"/>
    </row>
    <row r="6115" spans="1:6" s="47" customFormat="1" ht="18" customHeight="1" outlineLevel="1" x14ac:dyDescent="0.35">
      <c r="A6115" s="73"/>
      <c r="E6115" s="48"/>
      <c r="F6115" s="48"/>
    </row>
    <row r="6116" spans="1:6" s="47" customFormat="1" ht="18" customHeight="1" outlineLevel="1" x14ac:dyDescent="0.35">
      <c r="A6116" s="73"/>
      <c r="E6116" s="48"/>
      <c r="F6116" s="48"/>
    </row>
    <row r="6117" spans="1:6" s="47" customFormat="1" ht="18" customHeight="1" outlineLevel="1" x14ac:dyDescent="0.35">
      <c r="A6117" s="73"/>
      <c r="E6117" s="48"/>
      <c r="F6117" s="48"/>
    </row>
    <row r="6118" spans="1:6" s="47" customFormat="1" ht="18" customHeight="1" outlineLevel="1" x14ac:dyDescent="0.35">
      <c r="A6118" s="73"/>
      <c r="E6118" s="48"/>
      <c r="F6118" s="48"/>
    </row>
    <row r="6119" spans="1:6" s="47" customFormat="1" ht="18" customHeight="1" outlineLevel="1" x14ac:dyDescent="0.35">
      <c r="A6119" s="73"/>
      <c r="E6119" s="48"/>
      <c r="F6119" s="48"/>
    </row>
    <row r="6120" spans="1:6" s="47" customFormat="1" ht="18" customHeight="1" outlineLevel="1" x14ac:dyDescent="0.35">
      <c r="A6120" s="73"/>
      <c r="E6120" s="48"/>
      <c r="F6120" s="48"/>
    </row>
    <row r="6121" spans="1:6" s="47" customFormat="1" ht="18" customHeight="1" outlineLevel="1" x14ac:dyDescent="0.35">
      <c r="A6121" s="73"/>
      <c r="E6121" s="48"/>
      <c r="F6121" s="48"/>
    </row>
    <row r="6122" spans="1:6" s="47" customFormat="1" ht="18" customHeight="1" outlineLevel="1" x14ac:dyDescent="0.35">
      <c r="A6122" s="73"/>
      <c r="E6122" s="48"/>
      <c r="F6122" s="48"/>
    </row>
    <row r="6123" spans="1:6" s="47" customFormat="1" ht="18" customHeight="1" outlineLevel="1" x14ac:dyDescent="0.35">
      <c r="A6123" s="73"/>
      <c r="E6123" s="48"/>
      <c r="F6123" s="48"/>
    </row>
    <row r="6124" spans="1:6" s="47" customFormat="1" ht="18" customHeight="1" outlineLevel="1" x14ac:dyDescent="0.35">
      <c r="A6124" s="73"/>
      <c r="E6124" s="48"/>
      <c r="F6124" s="48"/>
    </row>
    <row r="6125" spans="1:6" s="47" customFormat="1" ht="18" customHeight="1" outlineLevel="1" x14ac:dyDescent="0.35">
      <c r="A6125" s="73"/>
      <c r="E6125" s="48"/>
      <c r="F6125" s="48"/>
    </row>
    <row r="6126" spans="1:6" s="47" customFormat="1" ht="18" customHeight="1" outlineLevel="1" x14ac:dyDescent="0.35">
      <c r="A6126" s="73"/>
      <c r="E6126" s="48"/>
      <c r="F6126" s="48"/>
    </row>
    <row r="6127" spans="1:6" s="47" customFormat="1" ht="18" customHeight="1" outlineLevel="1" x14ac:dyDescent="0.35">
      <c r="A6127" s="73"/>
      <c r="E6127" s="48"/>
      <c r="F6127" s="48"/>
    </row>
    <row r="6128" spans="1:6" s="47" customFormat="1" ht="18" customHeight="1" outlineLevel="1" x14ac:dyDescent="0.35">
      <c r="A6128" s="73"/>
      <c r="E6128" s="48"/>
      <c r="F6128" s="48"/>
    </row>
    <row r="6129" spans="1:6" s="47" customFormat="1" ht="18" customHeight="1" outlineLevel="1" x14ac:dyDescent="0.35">
      <c r="A6129" s="73"/>
      <c r="E6129" s="48"/>
      <c r="F6129" s="48"/>
    </row>
    <row r="6130" spans="1:6" s="47" customFormat="1" ht="18" customHeight="1" outlineLevel="1" x14ac:dyDescent="0.35">
      <c r="A6130" s="73"/>
      <c r="E6130" s="48"/>
      <c r="F6130" s="48"/>
    </row>
    <row r="6131" spans="1:6" s="47" customFormat="1" ht="18" customHeight="1" outlineLevel="1" x14ac:dyDescent="0.35">
      <c r="A6131" s="73"/>
      <c r="E6131" s="48"/>
      <c r="F6131" s="48"/>
    </row>
    <row r="6132" spans="1:6" s="47" customFormat="1" ht="18" customHeight="1" outlineLevel="1" x14ac:dyDescent="0.35">
      <c r="A6132" s="73"/>
      <c r="E6132" s="48"/>
      <c r="F6132" s="48"/>
    </row>
    <row r="6133" spans="1:6" s="47" customFormat="1" ht="18" customHeight="1" outlineLevel="1" x14ac:dyDescent="0.35">
      <c r="A6133" s="73"/>
      <c r="E6133" s="48"/>
      <c r="F6133" s="48"/>
    </row>
    <row r="6134" spans="1:6" s="47" customFormat="1" ht="18" customHeight="1" outlineLevel="1" x14ac:dyDescent="0.35">
      <c r="A6134" s="73"/>
      <c r="E6134" s="48"/>
      <c r="F6134" s="48"/>
    </row>
    <row r="6135" spans="1:6" s="47" customFormat="1" ht="18" customHeight="1" outlineLevel="1" x14ac:dyDescent="0.35">
      <c r="A6135" s="73"/>
      <c r="E6135" s="48"/>
      <c r="F6135" s="48"/>
    </row>
    <row r="6136" spans="1:6" s="47" customFormat="1" ht="18" customHeight="1" outlineLevel="1" x14ac:dyDescent="0.35">
      <c r="A6136" s="73"/>
      <c r="E6136" s="48"/>
      <c r="F6136" s="48"/>
    </row>
    <row r="6137" spans="1:6" s="47" customFormat="1" ht="18" customHeight="1" outlineLevel="1" x14ac:dyDescent="0.35">
      <c r="A6137" s="73"/>
      <c r="E6137" s="48"/>
      <c r="F6137" s="48"/>
    </row>
    <row r="6138" spans="1:6" s="47" customFormat="1" ht="18" customHeight="1" outlineLevel="1" x14ac:dyDescent="0.35">
      <c r="A6138" s="73"/>
      <c r="E6138" s="48"/>
      <c r="F6138" s="48"/>
    </row>
    <row r="6139" spans="1:6" s="47" customFormat="1" ht="18" customHeight="1" outlineLevel="1" x14ac:dyDescent="0.35">
      <c r="A6139" s="73"/>
      <c r="E6139" s="48"/>
      <c r="F6139" s="48"/>
    </row>
    <row r="6140" spans="1:6" s="47" customFormat="1" ht="18" customHeight="1" outlineLevel="1" x14ac:dyDescent="0.35">
      <c r="A6140" s="73"/>
      <c r="E6140" s="48"/>
      <c r="F6140" s="48"/>
    </row>
    <row r="6141" spans="1:6" s="47" customFormat="1" ht="18" customHeight="1" outlineLevel="1" x14ac:dyDescent="0.35">
      <c r="A6141" s="73"/>
      <c r="E6141" s="48"/>
      <c r="F6141" s="48"/>
    </row>
    <row r="6142" spans="1:6" s="47" customFormat="1" ht="18" customHeight="1" outlineLevel="1" x14ac:dyDescent="0.35">
      <c r="A6142" s="73"/>
      <c r="E6142" s="48"/>
      <c r="F6142" s="48"/>
    </row>
    <row r="6143" spans="1:6" s="47" customFormat="1" ht="18" customHeight="1" outlineLevel="1" x14ac:dyDescent="0.35">
      <c r="A6143" s="73"/>
      <c r="E6143" s="48"/>
      <c r="F6143" s="48"/>
    </row>
    <row r="6144" spans="1:6" s="47" customFormat="1" ht="18" customHeight="1" outlineLevel="1" x14ac:dyDescent="0.35">
      <c r="A6144" s="73"/>
      <c r="E6144" s="48"/>
      <c r="F6144" s="48"/>
    </row>
    <row r="6145" spans="1:6" s="47" customFormat="1" ht="18" customHeight="1" outlineLevel="1" x14ac:dyDescent="0.35">
      <c r="A6145" s="73"/>
      <c r="E6145" s="48"/>
      <c r="F6145" s="48"/>
    </row>
    <row r="6146" spans="1:6" s="47" customFormat="1" ht="18" customHeight="1" outlineLevel="1" x14ac:dyDescent="0.35">
      <c r="A6146" s="73"/>
      <c r="E6146" s="48"/>
      <c r="F6146" s="48"/>
    </row>
    <row r="6147" spans="1:6" s="47" customFormat="1" ht="18" customHeight="1" outlineLevel="1" x14ac:dyDescent="0.35">
      <c r="A6147" s="73"/>
      <c r="E6147" s="48"/>
      <c r="F6147" s="48"/>
    </row>
    <row r="6148" spans="1:6" s="47" customFormat="1" ht="18" customHeight="1" outlineLevel="1" x14ac:dyDescent="0.35">
      <c r="A6148" s="73"/>
      <c r="E6148" s="48"/>
      <c r="F6148" s="48"/>
    </row>
    <row r="6149" spans="1:6" s="47" customFormat="1" ht="18" customHeight="1" outlineLevel="1" x14ac:dyDescent="0.35">
      <c r="A6149" s="73"/>
      <c r="E6149" s="48"/>
      <c r="F6149" s="48"/>
    </row>
    <row r="6150" spans="1:6" s="47" customFormat="1" ht="18" customHeight="1" outlineLevel="1" x14ac:dyDescent="0.35">
      <c r="A6150" s="73"/>
      <c r="B6150" s="75"/>
      <c r="E6150" s="48"/>
      <c r="F6150" s="48"/>
    </row>
    <row r="6151" spans="1:6" s="47" customFormat="1" ht="18" customHeight="1" outlineLevel="1" x14ac:dyDescent="0.35">
      <c r="A6151" s="73"/>
      <c r="E6151" s="48"/>
      <c r="F6151" s="48"/>
    </row>
    <row r="6152" spans="1:6" s="47" customFormat="1" ht="18" customHeight="1" outlineLevel="1" x14ac:dyDescent="0.35">
      <c r="A6152" s="73"/>
      <c r="E6152" s="48"/>
      <c r="F6152" s="48"/>
    </row>
    <row r="6153" spans="1:6" s="47" customFormat="1" ht="18" customHeight="1" outlineLevel="1" x14ac:dyDescent="0.35">
      <c r="A6153" s="73"/>
      <c r="E6153" s="48"/>
      <c r="F6153" s="48"/>
    </row>
    <row r="6154" spans="1:6" s="47" customFormat="1" ht="18" customHeight="1" outlineLevel="1" x14ac:dyDescent="0.35">
      <c r="A6154" s="73"/>
      <c r="E6154" s="48"/>
      <c r="F6154" s="48"/>
    </row>
    <row r="6155" spans="1:6" s="47" customFormat="1" ht="18" customHeight="1" outlineLevel="1" x14ac:dyDescent="0.35">
      <c r="A6155" s="73"/>
      <c r="E6155" s="48"/>
      <c r="F6155" s="48"/>
    </row>
    <row r="6156" spans="1:6" s="47" customFormat="1" ht="18" customHeight="1" outlineLevel="1" x14ac:dyDescent="0.35">
      <c r="A6156" s="73"/>
      <c r="E6156" s="48"/>
      <c r="F6156" s="48"/>
    </row>
    <row r="6157" spans="1:6" s="47" customFormat="1" ht="18" customHeight="1" outlineLevel="1" x14ac:dyDescent="0.35">
      <c r="A6157" s="73"/>
      <c r="E6157" s="48"/>
      <c r="F6157" s="48"/>
    </row>
    <row r="6158" spans="1:6" s="47" customFormat="1" ht="18" customHeight="1" outlineLevel="1" x14ac:dyDescent="0.35">
      <c r="A6158" s="73"/>
      <c r="E6158" s="48"/>
      <c r="F6158" s="48"/>
    </row>
    <row r="6159" spans="1:6" s="47" customFormat="1" ht="18" customHeight="1" outlineLevel="1" x14ac:dyDescent="0.35">
      <c r="A6159" s="73"/>
      <c r="E6159" s="48"/>
      <c r="F6159" s="48"/>
    </row>
    <row r="6160" spans="1:6" s="47" customFormat="1" ht="18" customHeight="1" outlineLevel="1" x14ac:dyDescent="0.35">
      <c r="A6160" s="73"/>
      <c r="E6160" s="48"/>
      <c r="F6160" s="48"/>
    </row>
    <row r="6161" spans="1:6" s="47" customFormat="1" ht="18" customHeight="1" outlineLevel="1" x14ac:dyDescent="0.35">
      <c r="A6161" s="73"/>
      <c r="E6161" s="48"/>
      <c r="F6161" s="48"/>
    </row>
    <row r="6162" spans="1:6" s="47" customFormat="1" ht="18" customHeight="1" outlineLevel="1" x14ac:dyDescent="0.35">
      <c r="A6162" s="73"/>
      <c r="E6162" s="48"/>
      <c r="F6162" s="48"/>
    </row>
    <row r="6163" spans="1:6" s="47" customFormat="1" ht="18" customHeight="1" outlineLevel="1" x14ac:dyDescent="0.35">
      <c r="A6163" s="73"/>
      <c r="E6163" s="48"/>
      <c r="F6163" s="48"/>
    </row>
    <row r="6164" spans="1:6" s="47" customFormat="1" ht="18" customHeight="1" outlineLevel="1" x14ac:dyDescent="0.35">
      <c r="A6164" s="73"/>
      <c r="E6164" s="48"/>
      <c r="F6164" s="48"/>
    </row>
    <row r="6165" spans="1:6" s="47" customFormat="1" ht="18" customHeight="1" outlineLevel="1" x14ac:dyDescent="0.35">
      <c r="A6165" s="73"/>
      <c r="E6165" s="48"/>
      <c r="F6165" s="48"/>
    </row>
    <row r="6166" spans="1:6" s="47" customFormat="1" ht="18" customHeight="1" outlineLevel="1" x14ac:dyDescent="0.35">
      <c r="A6166" s="73"/>
      <c r="E6166" s="48"/>
      <c r="F6166" s="48"/>
    </row>
    <row r="6167" spans="1:6" s="47" customFormat="1" ht="18" customHeight="1" outlineLevel="1" x14ac:dyDescent="0.35">
      <c r="A6167" s="73"/>
      <c r="E6167" s="48"/>
      <c r="F6167" s="48"/>
    </row>
    <row r="6168" spans="1:6" s="47" customFormat="1" ht="18" customHeight="1" outlineLevel="1" x14ac:dyDescent="0.35">
      <c r="A6168" s="73"/>
      <c r="E6168" s="48"/>
      <c r="F6168" s="48"/>
    </row>
    <row r="6169" spans="1:6" s="47" customFormat="1" ht="18" customHeight="1" outlineLevel="1" x14ac:dyDescent="0.35">
      <c r="A6169" s="73"/>
      <c r="E6169" s="48"/>
      <c r="F6169" s="48"/>
    </row>
    <row r="6170" spans="1:6" s="47" customFormat="1" ht="18" customHeight="1" outlineLevel="1" x14ac:dyDescent="0.35">
      <c r="A6170" s="73"/>
      <c r="E6170" s="48"/>
      <c r="F6170" s="48"/>
    </row>
    <row r="6171" spans="1:6" s="47" customFormat="1" ht="18" customHeight="1" outlineLevel="1" x14ac:dyDescent="0.35">
      <c r="A6171" s="73"/>
      <c r="E6171" s="48"/>
      <c r="F6171" s="48"/>
    </row>
    <row r="6172" spans="1:6" s="47" customFormat="1" ht="18" customHeight="1" outlineLevel="1" x14ac:dyDescent="0.35">
      <c r="A6172" s="73"/>
      <c r="E6172" s="48"/>
      <c r="F6172" s="48"/>
    </row>
    <row r="6173" spans="1:6" s="47" customFormat="1" ht="18" customHeight="1" outlineLevel="1" x14ac:dyDescent="0.35">
      <c r="A6173" s="73"/>
      <c r="E6173" s="48"/>
      <c r="F6173" s="48"/>
    </row>
    <row r="6174" spans="1:6" s="47" customFormat="1" ht="18" customHeight="1" outlineLevel="1" x14ac:dyDescent="0.35">
      <c r="A6174" s="73"/>
      <c r="E6174" s="48"/>
      <c r="F6174" s="48"/>
    </row>
    <row r="6175" spans="1:6" s="47" customFormat="1" ht="18" customHeight="1" outlineLevel="1" x14ac:dyDescent="0.35">
      <c r="A6175" s="73"/>
      <c r="E6175" s="48"/>
      <c r="F6175" s="48"/>
    </row>
    <row r="6176" spans="1:6" s="47" customFormat="1" ht="18" customHeight="1" outlineLevel="1" x14ac:dyDescent="0.35">
      <c r="A6176" s="73"/>
      <c r="E6176" s="48"/>
      <c r="F6176" s="48"/>
    </row>
    <row r="6177" spans="1:6" s="47" customFormat="1" ht="18" customHeight="1" outlineLevel="1" x14ac:dyDescent="0.35">
      <c r="A6177" s="73"/>
      <c r="E6177" s="48"/>
      <c r="F6177" s="48"/>
    </row>
    <row r="6178" spans="1:6" s="47" customFormat="1" ht="18" customHeight="1" outlineLevel="1" x14ac:dyDescent="0.35">
      <c r="A6178" s="73"/>
      <c r="E6178" s="48"/>
      <c r="F6178" s="48"/>
    </row>
    <row r="6179" spans="1:6" s="47" customFormat="1" ht="18" customHeight="1" outlineLevel="1" x14ac:dyDescent="0.35">
      <c r="A6179" s="73"/>
      <c r="E6179" s="48"/>
      <c r="F6179" s="48"/>
    </row>
    <row r="6180" spans="1:6" s="47" customFormat="1" ht="18" customHeight="1" outlineLevel="1" x14ac:dyDescent="0.35">
      <c r="A6180" s="73"/>
      <c r="E6180" s="48"/>
      <c r="F6180" s="48"/>
    </row>
    <row r="6181" spans="1:6" s="47" customFormat="1" ht="18" customHeight="1" outlineLevel="1" x14ac:dyDescent="0.35">
      <c r="A6181" s="73"/>
      <c r="E6181" s="48"/>
      <c r="F6181" s="48"/>
    </row>
    <row r="6182" spans="1:6" s="47" customFormat="1" ht="18" customHeight="1" outlineLevel="1" x14ac:dyDescent="0.35">
      <c r="A6182" s="73"/>
      <c r="E6182" s="48"/>
      <c r="F6182" s="48"/>
    </row>
    <row r="6183" spans="1:6" s="47" customFormat="1" ht="18" customHeight="1" outlineLevel="1" x14ac:dyDescent="0.35">
      <c r="A6183" s="73"/>
      <c r="E6183" s="48"/>
      <c r="F6183" s="48"/>
    </row>
    <row r="6184" spans="1:6" s="47" customFormat="1" ht="18" customHeight="1" outlineLevel="1" x14ac:dyDescent="0.35">
      <c r="A6184" s="73"/>
      <c r="E6184" s="48"/>
      <c r="F6184" s="48"/>
    </row>
    <row r="6185" spans="1:6" s="47" customFormat="1" ht="18" customHeight="1" outlineLevel="1" x14ac:dyDescent="0.35">
      <c r="A6185" s="73"/>
      <c r="E6185" s="48"/>
      <c r="F6185" s="48"/>
    </row>
    <row r="6186" spans="1:6" s="47" customFormat="1" ht="18" customHeight="1" outlineLevel="1" x14ac:dyDescent="0.35">
      <c r="A6186" s="73"/>
      <c r="E6186" s="48"/>
      <c r="F6186" s="48"/>
    </row>
    <row r="6187" spans="1:6" s="47" customFormat="1" ht="18" customHeight="1" outlineLevel="1" x14ac:dyDescent="0.35">
      <c r="A6187" s="73"/>
      <c r="E6187" s="48"/>
      <c r="F6187" s="48"/>
    </row>
    <row r="6188" spans="1:6" s="47" customFormat="1" ht="18" customHeight="1" outlineLevel="1" x14ac:dyDescent="0.35">
      <c r="A6188" s="73"/>
      <c r="E6188" s="48"/>
      <c r="F6188" s="48"/>
    </row>
    <row r="6189" spans="1:6" s="47" customFormat="1" ht="18" customHeight="1" outlineLevel="1" x14ac:dyDescent="0.35">
      <c r="A6189" s="73"/>
      <c r="E6189" s="48"/>
      <c r="F6189" s="48"/>
    </row>
    <row r="6190" spans="1:6" s="47" customFormat="1" ht="18" customHeight="1" outlineLevel="1" x14ac:dyDescent="0.35">
      <c r="A6190" s="73"/>
      <c r="E6190" s="48"/>
      <c r="F6190" s="48"/>
    </row>
    <row r="6191" spans="1:6" s="47" customFormat="1" ht="18" customHeight="1" outlineLevel="1" x14ac:dyDescent="0.35">
      <c r="A6191" s="73"/>
      <c r="E6191" s="48"/>
      <c r="F6191" s="48"/>
    </row>
    <row r="6192" spans="1:6" s="47" customFormat="1" ht="18" customHeight="1" outlineLevel="1" x14ac:dyDescent="0.35">
      <c r="A6192" s="73"/>
      <c r="E6192" s="48"/>
      <c r="F6192" s="48"/>
    </row>
    <row r="6193" spans="1:6" s="47" customFormat="1" ht="18" customHeight="1" outlineLevel="1" x14ac:dyDescent="0.35">
      <c r="A6193" s="73"/>
      <c r="E6193" s="48"/>
      <c r="F6193" s="48"/>
    </row>
    <row r="6194" spans="1:6" s="47" customFormat="1" ht="18" customHeight="1" outlineLevel="1" x14ac:dyDescent="0.35">
      <c r="A6194" s="73"/>
      <c r="E6194" s="48"/>
      <c r="F6194" s="48"/>
    </row>
    <row r="6195" spans="1:6" s="47" customFormat="1" ht="18" customHeight="1" outlineLevel="1" x14ac:dyDescent="0.35">
      <c r="A6195" s="73"/>
      <c r="E6195" s="48"/>
      <c r="F6195" s="48"/>
    </row>
    <row r="6196" spans="1:6" s="47" customFormat="1" ht="18" customHeight="1" outlineLevel="1" x14ac:dyDescent="0.35">
      <c r="A6196" s="73"/>
      <c r="E6196" s="48"/>
      <c r="F6196" s="48"/>
    </row>
    <row r="6197" spans="1:6" s="47" customFormat="1" ht="18" customHeight="1" outlineLevel="1" x14ac:dyDescent="0.35">
      <c r="A6197" s="73"/>
      <c r="E6197" s="48"/>
      <c r="F6197" s="48"/>
    </row>
    <row r="6198" spans="1:6" s="47" customFormat="1" ht="18" customHeight="1" outlineLevel="1" x14ac:dyDescent="0.35">
      <c r="A6198" s="73"/>
      <c r="E6198" s="48"/>
      <c r="F6198" s="48"/>
    </row>
    <row r="6199" spans="1:6" s="47" customFormat="1" ht="18" customHeight="1" outlineLevel="1" x14ac:dyDescent="0.35">
      <c r="A6199" s="73"/>
      <c r="E6199" s="48"/>
      <c r="F6199" s="48"/>
    </row>
    <row r="6200" spans="1:6" s="47" customFormat="1" ht="18" customHeight="1" outlineLevel="1" x14ac:dyDescent="0.35">
      <c r="A6200" s="73"/>
      <c r="E6200" s="48"/>
      <c r="F6200" s="48"/>
    </row>
    <row r="6201" spans="1:6" s="47" customFormat="1" ht="18" customHeight="1" outlineLevel="1" x14ac:dyDescent="0.35">
      <c r="A6201" s="73"/>
      <c r="E6201" s="48"/>
      <c r="F6201" s="48"/>
    </row>
    <row r="6202" spans="1:6" s="47" customFormat="1" ht="18" customHeight="1" outlineLevel="1" x14ac:dyDescent="0.35">
      <c r="A6202" s="73"/>
      <c r="E6202" s="48"/>
      <c r="F6202" s="48"/>
    </row>
    <row r="6203" spans="1:6" s="47" customFormat="1" ht="18" customHeight="1" outlineLevel="1" x14ac:dyDescent="0.35">
      <c r="A6203" s="73"/>
      <c r="E6203" s="48"/>
      <c r="F6203" s="48"/>
    </row>
    <row r="6204" spans="1:6" s="47" customFormat="1" ht="18" customHeight="1" outlineLevel="1" x14ac:dyDescent="0.35">
      <c r="A6204" s="73"/>
      <c r="E6204" s="48"/>
      <c r="F6204" s="48"/>
    </row>
    <row r="6205" spans="1:6" s="47" customFormat="1" ht="18" customHeight="1" outlineLevel="1" x14ac:dyDescent="0.35">
      <c r="A6205" s="73"/>
      <c r="E6205" s="48"/>
      <c r="F6205" s="48"/>
    </row>
    <row r="6206" spans="1:6" s="47" customFormat="1" ht="18" customHeight="1" outlineLevel="1" x14ac:dyDescent="0.35">
      <c r="A6206" s="73"/>
      <c r="E6206" s="48"/>
      <c r="F6206" s="48"/>
    </row>
    <row r="6207" spans="1:6" s="47" customFormat="1" ht="18" customHeight="1" outlineLevel="1" x14ac:dyDescent="0.35">
      <c r="A6207" s="73"/>
      <c r="E6207" s="48"/>
      <c r="F6207" s="48"/>
    </row>
    <row r="6208" spans="1:6" s="47" customFormat="1" ht="18" customHeight="1" outlineLevel="1" x14ac:dyDescent="0.35">
      <c r="A6208" s="73"/>
      <c r="E6208" s="48"/>
      <c r="F6208" s="48"/>
    </row>
    <row r="6209" spans="1:6" s="47" customFormat="1" ht="18" customHeight="1" outlineLevel="1" x14ac:dyDescent="0.35">
      <c r="A6209" s="73"/>
      <c r="E6209" s="48"/>
      <c r="F6209" s="48"/>
    </row>
    <row r="6210" spans="1:6" s="47" customFormat="1" ht="18" customHeight="1" outlineLevel="1" x14ac:dyDescent="0.35">
      <c r="A6210" s="73"/>
      <c r="E6210" s="48"/>
      <c r="F6210" s="48"/>
    </row>
    <row r="6211" spans="1:6" s="47" customFormat="1" ht="18" customHeight="1" outlineLevel="1" x14ac:dyDescent="0.35">
      <c r="A6211" s="73"/>
      <c r="E6211" s="48"/>
      <c r="F6211" s="48"/>
    </row>
    <row r="6212" spans="1:6" s="47" customFormat="1" ht="18" customHeight="1" outlineLevel="1" x14ac:dyDescent="0.35">
      <c r="A6212" s="73"/>
      <c r="E6212" s="48"/>
      <c r="F6212" s="48"/>
    </row>
    <row r="6213" spans="1:6" s="47" customFormat="1" ht="18" customHeight="1" outlineLevel="1" x14ac:dyDescent="0.35">
      <c r="A6213" s="73"/>
      <c r="E6213" s="48"/>
      <c r="F6213" s="48"/>
    </row>
    <row r="6214" spans="1:6" s="47" customFormat="1" ht="18" customHeight="1" outlineLevel="1" x14ac:dyDescent="0.35">
      <c r="A6214" s="73"/>
      <c r="E6214" s="48"/>
      <c r="F6214" s="48"/>
    </row>
    <row r="6215" spans="1:6" s="47" customFormat="1" ht="18" customHeight="1" outlineLevel="1" x14ac:dyDescent="0.35">
      <c r="A6215" s="73"/>
      <c r="E6215" s="48"/>
      <c r="F6215" s="48"/>
    </row>
    <row r="6216" spans="1:6" s="47" customFormat="1" ht="18" customHeight="1" outlineLevel="1" x14ac:dyDescent="0.35">
      <c r="A6216" s="73"/>
      <c r="E6216" s="48"/>
      <c r="F6216" s="48"/>
    </row>
    <row r="6217" spans="1:6" s="47" customFormat="1" ht="18" customHeight="1" outlineLevel="1" x14ac:dyDescent="0.35">
      <c r="A6217" s="73"/>
      <c r="E6217" s="48"/>
      <c r="F6217" s="48"/>
    </row>
    <row r="6218" spans="1:6" s="47" customFormat="1" ht="18" customHeight="1" outlineLevel="1" x14ac:dyDescent="0.35">
      <c r="A6218" s="73"/>
      <c r="E6218" s="48"/>
      <c r="F6218" s="48"/>
    </row>
    <row r="6219" spans="1:6" s="47" customFormat="1" ht="18" customHeight="1" outlineLevel="1" x14ac:dyDescent="0.35">
      <c r="A6219" s="73"/>
      <c r="E6219" s="48"/>
      <c r="F6219" s="48"/>
    </row>
    <row r="6220" spans="1:6" s="47" customFormat="1" ht="18" customHeight="1" outlineLevel="1" x14ac:dyDescent="0.35">
      <c r="A6220" s="73"/>
      <c r="E6220" s="48"/>
      <c r="F6220" s="48"/>
    </row>
    <row r="6221" spans="1:6" s="47" customFormat="1" ht="18" customHeight="1" outlineLevel="1" x14ac:dyDescent="0.35">
      <c r="A6221" s="73"/>
      <c r="E6221" s="48"/>
      <c r="F6221" s="48"/>
    </row>
    <row r="6222" spans="1:6" s="47" customFormat="1" ht="18" customHeight="1" outlineLevel="1" x14ac:dyDescent="0.35">
      <c r="A6222" s="73"/>
      <c r="E6222" s="48"/>
      <c r="F6222" s="48"/>
    </row>
    <row r="6223" spans="1:6" s="47" customFormat="1" ht="18" customHeight="1" outlineLevel="1" x14ac:dyDescent="0.35">
      <c r="A6223" s="73"/>
      <c r="E6223" s="48"/>
      <c r="F6223" s="48"/>
    </row>
    <row r="6224" spans="1:6" s="47" customFormat="1" ht="18" customHeight="1" outlineLevel="1" x14ac:dyDescent="0.35">
      <c r="A6224" s="73"/>
      <c r="E6224" s="48"/>
      <c r="F6224" s="48"/>
    </row>
    <row r="6225" spans="1:6" s="47" customFormat="1" ht="18" customHeight="1" outlineLevel="1" x14ac:dyDescent="0.35">
      <c r="A6225" s="73"/>
      <c r="E6225" s="48"/>
      <c r="F6225" s="48"/>
    </row>
    <row r="6226" spans="1:6" s="47" customFormat="1" ht="18" customHeight="1" outlineLevel="1" x14ac:dyDescent="0.35">
      <c r="A6226" s="73"/>
      <c r="E6226" s="48"/>
      <c r="F6226" s="48"/>
    </row>
    <row r="6227" spans="1:6" s="47" customFormat="1" ht="18" customHeight="1" outlineLevel="1" x14ac:dyDescent="0.35">
      <c r="A6227" s="73"/>
      <c r="E6227" s="48"/>
      <c r="F6227" s="48"/>
    </row>
    <row r="6228" spans="1:6" s="47" customFormat="1" ht="18" customHeight="1" outlineLevel="1" x14ac:dyDescent="0.35">
      <c r="A6228" s="73"/>
      <c r="E6228" s="48"/>
      <c r="F6228" s="48"/>
    </row>
    <row r="6229" spans="1:6" s="47" customFormat="1" ht="18" customHeight="1" outlineLevel="1" x14ac:dyDescent="0.35">
      <c r="A6229" s="73"/>
      <c r="E6229" s="48"/>
      <c r="F6229" s="48"/>
    </row>
    <row r="6230" spans="1:6" s="47" customFormat="1" ht="18" customHeight="1" outlineLevel="1" x14ac:dyDescent="0.35">
      <c r="A6230" s="73"/>
      <c r="E6230" s="48"/>
      <c r="F6230" s="48"/>
    </row>
    <row r="6231" spans="1:6" s="47" customFormat="1" ht="18" customHeight="1" outlineLevel="1" x14ac:dyDescent="0.35">
      <c r="A6231" s="73"/>
      <c r="E6231" s="48"/>
      <c r="F6231" s="48"/>
    </row>
    <row r="6232" spans="1:6" s="47" customFormat="1" ht="18" customHeight="1" outlineLevel="1" x14ac:dyDescent="0.35">
      <c r="A6232" s="73"/>
      <c r="E6232" s="48"/>
      <c r="F6232" s="48"/>
    </row>
    <row r="6233" spans="1:6" s="47" customFormat="1" ht="18" customHeight="1" outlineLevel="1" x14ac:dyDescent="0.35">
      <c r="A6233" s="73"/>
      <c r="E6233" s="48"/>
      <c r="F6233" s="48"/>
    </row>
    <row r="6234" spans="1:6" s="47" customFormat="1" ht="18" customHeight="1" outlineLevel="1" x14ac:dyDescent="0.35">
      <c r="A6234" s="73"/>
      <c r="E6234" s="48"/>
      <c r="F6234" s="48"/>
    </row>
    <row r="6235" spans="1:6" s="47" customFormat="1" ht="18" customHeight="1" outlineLevel="1" x14ac:dyDescent="0.35">
      <c r="A6235" s="73"/>
      <c r="E6235" s="48"/>
      <c r="F6235" s="48"/>
    </row>
    <row r="6236" spans="1:6" s="47" customFormat="1" ht="18" customHeight="1" outlineLevel="1" x14ac:dyDescent="0.35">
      <c r="A6236" s="73"/>
      <c r="E6236" s="48"/>
      <c r="F6236" s="48"/>
    </row>
    <row r="6237" spans="1:6" s="47" customFormat="1" ht="18" customHeight="1" outlineLevel="1" x14ac:dyDescent="0.35">
      <c r="A6237" s="73"/>
      <c r="E6237" s="48"/>
      <c r="F6237" s="48"/>
    </row>
    <row r="6238" spans="1:6" s="47" customFormat="1" ht="18" customHeight="1" outlineLevel="1" x14ac:dyDescent="0.35">
      <c r="A6238" s="73"/>
      <c r="E6238" s="48"/>
      <c r="F6238" s="48"/>
    </row>
    <row r="6239" spans="1:6" s="47" customFormat="1" ht="18" customHeight="1" outlineLevel="1" x14ac:dyDescent="0.35">
      <c r="A6239" s="73"/>
      <c r="E6239" s="48"/>
      <c r="F6239" s="48"/>
    </row>
    <row r="6240" spans="1:6" s="47" customFormat="1" ht="18" customHeight="1" outlineLevel="1" x14ac:dyDescent="0.35">
      <c r="A6240" s="73"/>
      <c r="E6240" s="48"/>
      <c r="F6240" s="48"/>
    </row>
    <row r="6241" spans="1:6" s="47" customFormat="1" ht="18" customHeight="1" outlineLevel="1" x14ac:dyDescent="0.35">
      <c r="A6241" s="73"/>
      <c r="E6241" s="48"/>
      <c r="F6241" s="48"/>
    </row>
    <row r="6242" spans="1:6" s="47" customFormat="1" ht="18" customHeight="1" outlineLevel="1" x14ac:dyDescent="0.35">
      <c r="A6242" s="73"/>
      <c r="E6242" s="48"/>
      <c r="F6242" s="48"/>
    </row>
    <row r="6243" spans="1:6" s="47" customFormat="1" ht="18" customHeight="1" outlineLevel="1" x14ac:dyDescent="0.35">
      <c r="A6243" s="73"/>
      <c r="E6243" s="48"/>
      <c r="F6243" s="48"/>
    </row>
    <row r="6244" spans="1:6" s="47" customFormat="1" ht="18" customHeight="1" outlineLevel="1" x14ac:dyDescent="0.35">
      <c r="A6244" s="73"/>
      <c r="E6244" s="48"/>
      <c r="F6244" s="48"/>
    </row>
    <row r="6245" spans="1:6" s="47" customFormat="1" ht="18" customHeight="1" outlineLevel="1" x14ac:dyDescent="0.35">
      <c r="A6245" s="73"/>
      <c r="E6245" s="48"/>
      <c r="F6245" s="48"/>
    </row>
    <row r="6246" spans="1:6" s="47" customFormat="1" ht="18" customHeight="1" outlineLevel="1" x14ac:dyDescent="0.35">
      <c r="A6246" s="73"/>
      <c r="E6246" s="48"/>
      <c r="F6246" s="48"/>
    </row>
    <row r="6247" spans="1:6" s="47" customFormat="1" ht="18" customHeight="1" outlineLevel="1" x14ac:dyDescent="0.35">
      <c r="A6247" s="73"/>
      <c r="E6247" s="48"/>
      <c r="F6247" s="48"/>
    </row>
    <row r="6248" spans="1:6" s="47" customFormat="1" ht="18" customHeight="1" outlineLevel="1" x14ac:dyDescent="0.35">
      <c r="A6248" s="73"/>
      <c r="E6248" s="48"/>
      <c r="F6248" s="48"/>
    </row>
    <row r="6249" spans="1:6" s="47" customFormat="1" ht="18" customHeight="1" outlineLevel="1" x14ac:dyDescent="0.35">
      <c r="A6249" s="73"/>
      <c r="E6249" s="48"/>
      <c r="F6249" s="48"/>
    </row>
    <row r="6250" spans="1:6" s="47" customFormat="1" ht="18" customHeight="1" outlineLevel="1" x14ac:dyDescent="0.35">
      <c r="A6250" s="73"/>
      <c r="E6250" s="48"/>
      <c r="F6250" s="48"/>
    </row>
    <row r="6251" spans="1:6" s="47" customFormat="1" ht="18" customHeight="1" outlineLevel="1" x14ac:dyDescent="0.35">
      <c r="A6251" s="73"/>
      <c r="E6251" s="48"/>
      <c r="F6251" s="48"/>
    </row>
    <row r="6252" spans="1:6" s="47" customFormat="1" ht="18" customHeight="1" outlineLevel="1" x14ac:dyDescent="0.35">
      <c r="A6252" s="73"/>
      <c r="E6252" s="48"/>
      <c r="F6252" s="48"/>
    </row>
    <row r="6253" spans="1:6" s="47" customFormat="1" ht="18" customHeight="1" outlineLevel="1" x14ac:dyDescent="0.35">
      <c r="A6253" s="73"/>
      <c r="E6253" s="48"/>
      <c r="F6253" s="48"/>
    </row>
    <row r="6254" spans="1:6" s="47" customFormat="1" ht="18" customHeight="1" outlineLevel="1" x14ac:dyDescent="0.35">
      <c r="A6254" s="73"/>
      <c r="E6254" s="48"/>
      <c r="F6254" s="48"/>
    </row>
    <row r="6255" spans="1:6" s="47" customFormat="1" ht="18" customHeight="1" outlineLevel="1" x14ac:dyDescent="0.35">
      <c r="A6255" s="73"/>
      <c r="E6255" s="48"/>
      <c r="F6255" s="48"/>
    </row>
    <row r="6256" spans="1:6" s="47" customFormat="1" ht="18" customHeight="1" outlineLevel="1" x14ac:dyDescent="0.35">
      <c r="A6256" s="73"/>
      <c r="E6256" s="48"/>
      <c r="F6256" s="48"/>
    </row>
    <row r="6257" spans="1:6" s="47" customFormat="1" ht="18" customHeight="1" outlineLevel="1" x14ac:dyDescent="0.35">
      <c r="A6257" s="73"/>
      <c r="E6257" s="48"/>
      <c r="F6257" s="48"/>
    </row>
    <row r="6258" spans="1:6" s="47" customFormat="1" ht="18" customHeight="1" outlineLevel="1" x14ac:dyDescent="0.35">
      <c r="A6258" s="73"/>
      <c r="E6258" s="48"/>
      <c r="F6258" s="48"/>
    </row>
    <row r="6259" spans="1:6" s="47" customFormat="1" ht="18" customHeight="1" outlineLevel="1" x14ac:dyDescent="0.35">
      <c r="A6259" s="73"/>
      <c r="E6259" s="48"/>
      <c r="F6259" s="48"/>
    </row>
    <row r="6260" spans="1:6" s="47" customFormat="1" ht="18" customHeight="1" outlineLevel="1" x14ac:dyDescent="0.35">
      <c r="A6260" s="73"/>
      <c r="E6260" s="48"/>
      <c r="F6260" s="48"/>
    </row>
    <row r="6261" spans="1:6" s="47" customFormat="1" ht="18" customHeight="1" outlineLevel="1" x14ac:dyDescent="0.35">
      <c r="A6261" s="73"/>
      <c r="E6261" s="48"/>
      <c r="F6261" s="48"/>
    </row>
    <row r="6262" spans="1:6" s="47" customFormat="1" ht="18" customHeight="1" outlineLevel="1" x14ac:dyDescent="0.35">
      <c r="A6262" s="73"/>
      <c r="E6262" s="48"/>
      <c r="F6262" s="48"/>
    </row>
    <row r="6263" spans="1:6" s="47" customFormat="1" ht="18" customHeight="1" outlineLevel="1" x14ac:dyDescent="0.35">
      <c r="A6263" s="73"/>
      <c r="E6263" s="48"/>
      <c r="F6263" s="48"/>
    </row>
    <row r="6264" spans="1:6" s="47" customFormat="1" ht="18" customHeight="1" outlineLevel="1" x14ac:dyDescent="0.35">
      <c r="A6264" s="73"/>
      <c r="E6264" s="48"/>
      <c r="F6264" s="48"/>
    </row>
    <row r="6265" spans="1:6" s="47" customFormat="1" ht="18" customHeight="1" outlineLevel="1" x14ac:dyDescent="0.35">
      <c r="A6265" s="73"/>
      <c r="E6265" s="48"/>
      <c r="F6265" s="48"/>
    </row>
    <row r="6266" spans="1:6" s="47" customFormat="1" ht="18" customHeight="1" outlineLevel="1" x14ac:dyDescent="0.35">
      <c r="A6266" s="73"/>
      <c r="E6266" s="48"/>
      <c r="F6266" s="48"/>
    </row>
    <row r="6267" spans="1:6" s="47" customFormat="1" ht="18" customHeight="1" outlineLevel="1" x14ac:dyDescent="0.35">
      <c r="A6267" s="73"/>
      <c r="E6267" s="48"/>
      <c r="F6267" s="48"/>
    </row>
    <row r="6268" spans="1:6" s="47" customFormat="1" ht="18" customHeight="1" outlineLevel="1" x14ac:dyDescent="0.35">
      <c r="A6268" s="73"/>
      <c r="E6268" s="48"/>
      <c r="F6268" s="48"/>
    </row>
    <row r="6269" spans="1:6" s="47" customFormat="1" ht="18" customHeight="1" outlineLevel="1" x14ac:dyDescent="0.35">
      <c r="A6269" s="73"/>
      <c r="E6269" s="48"/>
      <c r="F6269" s="48"/>
    </row>
    <row r="6270" spans="1:6" s="47" customFormat="1" ht="18" customHeight="1" outlineLevel="1" x14ac:dyDescent="0.35">
      <c r="A6270" s="73"/>
      <c r="E6270" s="48"/>
      <c r="F6270" s="48"/>
    </row>
    <row r="6271" spans="1:6" s="47" customFormat="1" ht="18" customHeight="1" outlineLevel="1" x14ac:dyDescent="0.35">
      <c r="A6271" s="73"/>
      <c r="E6271" s="48"/>
      <c r="F6271" s="48"/>
    </row>
    <row r="6272" spans="1:6" s="47" customFormat="1" ht="18" customHeight="1" outlineLevel="1" x14ac:dyDescent="0.35">
      <c r="A6272" s="73"/>
      <c r="E6272" s="48"/>
      <c r="F6272" s="48"/>
    </row>
    <row r="6273" spans="1:6" s="47" customFormat="1" ht="18" customHeight="1" outlineLevel="1" x14ac:dyDescent="0.35">
      <c r="A6273" s="73"/>
      <c r="E6273" s="48"/>
      <c r="F6273" s="48"/>
    </row>
    <row r="6274" spans="1:6" s="47" customFormat="1" ht="18" customHeight="1" outlineLevel="1" x14ac:dyDescent="0.35">
      <c r="A6274" s="73"/>
      <c r="E6274" s="48"/>
      <c r="F6274" s="48"/>
    </row>
    <row r="6275" spans="1:6" s="47" customFormat="1" ht="18" customHeight="1" outlineLevel="1" x14ac:dyDescent="0.35">
      <c r="A6275" s="73"/>
      <c r="E6275" s="48"/>
      <c r="F6275" s="48"/>
    </row>
    <row r="6276" spans="1:6" s="47" customFormat="1" ht="18" customHeight="1" outlineLevel="1" x14ac:dyDescent="0.35">
      <c r="A6276" s="73"/>
      <c r="E6276" s="48"/>
      <c r="F6276" s="48"/>
    </row>
    <row r="6277" spans="1:6" s="47" customFormat="1" ht="18" customHeight="1" outlineLevel="1" x14ac:dyDescent="0.35">
      <c r="A6277" s="73"/>
      <c r="E6277" s="48"/>
      <c r="F6277" s="48"/>
    </row>
    <row r="6278" spans="1:6" s="47" customFormat="1" ht="18" customHeight="1" outlineLevel="1" x14ac:dyDescent="0.35">
      <c r="A6278" s="73"/>
      <c r="E6278" s="48"/>
      <c r="F6278" s="48"/>
    </row>
    <row r="6279" spans="1:6" s="47" customFormat="1" ht="18" customHeight="1" outlineLevel="1" x14ac:dyDescent="0.35">
      <c r="A6279" s="73"/>
      <c r="E6279" s="48"/>
      <c r="F6279" s="48"/>
    </row>
    <row r="6280" spans="1:6" s="47" customFormat="1" ht="18" customHeight="1" outlineLevel="1" x14ac:dyDescent="0.35">
      <c r="A6280" s="73"/>
      <c r="E6280" s="48"/>
      <c r="F6280" s="48"/>
    </row>
    <row r="6281" spans="1:6" s="47" customFormat="1" ht="18" customHeight="1" outlineLevel="1" x14ac:dyDescent="0.35">
      <c r="A6281" s="73"/>
      <c r="E6281" s="48"/>
      <c r="F6281" s="48"/>
    </row>
    <row r="6282" spans="1:6" s="47" customFormat="1" ht="18" customHeight="1" outlineLevel="1" x14ac:dyDescent="0.35">
      <c r="A6282" s="73"/>
      <c r="E6282" s="48"/>
      <c r="F6282" s="48"/>
    </row>
    <row r="6283" spans="1:6" s="47" customFormat="1" ht="18" customHeight="1" outlineLevel="1" x14ac:dyDescent="0.35">
      <c r="A6283" s="73"/>
      <c r="E6283" s="48"/>
      <c r="F6283" s="48"/>
    </row>
    <row r="6284" spans="1:6" s="47" customFormat="1" ht="18" customHeight="1" outlineLevel="1" x14ac:dyDescent="0.35">
      <c r="A6284" s="73"/>
      <c r="E6284" s="48"/>
      <c r="F6284" s="48"/>
    </row>
    <row r="6285" spans="1:6" s="47" customFormat="1" ht="18" customHeight="1" outlineLevel="1" x14ac:dyDescent="0.35">
      <c r="A6285" s="73"/>
      <c r="E6285" s="48"/>
      <c r="F6285" s="48"/>
    </row>
    <row r="6286" spans="1:6" s="47" customFormat="1" ht="18" customHeight="1" outlineLevel="1" x14ac:dyDescent="0.35">
      <c r="A6286" s="73"/>
      <c r="E6286" s="48"/>
      <c r="F6286" s="48"/>
    </row>
    <row r="6287" spans="1:6" s="47" customFormat="1" ht="18" customHeight="1" outlineLevel="1" x14ac:dyDescent="0.35">
      <c r="A6287" s="73"/>
      <c r="E6287" s="48"/>
      <c r="F6287" s="48"/>
    </row>
    <row r="6288" spans="1:6" s="47" customFormat="1" ht="18" customHeight="1" outlineLevel="1" x14ac:dyDescent="0.35">
      <c r="A6288" s="73"/>
      <c r="E6288" s="48"/>
      <c r="F6288" s="48"/>
    </row>
    <row r="6289" spans="1:6" s="47" customFormat="1" ht="18" customHeight="1" outlineLevel="1" x14ac:dyDescent="0.35">
      <c r="A6289" s="73"/>
      <c r="E6289" s="48"/>
      <c r="F6289" s="48"/>
    </row>
    <row r="6290" spans="1:6" s="47" customFormat="1" ht="18" customHeight="1" outlineLevel="1" x14ac:dyDescent="0.35">
      <c r="A6290" s="73"/>
      <c r="E6290" s="48"/>
      <c r="F6290" s="48"/>
    </row>
    <row r="6291" spans="1:6" s="47" customFormat="1" ht="18" customHeight="1" outlineLevel="1" x14ac:dyDescent="0.35">
      <c r="A6291" s="73"/>
      <c r="E6291" s="48"/>
      <c r="F6291" s="48"/>
    </row>
    <row r="6292" spans="1:6" s="47" customFormat="1" ht="18" customHeight="1" outlineLevel="1" x14ac:dyDescent="0.35">
      <c r="A6292" s="73"/>
      <c r="E6292" s="48"/>
      <c r="F6292" s="48"/>
    </row>
    <row r="6293" spans="1:6" s="47" customFormat="1" ht="18" customHeight="1" outlineLevel="1" x14ac:dyDescent="0.35">
      <c r="A6293" s="73"/>
      <c r="E6293" s="48"/>
      <c r="F6293" s="48"/>
    </row>
    <row r="6294" spans="1:6" s="47" customFormat="1" ht="18" customHeight="1" outlineLevel="1" x14ac:dyDescent="0.35">
      <c r="A6294" s="73"/>
      <c r="E6294" s="48"/>
      <c r="F6294" s="48"/>
    </row>
    <row r="6295" spans="1:6" s="47" customFormat="1" ht="18" customHeight="1" outlineLevel="1" x14ac:dyDescent="0.35">
      <c r="A6295" s="73"/>
      <c r="E6295" s="48"/>
      <c r="F6295" s="48"/>
    </row>
    <row r="6296" spans="1:6" s="47" customFormat="1" ht="18" customHeight="1" outlineLevel="1" x14ac:dyDescent="0.35">
      <c r="A6296" s="73"/>
      <c r="E6296" s="48"/>
      <c r="F6296" s="48"/>
    </row>
    <row r="6297" spans="1:6" s="47" customFormat="1" ht="18" customHeight="1" outlineLevel="1" x14ac:dyDescent="0.35">
      <c r="A6297" s="73"/>
      <c r="E6297" s="48"/>
      <c r="F6297" s="48"/>
    </row>
    <row r="6298" spans="1:6" s="47" customFormat="1" ht="18" customHeight="1" outlineLevel="1" x14ac:dyDescent="0.35">
      <c r="A6298" s="73"/>
      <c r="E6298" s="48"/>
      <c r="F6298" s="48"/>
    </row>
    <row r="6299" spans="1:6" s="47" customFormat="1" ht="18" customHeight="1" outlineLevel="1" x14ac:dyDescent="0.35">
      <c r="A6299" s="73"/>
      <c r="E6299" s="48"/>
      <c r="F6299" s="48"/>
    </row>
    <row r="6300" spans="1:6" s="47" customFormat="1" ht="18" customHeight="1" outlineLevel="1" x14ac:dyDescent="0.35">
      <c r="A6300" s="73"/>
      <c r="E6300" s="48"/>
      <c r="F6300" s="48"/>
    </row>
    <row r="6301" spans="1:6" s="47" customFormat="1" ht="18" customHeight="1" outlineLevel="1" x14ac:dyDescent="0.35">
      <c r="A6301" s="73"/>
      <c r="E6301" s="48"/>
      <c r="F6301" s="48"/>
    </row>
    <row r="6302" spans="1:6" s="47" customFormat="1" ht="18" customHeight="1" outlineLevel="1" x14ac:dyDescent="0.35">
      <c r="A6302" s="73"/>
      <c r="E6302" s="48"/>
      <c r="F6302" s="48"/>
    </row>
    <row r="6303" spans="1:6" s="47" customFormat="1" ht="18" customHeight="1" outlineLevel="1" x14ac:dyDescent="0.35">
      <c r="A6303" s="73"/>
      <c r="E6303" s="48"/>
      <c r="F6303" s="48"/>
    </row>
    <row r="6304" spans="1:6" s="47" customFormat="1" ht="18" customHeight="1" outlineLevel="1" x14ac:dyDescent="0.35">
      <c r="A6304" s="73"/>
      <c r="E6304" s="48"/>
      <c r="F6304" s="48"/>
    </row>
    <row r="6305" spans="1:6" s="47" customFormat="1" ht="18" customHeight="1" outlineLevel="1" x14ac:dyDescent="0.35">
      <c r="A6305" s="73"/>
      <c r="E6305" s="48"/>
      <c r="F6305" s="48"/>
    </row>
    <row r="6306" spans="1:6" s="47" customFormat="1" ht="18" customHeight="1" outlineLevel="1" x14ac:dyDescent="0.35">
      <c r="A6306" s="73"/>
      <c r="E6306" s="48"/>
      <c r="F6306" s="48"/>
    </row>
    <row r="6307" spans="1:6" s="47" customFormat="1" ht="18" customHeight="1" outlineLevel="1" x14ac:dyDescent="0.35">
      <c r="A6307" s="73"/>
      <c r="E6307" s="48"/>
      <c r="F6307" s="48"/>
    </row>
    <row r="6308" spans="1:6" s="47" customFormat="1" ht="18" customHeight="1" outlineLevel="1" x14ac:dyDescent="0.35">
      <c r="A6308" s="73"/>
      <c r="E6308" s="48"/>
      <c r="F6308" s="48"/>
    </row>
    <row r="6309" spans="1:6" s="47" customFormat="1" ht="18" customHeight="1" outlineLevel="1" x14ac:dyDescent="0.35">
      <c r="A6309" s="73"/>
      <c r="E6309" s="48"/>
      <c r="F6309" s="48"/>
    </row>
    <row r="6310" spans="1:6" s="47" customFormat="1" ht="18" customHeight="1" outlineLevel="1" x14ac:dyDescent="0.35">
      <c r="A6310" s="73"/>
      <c r="E6310" s="48"/>
      <c r="F6310" s="48"/>
    </row>
    <row r="6311" spans="1:6" s="47" customFormat="1" ht="18" customHeight="1" outlineLevel="1" x14ac:dyDescent="0.35">
      <c r="A6311" s="73"/>
      <c r="E6311" s="48"/>
      <c r="F6311" s="48"/>
    </row>
    <row r="6312" spans="1:6" s="47" customFormat="1" ht="18" customHeight="1" outlineLevel="1" x14ac:dyDescent="0.35">
      <c r="A6312" s="73"/>
      <c r="E6312" s="48"/>
      <c r="F6312" s="48"/>
    </row>
    <row r="6313" spans="1:6" s="47" customFormat="1" ht="18" customHeight="1" outlineLevel="1" x14ac:dyDescent="0.35">
      <c r="A6313" s="73"/>
      <c r="E6313" s="48"/>
      <c r="F6313" s="48"/>
    </row>
    <row r="6314" spans="1:6" s="47" customFormat="1" ht="18" customHeight="1" outlineLevel="1" x14ac:dyDescent="0.35">
      <c r="A6314" s="73"/>
      <c r="E6314" s="48"/>
      <c r="F6314" s="48"/>
    </row>
    <row r="6315" spans="1:6" s="47" customFormat="1" ht="18" customHeight="1" outlineLevel="1" x14ac:dyDescent="0.35">
      <c r="A6315" s="73"/>
      <c r="E6315" s="48"/>
      <c r="F6315" s="48"/>
    </row>
    <row r="6316" spans="1:6" s="47" customFormat="1" ht="18" customHeight="1" outlineLevel="1" x14ac:dyDescent="0.35">
      <c r="A6316" s="73"/>
      <c r="E6316" s="48"/>
      <c r="F6316" s="48"/>
    </row>
    <row r="6317" spans="1:6" s="47" customFormat="1" ht="18" customHeight="1" outlineLevel="1" x14ac:dyDescent="0.35">
      <c r="A6317" s="73"/>
      <c r="E6317" s="48"/>
      <c r="F6317" s="48"/>
    </row>
    <row r="6318" spans="1:6" s="47" customFormat="1" ht="18" customHeight="1" outlineLevel="1" x14ac:dyDescent="0.35">
      <c r="A6318" s="73"/>
      <c r="E6318" s="48"/>
      <c r="F6318" s="48"/>
    </row>
    <row r="6319" spans="1:6" s="47" customFormat="1" ht="18" customHeight="1" outlineLevel="1" x14ac:dyDescent="0.35">
      <c r="A6319" s="73"/>
      <c r="E6319" s="48"/>
      <c r="F6319" s="48"/>
    </row>
    <row r="6320" spans="1:6" s="47" customFormat="1" ht="18" customHeight="1" outlineLevel="1" x14ac:dyDescent="0.35">
      <c r="A6320" s="73"/>
      <c r="E6320" s="48"/>
      <c r="F6320" s="48"/>
    </row>
    <row r="6321" spans="1:6" s="47" customFormat="1" ht="18" customHeight="1" outlineLevel="1" x14ac:dyDescent="0.35">
      <c r="A6321" s="73"/>
      <c r="E6321" s="48"/>
      <c r="F6321" s="48"/>
    </row>
    <row r="6322" spans="1:6" s="47" customFormat="1" ht="18" customHeight="1" outlineLevel="1" x14ac:dyDescent="0.35">
      <c r="A6322" s="73"/>
      <c r="E6322" s="48"/>
      <c r="F6322" s="48"/>
    </row>
    <row r="6323" spans="1:6" s="47" customFormat="1" ht="18" customHeight="1" outlineLevel="1" x14ac:dyDescent="0.35">
      <c r="A6323" s="73"/>
      <c r="E6323" s="48"/>
      <c r="F6323" s="48"/>
    </row>
    <row r="6324" spans="1:6" s="47" customFormat="1" ht="18" customHeight="1" outlineLevel="1" x14ac:dyDescent="0.35">
      <c r="A6324" s="73"/>
      <c r="E6324" s="48"/>
      <c r="F6324" s="48"/>
    </row>
    <row r="6325" spans="1:6" s="47" customFormat="1" ht="18" customHeight="1" outlineLevel="1" x14ac:dyDescent="0.35">
      <c r="A6325" s="73"/>
      <c r="E6325" s="48"/>
      <c r="F6325" s="48"/>
    </row>
    <row r="6326" spans="1:6" s="47" customFormat="1" ht="18" customHeight="1" outlineLevel="1" x14ac:dyDescent="0.35">
      <c r="A6326" s="73"/>
      <c r="E6326" s="48"/>
      <c r="F6326" s="48"/>
    </row>
    <row r="6327" spans="1:6" s="47" customFormat="1" ht="18" customHeight="1" outlineLevel="1" x14ac:dyDescent="0.35">
      <c r="A6327" s="73"/>
      <c r="E6327" s="48"/>
      <c r="F6327" s="48"/>
    </row>
    <row r="6328" spans="1:6" s="47" customFormat="1" ht="18" customHeight="1" outlineLevel="1" x14ac:dyDescent="0.35">
      <c r="A6328" s="73"/>
      <c r="E6328" s="48"/>
      <c r="F6328" s="48"/>
    </row>
    <row r="6329" spans="1:6" s="47" customFormat="1" ht="18" customHeight="1" outlineLevel="1" x14ac:dyDescent="0.35">
      <c r="A6329" s="73"/>
      <c r="E6329" s="48"/>
      <c r="F6329" s="48"/>
    </row>
    <row r="6330" spans="1:6" s="47" customFormat="1" ht="18" customHeight="1" outlineLevel="1" x14ac:dyDescent="0.35">
      <c r="A6330" s="73"/>
      <c r="E6330" s="48"/>
      <c r="F6330" s="48"/>
    </row>
    <row r="6331" spans="1:6" s="47" customFormat="1" ht="18" customHeight="1" outlineLevel="1" x14ac:dyDescent="0.35">
      <c r="A6331" s="73"/>
      <c r="E6331" s="48"/>
      <c r="F6331" s="48"/>
    </row>
    <row r="6332" spans="1:6" s="47" customFormat="1" ht="18" customHeight="1" outlineLevel="1" x14ac:dyDescent="0.35">
      <c r="A6332" s="73"/>
      <c r="E6332" s="48"/>
      <c r="F6332" s="48"/>
    </row>
    <row r="6333" spans="1:6" s="47" customFormat="1" ht="18" customHeight="1" outlineLevel="1" x14ac:dyDescent="0.35">
      <c r="A6333" s="73"/>
      <c r="E6333" s="48"/>
      <c r="F6333" s="48"/>
    </row>
    <row r="6334" spans="1:6" s="47" customFormat="1" ht="18" customHeight="1" outlineLevel="1" x14ac:dyDescent="0.35">
      <c r="A6334" s="73"/>
      <c r="E6334" s="48"/>
      <c r="F6334" s="48"/>
    </row>
    <row r="6335" spans="1:6" s="47" customFormat="1" ht="18" customHeight="1" outlineLevel="1" x14ac:dyDescent="0.35">
      <c r="A6335" s="73"/>
      <c r="E6335" s="48"/>
      <c r="F6335" s="48"/>
    </row>
    <row r="6336" spans="1:6" s="47" customFormat="1" ht="18" customHeight="1" outlineLevel="1" x14ac:dyDescent="0.35">
      <c r="A6336" s="73"/>
      <c r="E6336" s="48"/>
      <c r="F6336" s="48"/>
    </row>
    <row r="6337" spans="1:6" s="47" customFormat="1" ht="18" customHeight="1" outlineLevel="1" x14ac:dyDescent="0.35">
      <c r="A6337" s="73"/>
      <c r="E6337" s="48"/>
      <c r="F6337" s="48"/>
    </row>
    <row r="6338" spans="1:6" s="47" customFormat="1" ht="18" customHeight="1" outlineLevel="1" x14ac:dyDescent="0.35">
      <c r="A6338" s="73"/>
      <c r="E6338" s="48"/>
      <c r="F6338" s="48"/>
    </row>
    <row r="6339" spans="1:6" s="47" customFormat="1" ht="18" customHeight="1" outlineLevel="1" x14ac:dyDescent="0.35">
      <c r="A6339" s="73"/>
      <c r="E6339" s="48"/>
      <c r="F6339" s="48"/>
    </row>
    <row r="6340" spans="1:6" s="47" customFormat="1" ht="18" customHeight="1" outlineLevel="1" x14ac:dyDescent="0.35">
      <c r="A6340" s="73"/>
      <c r="E6340" s="48"/>
      <c r="F6340" s="48"/>
    </row>
    <row r="6341" spans="1:6" s="47" customFormat="1" ht="18" customHeight="1" outlineLevel="1" x14ac:dyDescent="0.35">
      <c r="A6341" s="73"/>
      <c r="E6341" s="48"/>
      <c r="F6341" s="48"/>
    </row>
    <row r="6342" spans="1:6" s="47" customFormat="1" ht="18" customHeight="1" outlineLevel="1" x14ac:dyDescent="0.35">
      <c r="A6342" s="73"/>
      <c r="E6342" s="48"/>
      <c r="F6342" s="48"/>
    </row>
    <row r="6343" spans="1:6" s="47" customFormat="1" ht="18" customHeight="1" outlineLevel="1" x14ac:dyDescent="0.35">
      <c r="A6343" s="73"/>
      <c r="E6343" s="48"/>
      <c r="F6343" s="48"/>
    </row>
    <row r="6344" spans="1:6" s="47" customFormat="1" ht="18" customHeight="1" outlineLevel="1" x14ac:dyDescent="0.35">
      <c r="A6344" s="73"/>
      <c r="E6344" s="48"/>
      <c r="F6344" s="48"/>
    </row>
    <row r="6345" spans="1:6" s="47" customFormat="1" ht="18" customHeight="1" outlineLevel="1" x14ac:dyDescent="0.35">
      <c r="A6345" s="73"/>
      <c r="E6345" s="48"/>
      <c r="F6345" s="48"/>
    </row>
    <row r="6346" spans="1:6" s="47" customFormat="1" ht="18" customHeight="1" outlineLevel="1" x14ac:dyDescent="0.35">
      <c r="A6346" s="73"/>
      <c r="E6346" s="48"/>
      <c r="F6346" s="48"/>
    </row>
    <row r="6347" spans="1:6" s="47" customFormat="1" ht="18" customHeight="1" outlineLevel="1" x14ac:dyDescent="0.35">
      <c r="A6347" s="73"/>
      <c r="E6347" s="48"/>
      <c r="F6347" s="48"/>
    </row>
    <row r="6348" spans="1:6" s="47" customFormat="1" ht="18" customHeight="1" outlineLevel="1" x14ac:dyDescent="0.35">
      <c r="A6348" s="73"/>
      <c r="E6348" s="48"/>
      <c r="F6348" s="48"/>
    </row>
    <row r="6349" spans="1:6" s="47" customFormat="1" ht="18" customHeight="1" outlineLevel="1" x14ac:dyDescent="0.35">
      <c r="A6349" s="73"/>
      <c r="E6349" s="48"/>
      <c r="F6349" s="48"/>
    </row>
    <row r="6350" spans="1:6" s="47" customFormat="1" ht="18" customHeight="1" outlineLevel="1" x14ac:dyDescent="0.35">
      <c r="A6350" s="73"/>
      <c r="E6350" s="48"/>
      <c r="F6350" s="48"/>
    </row>
    <row r="6351" spans="1:6" s="47" customFormat="1" ht="18" customHeight="1" outlineLevel="1" x14ac:dyDescent="0.35">
      <c r="A6351" s="73"/>
      <c r="E6351" s="48"/>
      <c r="F6351" s="48"/>
    </row>
    <row r="6352" spans="1:6" s="47" customFormat="1" ht="18" customHeight="1" outlineLevel="1" x14ac:dyDescent="0.35">
      <c r="A6352" s="73"/>
      <c r="E6352" s="48"/>
      <c r="F6352" s="48"/>
    </row>
    <row r="6353" spans="1:6" s="47" customFormat="1" ht="18" customHeight="1" outlineLevel="1" x14ac:dyDescent="0.35">
      <c r="A6353" s="73"/>
      <c r="E6353" s="48"/>
      <c r="F6353" s="48"/>
    </row>
    <row r="6354" spans="1:6" s="47" customFormat="1" ht="18" customHeight="1" outlineLevel="1" x14ac:dyDescent="0.35">
      <c r="A6354" s="73"/>
      <c r="E6354" s="48"/>
      <c r="F6354" s="48"/>
    </row>
    <row r="6355" spans="1:6" s="47" customFormat="1" ht="18" customHeight="1" outlineLevel="1" x14ac:dyDescent="0.35">
      <c r="A6355" s="73"/>
      <c r="E6355" s="48"/>
      <c r="F6355" s="48"/>
    </row>
    <row r="6356" spans="1:6" s="47" customFormat="1" ht="18" customHeight="1" outlineLevel="1" x14ac:dyDescent="0.35">
      <c r="A6356" s="73"/>
      <c r="E6356" s="48"/>
      <c r="F6356" s="48"/>
    </row>
    <row r="6357" spans="1:6" s="47" customFormat="1" ht="18" customHeight="1" outlineLevel="1" x14ac:dyDescent="0.35">
      <c r="A6357" s="73"/>
      <c r="E6357" s="48"/>
      <c r="F6357" s="48"/>
    </row>
    <row r="6358" spans="1:6" s="47" customFormat="1" ht="18" customHeight="1" outlineLevel="1" x14ac:dyDescent="0.35">
      <c r="A6358" s="73"/>
      <c r="E6358" s="48"/>
      <c r="F6358" s="48"/>
    </row>
    <row r="6359" spans="1:6" s="47" customFormat="1" ht="18" customHeight="1" outlineLevel="1" x14ac:dyDescent="0.35">
      <c r="A6359" s="73"/>
      <c r="E6359" s="48"/>
      <c r="F6359" s="48"/>
    </row>
    <row r="6360" spans="1:6" s="47" customFormat="1" ht="18" customHeight="1" outlineLevel="1" x14ac:dyDescent="0.35">
      <c r="A6360" s="73"/>
      <c r="E6360" s="48"/>
      <c r="F6360" s="48"/>
    </row>
    <row r="6361" spans="1:6" s="47" customFormat="1" ht="18" customHeight="1" outlineLevel="1" x14ac:dyDescent="0.35">
      <c r="A6361" s="73"/>
      <c r="E6361" s="48"/>
      <c r="F6361" s="48"/>
    </row>
    <row r="6362" spans="1:6" s="47" customFormat="1" ht="18" customHeight="1" outlineLevel="1" x14ac:dyDescent="0.35">
      <c r="A6362" s="73"/>
      <c r="E6362" s="48"/>
      <c r="F6362" s="48"/>
    </row>
    <row r="6363" spans="1:6" s="47" customFormat="1" ht="18" customHeight="1" outlineLevel="1" x14ac:dyDescent="0.35">
      <c r="A6363" s="73"/>
      <c r="E6363" s="48"/>
      <c r="F6363" s="48"/>
    </row>
    <row r="6364" spans="1:6" s="47" customFormat="1" ht="18" customHeight="1" outlineLevel="1" x14ac:dyDescent="0.35">
      <c r="A6364" s="73"/>
      <c r="E6364" s="48"/>
      <c r="F6364" s="48"/>
    </row>
    <row r="6365" spans="1:6" s="47" customFormat="1" ht="18" customHeight="1" outlineLevel="1" x14ac:dyDescent="0.35">
      <c r="A6365" s="73"/>
      <c r="E6365" s="48"/>
      <c r="F6365" s="48"/>
    </row>
    <row r="6366" spans="1:6" s="47" customFormat="1" ht="18" customHeight="1" outlineLevel="1" x14ac:dyDescent="0.35">
      <c r="A6366" s="73"/>
      <c r="E6366" s="48"/>
      <c r="F6366" s="48"/>
    </row>
    <row r="6367" spans="1:6" s="47" customFormat="1" ht="18" customHeight="1" outlineLevel="1" x14ac:dyDescent="0.35">
      <c r="A6367" s="73"/>
      <c r="E6367" s="48"/>
      <c r="F6367" s="48"/>
    </row>
    <row r="6368" spans="1:6" s="47" customFormat="1" ht="18" customHeight="1" outlineLevel="1" x14ac:dyDescent="0.35">
      <c r="A6368" s="73"/>
      <c r="E6368" s="48"/>
      <c r="F6368" s="48"/>
    </row>
    <row r="6369" spans="1:6" s="47" customFormat="1" ht="18" customHeight="1" outlineLevel="1" x14ac:dyDescent="0.35">
      <c r="A6369" s="73"/>
      <c r="E6369" s="48"/>
      <c r="F6369" s="48"/>
    </row>
    <row r="6370" spans="1:6" s="47" customFormat="1" ht="18" customHeight="1" outlineLevel="1" x14ac:dyDescent="0.35">
      <c r="A6370" s="73"/>
      <c r="E6370" s="48"/>
      <c r="F6370" s="48"/>
    </row>
    <row r="6371" spans="1:6" s="47" customFormat="1" ht="18" customHeight="1" outlineLevel="1" x14ac:dyDescent="0.35">
      <c r="A6371" s="73"/>
      <c r="E6371" s="48"/>
      <c r="F6371" s="48"/>
    </row>
    <row r="6372" spans="1:6" s="47" customFormat="1" ht="18" customHeight="1" outlineLevel="1" x14ac:dyDescent="0.35">
      <c r="A6372" s="73"/>
      <c r="E6372" s="48"/>
      <c r="F6372" s="48"/>
    </row>
    <row r="6373" spans="1:6" s="47" customFormat="1" ht="18" customHeight="1" outlineLevel="1" x14ac:dyDescent="0.35">
      <c r="A6373" s="73"/>
      <c r="E6373" s="48"/>
      <c r="F6373" s="48"/>
    </row>
    <row r="6374" spans="1:6" s="47" customFormat="1" ht="18" customHeight="1" outlineLevel="1" x14ac:dyDescent="0.35">
      <c r="A6374" s="73"/>
      <c r="E6374" s="48"/>
      <c r="F6374" s="48"/>
    </row>
    <row r="6375" spans="1:6" s="47" customFormat="1" ht="18" customHeight="1" outlineLevel="1" x14ac:dyDescent="0.35">
      <c r="A6375" s="73"/>
      <c r="E6375" s="48"/>
      <c r="F6375" s="48"/>
    </row>
    <row r="6376" spans="1:6" s="47" customFormat="1" ht="18" customHeight="1" outlineLevel="1" x14ac:dyDescent="0.35">
      <c r="A6376" s="73"/>
      <c r="E6376" s="48"/>
      <c r="F6376" s="48"/>
    </row>
    <row r="6377" spans="1:6" s="47" customFormat="1" ht="18" customHeight="1" outlineLevel="1" x14ac:dyDescent="0.35">
      <c r="A6377" s="73"/>
      <c r="E6377" s="48"/>
      <c r="F6377" s="48"/>
    </row>
    <row r="6378" spans="1:6" s="47" customFormat="1" ht="18" customHeight="1" outlineLevel="1" x14ac:dyDescent="0.35">
      <c r="A6378" s="73"/>
      <c r="E6378" s="48"/>
      <c r="F6378" s="48"/>
    </row>
    <row r="6379" spans="1:6" s="47" customFormat="1" ht="18" customHeight="1" outlineLevel="1" x14ac:dyDescent="0.35">
      <c r="A6379" s="73"/>
      <c r="E6379" s="48"/>
      <c r="F6379" s="48"/>
    </row>
    <row r="6380" spans="1:6" s="47" customFormat="1" ht="18" customHeight="1" outlineLevel="1" x14ac:dyDescent="0.35">
      <c r="A6380" s="73"/>
      <c r="E6380" s="48"/>
      <c r="F6380" s="48"/>
    </row>
    <row r="6381" spans="1:6" s="47" customFormat="1" ht="18" customHeight="1" outlineLevel="1" x14ac:dyDescent="0.35">
      <c r="A6381" s="73"/>
      <c r="E6381" s="48"/>
      <c r="F6381" s="48"/>
    </row>
    <row r="6382" spans="1:6" s="47" customFormat="1" ht="18" customHeight="1" outlineLevel="1" x14ac:dyDescent="0.35">
      <c r="A6382" s="73"/>
      <c r="E6382" s="48"/>
      <c r="F6382" s="48"/>
    </row>
    <row r="6383" spans="1:6" s="47" customFormat="1" ht="18" customHeight="1" outlineLevel="1" x14ac:dyDescent="0.35">
      <c r="A6383" s="73"/>
      <c r="E6383" s="48"/>
      <c r="F6383" s="48"/>
    </row>
    <row r="6384" spans="1:6" s="47" customFormat="1" ht="18" customHeight="1" outlineLevel="1" x14ac:dyDescent="0.35">
      <c r="A6384" s="73"/>
      <c r="E6384" s="48"/>
      <c r="F6384" s="48"/>
    </row>
    <row r="6385" spans="1:6" s="47" customFormat="1" ht="18" customHeight="1" outlineLevel="1" x14ac:dyDescent="0.35">
      <c r="A6385" s="73"/>
      <c r="E6385" s="48"/>
      <c r="F6385" s="48"/>
    </row>
    <row r="6386" spans="1:6" s="47" customFormat="1" ht="18" customHeight="1" outlineLevel="1" x14ac:dyDescent="0.35">
      <c r="A6386" s="73"/>
      <c r="E6386" s="48"/>
      <c r="F6386" s="48"/>
    </row>
    <row r="6387" spans="1:6" s="47" customFormat="1" ht="18" customHeight="1" outlineLevel="1" x14ac:dyDescent="0.35">
      <c r="A6387" s="73"/>
      <c r="E6387" s="48"/>
      <c r="F6387" s="48"/>
    </row>
    <row r="6388" spans="1:6" s="47" customFormat="1" ht="18" customHeight="1" outlineLevel="1" x14ac:dyDescent="0.35">
      <c r="A6388" s="73"/>
      <c r="E6388" s="48"/>
      <c r="F6388" s="48"/>
    </row>
    <row r="6389" spans="1:6" s="47" customFormat="1" ht="18" customHeight="1" outlineLevel="1" x14ac:dyDescent="0.35">
      <c r="A6389" s="73"/>
      <c r="E6389" s="48"/>
      <c r="F6389" s="48"/>
    </row>
    <row r="6390" spans="1:6" s="47" customFormat="1" ht="18" customHeight="1" outlineLevel="1" x14ac:dyDescent="0.35">
      <c r="A6390" s="73"/>
      <c r="E6390" s="48"/>
      <c r="F6390" s="48"/>
    </row>
    <row r="6391" spans="1:6" s="47" customFormat="1" ht="18" customHeight="1" outlineLevel="1" x14ac:dyDescent="0.35">
      <c r="A6391" s="73"/>
      <c r="E6391" s="48"/>
      <c r="F6391" s="48"/>
    </row>
    <row r="6392" spans="1:6" s="47" customFormat="1" ht="18" customHeight="1" outlineLevel="1" x14ac:dyDescent="0.35">
      <c r="A6392" s="73"/>
      <c r="E6392" s="48"/>
      <c r="F6392" s="48"/>
    </row>
    <row r="6393" spans="1:6" s="47" customFormat="1" ht="18" customHeight="1" outlineLevel="1" x14ac:dyDescent="0.35">
      <c r="A6393" s="73"/>
      <c r="E6393" s="48"/>
      <c r="F6393" s="48"/>
    </row>
    <row r="6394" spans="1:6" s="47" customFormat="1" ht="18" customHeight="1" outlineLevel="1" x14ac:dyDescent="0.35">
      <c r="A6394" s="73"/>
      <c r="E6394" s="48"/>
      <c r="F6394" s="48"/>
    </row>
    <row r="6395" spans="1:6" s="47" customFormat="1" ht="18" customHeight="1" outlineLevel="1" x14ac:dyDescent="0.35">
      <c r="A6395" s="73"/>
      <c r="E6395" s="48"/>
      <c r="F6395" s="48"/>
    </row>
    <row r="6396" spans="1:6" s="47" customFormat="1" ht="18" customHeight="1" outlineLevel="1" x14ac:dyDescent="0.35">
      <c r="A6396" s="73"/>
      <c r="E6396" s="48"/>
      <c r="F6396" s="48"/>
    </row>
    <row r="6397" spans="1:6" s="47" customFormat="1" ht="18" customHeight="1" outlineLevel="1" x14ac:dyDescent="0.35">
      <c r="A6397" s="73"/>
      <c r="E6397" s="48"/>
      <c r="F6397" s="48"/>
    </row>
    <row r="6398" spans="1:6" s="47" customFormat="1" ht="18" customHeight="1" outlineLevel="1" x14ac:dyDescent="0.35">
      <c r="A6398" s="73"/>
      <c r="E6398" s="48"/>
      <c r="F6398" s="48"/>
    </row>
    <row r="6399" spans="1:6" s="47" customFormat="1" ht="18" customHeight="1" outlineLevel="1" x14ac:dyDescent="0.35">
      <c r="A6399" s="73"/>
      <c r="E6399" s="48"/>
      <c r="F6399" s="48"/>
    </row>
    <row r="6400" spans="1:6" s="47" customFormat="1" ht="18" customHeight="1" outlineLevel="1" x14ac:dyDescent="0.35">
      <c r="A6400" s="73"/>
      <c r="E6400" s="48"/>
      <c r="F6400" s="48"/>
    </row>
    <row r="6401" spans="1:6" s="47" customFormat="1" ht="18" customHeight="1" outlineLevel="1" x14ac:dyDescent="0.35">
      <c r="A6401" s="73"/>
      <c r="E6401" s="48"/>
      <c r="F6401" s="48"/>
    </row>
    <row r="6402" spans="1:6" s="47" customFormat="1" ht="18" customHeight="1" outlineLevel="1" x14ac:dyDescent="0.35">
      <c r="A6402" s="73"/>
      <c r="E6402" s="48"/>
      <c r="F6402" s="48"/>
    </row>
    <row r="6403" spans="1:6" s="47" customFormat="1" ht="18" customHeight="1" outlineLevel="1" x14ac:dyDescent="0.35">
      <c r="A6403" s="73"/>
      <c r="E6403" s="48"/>
      <c r="F6403" s="48"/>
    </row>
    <row r="6404" spans="1:6" s="47" customFormat="1" ht="18" customHeight="1" outlineLevel="1" x14ac:dyDescent="0.35">
      <c r="A6404" s="73"/>
      <c r="E6404" s="48"/>
      <c r="F6404" s="48"/>
    </row>
    <row r="6405" spans="1:6" s="47" customFormat="1" ht="18" customHeight="1" outlineLevel="1" x14ac:dyDescent="0.35">
      <c r="A6405" s="73"/>
      <c r="E6405" s="48"/>
      <c r="F6405" s="48"/>
    </row>
    <row r="6406" spans="1:6" s="47" customFormat="1" ht="18" customHeight="1" outlineLevel="1" x14ac:dyDescent="0.35">
      <c r="A6406" s="73"/>
      <c r="E6406" s="48"/>
      <c r="F6406" s="48"/>
    </row>
    <row r="6407" spans="1:6" s="47" customFormat="1" ht="18" customHeight="1" outlineLevel="1" x14ac:dyDescent="0.35">
      <c r="A6407" s="73"/>
      <c r="E6407" s="48"/>
      <c r="F6407" s="48"/>
    </row>
    <row r="6408" spans="1:6" s="47" customFormat="1" ht="18" customHeight="1" outlineLevel="1" x14ac:dyDescent="0.35">
      <c r="A6408" s="73"/>
      <c r="E6408" s="48"/>
      <c r="F6408" s="48"/>
    </row>
    <row r="6409" spans="1:6" s="47" customFormat="1" ht="18" customHeight="1" outlineLevel="1" x14ac:dyDescent="0.35">
      <c r="A6409" s="73"/>
      <c r="E6409" s="48"/>
      <c r="F6409" s="48"/>
    </row>
    <row r="6410" spans="1:6" s="47" customFormat="1" ht="18" customHeight="1" outlineLevel="1" x14ac:dyDescent="0.35">
      <c r="A6410" s="73"/>
      <c r="E6410" s="48"/>
      <c r="F6410" s="48"/>
    </row>
    <row r="6411" spans="1:6" s="47" customFormat="1" ht="18" customHeight="1" outlineLevel="1" x14ac:dyDescent="0.35">
      <c r="A6411" s="73"/>
      <c r="E6411" s="48"/>
      <c r="F6411" s="48"/>
    </row>
    <row r="6412" spans="1:6" s="47" customFormat="1" ht="18" customHeight="1" outlineLevel="1" x14ac:dyDescent="0.35">
      <c r="A6412" s="73"/>
      <c r="E6412" s="48"/>
      <c r="F6412" s="48"/>
    </row>
    <row r="6413" spans="1:6" s="47" customFormat="1" ht="18" customHeight="1" outlineLevel="1" x14ac:dyDescent="0.35">
      <c r="A6413" s="73"/>
      <c r="E6413" s="48"/>
      <c r="F6413" s="48"/>
    </row>
    <row r="6414" spans="1:6" s="47" customFormat="1" ht="18" customHeight="1" outlineLevel="1" x14ac:dyDescent="0.35">
      <c r="A6414" s="73"/>
      <c r="E6414" s="48"/>
      <c r="F6414" s="48"/>
    </row>
    <row r="6415" spans="1:6" s="47" customFormat="1" ht="18" customHeight="1" outlineLevel="1" x14ac:dyDescent="0.35">
      <c r="A6415" s="73"/>
      <c r="E6415" s="48"/>
      <c r="F6415" s="48"/>
    </row>
    <row r="6416" spans="1:6" s="47" customFormat="1" ht="18" customHeight="1" outlineLevel="1" x14ac:dyDescent="0.35">
      <c r="A6416" s="73"/>
      <c r="E6416" s="48"/>
      <c r="F6416" s="48"/>
    </row>
    <row r="6417" spans="1:6" s="47" customFormat="1" ht="18" customHeight="1" outlineLevel="1" x14ac:dyDescent="0.35">
      <c r="A6417" s="73"/>
      <c r="E6417" s="48"/>
      <c r="F6417" s="48"/>
    </row>
    <row r="6418" spans="1:6" s="47" customFormat="1" ht="18" customHeight="1" outlineLevel="1" x14ac:dyDescent="0.35">
      <c r="A6418" s="73"/>
      <c r="E6418" s="48"/>
      <c r="F6418" s="48"/>
    </row>
    <row r="6419" spans="1:6" s="47" customFormat="1" ht="18" customHeight="1" outlineLevel="1" x14ac:dyDescent="0.35">
      <c r="A6419" s="73"/>
      <c r="E6419" s="48"/>
      <c r="F6419" s="48"/>
    </row>
    <row r="6420" spans="1:6" s="47" customFormat="1" ht="18" customHeight="1" outlineLevel="1" x14ac:dyDescent="0.35">
      <c r="A6420" s="73"/>
      <c r="E6420" s="48"/>
      <c r="F6420" s="48"/>
    </row>
    <row r="6421" spans="1:6" s="47" customFormat="1" ht="18" customHeight="1" outlineLevel="1" x14ac:dyDescent="0.35">
      <c r="A6421" s="73"/>
      <c r="E6421" s="48"/>
      <c r="F6421" s="48"/>
    </row>
    <row r="6422" spans="1:6" s="47" customFormat="1" ht="18" customHeight="1" outlineLevel="1" x14ac:dyDescent="0.35">
      <c r="A6422" s="73"/>
      <c r="E6422" s="48"/>
      <c r="F6422" s="48"/>
    </row>
    <row r="6423" spans="1:6" s="47" customFormat="1" ht="18" customHeight="1" outlineLevel="1" x14ac:dyDescent="0.35">
      <c r="A6423" s="73"/>
      <c r="E6423" s="48"/>
      <c r="F6423" s="48"/>
    </row>
    <row r="6424" spans="1:6" s="47" customFormat="1" ht="18" customHeight="1" outlineLevel="1" x14ac:dyDescent="0.35">
      <c r="A6424" s="73"/>
      <c r="E6424" s="48"/>
      <c r="F6424" s="48"/>
    </row>
    <row r="6425" spans="1:6" s="47" customFormat="1" ht="18" customHeight="1" outlineLevel="1" x14ac:dyDescent="0.35">
      <c r="A6425" s="73"/>
      <c r="E6425" s="48"/>
      <c r="F6425" s="48"/>
    </row>
    <row r="6426" spans="1:6" s="47" customFormat="1" ht="18" customHeight="1" outlineLevel="1" x14ac:dyDescent="0.35">
      <c r="A6426" s="73"/>
      <c r="E6426" s="48"/>
      <c r="F6426" s="48"/>
    </row>
    <row r="6427" spans="1:6" s="47" customFormat="1" ht="18" customHeight="1" outlineLevel="1" x14ac:dyDescent="0.35">
      <c r="A6427" s="73"/>
      <c r="E6427" s="48"/>
      <c r="F6427" s="48"/>
    </row>
    <row r="6428" spans="1:6" s="47" customFormat="1" ht="18" customHeight="1" outlineLevel="1" x14ac:dyDescent="0.35">
      <c r="A6428" s="73"/>
      <c r="E6428" s="48"/>
      <c r="F6428" s="48"/>
    </row>
    <row r="6429" spans="1:6" s="47" customFormat="1" ht="17.45" customHeight="1" outlineLevel="1" x14ac:dyDescent="0.35">
      <c r="A6429" s="73"/>
      <c r="E6429" s="48"/>
      <c r="F6429" s="48"/>
    </row>
    <row r="6430" spans="1:6" s="47" customFormat="1" ht="17.45" customHeight="1" outlineLevel="1" x14ac:dyDescent="0.35">
      <c r="A6430" s="73"/>
      <c r="E6430" s="48"/>
      <c r="F6430" s="48"/>
    </row>
    <row r="6431" spans="1:6" s="47" customFormat="1" ht="17.45" customHeight="1" outlineLevel="1" x14ac:dyDescent="0.35">
      <c r="A6431" s="73"/>
      <c r="E6431" s="48"/>
      <c r="F6431" s="48"/>
    </row>
    <row r="6432" spans="1:6" s="47" customFormat="1" ht="17.45" customHeight="1" outlineLevel="1" x14ac:dyDescent="0.35">
      <c r="A6432" s="73"/>
      <c r="E6432" s="48"/>
      <c r="F6432" s="48"/>
    </row>
    <row r="6433" spans="1:6" s="47" customFormat="1" ht="17.45" customHeight="1" outlineLevel="1" x14ac:dyDescent="0.35">
      <c r="A6433" s="73"/>
      <c r="E6433" s="48"/>
      <c r="F6433" s="48"/>
    </row>
    <row r="6434" spans="1:6" s="47" customFormat="1" ht="17.45" customHeight="1" outlineLevel="1" x14ac:dyDescent="0.35">
      <c r="A6434" s="73"/>
      <c r="E6434" s="48"/>
      <c r="F6434" s="48"/>
    </row>
    <row r="6435" spans="1:6" s="47" customFormat="1" ht="17.45" customHeight="1" outlineLevel="1" x14ac:dyDescent="0.35">
      <c r="A6435" s="73"/>
      <c r="E6435" s="48"/>
      <c r="F6435" s="48"/>
    </row>
    <row r="6436" spans="1:6" s="47" customFormat="1" ht="17.45" customHeight="1" outlineLevel="1" x14ac:dyDescent="0.35">
      <c r="A6436" s="73"/>
      <c r="E6436" s="48"/>
      <c r="F6436" s="48"/>
    </row>
    <row r="6437" spans="1:6" s="47" customFormat="1" ht="17.45" customHeight="1" outlineLevel="1" x14ac:dyDescent="0.35">
      <c r="A6437" s="73"/>
      <c r="E6437" s="48"/>
      <c r="F6437" s="48"/>
    </row>
    <row r="6438" spans="1:6" s="47" customFormat="1" ht="17.45" customHeight="1" outlineLevel="1" x14ac:dyDescent="0.35">
      <c r="A6438" s="73"/>
      <c r="E6438" s="48"/>
      <c r="F6438" s="48"/>
    </row>
    <row r="6439" spans="1:6" s="47" customFormat="1" ht="17.45" customHeight="1" outlineLevel="1" x14ac:dyDescent="0.35">
      <c r="A6439" s="73"/>
      <c r="E6439" s="48"/>
      <c r="F6439" s="48"/>
    </row>
    <row r="6440" spans="1:6" s="47" customFormat="1" ht="17.45" customHeight="1" outlineLevel="1" x14ac:dyDescent="0.35">
      <c r="A6440" s="73"/>
      <c r="E6440" s="48"/>
      <c r="F6440" s="48"/>
    </row>
    <row r="6441" spans="1:6" s="47" customFormat="1" ht="17.45" customHeight="1" outlineLevel="1" x14ac:dyDescent="0.35">
      <c r="A6441" s="73"/>
      <c r="E6441" s="48"/>
      <c r="F6441" s="48"/>
    </row>
    <row r="6442" spans="1:6" s="47" customFormat="1" ht="17.45" customHeight="1" outlineLevel="1" x14ac:dyDescent="0.35">
      <c r="A6442" s="73"/>
      <c r="E6442" s="48"/>
      <c r="F6442" s="48"/>
    </row>
    <row r="6443" spans="1:6" s="47" customFormat="1" ht="17.45" customHeight="1" outlineLevel="1" x14ac:dyDescent="0.35">
      <c r="A6443" s="73"/>
      <c r="E6443" s="48"/>
      <c r="F6443" s="48"/>
    </row>
    <row r="6444" spans="1:6" s="47" customFormat="1" ht="17.45" customHeight="1" outlineLevel="1" x14ac:dyDescent="0.35">
      <c r="A6444" s="73"/>
      <c r="E6444" s="48"/>
      <c r="F6444" s="48"/>
    </row>
    <row r="6445" spans="1:6" s="47" customFormat="1" ht="17.45" customHeight="1" outlineLevel="1" x14ac:dyDescent="0.35">
      <c r="A6445" s="73"/>
      <c r="E6445" s="48"/>
      <c r="F6445" s="48"/>
    </row>
    <row r="6446" spans="1:6" s="47" customFormat="1" ht="17.45" customHeight="1" outlineLevel="1" x14ac:dyDescent="0.35">
      <c r="A6446" s="73"/>
      <c r="E6446" s="48"/>
      <c r="F6446" s="48"/>
    </row>
    <row r="6447" spans="1:6" s="47" customFormat="1" ht="17.45" customHeight="1" outlineLevel="1" x14ac:dyDescent="0.35">
      <c r="A6447" s="73"/>
      <c r="E6447" s="48"/>
      <c r="F6447" s="48"/>
    </row>
    <row r="6448" spans="1:6" s="47" customFormat="1" ht="17.45" customHeight="1" outlineLevel="1" x14ac:dyDescent="0.35">
      <c r="A6448" s="73"/>
      <c r="E6448" s="48"/>
      <c r="F6448" s="48"/>
    </row>
    <row r="6449" spans="1:6" s="47" customFormat="1" ht="17.45" customHeight="1" outlineLevel="1" x14ac:dyDescent="0.35">
      <c r="A6449" s="73"/>
      <c r="E6449" s="48"/>
      <c r="F6449" s="48"/>
    </row>
    <row r="6450" spans="1:6" s="47" customFormat="1" ht="17.45" customHeight="1" outlineLevel="1" x14ac:dyDescent="0.35">
      <c r="A6450" s="73"/>
      <c r="E6450" s="48"/>
      <c r="F6450" s="48"/>
    </row>
    <row r="6451" spans="1:6" s="47" customFormat="1" ht="17.45" customHeight="1" outlineLevel="1" x14ac:dyDescent="0.35">
      <c r="A6451" s="73"/>
      <c r="E6451" s="48"/>
      <c r="F6451" s="48"/>
    </row>
    <row r="6452" spans="1:6" s="47" customFormat="1" ht="17.45" customHeight="1" outlineLevel="1" x14ac:dyDescent="0.35">
      <c r="A6452" s="73"/>
      <c r="E6452" s="48"/>
      <c r="F6452" s="48"/>
    </row>
    <row r="6453" spans="1:6" s="47" customFormat="1" ht="17.45" customHeight="1" outlineLevel="1" x14ac:dyDescent="0.35">
      <c r="A6453" s="73"/>
      <c r="E6453" s="48"/>
      <c r="F6453" s="48"/>
    </row>
    <row r="6454" spans="1:6" s="47" customFormat="1" ht="17.45" customHeight="1" outlineLevel="1" x14ac:dyDescent="0.35">
      <c r="A6454" s="73"/>
      <c r="E6454" s="48"/>
      <c r="F6454" s="48"/>
    </row>
    <row r="6455" spans="1:6" s="47" customFormat="1" ht="17.45" customHeight="1" outlineLevel="1" x14ac:dyDescent="0.35">
      <c r="A6455" s="73"/>
      <c r="E6455" s="48"/>
      <c r="F6455" s="48"/>
    </row>
    <row r="6456" spans="1:6" s="47" customFormat="1" ht="17.45" customHeight="1" outlineLevel="1" x14ac:dyDescent="0.35">
      <c r="A6456" s="73"/>
      <c r="E6456" s="48"/>
      <c r="F6456" s="48"/>
    </row>
    <row r="6457" spans="1:6" s="47" customFormat="1" ht="17.45" customHeight="1" outlineLevel="1" x14ac:dyDescent="0.35">
      <c r="A6457" s="73"/>
      <c r="E6457" s="48"/>
      <c r="F6457" s="48"/>
    </row>
    <row r="6458" spans="1:6" s="47" customFormat="1" ht="17.45" customHeight="1" outlineLevel="1" x14ac:dyDescent="0.35">
      <c r="A6458" s="73"/>
      <c r="E6458" s="48"/>
      <c r="F6458" s="48"/>
    </row>
    <row r="6459" spans="1:6" s="47" customFormat="1" ht="17.45" customHeight="1" outlineLevel="1" x14ac:dyDescent="0.35">
      <c r="A6459" s="73"/>
      <c r="E6459" s="48"/>
      <c r="F6459" s="48"/>
    </row>
    <row r="6460" spans="1:6" s="47" customFormat="1" ht="17.45" customHeight="1" outlineLevel="1" x14ac:dyDescent="0.35">
      <c r="A6460" s="73"/>
      <c r="E6460" s="48"/>
      <c r="F6460" s="48"/>
    </row>
    <row r="6461" spans="1:6" s="47" customFormat="1" ht="17.45" customHeight="1" outlineLevel="1" x14ac:dyDescent="0.35">
      <c r="A6461" s="73"/>
      <c r="E6461" s="48"/>
      <c r="F6461" s="48"/>
    </row>
    <row r="6462" spans="1:6" s="47" customFormat="1" ht="18" customHeight="1" outlineLevel="1" x14ac:dyDescent="0.35">
      <c r="A6462" s="73"/>
      <c r="E6462" s="48"/>
      <c r="F6462" s="48"/>
    </row>
    <row r="6463" spans="1:6" s="47" customFormat="1" ht="18" customHeight="1" outlineLevel="1" x14ac:dyDescent="0.35">
      <c r="A6463" s="73"/>
      <c r="E6463" s="48"/>
      <c r="F6463" s="48"/>
    </row>
    <row r="6464" spans="1:6" s="47" customFormat="1" ht="18" customHeight="1" outlineLevel="1" x14ac:dyDescent="0.35">
      <c r="A6464" s="73"/>
      <c r="E6464" s="48"/>
      <c r="F6464" s="48"/>
    </row>
    <row r="6465" spans="1:6" s="47" customFormat="1" ht="18" customHeight="1" outlineLevel="1" x14ac:dyDescent="0.35">
      <c r="A6465" s="73"/>
      <c r="E6465" s="48"/>
      <c r="F6465" s="48"/>
    </row>
    <row r="6466" spans="1:6" s="47" customFormat="1" ht="18" customHeight="1" outlineLevel="1" x14ac:dyDescent="0.35">
      <c r="A6466" s="73"/>
      <c r="E6466" s="48"/>
      <c r="F6466" s="48"/>
    </row>
    <row r="6467" spans="1:6" s="47" customFormat="1" ht="18" customHeight="1" outlineLevel="1" x14ac:dyDescent="0.35">
      <c r="A6467" s="73"/>
      <c r="E6467" s="48"/>
      <c r="F6467" s="48"/>
    </row>
    <row r="6468" spans="1:6" s="47" customFormat="1" ht="18" customHeight="1" outlineLevel="1" x14ac:dyDescent="0.35">
      <c r="A6468" s="73"/>
      <c r="E6468" s="48"/>
      <c r="F6468" s="48"/>
    </row>
    <row r="6469" spans="1:6" s="47" customFormat="1" ht="18" customHeight="1" outlineLevel="1" x14ac:dyDescent="0.35">
      <c r="A6469" s="73"/>
      <c r="E6469" s="48"/>
      <c r="F6469" s="48"/>
    </row>
    <row r="6470" spans="1:6" s="47" customFormat="1" ht="18" customHeight="1" outlineLevel="1" x14ac:dyDescent="0.35">
      <c r="A6470" s="73"/>
      <c r="E6470" s="48"/>
      <c r="F6470" s="48"/>
    </row>
    <row r="6471" spans="1:6" s="47" customFormat="1" ht="18" customHeight="1" outlineLevel="1" x14ac:dyDescent="0.35">
      <c r="A6471" s="73"/>
      <c r="E6471" s="48"/>
      <c r="F6471" s="48"/>
    </row>
    <row r="6472" spans="1:6" s="47" customFormat="1" ht="18" customHeight="1" outlineLevel="1" x14ac:dyDescent="0.35">
      <c r="A6472" s="73"/>
      <c r="E6472" s="48"/>
      <c r="F6472" s="48"/>
    </row>
    <row r="6473" spans="1:6" s="47" customFormat="1" ht="18" customHeight="1" outlineLevel="1" x14ac:dyDescent="0.35">
      <c r="A6473" s="73"/>
      <c r="E6473" s="48"/>
      <c r="F6473" s="48"/>
    </row>
    <row r="6474" spans="1:6" s="47" customFormat="1" ht="18" customHeight="1" outlineLevel="1" x14ac:dyDescent="0.35">
      <c r="A6474" s="73"/>
      <c r="E6474" s="48"/>
      <c r="F6474" s="48"/>
    </row>
    <row r="6475" spans="1:6" s="47" customFormat="1" ht="18" customHeight="1" outlineLevel="1" x14ac:dyDescent="0.35">
      <c r="A6475" s="73"/>
      <c r="E6475" s="48"/>
      <c r="F6475" s="48"/>
    </row>
    <row r="6476" spans="1:6" s="47" customFormat="1" ht="18" customHeight="1" outlineLevel="1" x14ac:dyDescent="0.35">
      <c r="A6476" s="73"/>
      <c r="E6476" s="48"/>
      <c r="F6476" s="48"/>
    </row>
    <row r="6477" spans="1:6" s="47" customFormat="1" ht="18" customHeight="1" outlineLevel="1" x14ac:dyDescent="0.35">
      <c r="A6477" s="73"/>
      <c r="E6477" s="48"/>
      <c r="F6477" s="48"/>
    </row>
    <row r="6478" spans="1:6" s="47" customFormat="1" ht="18" customHeight="1" outlineLevel="1" x14ac:dyDescent="0.35">
      <c r="A6478" s="73"/>
      <c r="E6478" s="48"/>
      <c r="F6478" s="48"/>
    </row>
    <row r="6479" spans="1:6" s="47" customFormat="1" ht="18" customHeight="1" outlineLevel="1" x14ac:dyDescent="0.35">
      <c r="A6479" s="73"/>
      <c r="E6479" s="48"/>
      <c r="F6479" s="48"/>
    </row>
    <row r="6480" spans="1:6" s="47" customFormat="1" ht="18" customHeight="1" outlineLevel="1" x14ac:dyDescent="0.35">
      <c r="A6480" s="73"/>
      <c r="E6480" s="48"/>
      <c r="F6480" s="48"/>
    </row>
    <row r="6481" spans="1:6" s="47" customFormat="1" ht="18" customHeight="1" outlineLevel="1" x14ac:dyDescent="0.35">
      <c r="A6481" s="73"/>
      <c r="E6481" s="48"/>
      <c r="F6481" s="48"/>
    </row>
    <row r="6482" spans="1:6" s="47" customFormat="1" ht="18" customHeight="1" outlineLevel="1" x14ac:dyDescent="0.35">
      <c r="A6482" s="73"/>
      <c r="E6482" s="48"/>
      <c r="F6482" s="48"/>
    </row>
    <row r="6483" spans="1:6" s="47" customFormat="1" ht="18" customHeight="1" outlineLevel="1" x14ac:dyDescent="0.35">
      <c r="A6483" s="73"/>
      <c r="E6483" s="48"/>
      <c r="F6483" s="48"/>
    </row>
    <row r="6484" spans="1:6" s="47" customFormat="1" ht="18" customHeight="1" outlineLevel="1" x14ac:dyDescent="0.35">
      <c r="A6484" s="73"/>
      <c r="E6484" s="48"/>
      <c r="F6484" s="48"/>
    </row>
    <row r="6485" spans="1:6" s="47" customFormat="1" ht="18" customHeight="1" outlineLevel="1" x14ac:dyDescent="0.35">
      <c r="A6485" s="73"/>
      <c r="E6485" s="48"/>
      <c r="F6485" s="48"/>
    </row>
    <row r="6486" spans="1:6" s="47" customFormat="1" ht="18" customHeight="1" outlineLevel="1" x14ac:dyDescent="0.35">
      <c r="A6486" s="73"/>
      <c r="E6486" s="48"/>
      <c r="F6486" s="48"/>
    </row>
    <row r="6487" spans="1:6" s="47" customFormat="1" ht="18" customHeight="1" outlineLevel="1" x14ac:dyDescent="0.35">
      <c r="A6487" s="73"/>
      <c r="E6487" s="48"/>
      <c r="F6487" s="48"/>
    </row>
    <row r="6488" spans="1:6" s="47" customFormat="1" ht="18" customHeight="1" outlineLevel="1" x14ac:dyDescent="0.35">
      <c r="A6488" s="73"/>
      <c r="E6488" s="48"/>
      <c r="F6488" s="48"/>
    </row>
    <row r="6489" spans="1:6" s="47" customFormat="1" ht="18" customHeight="1" outlineLevel="1" x14ac:dyDescent="0.35">
      <c r="A6489" s="73"/>
      <c r="E6489" s="48"/>
      <c r="F6489" s="48"/>
    </row>
    <row r="6490" spans="1:6" s="47" customFormat="1" ht="18" customHeight="1" outlineLevel="1" x14ac:dyDescent="0.35">
      <c r="A6490" s="73"/>
      <c r="E6490" s="48"/>
      <c r="F6490" s="48"/>
    </row>
    <row r="6491" spans="1:6" s="47" customFormat="1" ht="18" customHeight="1" outlineLevel="1" x14ac:dyDescent="0.35">
      <c r="A6491" s="73"/>
      <c r="E6491" s="48"/>
      <c r="F6491" s="48"/>
    </row>
    <row r="6492" spans="1:6" s="47" customFormat="1" ht="18" customHeight="1" outlineLevel="1" x14ac:dyDescent="0.35">
      <c r="A6492" s="73"/>
      <c r="E6492" s="48"/>
      <c r="F6492" s="48"/>
    </row>
    <row r="6493" spans="1:6" s="47" customFormat="1" ht="18" customHeight="1" outlineLevel="1" x14ac:dyDescent="0.35">
      <c r="A6493" s="73"/>
      <c r="E6493" s="48"/>
      <c r="F6493" s="48"/>
    </row>
    <row r="6494" spans="1:6" s="47" customFormat="1" ht="18" customHeight="1" outlineLevel="1" x14ac:dyDescent="0.35">
      <c r="A6494" s="73"/>
      <c r="E6494" s="48"/>
      <c r="F6494" s="48"/>
    </row>
    <row r="6495" spans="1:6" s="47" customFormat="1" ht="18" customHeight="1" outlineLevel="1" x14ac:dyDescent="0.35">
      <c r="A6495" s="73"/>
      <c r="E6495" s="48"/>
      <c r="F6495" s="48"/>
    </row>
    <row r="6496" spans="1:6" s="47" customFormat="1" ht="18" customHeight="1" outlineLevel="1" x14ac:dyDescent="0.35">
      <c r="A6496" s="73"/>
      <c r="E6496" s="48"/>
      <c r="F6496" s="48"/>
    </row>
    <row r="6497" spans="1:6" s="47" customFormat="1" ht="18" customHeight="1" outlineLevel="1" x14ac:dyDescent="0.35">
      <c r="A6497" s="73"/>
      <c r="E6497" s="48"/>
      <c r="F6497" s="48"/>
    </row>
    <row r="6498" spans="1:6" s="47" customFormat="1" ht="18" customHeight="1" outlineLevel="1" x14ac:dyDescent="0.35">
      <c r="A6498" s="73"/>
      <c r="E6498" s="48"/>
      <c r="F6498" s="48"/>
    </row>
    <row r="6499" spans="1:6" s="47" customFormat="1" ht="18" customHeight="1" outlineLevel="1" x14ac:dyDescent="0.35">
      <c r="A6499" s="73"/>
      <c r="E6499" s="48"/>
      <c r="F6499" s="48"/>
    </row>
    <row r="6500" spans="1:6" s="47" customFormat="1" ht="18" customHeight="1" outlineLevel="1" x14ac:dyDescent="0.35">
      <c r="A6500" s="73"/>
      <c r="E6500" s="48"/>
      <c r="F6500" s="48"/>
    </row>
    <row r="6501" spans="1:6" s="47" customFormat="1" ht="18" customHeight="1" outlineLevel="1" x14ac:dyDescent="0.35">
      <c r="A6501" s="73"/>
      <c r="E6501" s="48"/>
      <c r="F6501" s="48"/>
    </row>
    <row r="6502" spans="1:6" s="47" customFormat="1" ht="18" customHeight="1" outlineLevel="1" x14ac:dyDescent="0.35">
      <c r="A6502" s="73"/>
      <c r="E6502" s="48"/>
      <c r="F6502" s="48"/>
    </row>
    <row r="6503" spans="1:6" s="47" customFormat="1" ht="18" customHeight="1" outlineLevel="1" x14ac:dyDescent="0.35">
      <c r="A6503" s="73"/>
      <c r="E6503" s="48"/>
      <c r="F6503" s="48"/>
    </row>
    <row r="6504" spans="1:6" s="47" customFormat="1" ht="18" customHeight="1" outlineLevel="1" x14ac:dyDescent="0.35">
      <c r="A6504" s="73"/>
      <c r="E6504" s="48"/>
      <c r="F6504" s="48"/>
    </row>
    <row r="6505" spans="1:6" s="47" customFormat="1" ht="18" customHeight="1" outlineLevel="1" x14ac:dyDescent="0.35">
      <c r="A6505" s="73"/>
      <c r="E6505" s="48"/>
      <c r="F6505" s="48"/>
    </row>
    <row r="6506" spans="1:6" s="47" customFormat="1" ht="18" customHeight="1" outlineLevel="1" x14ac:dyDescent="0.35">
      <c r="A6506" s="73"/>
      <c r="E6506" s="48"/>
      <c r="F6506" s="48"/>
    </row>
    <row r="6507" spans="1:6" s="47" customFormat="1" ht="18" customHeight="1" outlineLevel="1" x14ac:dyDescent="0.35">
      <c r="A6507" s="73"/>
      <c r="E6507" s="48"/>
      <c r="F6507" s="48"/>
    </row>
    <row r="6508" spans="1:6" s="47" customFormat="1" ht="18" customHeight="1" outlineLevel="1" x14ac:dyDescent="0.35">
      <c r="A6508" s="73"/>
      <c r="E6508" s="48"/>
      <c r="F6508" s="48"/>
    </row>
    <row r="6509" spans="1:6" s="47" customFormat="1" ht="18" customHeight="1" outlineLevel="1" x14ac:dyDescent="0.35">
      <c r="A6509" s="73"/>
      <c r="E6509" s="48"/>
      <c r="F6509" s="48"/>
    </row>
    <row r="6510" spans="1:6" s="47" customFormat="1" ht="18" customHeight="1" outlineLevel="1" x14ac:dyDescent="0.35">
      <c r="A6510" s="73"/>
      <c r="E6510" s="48"/>
      <c r="F6510" s="48"/>
    </row>
    <row r="6511" spans="1:6" s="47" customFormat="1" ht="18" customHeight="1" outlineLevel="1" x14ac:dyDescent="0.35">
      <c r="A6511" s="73"/>
      <c r="E6511" s="48"/>
      <c r="F6511" s="48"/>
    </row>
    <row r="6512" spans="1:6" s="47" customFormat="1" ht="18" customHeight="1" outlineLevel="1" x14ac:dyDescent="0.35">
      <c r="A6512" s="73"/>
      <c r="E6512" s="48"/>
      <c r="F6512" s="48"/>
    </row>
    <row r="6513" spans="1:6" s="47" customFormat="1" ht="18" customHeight="1" outlineLevel="1" x14ac:dyDescent="0.35">
      <c r="A6513" s="73"/>
      <c r="E6513" s="48"/>
      <c r="F6513" s="48"/>
    </row>
    <row r="6514" spans="1:6" s="47" customFormat="1" ht="18" customHeight="1" outlineLevel="1" x14ac:dyDescent="0.35">
      <c r="A6514" s="73"/>
      <c r="E6514" s="48"/>
      <c r="F6514" s="48"/>
    </row>
    <row r="6515" spans="1:6" s="47" customFormat="1" ht="18" customHeight="1" outlineLevel="1" x14ac:dyDescent="0.35">
      <c r="A6515" s="73"/>
      <c r="E6515" s="48"/>
      <c r="F6515" s="48"/>
    </row>
    <row r="6516" spans="1:6" s="47" customFormat="1" ht="18" customHeight="1" outlineLevel="1" x14ac:dyDescent="0.35">
      <c r="A6516" s="73"/>
      <c r="E6516" s="48"/>
      <c r="F6516" s="48"/>
    </row>
    <row r="6517" spans="1:6" s="47" customFormat="1" ht="18" customHeight="1" outlineLevel="1" x14ac:dyDescent="0.35">
      <c r="A6517" s="73"/>
      <c r="E6517" s="48"/>
      <c r="F6517" s="48"/>
    </row>
    <row r="6518" spans="1:6" s="47" customFormat="1" ht="18" customHeight="1" outlineLevel="1" x14ac:dyDescent="0.35">
      <c r="A6518" s="73"/>
      <c r="E6518" s="48"/>
      <c r="F6518" s="48"/>
    </row>
    <row r="6519" spans="1:6" s="47" customFormat="1" ht="18" customHeight="1" outlineLevel="1" x14ac:dyDescent="0.35">
      <c r="A6519" s="73"/>
      <c r="E6519" s="48"/>
      <c r="F6519" s="48"/>
    </row>
    <row r="6520" spans="1:6" s="47" customFormat="1" ht="18" customHeight="1" outlineLevel="1" x14ac:dyDescent="0.35">
      <c r="A6520" s="73"/>
      <c r="E6520" s="48"/>
      <c r="F6520" s="48"/>
    </row>
    <row r="6521" spans="1:6" s="47" customFormat="1" ht="18" customHeight="1" outlineLevel="1" x14ac:dyDescent="0.35">
      <c r="A6521" s="73"/>
      <c r="E6521" s="48"/>
      <c r="F6521" s="48"/>
    </row>
    <row r="6522" spans="1:6" s="47" customFormat="1" ht="18" customHeight="1" outlineLevel="1" x14ac:dyDescent="0.35">
      <c r="A6522" s="73"/>
      <c r="E6522" s="48"/>
      <c r="F6522" s="48"/>
    </row>
    <row r="6523" spans="1:6" s="47" customFormat="1" ht="18" customHeight="1" outlineLevel="1" x14ac:dyDescent="0.35">
      <c r="A6523" s="73"/>
      <c r="E6523" s="48"/>
      <c r="F6523" s="48"/>
    </row>
    <row r="6524" spans="1:6" s="47" customFormat="1" ht="18" customHeight="1" outlineLevel="1" x14ac:dyDescent="0.35">
      <c r="A6524" s="73"/>
      <c r="E6524" s="48"/>
      <c r="F6524" s="48"/>
    </row>
    <row r="6525" spans="1:6" s="47" customFormat="1" ht="18" customHeight="1" outlineLevel="1" x14ac:dyDescent="0.35">
      <c r="A6525" s="73"/>
      <c r="E6525" s="48"/>
      <c r="F6525" s="48"/>
    </row>
    <row r="6526" spans="1:6" s="47" customFormat="1" ht="18" customHeight="1" outlineLevel="1" x14ac:dyDescent="0.35">
      <c r="A6526" s="73"/>
      <c r="E6526" s="48"/>
      <c r="F6526" s="48"/>
    </row>
    <row r="6527" spans="1:6" s="47" customFormat="1" ht="18" customHeight="1" outlineLevel="1" x14ac:dyDescent="0.35">
      <c r="A6527" s="73"/>
      <c r="E6527" s="48"/>
      <c r="F6527" s="48"/>
    </row>
    <row r="6528" spans="1:6" s="47" customFormat="1" ht="18" customHeight="1" outlineLevel="1" x14ac:dyDescent="0.35">
      <c r="A6528" s="73"/>
      <c r="E6528" s="48"/>
      <c r="F6528" s="48"/>
    </row>
    <row r="6529" spans="1:6" s="47" customFormat="1" ht="18" customHeight="1" outlineLevel="1" x14ac:dyDescent="0.35">
      <c r="A6529" s="73"/>
      <c r="E6529" s="48"/>
      <c r="F6529" s="48"/>
    </row>
    <row r="6530" spans="1:6" s="47" customFormat="1" ht="18" customHeight="1" outlineLevel="1" x14ac:dyDescent="0.35">
      <c r="A6530" s="73"/>
      <c r="E6530" s="48"/>
      <c r="F6530" s="48"/>
    </row>
    <row r="6531" spans="1:6" s="47" customFormat="1" ht="18" customHeight="1" outlineLevel="1" x14ac:dyDescent="0.35">
      <c r="A6531" s="73"/>
      <c r="E6531" s="48"/>
      <c r="F6531" s="48"/>
    </row>
    <row r="6532" spans="1:6" s="47" customFormat="1" ht="18" customHeight="1" outlineLevel="1" x14ac:dyDescent="0.35">
      <c r="A6532" s="73"/>
      <c r="E6532" s="48"/>
      <c r="F6532" s="48"/>
    </row>
    <row r="6533" spans="1:6" s="47" customFormat="1" ht="18" customHeight="1" outlineLevel="1" x14ac:dyDescent="0.35">
      <c r="A6533" s="73"/>
      <c r="E6533" s="48"/>
      <c r="F6533" s="48"/>
    </row>
    <row r="6534" spans="1:6" s="47" customFormat="1" ht="18" customHeight="1" outlineLevel="1" x14ac:dyDescent="0.35">
      <c r="A6534" s="73"/>
      <c r="E6534" s="48"/>
      <c r="F6534" s="48"/>
    </row>
    <row r="6535" spans="1:6" s="47" customFormat="1" ht="18" customHeight="1" outlineLevel="1" x14ac:dyDescent="0.35">
      <c r="A6535" s="73"/>
      <c r="E6535" s="48"/>
      <c r="F6535" s="48"/>
    </row>
    <row r="6536" spans="1:6" s="47" customFormat="1" ht="18" customHeight="1" outlineLevel="1" x14ac:dyDescent="0.35">
      <c r="A6536" s="73"/>
      <c r="E6536" s="48"/>
      <c r="F6536" s="48"/>
    </row>
    <row r="6537" spans="1:6" s="47" customFormat="1" ht="18" customHeight="1" outlineLevel="1" x14ac:dyDescent="0.35">
      <c r="A6537" s="73"/>
      <c r="E6537" s="48"/>
      <c r="F6537" s="48"/>
    </row>
    <row r="6538" spans="1:6" s="47" customFormat="1" ht="18" customHeight="1" outlineLevel="1" x14ac:dyDescent="0.35">
      <c r="A6538" s="73"/>
      <c r="E6538" s="48"/>
      <c r="F6538" s="48"/>
    </row>
    <row r="6539" spans="1:6" s="47" customFormat="1" ht="18" customHeight="1" outlineLevel="1" x14ac:dyDescent="0.35">
      <c r="A6539" s="73"/>
      <c r="E6539" s="48"/>
      <c r="F6539" s="48"/>
    </row>
    <row r="6540" spans="1:6" s="47" customFormat="1" ht="18" customHeight="1" outlineLevel="1" x14ac:dyDescent="0.35">
      <c r="A6540" s="73"/>
      <c r="E6540" s="48"/>
      <c r="F6540" s="48"/>
    </row>
    <row r="6541" spans="1:6" s="47" customFormat="1" ht="18" customHeight="1" outlineLevel="1" x14ac:dyDescent="0.35">
      <c r="A6541" s="73"/>
      <c r="E6541" s="48"/>
      <c r="F6541" s="48"/>
    </row>
    <row r="6542" spans="1:6" s="47" customFormat="1" ht="18" customHeight="1" outlineLevel="1" x14ac:dyDescent="0.35">
      <c r="A6542" s="73"/>
      <c r="E6542" s="48"/>
      <c r="F6542" s="48"/>
    </row>
    <row r="6543" spans="1:6" s="47" customFormat="1" ht="18" customHeight="1" outlineLevel="1" x14ac:dyDescent="0.35">
      <c r="A6543" s="73"/>
      <c r="E6543" s="48"/>
      <c r="F6543" s="48"/>
    </row>
    <row r="6544" spans="1:6" s="47" customFormat="1" ht="18" customHeight="1" outlineLevel="1" x14ac:dyDescent="0.35">
      <c r="A6544" s="73"/>
      <c r="E6544" s="48"/>
      <c r="F6544" s="48"/>
    </row>
    <row r="6545" spans="1:6" s="47" customFormat="1" ht="18" customHeight="1" outlineLevel="1" x14ac:dyDescent="0.35">
      <c r="A6545" s="73"/>
      <c r="E6545" s="48"/>
      <c r="F6545" s="48"/>
    </row>
    <row r="6546" spans="1:6" s="47" customFormat="1" ht="18" customHeight="1" outlineLevel="1" x14ac:dyDescent="0.35">
      <c r="A6546" s="73"/>
      <c r="E6546" s="48"/>
      <c r="F6546" s="48"/>
    </row>
    <row r="6547" spans="1:6" s="47" customFormat="1" ht="18" customHeight="1" outlineLevel="1" x14ac:dyDescent="0.35">
      <c r="A6547" s="73"/>
      <c r="E6547" s="48"/>
      <c r="F6547" s="48"/>
    </row>
    <row r="6548" spans="1:6" s="47" customFormat="1" ht="18" customHeight="1" outlineLevel="1" x14ac:dyDescent="0.35">
      <c r="A6548" s="73"/>
      <c r="E6548" s="48"/>
      <c r="F6548" s="48"/>
    </row>
    <row r="6549" spans="1:6" s="47" customFormat="1" ht="18" customHeight="1" outlineLevel="1" x14ac:dyDescent="0.35">
      <c r="A6549" s="73"/>
      <c r="E6549" s="48"/>
      <c r="F6549" s="48"/>
    </row>
    <row r="6550" spans="1:6" s="47" customFormat="1" ht="18" customHeight="1" outlineLevel="1" x14ac:dyDescent="0.35">
      <c r="A6550" s="73"/>
      <c r="E6550" s="48"/>
      <c r="F6550" s="48"/>
    </row>
    <row r="6551" spans="1:6" s="47" customFormat="1" ht="18" customHeight="1" outlineLevel="1" x14ac:dyDescent="0.35">
      <c r="A6551" s="73"/>
      <c r="E6551" s="48"/>
      <c r="F6551" s="48"/>
    </row>
    <row r="6552" spans="1:6" s="47" customFormat="1" ht="18" customHeight="1" outlineLevel="1" x14ac:dyDescent="0.35">
      <c r="A6552" s="73"/>
      <c r="E6552" s="48"/>
      <c r="F6552" s="48"/>
    </row>
    <row r="6553" spans="1:6" s="47" customFormat="1" ht="18" customHeight="1" outlineLevel="1" x14ac:dyDescent="0.35">
      <c r="A6553" s="73"/>
      <c r="E6553" s="48"/>
      <c r="F6553" s="48"/>
    </row>
    <row r="6554" spans="1:6" s="47" customFormat="1" ht="18" customHeight="1" outlineLevel="1" x14ac:dyDescent="0.35">
      <c r="A6554" s="73"/>
      <c r="E6554" s="48"/>
      <c r="F6554" s="48"/>
    </row>
    <row r="6555" spans="1:6" s="47" customFormat="1" ht="18" customHeight="1" outlineLevel="1" x14ac:dyDescent="0.35">
      <c r="A6555" s="73"/>
      <c r="E6555" s="48"/>
      <c r="F6555" s="48"/>
    </row>
    <row r="6556" spans="1:6" s="47" customFormat="1" ht="18" customHeight="1" outlineLevel="1" x14ac:dyDescent="0.35">
      <c r="A6556" s="73"/>
      <c r="E6556" s="48"/>
      <c r="F6556" s="48"/>
    </row>
    <row r="6557" spans="1:6" s="47" customFormat="1" ht="18" customHeight="1" outlineLevel="1" x14ac:dyDescent="0.35">
      <c r="A6557" s="73"/>
      <c r="E6557" s="48"/>
      <c r="F6557" s="48"/>
    </row>
    <row r="6558" spans="1:6" s="47" customFormat="1" ht="18" customHeight="1" outlineLevel="1" x14ac:dyDescent="0.35">
      <c r="A6558" s="73"/>
      <c r="E6558" s="48"/>
      <c r="F6558" s="48"/>
    </row>
    <row r="6559" spans="1:6" s="47" customFormat="1" ht="18" customHeight="1" outlineLevel="1" x14ac:dyDescent="0.35">
      <c r="A6559" s="73"/>
      <c r="E6559" s="48"/>
      <c r="F6559" s="48"/>
    </row>
    <row r="6560" spans="1:6" s="47" customFormat="1" ht="18" customHeight="1" outlineLevel="1" x14ac:dyDescent="0.35">
      <c r="A6560" s="73"/>
      <c r="E6560" s="48"/>
      <c r="F6560" s="48"/>
    </row>
    <row r="6561" spans="1:6" s="47" customFormat="1" ht="18" customHeight="1" outlineLevel="1" x14ac:dyDescent="0.35">
      <c r="A6561" s="73"/>
      <c r="E6561" s="48"/>
      <c r="F6561" s="48"/>
    </row>
    <row r="6562" spans="1:6" s="47" customFormat="1" ht="18" customHeight="1" outlineLevel="1" x14ac:dyDescent="0.35">
      <c r="A6562" s="73"/>
      <c r="E6562" s="48"/>
      <c r="F6562" s="48"/>
    </row>
    <row r="6563" spans="1:6" s="47" customFormat="1" ht="18" customHeight="1" outlineLevel="1" x14ac:dyDescent="0.35">
      <c r="A6563" s="73"/>
      <c r="E6563" s="48"/>
      <c r="F6563" s="48"/>
    </row>
    <row r="6564" spans="1:6" s="47" customFormat="1" ht="18" customHeight="1" outlineLevel="1" x14ac:dyDescent="0.35">
      <c r="A6564" s="73"/>
      <c r="E6564" s="48"/>
      <c r="F6564" s="48"/>
    </row>
    <row r="6565" spans="1:6" s="47" customFormat="1" ht="18" customHeight="1" outlineLevel="1" x14ac:dyDescent="0.35">
      <c r="A6565" s="73"/>
      <c r="E6565" s="48"/>
      <c r="F6565" s="48"/>
    </row>
    <row r="6566" spans="1:6" s="47" customFormat="1" ht="18" customHeight="1" outlineLevel="1" x14ac:dyDescent="0.35">
      <c r="A6566" s="73"/>
      <c r="E6566" s="48"/>
      <c r="F6566" s="48"/>
    </row>
    <row r="6567" spans="1:6" s="47" customFormat="1" ht="18" customHeight="1" outlineLevel="1" x14ac:dyDescent="0.35">
      <c r="A6567" s="73"/>
      <c r="E6567" s="48"/>
      <c r="F6567" s="48"/>
    </row>
    <row r="6568" spans="1:6" s="47" customFormat="1" ht="18" customHeight="1" outlineLevel="1" x14ac:dyDescent="0.35">
      <c r="A6568" s="73"/>
      <c r="E6568" s="48"/>
      <c r="F6568" s="48"/>
    </row>
    <row r="6569" spans="1:6" s="47" customFormat="1" ht="18" customHeight="1" outlineLevel="1" x14ac:dyDescent="0.35">
      <c r="A6569" s="73"/>
      <c r="E6569" s="48"/>
      <c r="F6569" s="48"/>
    </row>
    <row r="6570" spans="1:6" s="47" customFormat="1" ht="18" customHeight="1" outlineLevel="1" x14ac:dyDescent="0.35">
      <c r="A6570" s="73"/>
      <c r="E6570" s="48"/>
      <c r="F6570" s="48"/>
    </row>
    <row r="6571" spans="1:6" s="47" customFormat="1" ht="18" customHeight="1" outlineLevel="1" x14ac:dyDescent="0.35">
      <c r="A6571" s="73"/>
      <c r="E6571" s="48"/>
      <c r="F6571" s="48"/>
    </row>
    <row r="6572" spans="1:6" s="47" customFormat="1" ht="18" customHeight="1" outlineLevel="1" x14ac:dyDescent="0.35">
      <c r="A6572" s="73"/>
      <c r="E6572" s="48"/>
      <c r="F6572" s="48"/>
    </row>
    <row r="6573" spans="1:6" s="47" customFormat="1" ht="18" customHeight="1" outlineLevel="1" x14ac:dyDescent="0.35">
      <c r="A6573" s="73"/>
      <c r="E6573" s="48"/>
      <c r="F6573" s="48"/>
    </row>
    <row r="6574" spans="1:6" s="47" customFormat="1" ht="18" customHeight="1" outlineLevel="1" x14ac:dyDescent="0.35">
      <c r="A6574" s="73"/>
      <c r="E6574" s="48"/>
      <c r="F6574" s="48"/>
    </row>
    <row r="6575" spans="1:6" s="47" customFormat="1" ht="18" customHeight="1" outlineLevel="1" x14ac:dyDescent="0.35">
      <c r="A6575" s="73"/>
      <c r="E6575" s="48"/>
      <c r="F6575" s="48"/>
    </row>
    <row r="6576" spans="1:6" s="47" customFormat="1" ht="18" customHeight="1" outlineLevel="1" x14ac:dyDescent="0.35">
      <c r="A6576" s="73"/>
      <c r="E6576" s="48"/>
      <c r="F6576" s="48"/>
    </row>
    <row r="6577" spans="1:6" s="47" customFormat="1" ht="18" customHeight="1" outlineLevel="1" x14ac:dyDescent="0.35">
      <c r="A6577" s="73"/>
      <c r="E6577" s="48"/>
      <c r="F6577" s="48"/>
    </row>
    <row r="6578" spans="1:6" s="47" customFormat="1" ht="18" customHeight="1" outlineLevel="1" x14ac:dyDescent="0.35">
      <c r="A6578" s="73"/>
      <c r="E6578" s="48"/>
      <c r="F6578" s="48"/>
    </row>
    <row r="6579" spans="1:6" s="47" customFormat="1" ht="18" customHeight="1" outlineLevel="1" x14ac:dyDescent="0.35">
      <c r="A6579" s="73"/>
      <c r="E6579" s="48"/>
      <c r="F6579" s="48"/>
    </row>
    <row r="6580" spans="1:6" s="47" customFormat="1" ht="18" customHeight="1" outlineLevel="1" x14ac:dyDescent="0.35">
      <c r="A6580" s="73"/>
      <c r="E6580" s="48"/>
      <c r="F6580" s="48"/>
    </row>
    <row r="6581" spans="1:6" s="47" customFormat="1" ht="18" customHeight="1" outlineLevel="1" x14ac:dyDescent="0.35">
      <c r="A6581" s="73"/>
      <c r="E6581" s="48"/>
      <c r="F6581" s="48"/>
    </row>
    <row r="6582" spans="1:6" s="47" customFormat="1" ht="18" customHeight="1" outlineLevel="1" x14ac:dyDescent="0.35">
      <c r="A6582" s="73"/>
      <c r="E6582" s="48"/>
      <c r="F6582" s="48"/>
    </row>
    <row r="6583" spans="1:6" s="47" customFormat="1" ht="18" customHeight="1" outlineLevel="1" x14ac:dyDescent="0.35">
      <c r="A6583" s="73"/>
      <c r="E6583" s="48"/>
      <c r="F6583" s="48"/>
    </row>
    <row r="6584" spans="1:6" s="47" customFormat="1" ht="18" customHeight="1" outlineLevel="1" x14ac:dyDescent="0.35">
      <c r="A6584" s="73"/>
      <c r="E6584" s="48"/>
      <c r="F6584" s="48"/>
    </row>
    <row r="6585" spans="1:6" s="47" customFormat="1" ht="18" customHeight="1" outlineLevel="1" x14ac:dyDescent="0.35">
      <c r="A6585" s="73"/>
      <c r="E6585" s="48"/>
      <c r="F6585" s="48"/>
    </row>
    <row r="6586" spans="1:6" s="47" customFormat="1" ht="18" customHeight="1" outlineLevel="1" x14ac:dyDescent="0.35">
      <c r="A6586" s="73"/>
      <c r="E6586" s="48"/>
      <c r="F6586" s="48"/>
    </row>
    <row r="6587" spans="1:6" s="47" customFormat="1" ht="18" customHeight="1" outlineLevel="1" x14ac:dyDescent="0.35">
      <c r="A6587" s="73"/>
      <c r="E6587" s="48"/>
      <c r="F6587" s="48"/>
    </row>
    <row r="6588" spans="1:6" s="47" customFormat="1" ht="18" customHeight="1" outlineLevel="1" x14ac:dyDescent="0.35">
      <c r="A6588" s="73"/>
      <c r="E6588" s="48"/>
      <c r="F6588" s="48"/>
    </row>
    <row r="6589" spans="1:6" s="47" customFormat="1" ht="18" customHeight="1" outlineLevel="1" x14ac:dyDescent="0.35">
      <c r="A6589" s="73"/>
      <c r="E6589" s="48"/>
      <c r="F6589" s="48"/>
    </row>
    <row r="6590" spans="1:6" s="47" customFormat="1" ht="18" customHeight="1" outlineLevel="1" x14ac:dyDescent="0.35">
      <c r="A6590" s="73"/>
      <c r="E6590" s="48"/>
      <c r="F6590" s="48"/>
    </row>
    <row r="6591" spans="1:6" s="47" customFormat="1" ht="18" customHeight="1" outlineLevel="1" x14ac:dyDescent="0.35">
      <c r="A6591" s="73"/>
      <c r="E6591" s="48"/>
      <c r="F6591" s="48"/>
    </row>
    <row r="6592" spans="1:6" s="47" customFormat="1" ht="18" customHeight="1" outlineLevel="1" x14ac:dyDescent="0.35">
      <c r="A6592" s="73"/>
      <c r="E6592" s="48"/>
      <c r="F6592" s="48"/>
    </row>
    <row r="6593" spans="1:6" s="47" customFormat="1" ht="18" customHeight="1" outlineLevel="1" x14ac:dyDescent="0.35">
      <c r="A6593" s="73"/>
      <c r="E6593" s="48"/>
      <c r="F6593" s="48"/>
    </row>
    <row r="6594" spans="1:6" s="47" customFormat="1" ht="18" customHeight="1" outlineLevel="1" x14ac:dyDescent="0.35">
      <c r="A6594" s="73"/>
      <c r="E6594" s="48"/>
      <c r="F6594" s="48"/>
    </row>
    <row r="6595" spans="1:6" s="47" customFormat="1" ht="18" customHeight="1" outlineLevel="1" x14ac:dyDescent="0.35">
      <c r="A6595" s="73"/>
      <c r="E6595" s="48"/>
      <c r="F6595" s="48"/>
    </row>
    <row r="6596" spans="1:6" s="47" customFormat="1" ht="18" customHeight="1" outlineLevel="1" x14ac:dyDescent="0.35">
      <c r="A6596" s="73"/>
      <c r="E6596" s="48"/>
      <c r="F6596" s="48"/>
    </row>
    <row r="6597" spans="1:6" s="47" customFormat="1" ht="18" customHeight="1" outlineLevel="1" x14ac:dyDescent="0.35">
      <c r="A6597" s="73"/>
      <c r="E6597" s="48"/>
      <c r="F6597" s="48"/>
    </row>
    <row r="6598" spans="1:6" s="47" customFormat="1" ht="18" customHeight="1" outlineLevel="1" x14ac:dyDescent="0.35">
      <c r="A6598" s="73"/>
      <c r="E6598" s="48"/>
      <c r="F6598" s="48"/>
    </row>
    <row r="6599" spans="1:6" s="47" customFormat="1" ht="18" customHeight="1" outlineLevel="1" x14ac:dyDescent="0.35">
      <c r="A6599" s="73"/>
      <c r="E6599" s="48"/>
      <c r="F6599" s="48"/>
    </row>
    <row r="6600" spans="1:6" s="47" customFormat="1" ht="18" customHeight="1" outlineLevel="1" x14ac:dyDescent="0.35">
      <c r="A6600" s="73"/>
      <c r="E6600" s="48"/>
      <c r="F6600" s="48"/>
    </row>
    <row r="6601" spans="1:6" s="47" customFormat="1" ht="18" customHeight="1" outlineLevel="1" x14ac:dyDescent="0.35">
      <c r="A6601" s="73"/>
      <c r="E6601" s="48"/>
      <c r="F6601" s="48"/>
    </row>
    <row r="6602" spans="1:6" s="47" customFormat="1" ht="18" customHeight="1" outlineLevel="1" x14ac:dyDescent="0.35">
      <c r="A6602" s="73"/>
      <c r="E6602" s="48"/>
      <c r="F6602" s="48"/>
    </row>
    <row r="6603" spans="1:6" s="47" customFormat="1" ht="18" customHeight="1" outlineLevel="1" x14ac:dyDescent="0.35">
      <c r="A6603" s="73"/>
      <c r="E6603" s="48"/>
      <c r="F6603" s="48"/>
    </row>
    <row r="6604" spans="1:6" s="47" customFormat="1" ht="18" customHeight="1" outlineLevel="1" x14ac:dyDescent="0.35">
      <c r="A6604" s="73"/>
      <c r="E6604" s="48"/>
      <c r="F6604" s="48"/>
    </row>
    <row r="6605" spans="1:6" s="47" customFormat="1" ht="18" customHeight="1" outlineLevel="1" x14ac:dyDescent="0.35">
      <c r="A6605" s="73"/>
      <c r="E6605" s="48"/>
      <c r="F6605" s="48"/>
    </row>
    <row r="6606" spans="1:6" s="47" customFormat="1" ht="18" customHeight="1" outlineLevel="1" x14ac:dyDescent="0.35">
      <c r="A6606" s="73"/>
      <c r="E6606" s="48"/>
      <c r="F6606" s="48"/>
    </row>
    <row r="6607" spans="1:6" s="47" customFormat="1" ht="18" customHeight="1" outlineLevel="1" x14ac:dyDescent="0.35">
      <c r="A6607" s="73"/>
      <c r="E6607" s="48"/>
      <c r="F6607" s="48"/>
    </row>
    <row r="6608" spans="1:6" s="47" customFormat="1" ht="18" customHeight="1" outlineLevel="1" x14ac:dyDescent="0.35">
      <c r="A6608" s="73"/>
      <c r="E6608" s="48"/>
      <c r="F6608" s="48"/>
    </row>
    <row r="6609" spans="1:6" s="47" customFormat="1" ht="18" customHeight="1" outlineLevel="1" x14ac:dyDescent="0.35">
      <c r="A6609" s="73"/>
      <c r="E6609" s="48"/>
      <c r="F6609" s="48"/>
    </row>
    <row r="6610" spans="1:6" s="47" customFormat="1" ht="18" customHeight="1" outlineLevel="1" x14ac:dyDescent="0.35">
      <c r="A6610" s="73"/>
      <c r="E6610" s="48"/>
      <c r="F6610" s="48"/>
    </row>
    <row r="6611" spans="1:6" s="47" customFormat="1" ht="18" customHeight="1" outlineLevel="1" x14ac:dyDescent="0.35">
      <c r="A6611" s="73"/>
      <c r="E6611" s="48"/>
      <c r="F6611" s="48"/>
    </row>
    <row r="6612" spans="1:6" s="47" customFormat="1" ht="18" customHeight="1" outlineLevel="1" x14ac:dyDescent="0.35">
      <c r="A6612" s="73"/>
      <c r="E6612" s="48"/>
      <c r="F6612" s="48"/>
    </row>
    <row r="6613" spans="1:6" s="47" customFormat="1" ht="18" customHeight="1" outlineLevel="1" x14ac:dyDescent="0.35">
      <c r="A6613" s="73"/>
      <c r="E6613" s="48"/>
      <c r="F6613" s="48"/>
    </row>
    <row r="6614" spans="1:6" s="47" customFormat="1" ht="18" customHeight="1" outlineLevel="1" x14ac:dyDescent="0.35">
      <c r="A6614" s="73"/>
      <c r="E6614" s="48"/>
      <c r="F6614" s="48"/>
    </row>
    <row r="6615" spans="1:6" s="47" customFormat="1" ht="18" customHeight="1" outlineLevel="1" x14ac:dyDescent="0.35">
      <c r="A6615" s="73"/>
      <c r="E6615" s="48"/>
      <c r="F6615" s="48"/>
    </row>
    <row r="6616" spans="1:6" s="47" customFormat="1" ht="18" customHeight="1" outlineLevel="1" x14ac:dyDescent="0.35">
      <c r="A6616" s="73"/>
      <c r="E6616" s="48"/>
      <c r="F6616" s="48"/>
    </row>
    <row r="6617" spans="1:6" s="47" customFormat="1" ht="18" customHeight="1" outlineLevel="1" x14ac:dyDescent="0.35">
      <c r="A6617" s="73"/>
      <c r="E6617" s="48"/>
      <c r="F6617" s="48"/>
    </row>
    <row r="6618" spans="1:6" s="47" customFormat="1" ht="18" customHeight="1" outlineLevel="1" x14ac:dyDescent="0.35">
      <c r="A6618" s="73"/>
      <c r="E6618" s="48"/>
      <c r="F6618" s="48"/>
    </row>
    <row r="6619" spans="1:6" s="47" customFormat="1" ht="18" customHeight="1" outlineLevel="1" x14ac:dyDescent="0.35">
      <c r="A6619" s="73"/>
      <c r="E6619" s="48"/>
      <c r="F6619" s="48"/>
    </row>
    <row r="6620" spans="1:6" s="47" customFormat="1" ht="18" customHeight="1" outlineLevel="1" x14ac:dyDescent="0.35">
      <c r="A6620" s="73"/>
      <c r="E6620" s="48"/>
      <c r="F6620" s="48"/>
    </row>
    <row r="6621" spans="1:6" s="47" customFormat="1" ht="18" customHeight="1" outlineLevel="1" x14ac:dyDescent="0.35">
      <c r="A6621" s="73"/>
      <c r="E6621" s="48"/>
      <c r="F6621" s="48"/>
    </row>
    <row r="6622" spans="1:6" s="47" customFormat="1" ht="18" customHeight="1" outlineLevel="1" x14ac:dyDescent="0.35">
      <c r="A6622" s="73"/>
      <c r="E6622" s="48"/>
      <c r="F6622" s="48"/>
    </row>
    <row r="6623" spans="1:6" s="47" customFormat="1" ht="18" customHeight="1" outlineLevel="1" x14ac:dyDescent="0.35">
      <c r="A6623" s="73"/>
      <c r="E6623" s="48"/>
      <c r="F6623" s="48"/>
    </row>
    <row r="6624" spans="1:6" s="47" customFormat="1" ht="18" customHeight="1" outlineLevel="1" x14ac:dyDescent="0.35">
      <c r="A6624" s="73"/>
      <c r="E6624" s="48"/>
      <c r="F6624" s="48"/>
    </row>
    <row r="6625" spans="1:6" s="47" customFormat="1" ht="18" customHeight="1" outlineLevel="1" x14ac:dyDescent="0.35">
      <c r="A6625" s="73"/>
      <c r="E6625" s="48"/>
      <c r="F6625" s="48"/>
    </row>
    <row r="6626" spans="1:6" s="47" customFormat="1" ht="18" customHeight="1" outlineLevel="1" x14ac:dyDescent="0.35">
      <c r="A6626" s="73"/>
      <c r="E6626" s="48"/>
      <c r="F6626" s="48"/>
    </row>
    <row r="6627" spans="1:6" s="47" customFormat="1" ht="18" customHeight="1" outlineLevel="1" x14ac:dyDescent="0.35">
      <c r="A6627" s="73"/>
      <c r="E6627" s="48"/>
      <c r="F6627" s="48"/>
    </row>
    <row r="6628" spans="1:6" s="47" customFormat="1" ht="18" customHeight="1" outlineLevel="1" x14ac:dyDescent="0.35">
      <c r="A6628" s="73"/>
      <c r="E6628" s="48"/>
      <c r="F6628" s="48"/>
    </row>
    <row r="6629" spans="1:6" s="47" customFormat="1" ht="18" customHeight="1" outlineLevel="1" x14ac:dyDescent="0.35">
      <c r="A6629" s="73"/>
      <c r="E6629" s="48"/>
      <c r="F6629" s="48"/>
    </row>
    <row r="6630" spans="1:6" s="47" customFormat="1" ht="18" customHeight="1" outlineLevel="1" x14ac:dyDescent="0.35">
      <c r="A6630" s="73"/>
      <c r="E6630" s="48"/>
      <c r="F6630" s="48"/>
    </row>
    <row r="6631" spans="1:6" s="47" customFormat="1" ht="18" customHeight="1" outlineLevel="1" x14ac:dyDescent="0.35">
      <c r="A6631" s="73"/>
      <c r="E6631" s="48"/>
      <c r="F6631" s="48"/>
    </row>
    <row r="6632" spans="1:6" s="47" customFormat="1" ht="18" customHeight="1" outlineLevel="1" x14ac:dyDescent="0.35">
      <c r="A6632" s="73"/>
      <c r="E6632" s="48"/>
      <c r="F6632" s="48"/>
    </row>
    <row r="6633" spans="1:6" s="47" customFormat="1" ht="18" customHeight="1" outlineLevel="1" x14ac:dyDescent="0.35">
      <c r="A6633" s="73"/>
      <c r="E6633" s="48"/>
      <c r="F6633" s="48"/>
    </row>
    <row r="6634" spans="1:6" s="47" customFormat="1" ht="18" customHeight="1" outlineLevel="1" x14ac:dyDescent="0.35">
      <c r="A6634" s="73"/>
      <c r="E6634" s="48"/>
      <c r="F6634" s="48"/>
    </row>
    <row r="6635" spans="1:6" s="47" customFormat="1" ht="18" customHeight="1" outlineLevel="1" x14ac:dyDescent="0.35">
      <c r="A6635" s="73"/>
      <c r="E6635" s="48"/>
      <c r="F6635" s="48"/>
    </row>
    <row r="6636" spans="1:6" s="47" customFormat="1" ht="18" customHeight="1" outlineLevel="1" x14ac:dyDescent="0.35">
      <c r="A6636" s="73"/>
      <c r="E6636" s="48"/>
      <c r="F6636" s="48"/>
    </row>
    <row r="6637" spans="1:6" s="47" customFormat="1" ht="18" customHeight="1" outlineLevel="1" x14ac:dyDescent="0.35">
      <c r="A6637" s="73"/>
      <c r="E6637" s="48"/>
      <c r="F6637" s="48"/>
    </row>
    <row r="6638" spans="1:6" s="47" customFormat="1" ht="18" customHeight="1" outlineLevel="1" x14ac:dyDescent="0.35">
      <c r="A6638" s="73"/>
      <c r="E6638" s="48"/>
      <c r="F6638" s="48"/>
    </row>
    <row r="6639" spans="1:6" s="47" customFormat="1" ht="18" customHeight="1" outlineLevel="1" x14ac:dyDescent="0.35">
      <c r="A6639" s="73"/>
      <c r="E6639" s="48"/>
      <c r="F6639" s="48"/>
    </row>
    <row r="6640" spans="1:6" s="47" customFormat="1" ht="18" customHeight="1" outlineLevel="1" x14ac:dyDescent="0.35">
      <c r="A6640" s="73"/>
      <c r="E6640" s="48"/>
      <c r="F6640" s="48"/>
    </row>
    <row r="6641" spans="1:6" s="47" customFormat="1" ht="18" customHeight="1" outlineLevel="1" x14ac:dyDescent="0.35">
      <c r="A6641" s="73"/>
      <c r="E6641" s="48"/>
      <c r="F6641" s="48"/>
    </row>
    <row r="6642" spans="1:6" s="47" customFormat="1" ht="18" customHeight="1" outlineLevel="1" x14ac:dyDescent="0.35">
      <c r="A6642" s="73"/>
      <c r="E6642" s="48"/>
      <c r="F6642" s="48"/>
    </row>
    <row r="6643" spans="1:6" s="47" customFormat="1" ht="18" customHeight="1" outlineLevel="1" x14ac:dyDescent="0.35">
      <c r="A6643" s="73"/>
      <c r="E6643" s="48"/>
      <c r="F6643" s="48"/>
    </row>
    <row r="6644" spans="1:6" s="47" customFormat="1" ht="18" customHeight="1" outlineLevel="1" x14ac:dyDescent="0.35">
      <c r="A6644" s="73"/>
      <c r="E6644" s="48"/>
      <c r="F6644" s="48"/>
    </row>
    <row r="6645" spans="1:6" s="47" customFormat="1" ht="18" customHeight="1" outlineLevel="1" x14ac:dyDescent="0.35">
      <c r="A6645" s="73"/>
      <c r="E6645" s="48"/>
      <c r="F6645" s="48"/>
    </row>
    <row r="6646" spans="1:6" s="47" customFormat="1" ht="18" customHeight="1" outlineLevel="1" x14ac:dyDescent="0.35">
      <c r="A6646" s="73"/>
      <c r="E6646" s="48"/>
      <c r="F6646" s="48"/>
    </row>
    <row r="6647" spans="1:6" s="47" customFormat="1" ht="18" customHeight="1" outlineLevel="1" x14ac:dyDescent="0.35">
      <c r="A6647" s="73"/>
      <c r="E6647" s="48"/>
      <c r="F6647" s="48"/>
    </row>
    <row r="6648" spans="1:6" s="47" customFormat="1" ht="18" customHeight="1" outlineLevel="1" x14ac:dyDescent="0.35">
      <c r="A6648" s="73"/>
      <c r="E6648" s="48"/>
      <c r="F6648" s="48"/>
    </row>
    <row r="6649" spans="1:6" s="47" customFormat="1" ht="18" customHeight="1" outlineLevel="1" x14ac:dyDescent="0.35">
      <c r="A6649" s="73"/>
      <c r="E6649" s="48"/>
      <c r="F6649" s="48"/>
    </row>
    <row r="6650" spans="1:6" s="47" customFormat="1" ht="18" customHeight="1" outlineLevel="1" x14ac:dyDescent="0.35">
      <c r="A6650" s="73"/>
      <c r="E6650" s="48"/>
      <c r="F6650" s="48"/>
    </row>
    <row r="6651" spans="1:6" s="47" customFormat="1" ht="18" customHeight="1" outlineLevel="1" x14ac:dyDescent="0.35">
      <c r="A6651" s="73"/>
      <c r="E6651" s="48"/>
      <c r="F6651" s="48"/>
    </row>
    <row r="6652" spans="1:6" s="47" customFormat="1" ht="18" customHeight="1" outlineLevel="1" x14ac:dyDescent="0.35">
      <c r="A6652" s="73"/>
      <c r="E6652" s="48"/>
      <c r="F6652" s="48"/>
    </row>
    <row r="6653" spans="1:6" s="47" customFormat="1" ht="18" customHeight="1" outlineLevel="1" x14ac:dyDescent="0.35">
      <c r="A6653" s="73"/>
      <c r="E6653" s="48"/>
      <c r="F6653" s="48"/>
    </row>
    <row r="6654" spans="1:6" s="47" customFormat="1" ht="18" customHeight="1" outlineLevel="1" x14ac:dyDescent="0.35">
      <c r="A6654" s="73"/>
      <c r="E6654" s="48"/>
      <c r="F6654" s="48"/>
    </row>
    <row r="6655" spans="1:6" s="47" customFormat="1" ht="18" customHeight="1" outlineLevel="1" x14ac:dyDescent="0.35">
      <c r="A6655" s="73"/>
      <c r="E6655" s="48"/>
      <c r="F6655" s="48"/>
    </row>
    <row r="6656" spans="1:6" s="47" customFormat="1" ht="18" customHeight="1" outlineLevel="1" x14ac:dyDescent="0.35">
      <c r="A6656" s="73"/>
      <c r="E6656" s="48"/>
      <c r="F6656" s="48"/>
    </row>
    <row r="6657" spans="1:6" s="47" customFormat="1" ht="18" customHeight="1" outlineLevel="1" x14ac:dyDescent="0.35">
      <c r="A6657" s="73"/>
      <c r="E6657" s="48"/>
      <c r="F6657" s="48"/>
    </row>
    <row r="6658" spans="1:6" s="47" customFormat="1" ht="18" customHeight="1" outlineLevel="1" x14ac:dyDescent="0.35">
      <c r="A6658" s="73"/>
      <c r="E6658" s="48"/>
      <c r="F6658" s="48"/>
    </row>
    <row r="6659" spans="1:6" s="47" customFormat="1" ht="18" customHeight="1" outlineLevel="1" x14ac:dyDescent="0.35">
      <c r="A6659" s="73"/>
      <c r="E6659" s="48"/>
      <c r="F6659" s="48"/>
    </row>
    <row r="6660" spans="1:6" s="47" customFormat="1" ht="18" customHeight="1" outlineLevel="1" x14ac:dyDescent="0.35">
      <c r="A6660" s="73"/>
      <c r="E6660" s="48"/>
      <c r="F6660" s="48"/>
    </row>
    <row r="6661" spans="1:6" s="47" customFormat="1" ht="18" customHeight="1" outlineLevel="1" x14ac:dyDescent="0.35">
      <c r="A6661" s="73"/>
      <c r="E6661" s="48"/>
      <c r="F6661" s="48"/>
    </row>
    <row r="6662" spans="1:6" s="47" customFormat="1" ht="18" customHeight="1" outlineLevel="1" x14ac:dyDescent="0.35">
      <c r="A6662" s="73"/>
      <c r="E6662" s="48"/>
      <c r="F6662" s="48"/>
    </row>
    <row r="6663" spans="1:6" s="47" customFormat="1" ht="18" customHeight="1" outlineLevel="1" x14ac:dyDescent="0.35">
      <c r="A6663" s="73"/>
      <c r="E6663" s="48"/>
      <c r="F6663" s="48"/>
    </row>
    <row r="6664" spans="1:6" s="47" customFormat="1" ht="18" customHeight="1" outlineLevel="1" x14ac:dyDescent="0.35">
      <c r="A6664" s="73"/>
      <c r="E6664" s="48"/>
      <c r="F6664" s="48"/>
    </row>
    <row r="6665" spans="1:6" s="47" customFormat="1" ht="18" customHeight="1" outlineLevel="1" x14ac:dyDescent="0.35">
      <c r="A6665" s="73"/>
      <c r="E6665" s="48"/>
      <c r="F6665" s="48"/>
    </row>
    <row r="6666" spans="1:6" s="47" customFormat="1" ht="18" customHeight="1" outlineLevel="1" x14ac:dyDescent="0.35">
      <c r="A6666" s="73"/>
      <c r="E6666" s="48"/>
      <c r="F6666" s="48"/>
    </row>
    <row r="6667" spans="1:6" s="47" customFormat="1" ht="18" customHeight="1" outlineLevel="1" x14ac:dyDescent="0.35">
      <c r="A6667" s="73"/>
      <c r="E6667" s="48"/>
      <c r="F6667" s="48"/>
    </row>
    <row r="6668" spans="1:6" s="47" customFormat="1" ht="18" customHeight="1" outlineLevel="1" x14ac:dyDescent="0.35">
      <c r="A6668" s="73"/>
      <c r="E6668" s="48"/>
      <c r="F6668" s="48"/>
    </row>
    <row r="6669" spans="1:6" s="47" customFormat="1" ht="18" customHeight="1" outlineLevel="1" x14ac:dyDescent="0.35">
      <c r="A6669" s="73"/>
      <c r="E6669" s="48"/>
      <c r="F6669" s="48"/>
    </row>
    <row r="6670" spans="1:6" s="47" customFormat="1" ht="18" customHeight="1" outlineLevel="1" x14ac:dyDescent="0.35">
      <c r="A6670" s="73"/>
      <c r="E6670" s="48"/>
      <c r="F6670" s="48"/>
    </row>
    <row r="6671" spans="1:6" s="47" customFormat="1" ht="18" customHeight="1" outlineLevel="1" x14ac:dyDescent="0.35">
      <c r="A6671" s="73"/>
      <c r="E6671" s="48"/>
      <c r="F6671" s="48"/>
    </row>
    <row r="6672" spans="1:6" s="47" customFormat="1" ht="18" customHeight="1" outlineLevel="1" x14ac:dyDescent="0.35">
      <c r="A6672" s="73"/>
      <c r="E6672" s="48"/>
      <c r="F6672" s="48"/>
    </row>
    <row r="6673" spans="1:6" s="47" customFormat="1" ht="18" customHeight="1" outlineLevel="1" x14ac:dyDescent="0.35">
      <c r="A6673" s="73"/>
      <c r="E6673" s="48"/>
      <c r="F6673" s="48"/>
    </row>
    <row r="6674" spans="1:6" s="47" customFormat="1" ht="18" customHeight="1" outlineLevel="1" x14ac:dyDescent="0.35">
      <c r="A6674" s="73"/>
      <c r="E6674" s="48"/>
      <c r="F6674" s="48"/>
    </row>
    <row r="6675" spans="1:6" s="47" customFormat="1" ht="18" customHeight="1" outlineLevel="1" x14ac:dyDescent="0.35">
      <c r="A6675" s="73"/>
      <c r="E6675" s="48"/>
      <c r="F6675" s="48"/>
    </row>
    <row r="6676" spans="1:6" s="47" customFormat="1" ht="18" customHeight="1" outlineLevel="1" x14ac:dyDescent="0.35">
      <c r="A6676" s="73"/>
      <c r="E6676" s="48"/>
      <c r="F6676" s="48"/>
    </row>
    <row r="6677" spans="1:6" s="47" customFormat="1" ht="18" customHeight="1" outlineLevel="1" x14ac:dyDescent="0.35">
      <c r="A6677" s="73"/>
      <c r="E6677" s="48"/>
      <c r="F6677" s="48"/>
    </row>
    <row r="6678" spans="1:6" s="47" customFormat="1" ht="18" customHeight="1" outlineLevel="1" x14ac:dyDescent="0.35">
      <c r="A6678" s="73"/>
      <c r="E6678" s="48"/>
      <c r="F6678" s="48"/>
    </row>
    <row r="6679" spans="1:6" s="47" customFormat="1" ht="18" customHeight="1" outlineLevel="1" x14ac:dyDescent="0.35">
      <c r="A6679" s="73"/>
      <c r="E6679" s="48"/>
      <c r="F6679" s="48"/>
    </row>
    <row r="6680" spans="1:6" s="47" customFormat="1" ht="18" customHeight="1" outlineLevel="1" x14ac:dyDescent="0.35">
      <c r="A6680" s="73"/>
      <c r="E6680" s="48"/>
      <c r="F6680" s="48"/>
    </row>
    <row r="6681" spans="1:6" s="47" customFormat="1" ht="18" customHeight="1" outlineLevel="1" x14ac:dyDescent="0.35">
      <c r="A6681" s="73"/>
      <c r="E6681" s="48"/>
      <c r="F6681" s="48"/>
    </row>
    <row r="6682" spans="1:6" s="47" customFormat="1" ht="18" customHeight="1" outlineLevel="1" x14ac:dyDescent="0.35">
      <c r="A6682" s="73"/>
      <c r="E6682" s="48"/>
      <c r="F6682" s="48"/>
    </row>
    <row r="6683" spans="1:6" s="47" customFormat="1" ht="18" customHeight="1" outlineLevel="1" x14ac:dyDescent="0.35">
      <c r="A6683" s="73"/>
      <c r="E6683" s="48"/>
      <c r="F6683" s="48"/>
    </row>
    <row r="6684" spans="1:6" s="47" customFormat="1" ht="18" customHeight="1" outlineLevel="1" x14ac:dyDescent="0.35">
      <c r="A6684" s="73"/>
      <c r="E6684" s="48"/>
      <c r="F6684" s="48"/>
    </row>
    <row r="6685" spans="1:6" s="47" customFormat="1" ht="18" customHeight="1" outlineLevel="1" x14ac:dyDescent="0.35">
      <c r="A6685" s="73"/>
      <c r="E6685" s="48"/>
      <c r="F6685" s="48"/>
    </row>
    <row r="6686" spans="1:6" s="47" customFormat="1" ht="18" customHeight="1" outlineLevel="1" x14ac:dyDescent="0.35">
      <c r="A6686" s="73"/>
      <c r="E6686" s="48"/>
      <c r="F6686" s="48"/>
    </row>
    <row r="6687" spans="1:6" s="47" customFormat="1" ht="18" customHeight="1" outlineLevel="1" x14ac:dyDescent="0.35">
      <c r="A6687" s="73"/>
      <c r="E6687" s="48"/>
      <c r="F6687" s="48"/>
    </row>
    <row r="6688" spans="1:6" s="47" customFormat="1" ht="18" customHeight="1" outlineLevel="1" x14ac:dyDescent="0.35">
      <c r="A6688" s="73"/>
      <c r="E6688" s="48"/>
      <c r="F6688" s="48"/>
    </row>
    <row r="6689" spans="1:6" s="47" customFormat="1" ht="18" customHeight="1" outlineLevel="1" x14ac:dyDescent="0.35">
      <c r="A6689" s="73"/>
      <c r="E6689" s="48"/>
      <c r="F6689" s="48"/>
    </row>
    <row r="6690" spans="1:6" s="47" customFormat="1" ht="18" customHeight="1" outlineLevel="1" x14ac:dyDescent="0.35">
      <c r="A6690" s="73"/>
      <c r="E6690" s="48"/>
      <c r="F6690" s="48"/>
    </row>
    <row r="6691" spans="1:6" s="47" customFormat="1" ht="18" customHeight="1" outlineLevel="1" x14ac:dyDescent="0.35">
      <c r="A6691" s="73"/>
      <c r="E6691" s="48"/>
      <c r="F6691" s="48"/>
    </row>
    <row r="6692" spans="1:6" s="47" customFormat="1" ht="18" customHeight="1" outlineLevel="1" x14ac:dyDescent="0.35">
      <c r="A6692" s="73"/>
      <c r="E6692" s="48"/>
      <c r="F6692" s="48"/>
    </row>
    <row r="6693" spans="1:6" s="47" customFormat="1" ht="18" customHeight="1" outlineLevel="1" x14ac:dyDescent="0.35">
      <c r="A6693" s="73"/>
      <c r="E6693" s="48"/>
      <c r="F6693" s="48"/>
    </row>
    <row r="6694" spans="1:6" s="47" customFormat="1" ht="18" customHeight="1" outlineLevel="1" x14ac:dyDescent="0.35">
      <c r="A6694" s="73"/>
      <c r="E6694" s="48"/>
      <c r="F6694" s="48"/>
    </row>
    <row r="6695" spans="1:6" s="47" customFormat="1" ht="18" customHeight="1" outlineLevel="1" x14ac:dyDescent="0.35">
      <c r="A6695" s="73"/>
      <c r="E6695" s="48"/>
      <c r="F6695" s="48"/>
    </row>
    <row r="6696" spans="1:6" s="47" customFormat="1" ht="18" customHeight="1" outlineLevel="1" x14ac:dyDescent="0.35">
      <c r="A6696" s="73"/>
      <c r="E6696" s="48"/>
      <c r="F6696" s="48"/>
    </row>
    <row r="6697" spans="1:6" s="47" customFormat="1" ht="18" customHeight="1" outlineLevel="1" x14ac:dyDescent="0.35">
      <c r="A6697" s="73"/>
      <c r="E6697" s="48"/>
      <c r="F6697" s="48"/>
    </row>
    <row r="6698" spans="1:6" s="47" customFormat="1" ht="18" customHeight="1" outlineLevel="1" x14ac:dyDescent="0.35">
      <c r="A6698" s="73"/>
      <c r="E6698" s="48"/>
      <c r="F6698" s="48"/>
    </row>
    <row r="6699" spans="1:6" s="47" customFormat="1" ht="18" customHeight="1" outlineLevel="1" x14ac:dyDescent="0.35">
      <c r="A6699" s="73"/>
      <c r="E6699" s="48"/>
      <c r="F6699" s="48"/>
    </row>
    <row r="6700" spans="1:6" s="47" customFormat="1" ht="18" customHeight="1" outlineLevel="1" x14ac:dyDescent="0.35">
      <c r="A6700" s="73"/>
      <c r="E6700" s="48"/>
      <c r="F6700" s="48"/>
    </row>
    <row r="6701" spans="1:6" s="47" customFormat="1" ht="18" customHeight="1" outlineLevel="1" x14ac:dyDescent="0.35">
      <c r="A6701" s="73"/>
      <c r="E6701" s="48"/>
      <c r="F6701" s="48"/>
    </row>
    <row r="6702" spans="1:6" s="47" customFormat="1" ht="18" customHeight="1" outlineLevel="1" x14ac:dyDescent="0.35">
      <c r="A6702" s="73"/>
      <c r="E6702" s="48"/>
      <c r="F6702" s="48"/>
    </row>
    <row r="6703" spans="1:6" s="47" customFormat="1" ht="18" customHeight="1" outlineLevel="1" x14ac:dyDescent="0.35">
      <c r="A6703" s="73"/>
      <c r="E6703" s="48"/>
      <c r="F6703" s="48"/>
    </row>
    <row r="6704" spans="1:6" s="47" customFormat="1" ht="18" customHeight="1" outlineLevel="1" x14ac:dyDescent="0.35">
      <c r="A6704" s="73"/>
      <c r="E6704" s="48"/>
      <c r="F6704" s="48"/>
    </row>
    <row r="6705" spans="1:6" s="47" customFormat="1" ht="18" customHeight="1" outlineLevel="1" x14ac:dyDescent="0.35">
      <c r="A6705" s="73"/>
      <c r="E6705" s="48"/>
      <c r="F6705" s="48"/>
    </row>
    <row r="6706" spans="1:6" s="47" customFormat="1" ht="18" customHeight="1" outlineLevel="1" x14ac:dyDescent="0.35">
      <c r="A6706" s="73"/>
      <c r="E6706" s="48"/>
      <c r="F6706" s="48"/>
    </row>
    <row r="6707" spans="1:6" s="47" customFormat="1" ht="18" customHeight="1" outlineLevel="1" x14ac:dyDescent="0.35">
      <c r="A6707" s="73"/>
      <c r="E6707" s="48"/>
      <c r="F6707" s="48"/>
    </row>
    <row r="6708" spans="1:6" s="47" customFormat="1" ht="18" customHeight="1" outlineLevel="1" x14ac:dyDescent="0.35">
      <c r="A6708" s="73"/>
      <c r="E6708" s="48"/>
      <c r="F6708" s="48"/>
    </row>
    <row r="6709" spans="1:6" s="47" customFormat="1" ht="18" customHeight="1" outlineLevel="1" x14ac:dyDescent="0.35">
      <c r="A6709" s="73"/>
      <c r="E6709" s="48"/>
      <c r="F6709" s="48"/>
    </row>
    <row r="6710" spans="1:6" s="47" customFormat="1" ht="18" customHeight="1" outlineLevel="1" x14ac:dyDescent="0.35">
      <c r="A6710" s="73"/>
      <c r="E6710" s="48"/>
      <c r="F6710" s="48"/>
    </row>
    <row r="6711" spans="1:6" s="47" customFormat="1" ht="18" customHeight="1" outlineLevel="1" x14ac:dyDescent="0.35">
      <c r="A6711" s="73"/>
      <c r="E6711" s="48"/>
      <c r="F6711" s="48"/>
    </row>
    <row r="6712" spans="1:6" s="47" customFormat="1" ht="18" customHeight="1" outlineLevel="1" x14ac:dyDescent="0.35">
      <c r="A6712" s="73"/>
      <c r="E6712" s="48"/>
      <c r="F6712" s="48"/>
    </row>
    <row r="6713" spans="1:6" s="47" customFormat="1" ht="18" customHeight="1" outlineLevel="1" x14ac:dyDescent="0.35">
      <c r="A6713" s="73"/>
      <c r="E6713" s="48"/>
      <c r="F6713" s="48"/>
    </row>
    <row r="6714" spans="1:6" s="47" customFormat="1" ht="18" customHeight="1" outlineLevel="1" x14ac:dyDescent="0.35">
      <c r="A6714" s="73"/>
      <c r="E6714" s="48"/>
      <c r="F6714" s="48"/>
    </row>
    <row r="6715" spans="1:6" s="47" customFormat="1" ht="18" customHeight="1" outlineLevel="1" x14ac:dyDescent="0.35">
      <c r="A6715" s="73"/>
      <c r="E6715" s="48"/>
      <c r="F6715" s="48"/>
    </row>
    <row r="6716" spans="1:6" s="47" customFormat="1" ht="18" customHeight="1" outlineLevel="1" x14ac:dyDescent="0.35">
      <c r="A6716" s="73"/>
      <c r="E6716" s="48"/>
      <c r="F6716" s="48"/>
    </row>
    <row r="6717" spans="1:6" s="47" customFormat="1" ht="18" customHeight="1" outlineLevel="1" x14ac:dyDescent="0.35">
      <c r="A6717" s="73"/>
      <c r="E6717" s="48"/>
      <c r="F6717" s="48"/>
    </row>
    <row r="6718" spans="1:6" s="47" customFormat="1" ht="18" customHeight="1" outlineLevel="1" x14ac:dyDescent="0.35">
      <c r="A6718" s="73"/>
      <c r="E6718" s="48"/>
      <c r="F6718" s="48"/>
    </row>
    <row r="6719" spans="1:6" s="47" customFormat="1" ht="18" customHeight="1" outlineLevel="1" x14ac:dyDescent="0.35">
      <c r="A6719" s="73"/>
      <c r="E6719" s="48"/>
      <c r="F6719" s="48"/>
    </row>
    <row r="6720" spans="1:6" s="47" customFormat="1" ht="18" customHeight="1" outlineLevel="1" x14ac:dyDescent="0.35">
      <c r="A6720" s="73"/>
      <c r="E6720" s="48"/>
      <c r="F6720" s="48"/>
    </row>
    <row r="6721" spans="1:6" s="47" customFormat="1" ht="18" customHeight="1" outlineLevel="1" x14ac:dyDescent="0.35">
      <c r="A6721" s="73"/>
      <c r="E6721" s="48"/>
      <c r="F6721" s="48"/>
    </row>
    <row r="6722" spans="1:6" s="47" customFormat="1" ht="18" customHeight="1" outlineLevel="1" x14ac:dyDescent="0.35">
      <c r="A6722" s="73"/>
      <c r="E6722" s="48"/>
      <c r="F6722" s="48"/>
    </row>
    <row r="6723" spans="1:6" s="47" customFormat="1" ht="18" customHeight="1" outlineLevel="1" x14ac:dyDescent="0.35">
      <c r="A6723" s="73"/>
      <c r="E6723" s="48"/>
      <c r="F6723" s="48"/>
    </row>
    <row r="6724" spans="1:6" s="47" customFormat="1" ht="18" customHeight="1" outlineLevel="1" x14ac:dyDescent="0.35">
      <c r="A6724" s="73"/>
      <c r="E6724" s="48"/>
      <c r="F6724" s="48"/>
    </row>
    <row r="6725" spans="1:6" s="47" customFormat="1" ht="18" customHeight="1" outlineLevel="1" x14ac:dyDescent="0.35">
      <c r="A6725" s="73"/>
      <c r="E6725" s="48"/>
      <c r="F6725" s="48"/>
    </row>
    <row r="6726" spans="1:6" s="47" customFormat="1" ht="18" customHeight="1" outlineLevel="1" x14ac:dyDescent="0.35">
      <c r="A6726" s="73"/>
      <c r="E6726" s="48"/>
      <c r="F6726" s="48"/>
    </row>
    <row r="6727" spans="1:6" s="47" customFormat="1" ht="18" customHeight="1" outlineLevel="1" x14ac:dyDescent="0.35">
      <c r="A6727" s="73"/>
      <c r="E6727" s="48"/>
      <c r="F6727" s="48"/>
    </row>
    <row r="6728" spans="1:6" s="47" customFormat="1" ht="18" customHeight="1" outlineLevel="1" x14ac:dyDescent="0.35">
      <c r="A6728" s="73"/>
      <c r="E6728" s="48"/>
      <c r="F6728" s="48"/>
    </row>
    <row r="6729" spans="1:6" s="47" customFormat="1" ht="18" customHeight="1" outlineLevel="1" x14ac:dyDescent="0.35">
      <c r="A6729" s="73"/>
      <c r="E6729" s="48"/>
      <c r="F6729" s="48"/>
    </row>
    <row r="6730" spans="1:6" s="47" customFormat="1" ht="18" customHeight="1" outlineLevel="1" x14ac:dyDescent="0.35">
      <c r="A6730" s="73"/>
      <c r="E6730" s="48"/>
      <c r="F6730" s="48"/>
    </row>
    <row r="6731" spans="1:6" s="47" customFormat="1" ht="18" customHeight="1" outlineLevel="1" x14ac:dyDescent="0.35">
      <c r="A6731" s="73"/>
      <c r="E6731" s="48"/>
      <c r="F6731" s="48"/>
    </row>
    <row r="6732" spans="1:6" s="47" customFormat="1" ht="18" customHeight="1" outlineLevel="1" x14ac:dyDescent="0.35">
      <c r="A6732" s="73"/>
      <c r="E6732" s="48"/>
      <c r="F6732" s="48"/>
    </row>
    <row r="6733" spans="1:6" s="47" customFormat="1" ht="18" customHeight="1" outlineLevel="1" x14ac:dyDescent="0.35">
      <c r="A6733" s="73"/>
      <c r="E6733" s="48"/>
      <c r="F6733" s="48"/>
    </row>
    <row r="6734" spans="1:6" s="47" customFormat="1" ht="18" customHeight="1" outlineLevel="1" x14ac:dyDescent="0.35">
      <c r="A6734" s="73"/>
      <c r="E6734" s="48"/>
      <c r="F6734" s="48"/>
    </row>
    <row r="6735" spans="1:6" s="47" customFormat="1" ht="18" customHeight="1" outlineLevel="1" x14ac:dyDescent="0.35">
      <c r="A6735" s="73"/>
      <c r="E6735" s="48"/>
      <c r="F6735" s="48"/>
    </row>
    <row r="6736" spans="1:6" s="47" customFormat="1" ht="18" customHeight="1" outlineLevel="1" x14ac:dyDescent="0.35">
      <c r="A6736" s="73"/>
      <c r="E6736" s="48"/>
      <c r="F6736" s="48"/>
    </row>
    <row r="6737" spans="1:6" s="47" customFormat="1" ht="18" customHeight="1" outlineLevel="1" x14ac:dyDescent="0.35">
      <c r="A6737" s="73"/>
      <c r="E6737" s="48"/>
      <c r="F6737" s="48"/>
    </row>
    <row r="6738" spans="1:6" s="47" customFormat="1" ht="18" customHeight="1" outlineLevel="1" x14ac:dyDescent="0.35">
      <c r="A6738" s="73"/>
      <c r="E6738" s="48"/>
      <c r="F6738" s="48"/>
    </row>
    <row r="6739" spans="1:6" s="47" customFormat="1" ht="18" customHeight="1" outlineLevel="1" x14ac:dyDescent="0.35">
      <c r="A6739" s="73"/>
      <c r="E6739" s="48"/>
      <c r="F6739" s="48"/>
    </row>
    <row r="6740" spans="1:6" s="47" customFormat="1" ht="18" customHeight="1" outlineLevel="1" x14ac:dyDescent="0.35">
      <c r="A6740" s="73"/>
      <c r="E6740" s="48"/>
      <c r="F6740" s="48"/>
    </row>
    <row r="6741" spans="1:6" s="47" customFormat="1" ht="18" customHeight="1" outlineLevel="1" x14ac:dyDescent="0.35">
      <c r="A6741" s="73"/>
      <c r="E6741" s="48"/>
      <c r="F6741" s="48"/>
    </row>
    <row r="6742" spans="1:6" s="47" customFormat="1" ht="18" customHeight="1" outlineLevel="1" x14ac:dyDescent="0.35">
      <c r="A6742" s="73"/>
      <c r="E6742" s="48"/>
      <c r="F6742" s="48"/>
    </row>
    <row r="6743" spans="1:6" s="47" customFormat="1" ht="18" customHeight="1" outlineLevel="1" x14ac:dyDescent="0.35">
      <c r="A6743" s="73"/>
      <c r="E6743" s="48"/>
      <c r="F6743" s="48"/>
    </row>
    <row r="6744" spans="1:6" s="47" customFormat="1" ht="18" customHeight="1" outlineLevel="1" x14ac:dyDescent="0.35">
      <c r="A6744" s="73"/>
      <c r="E6744" s="48"/>
      <c r="F6744" s="48"/>
    </row>
    <row r="6745" spans="1:6" s="47" customFormat="1" ht="18" customHeight="1" outlineLevel="1" x14ac:dyDescent="0.35">
      <c r="A6745" s="73"/>
      <c r="E6745" s="48"/>
      <c r="F6745" s="48"/>
    </row>
    <row r="6746" spans="1:6" s="47" customFormat="1" ht="18" customHeight="1" outlineLevel="1" x14ac:dyDescent="0.35">
      <c r="A6746" s="73"/>
      <c r="E6746" s="48"/>
      <c r="F6746" s="48"/>
    </row>
    <row r="6747" spans="1:6" s="47" customFormat="1" ht="18" customHeight="1" outlineLevel="1" x14ac:dyDescent="0.35">
      <c r="A6747" s="73"/>
      <c r="E6747" s="48"/>
      <c r="F6747" s="48"/>
    </row>
    <row r="6748" spans="1:6" s="47" customFormat="1" ht="18" customHeight="1" outlineLevel="1" x14ac:dyDescent="0.35">
      <c r="A6748" s="73"/>
      <c r="E6748" s="48"/>
      <c r="F6748" s="48"/>
    </row>
    <row r="6749" spans="1:6" s="47" customFormat="1" ht="18" customHeight="1" outlineLevel="1" x14ac:dyDescent="0.35">
      <c r="A6749" s="73"/>
      <c r="E6749" s="48"/>
      <c r="F6749" s="48"/>
    </row>
    <row r="6750" spans="1:6" s="47" customFormat="1" ht="18" customHeight="1" outlineLevel="1" x14ac:dyDescent="0.35">
      <c r="A6750" s="73"/>
      <c r="E6750" s="48"/>
      <c r="F6750" s="48"/>
    </row>
    <row r="6751" spans="1:6" s="47" customFormat="1" ht="18" customHeight="1" outlineLevel="1" x14ac:dyDescent="0.35">
      <c r="A6751" s="73"/>
      <c r="E6751" s="48"/>
      <c r="F6751" s="48"/>
    </row>
    <row r="6752" spans="1:6" s="47" customFormat="1" ht="18" customHeight="1" outlineLevel="1" x14ac:dyDescent="0.35">
      <c r="A6752" s="73"/>
      <c r="E6752" s="48"/>
      <c r="F6752" s="48"/>
    </row>
    <row r="6753" spans="1:6" s="47" customFormat="1" ht="18" customHeight="1" outlineLevel="1" x14ac:dyDescent="0.35">
      <c r="A6753" s="73"/>
      <c r="E6753" s="48"/>
      <c r="F6753" s="48"/>
    </row>
    <row r="6754" spans="1:6" s="47" customFormat="1" ht="18" customHeight="1" outlineLevel="1" x14ac:dyDescent="0.35">
      <c r="A6754" s="73"/>
      <c r="E6754" s="48"/>
      <c r="F6754" s="48"/>
    </row>
    <row r="6755" spans="1:6" s="47" customFormat="1" ht="18" customHeight="1" outlineLevel="1" x14ac:dyDescent="0.35">
      <c r="A6755" s="73"/>
      <c r="E6755" s="48"/>
      <c r="F6755" s="48"/>
    </row>
    <row r="6756" spans="1:6" s="47" customFormat="1" ht="18" customHeight="1" outlineLevel="1" x14ac:dyDescent="0.35">
      <c r="A6756" s="73"/>
      <c r="E6756" s="48"/>
      <c r="F6756" s="48"/>
    </row>
    <row r="6757" spans="1:6" s="47" customFormat="1" ht="18" customHeight="1" outlineLevel="1" x14ac:dyDescent="0.35">
      <c r="A6757" s="73"/>
      <c r="E6757" s="48"/>
      <c r="F6757" s="48"/>
    </row>
    <row r="6758" spans="1:6" s="47" customFormat="1" ht="18" customHeight="1" outlineLevel="1" x14ac:dyDescent="0.35">
      <c r="A6758" s="73"/>
      <c r="E6758" s="48"/>
      <c r="F6758" s="48"/>
    </row>
    <row r="6759" spans="1:6" s="47" customFormat="1" ht="18" customHeight="1" outlineLevel="1" x14ac:dyDescent="0.35">
      <c r="A6759" s="73"/>
      <c r="E6759" s="48"/>
      <c r="F6759" s="48"/>
    </row>
    <row r="6760" spans="1:6" s="47" customFormat="1" ht="18" customHeight="1" outlineLevel="1" x14ac:dyDescent="0.35">
      <c r="A6760" s="73"/>
      <c r="E6760" s="48"/>
      <c r="F6760" s="48"/>
    </row>
    <row r="6761" spans="1:6" s="47" customFormat="1" ht="18" customHeight="1" outlineLevel="1" x14ac:dyDescent="0.35">
      <c r="A6761" s="73"/>
      <c r="E6761" s="48"/>
      <c r="F6761" s="48"/>
    </row>
    <row r="6762" spans="1:6" s="47" customFormat="1" ht="18" customHeight="1" outlineLevel="1" x14ac:dyDescent="0.35">
      <c r="A6762" s="73"/>
      <c r="E6762" s="48"/>
      <c r="F6762" s="48"/>
    </row>
    <row r="6763" spans="1:6" s="47" customFormat="1" ht="18" customHeight="1" outlineLevel="1" x14ac:dyDescent="0.35">
      <c r="A6763" s="73"/>
      <c r="E6763" s="48"/>
      <c r="F6763" s="48"/>
    </row>
    <row r="6764" spans="1:6" s="47" customFormat="1" ht="18" customHeight="1" outlineLevel="1" x14ac:dyDescent="0.35">
      <c r="A6764" s="73"/>
      <c r="E6764" s="48"/>
      <c r="F6764" s="48"/>
    </row>
    <row r="6765" spans="1:6" s="47" customFormat="1" ht="18" customHeight="1" outlineLevel="1" x14ac:dyDescent="0.35">
      <c r="A6765" s="73"/>
      <c r="E6765" s="48"/>
      <c r="F6765" s="48"/>
    </row>
    <row r="6766" spans="1:6" s="47" customFormat="1" ht="18" customHeight="1" outlineLevel="1" x14ac:dyDescent="0.35">
      <c r="A6766" s="73"/>
      <c r="E6766" s="48"/>
      <c r="F6766" s="48"/>
    </row>
    <row r="6767" spans="1:6" s="47" customFormat="1" ht="18" customHeight="1" outlineLevel="1" x14ac:dyDescent="0.35">
      <c r="A6767" s="73"/>
      <c r="E6767" s="48"/>
      <c r="F6767" s="48"/>
    </row>
    <row r="6768" spans="1:6" s="47" customFormat="1" ht="18" customHeight="1" outlineLevel="1" x14ac:dyDescent="0.35">
      <c r="A6768" s="73"/>
      <c r="E6768" s="48"/>
      <c r="F6768" s="48"/>
    </row>
    <row r="6769" spans="1:6" s="47" customFormat="1" ht="18" customHeight="1" outlineLevel="1" x14ac:dyDescent="0.35">
      <c r="A6769" s="73"/>
      <c r="E6769" s="48"/>
      <c r="F6769" s="48"/>
    </row>
    <row r="6770" spans="1:6" s="47" customFormat="1" ht="18" customHeight="1" outlineLevel="1" x14ac:dyDescent="0.35">
      <c r="A6770" s="73"/>
      <c r="E6770" s="48"/>
      <c r="F6770" s="48"/>
    </row>
    <row r="6771" spans="1:6" s="47" customFormat="1" ht="18" customHeight="1" outlineLevel="1" x14ac:dyDescent="0.35">
      <c r="A6771" s="73"/>
      <c r="E6771" s="48"/>
      <c r="F6771" s="48"/>
    </row>
    <row r="6772" spans="1:6" s="47" customFormat="1" ht="18" customHeight="1" outlineLevel="1" x14ac:dyDescent="0.35">
      <c r="A6772" s="73"/>
      <c r="E6772" s="48"/>
      <c r="F6772" s="48"/>
    </row>
    <row r="6773" spans="1:6" s="47" customFormat="1" ht="18" customHeight="1" outlineLevel="1" x14ac:dyDescent="0.35">
      <c r="A6773" s="73"/>
      <c r="E6773" s="48"/>
      <c r="F6773" s="48"/>
    </row>
    <row r="6774" spans="1:6" s="47" customFormat="1" ht="18" customHeight="1" outlineLevel="1" x14ac:dyDescent="0.35">
      <c r="A6774" s="73"/>
      <c r="E6774" s="48"/>
      <c r="F6774" s="48"/>
    </row>
    <row r="6775" spans="1:6" s="47" customFormat="1" ht="18" customHeight="1" outlineLevel="1" x14ac:dyDescent="0.35">
      <c r="A6775" s="73"/>
      <c r="E6775" s="48"/>
      <c r="F6775" s="48"/>
    </row>
    <row r="6776" spans="1:6" s="47" customFormat="1" ht="18" customHeight="1" outlineLevel="1" x14ac:dyDescent="0.35">
      <c r="A6776" s="73"/>
      <c r="E6776" s="48"/>
      <c r="F6776" s="48"/>
    </row>
    <row r="6777" spans="1:6" s="47" customFormat="1" ht="18" customHeight="1" outlineLevel="1" x14ac:dyDescent="0.35">
      <c r="A6777" s="73"/>
      <c r="E6777" s="48"/>
      <c r="F6777" s="48"/>
    </row>
    <row r="6778" spans="1:6" s="47" customFormat="1" ht="18" customHeight="1" outlineLevel="1" x14ac:dyDescent="0.35">
      <c r="A6778" s="73"/>
      <c r="E6778" s="48"/>
      <c r="F6778" s="48"/>
    </row>
    <row r="6779" spans="1:6" s="47" customFormat="1" ht="18" customHeight="1" outlineLevel="1" x14ac:dyDescent="0.35">
      <c r="A6779" s="73"/>
      <c r="E6779" s="48"/>
      <c r="F6779" s="48"/>
    </row>
    <row r="6780" spans="1:6" s="47" customFormat="1" ht="18" customHeight="1" outlineLevel="1" x14ac:dyDescent="0.35">
      <c r="A6780" s="73"/>
      <c r="E6780" s="48"/>
      <c r="F6780" s="48"/>
    </row>
    <row r="6781" spans="1:6" s="47" customFormat="1" ht="18" customHeight="1" outlineLevel="1" x14ac:dyDescent="0.35">
      <c r="A6781" s="73"/>
      <c r="E6781" s="48"/>
      <c r="F6781" s="48"/>
    </row>
    <row r="6782" spans="1:6" s="47" customFormat="1" ht="18" customHeight="1" outlineLevel="1" x14ac:dyDescent="0.35">
      <c r="A6782" s="73"/>
      <c r="E6782" s="48"/>
      <c r="F6782" s="48"/>
    </row>
    <row r="6783" spans="1:6" s="47" customFormat="1" ht="18" customHeight="1" outlineLevel="1" x14ac:dyDescent="0.35">
      <c r="A6783" s="73"/>
      <c r="E6783" s="48"/>
      <c r="F6783" s="48"/>
    </row>
    <row r="6784" spans="1:6" s="47" customFormat="1" ht="18" customHeight="1" outlineLevel="1" x14ac:dyDescent="0.35">
      <c r="A6784" s="73"/>
      <c r="E6784" s="48"/>
      <c r="F6784" s="48"/>
    </row>
    <row r="6785" spans="1:6" s="47" customFormat="1" ht="18" customHeight="1" outlineLevel="1" x14ac:dyDescent="0.35">
      <c r="A6785" s="73"/>
      <c r="E6785" s="48"/>
      <c r="F6785" s="48"/>
    </row>
    <row r="6786" spans="1:6" s="47" customFormat="1" ht="18" customHeight="1" outlineLevel="1" x14ac:dyDescent="0.35">
      <c r="A6786" s="73"/>
      <c r="E6786" s="48"/>
      <c r="F6786" s="48"/>
    </row>
    <row r="6787" spans="1:6" s="47" customFormat="1" ht="18" customHeight="1" outlineLevel="1" x14ac:dyDescent="0.35">
      <c r="A6787" s="73"/>
      <c r="E6787" s="48"/>
      <c r="F6787" s="48"/>
    </row>
    <row r="6788" spans="1:6" s="47" customFormat="1" ht="18" customHeight="1" outlineLevel="1" x14ac:dyDescent="0.35">
      <c r="A6788" s="73"/>
      <c r="E6788" s="48"/>
      <c r="F6788" s="48"/>
    </row>
    <row r="6789" spans="1:6" s="47" customFormat="1" ht="18" customHeight="1" outlineLevel="1" x14ac:dyDescent="0.35">
      <c r="A6789" s="73"/>
      <c r="E6789" s="48"/>
      <c r="F6789" s="48"/>
    </row>
    <row r="6790" spans="1:6" s="47" customFormat="1" ht="18" customHeight="1" outlineLevel="1" x14ac:dyDescent="0.35">
      <c r="A6790" s="73"/>
      <c r="E6790" s="48"/>
      <c r="F6790" s="48"/>
    </row>
    <row r="6791" spans="1:6" s="47" customFormat="1" ht="18" customHeight="1" outlineLevel="1" x14ac:dyDescent="0.35">
      <c r="A6791" s="73"/>
      <c r="E6791" s="48"/>
      <c r="F6791" s="48"/>
    </row>
    <row r="6792" spans="1:6" s="47" customFormat="1" ht="18" customHeight="1" outlineLevel="1" x14ac:dyDescent="0.35">
      <c r="A6792" s="73"/>
      <c r="E6792" s="48"/>
      <c r="F6792" s="48"/>
    </row>
    <row r="6793" spans="1:6" s="47" customFormat="1" ht="18" customHeight="1" outlineLevel="1" x14ac:dyDescent="0.35">
      <c r="A6793" s="73"/>
      <c r="E6793" s="48"/>
      <c r="F6793" s="48"/>
    </row>
    <row r="6794" spans="1:6" s="47" customFormat="1" ht="18" customHeight="1" outlineLevel="1" x14ac:dyDescent="0.35">
      <c r="A6794" s="73"/>
      <c r="E6794" s="48"/>
      <c r="F6794" s="48"/>
    </row>
    <row r="6795" spans="1:6" s="47" customFormat="1" ht="18" customHeight="1" outlineLevel="1" x14ac:dyDescent="0.35">
      <c r="A6795" s="73"/>
      <c r="E6795" s="48"/>
      <c r="F6795" s="48"/>
    </row>
    <row r="6796" spans="1:6" s="47" customFormat="1" ht="18" customHeight="1" outlineLevel="1" x14ac:dyDescent="0.35">
      <c r="A6796" s="73"/>
      <c r="E6796" s="48"/>
      <c r="F6796" s="48"/>
    </row>
    <row r="6797" spans="1:6" s="47" customFormat="1" ht="18" customHeight="1" outlineLevel="1" x14ac:dyDescent="0.35">
      <c r="A6797" s="73"/>
      <c r="E6797" s="48"/>
      <c r="F6797" s="48"/>
    </row>
    <row r="6798" spans="1:6" s="47" customFormat="1" ht="18" customHeight="1" outlineLevel="1" x14ac:dyDescent="0.35">
      <c r="A6798" s="73"/>
      <c r="E6798" s="48"/>
      <c r="F6798" s="48"/>
    </row>
    <row r="6799" spans="1:6" s="47" customFormat="1" ht="18" customHeight="1" outlineLevel="1" x14ac:dyDescent="0.35">
      <c r="A6799" s="73"/>
      <c r="E6799" s="48"/>
      <c r="F6799" s="48"/>
    </row>
    <row r="6800" spans="1:6" s="47" customFormat="1" ht="18" customHeight="1" outlineLevel="1" x14ac:dyDescent="0.35">
      <c r="A6800" s="73"/>
      <c r="E6800" s="48"/>
      <c r="F6800" s="48"/>
    </row>
    <row r="6801" spans="1:6" s="47" customFormat="1" ht="18" customHeight="1" outlineLevel="1" x14ac:dyDescent="0.35">
      <c r="A6801" s="73"/>
      <c r="E6801" s="48"/>
      <c r="F6801" s="48"/>
    </row>
    <row r="6802" spans="1:6" s="47" customFormat="1" ht="18" customHeight="1" outlineLevel="1" x14ac:dyDescent="0.35">
      <c r="A6802" s="73"/>
      <c r="E6802" s="48"/>
      <c r="F6802" s="48"/>
    </row>
    <row r="6803" spans="1:6" s="47" customFormat="1" ht="18" customHeight="1" outlineLevel="1" x14ac:dyDescent="0.35">
      <c r="A6803" s="73"/>
      <c r="E6803" s="48"/>
      <c r="F6803" s="48"/>
    </row>
    <row r="6804" spans="1:6" s="47" customFormat="1" ht="18" customHeight="1" outlineLevel="1" x14ac:dyDescent="0.35">
      <c r="A6804" s="73"/>
      <c r="E6804" s="48"/>
      <c r="F6804" s="48"/>
    </row>
    <row r="6805" spans="1:6" s="47" customFormat="1" ht="18" customHeight="1" outlineLevel="1" x14ac:dyDescent="0.35">
      <c r="A6805" s="73"/>
      <c r="E6805" s="48"/>
      <c r="F6805" s="48"/>
    </row>
    <row r="6806" spans="1:6" s="47" customFormat="1" ht="18" customHeight="1" outlineLevel="1" x14ac:dyDescent="0.35">
      <c r="A6806" s="73"/>
      <c r="E6806" s="48"/>
      <c r="F6806" s="48"/>
    </row>
    <row r="6807" spans="1:6" s="47" customFormat="1" ht="18" customHeight="1" outlineLevel="1" x14ac:dyDescent="0.35">
      <c r="A6807" s="73"/>
      <c r="E6807" s="48"/>
      <c r="F6807" s="48"/>
    </row>
    <row r="6808" spans="1:6" s="47" customFormat="1" ht="18" customHeight="1" outlineLevel="1" x14ac:dyDescent="0.35">
      <c r="A6808" s="73"/>
      <c r="E6808" s="48"/>
      <c r="F6808" s="48"/>
    </row>
    <row r="6809" spans="1:6" s="47" customFormat="1" ht="18" customHeight="1" outlineLevel="1" x14ac:dyDescent="0.35">
      <c r="A6809" s="73"/>
      <c r="E6809" s="48"/>
      <c r="F6809" s="48"/>
    </row>
    <row r="6810" spans="1:6" s="47" customFormat="1" ht="18" customHeight="1" outlineLevel="1" x14ac:dyDescent="0.35">
      <c r="A6810" s="73"/>
      <c r="E6810" s="48"/>
      <c r="F6810" s="48"/>
    </row>
    <row r="6811" spans="1:6" s="47" customFormat="1" ht="18" customHeight="1" outlineLevel="1" x14ac:dyDescent="0.35">
      <c r="A6811" s="73"/>
      <c r="E6811" s="48"/>
      <c r="F6811" s="48"/>
    </row>
    <row r="6812" spans="1:6" s="47" customFormat="1" ht="18" customHeight="1" outlineLevel="1" x14ac:dyDescent="0.35">
      <c r="A6812" s="73"/>
      <c r="E6812" s="48"/>
      <c r="F6812" s="48"/>
    </row>
    <row r="6813" spans="1:6" s="47" customFormat="1" ht="18" customHeight="1" outlineLevel="1" x14ac:dyDescent="0.35">
      <c r="A6813" s="73"/>
      <c r="E6813" s="48"/>
      <c r="F6813" s="48"/>
    </row>
    <row r="6814" spans="1:6" s="47" customFormat="1" ht="18" customHeight="1" outlineLevel="1" x14ac:dyDescent="0.35">
      <c r="A6814" s="73"/>
      <c r="E6814" s="48"/>
      <c r="F6814" s="48"/>
    </row>
    <row r="6815" spans="1:6" s="47" customFormat="1" ht="18" customHeight="1" outlineLevel="1" x14ac:dyDescent="0.35">
      <c r="A6815" s="73"/>
      <c r="E6815" s="48"/>
      <c r="F6815" s="48"/>
    </row>
    <row r="6816" spans="1:6" s="47" customFormat="1" ht="18" customHeight="1" outlineLevel="1" x14ac:dyDescent="0.35">
      <c r="A6816" s="73"/>
      <c r="E6816" s="48"/>
      <c r="F6816" s="48"/>
    </row>
    <row r="6817" spans="1:6" s="47" customFormat="1" ht="18" customHeight="1" outlineLevel="1" x14ac:dyDescent="0.35">
      <c r="A6817" s="73"/>
      <c r="E6817" s="48"/>
      <c r="F6817" s="48"/>
    </row>
    <row r="6818" spans="1:6" s="47" customFormat="1" ht="18" customHeight="1" outlineLevel="1" x14ac:dyDescent="0.35">
      <c r="A6818" s="73"/>
      <c r="E6818" s="48"/>
      <c r="F6818" s="48"/>
    </row>
    <row r="6819" spans="1:6" s="47" customFormat="1" ht="18" customHeight="1" outlineLevel="1" x14ac:dyDescent="0.35">
      <c r="A6819" s="73"/>
      <c r="E6819" s="48"/>
      <c r="F6819" s="48"/>
    </row>
    <row r="6820" spans="1:6" s="47" customFormat="1" ht="18" customHeight="1" outlineLevel="1" x14ac:dyDescent="0.35">
      <c r="A6820" s="73"/>
      <c r="E6820" s="48"/>
      <c r="F6820" s="48"/>
    </row>
    <row r="6821" spans="1:6" s="47" customFormat="1" ht="18" customHeight="1" outlineLevel="1" x14ac:dyDescent="0.35">
      <c r="A6821" s="73"/>
      <c r="E6821" s="48"/>
      <c r="F6821" s="48"/>
    </row>
    <row r="6822" spans="1:6" s="47" customFormat="1" ht="18" customHeight="1" outlineLevel="1" x14ac:dyDescent="0.35">
      <c r="A6822" s="73"/>
      <c r="E6822" s="48"/>
      <c r="F6822" s="48"/>
    </row>
    <row r="6823" spans="1:6" s="47" customFormat="1" ht="18" customHeight="1" outlineLevel="1" x14ac:dyDescent="0.35">
      <c r="A6823" s="73"/>
      <c r="E6823" s="48"/>
      <c r="F6823" s="48"/>
    </row>
    <row r="6824" spans="1:6" s="47" customFormat="1" ht="18" customHeight="1" outlineLevel="1" x14ac:dyDescent="0.35">
      <c r="A6824" s="73"/>
      <c r="E6824" s="48"/>
      <c r="F6824" s="48"/>
    </row>
    <row r="6825" spans="1:6" s="47" customFormat="1" ht="18" customHeight="1" outlineLevel="1" x14ac:dyDescent="0.35">
      <c r="A6825" s="73"/>
      <c r="E6825" s="48"/>
      <c r="F6825" s="48"/>
    </row>
    <row r="6826" spans="1:6" s="47" customFormat="1" ht="18" customHeight="1" outlineLevel="1" x14ac:dyDescent="0.35">
      <c r="A6826" s="73"/>
      <c r="E6826" s="48"/>
      <c r="F6826" s="48"/>
    </row>
    <row r="6827" spans="1:6" s="47" customFormat="1" ht="18" customHeight="1" outlineLevel="1" x14ac:dyDescent="0.35">
      <c r="A6827" s="73"/>
      <c r="E6827" s="48"/>
      <c r="F6827" s="48"/>
    </row>
    <row r="6828" spans="1:6" s="47" customFormat="1" ht="18" customHeight="1" outlineLevel="1" x14ac:dyDescent="0.35">
      <c r="A6828" s="73"/>
      <c r="E6828" s="48"/>
      <c r="F6828" s="48"/>
    </row>
    <row r="6829" spans="1:6" s="47" customFormat="1" ht="18" customHeight="1" outlineLevel="1" x14ac:dyDescent="0.35">
      <c r="A6829" s="73"/>
      <c r="E6829" s="48"/>
      <c r="F6829" s="48"/>
    </row>
    <row r="6830" spans="1:6" s="47" customFormat="1" ht="18" customHeight="1" outlineLevel="1" x14ac:dyDescent="0.35">
      <c r="A6830" s="73"/>
      <c r="E6830" s="48"/>
      <c r="F6830" s="48"/>
    </row>
    <row r="6831" spans="1:6" s="47" customFormat="1" ht="18" customHeight="1" outlineLevel="1" x14ac:dyDescent="0.35">
      <c r="A6831" s="73"/>
      <c r="E6831" s="48"/>
      <c r="F6831" s="48"/>
    </row>
    <row r="6832" spans="1:6" s="47" customFormat="1" ht="18" customHeight="1" outlineLevel="1" x14ac:dyDescent="0.35">
      <c r="A6832" s="73"/>
      <c r="E6832" s="48"/>
      <c r="F6832" s="48"/>
    </row>
    <row r="6833" spans="1:6" s="47" customFormat="1" ht="18" customHeight="1" outlineLevel="1" x14ac:dyDescent="0.35">
      <c r="A6833" s="73"/>
      <c r="E6833" s="48"/>
      <c r="F6833" s="48"/>
    </row>
    <row r="6834" spans="1:6" s="47" customFormat="1" ht="18" customHeight="1" outlineLevel="1" x14ac:dyDescent="0.35">
      <c r="A6834" s="73"/>
      <c r="E6834" s="48"/>
      <c r="F6834" s="48"/>
    </row>
    <row r="6835" spans="1:6" s="47" customFormat="1" ht="18" customHeight="1" outlineLevel="1" x14ac:dyDescent="0.35">
      <c r="A6835" s="73"/>
      <c r="E6835" s="48"/>
      <c r="F6835" s="48"/>
    </row>
    <row r="6836" spans="1:6" s="47" customFormat="1" ht="18" customHeight="1" outlineLevel="1" x14ac:dyDescent="0.35">
      <c r="A6836" s="73"/>
      <c r="E6836" s="48"/>
      <c r="F6836" s="48"/>
    </row>
    <row r="6837" spans="1:6" s="47" customFormat="1" ht="18" customHeight="1" outlineLevel="1" x14ac:dyDescent="0.35">
      <c r="A6837" s="73"/>
      <c r="E6837" s="48"/>
      <c r="F6837" s="48"/>
    </row>
    <row r="6838" spans="1:6" s="47" customFormat="1" ht="18" customHeight="1" outlineLevel="1" x14ac:dyDescent="0.35">
      <c r="A6838" s="73"/>
      <c r="E6838" s="48"/>
      <c r="F6838" s="48"/>
    </row>
    <row r="6839" spans="1:6" s="47" customFormat="1" ht="18" customHeight="1" outlineLevel="1" x14ac:dyDescent="0.35">
      <c r="A6839" s="73"/>
      <c r="E6839" s="48"/>
      <c r="F6839" s="48"/>
    </row>
    <row r="6840" spans="1:6" s="47" customFormat="1" ht="18" customHeight="1" outlineLevel="1" x14ac:dyDescent="0.35">
      <c r="A6840" s="73"/>
      <c r="E6840" s="48"/>
      <c r="F6840" s="48"/>
    </row>
    <row r="6841" spans="1:6" s="47" customFormat="1" ht="18" customHeight="1" outlineLevel="1" x14ac:dyDescent="0.35">
      <c r="A6841" s="73"/>
      <c r="E6841" s="48"/>
      <c r="F6841" s="48"/>
    </row>
    <row r="6842" spans="1:6" s="47" customFormat="1" ht="18" customHeight="1" outlineLevel="1" x14ac:dyDescent="0.35">
      <c r="A6842" s="73"/>
      <c r="E6842" s="48"/>
      <c r="F6842" s="48"/>
    </row>
    <row r="6843" spans="1:6" s="47" customFormat="1" ht="18" customHeight="1" outlineLevel="1" x14ac:dyDescent="0.35">
      <c r="A6843" s="73"/>
      <c r="E6843" s="48"/>
      <c r="F6843" s="48"/>
    </row>
    <row r="6844" spans="1:6" s="47" customFormat="1" ht="18" customHeight="1" outlineLevel="1" x14ac:dyDescent="0.35">
      <c r="A6844" s="73"/>
      <c r="E6844" s="48"/>
      <c r="F6844" s="48"/>
    </row>
    <row r="6845" spans="1:6" s="47" customFormat="1" ht="18" customHeight="1" outlineLevel="1" x14ac:dyDescent="0.35">
      <c r="A6845" s="73"/>
      <c r="E6845" s="48"/>
      <c r="F6845" s="48"/>
    </row>
    <row r="6846" spans="1:6" s="47" customFormat="1" ht="18" customHeight="1" outlineLevel="1" x14ac:dyDescent="0.35">
      <c r="A6846" s="73"/>
      <c r="E6846" s="48"/>
      <c r="F6846" s="48"/>
    </row>
    <row r="6847" spans="1:6" s="47" customFormat="1" ht="18" customHeight="1" outlineLevel="1" x14ac:dyDescent="0.35">
      <c r="A6847" s="73"/>
      <c r="E6847" s="48"/>
      <c r="F6847" s="48"/>
    </row>
    <row r="6848" spans="1:6" s="47" customFormat="1" ht="18" customHeight="1" outlineLevel="1" x14ac:dyDescent="0.35">
      <c r="A6848" s="73"/>
      <c r="E6848" s="48"/>
      <c r="F6848" s="48"/>
    </row>
    <row r="6849" spans="1:6" s="47" customFormat="1" ht="18" customHeight="1" outlineLevel="1" x14ac:dyDescent="0.35">
      <c r="A6849" s="73"/>
      <c r="E6849" s="48"/>
      <c r="F6849" s="48"/>
    </row>
    <row r="6850" spans="1:6" s="47" customFormat="1" ht="18" customHeight="1" outlineLevel="1" x14ac:dyDescent="0.35">
      <c r="A6850" s="73"/>
      <c r="E6850" s="48"/>
      <c r="F6850" s="48"/>
    </row>
    <row r="6851" spans="1:6" s="47" customFormat="1" ht="18" customHeight="1" outlineLevel="1" x14ac:dyDescent="0.35">
      <c r="A6851" s="73"/>
      <c r="E6851" s="48"/>
      <c r="F6851" s="48"/>
    </row>
    <row r="6852" spans="1:6" s="47" customFormat="1" ht="18" customHeight="1" outlineLevel="1" x14ac:dyDescent="0.35">
      <c r="A6852" s="73"/>
      <c r="E6852" s="48"/>
      <c r="F6852" s="48"/>
    </row>
    <row r="6853" spans="1:6" s="47" customFormat="1" ht="18" customHeight="1" outlineLevel="1" x14ac:dyDescent="0.35">
      <c r="A6853" s="73"/>
      <c r="E6853" s="48"/>
      <c r="F6853" s="48"/>
    </row>
    <row r="6854" spans="1:6" s="47" customFormat="1" ht="18" customHeight="1" outlineLevel="1" x14ac:dyDescent="0.35">
      <c r="A6854" s="73"/>
      <c r="E6854" s="48"/>
      <c r="F6854" s="48"/>
    </row>
    <row r="6855" spans="1:6" s="47" customFormat="1" ht="18" customHeight="1" outlineLevel="1" x14ac:dyDescent="0.35">
      <c r="A6855" s="73"/>
      <c r="E6855" s="48"/>
      <c r="F6855" s="48"/>
    </row>
    <row r="6856" spans="1:6" s="47" customFormat="1" ht="18" customHeight="1" outlineLevel="1" x14ac:dyDescent="0.35">
      <c r="A6856" s="73"/>
      <c r="E6856" s="48"/>
      <c r="F6856" s="48"/>
    </row>
    <row r="6857" spans="1:6" s="47" customFormat="1" ht="18" customHeight="1" outlineLevel="1" x14ac:dyDescent="0.35">
      <c r="A6857" s="73"/>
      <c r="E6857" s="48"/>
      <c r="F6857" s="48"/>
    </row>
    <row r="6858" spans="1:6" s="47" customFormat="1" ht="18" customHeight="1" outlineLevel="1" x14ac:dyDescent="0.35">
      <c r="A6858" s="73"/>
      <c r="E6858" s="48"/>
      <c r="F6858" s="48"/>
    </row>
    <row r="6859" spans="1:6" s="47" customFormat="1" ht="18" customHeight="1" outlineLevel="1" x14ac:dyDescent="0.35">
      <c r="A6859" s="73"/>
      <c r="E6859" s="48"/>
      <c r="F6859" s="48"/>
    </row>
    <row r="6860" spans="1:6" s="47" customFormat="1" ht="18" customHeight="1" outlineLevel="1" x14ac:dyDescent="0.35">
      <c r="A6860" s="73"/>
      <c r="E6860" s="48"/>
      <c r="F6860" s="48"/>
    </row>
    <row r="6861" spans="1:6" s="47" customFormat="1" ht="18" customHeight="1" outlineLevel="1" x14ac:dyDescent="0.35">
      <c r="A6861" s="73"/>
      <c r="E6861" s="48"/>
      <c r="F6861" s="48"/>
    </row>
    <row r="6862" spans="1:6" s="47" customFormat="1" ht="18" customHeight="1" outlineLevel="1" x14ac:dyDescent="0.35">
      <c r="A6862" s="73"/>
      <c r="E6862" s="48"/>
      <c r="F6862" s="48"/>
    </row>
    <row r="6863" spans="1:6" s="47" customFormat="1" ht="18" customHeight="1" outlineLevel="1" x14ac:dyDescent="0.35">
      <c r="A6863" s="73"/>
      <c r="E6863" s="48"/>
      <c r="F6863" s="48"/>
    </row>
    <row r="6864" spans="1:6" s="47" customFormat="1" ht="18" customHeight="1" outlineLevel="1" x14ac:dyDescent="0.35">
      <c r="A6864" s="73"/>
      <c r="E6864" s="48"/>
      <c r="F6864" s="48"/>
    </row>
    <row r="6865" spans="1:6" s="47" customFormat="1" ht="18" customHeight="1" outlineLevel="1" x14ac:dyDescent="0.35">
      <c r="A6865" s="73"/>
      <c r="E6865" s="48"/>
      <c r="F6865" s="48"/>
    </row>
    <row r="6866" spans="1:6" s="47" customFormat="1" ht="18" customHeight="1" outlineLevel="1" x14ac:dyDescent="0.35">
      <c r="A6866" s="73"/>
      <c r="E6866" s="48"/>
      <c r="F6866" s="48"/>
    </row>
    <row r="6867" spans="1:6" s="47" customFormat="1" ht="18" customHeight="1" outlineLevel="1" x14ac:dyDescent="0.35">
      <c r="A6867" s="73"/>
      <c r="E6867" s="48"/>
      <c r="F6867" s="48"/>
    </row>
    <row r="6868" spans="1:6" s="47" customFormat="1" ht="18" customHeight="1" outlineLevel="1" x14ac:dyDescent="0.35">
      <c r="A6868" s="73"/>
      <c r="E6868" s="48"/>
      <c r="F6868" s="48"/>
    </row>
    <row r="6869" spans="1:6" s="47" customFormat="1" ht="18" customHeight="1" outlineLevel="1" x14ac:dyDescent="0.35">
      <c r="A6869" s="73"/>
      <c r="E6869" s="48"/>
      <c r="F6869" s="48"/>
    </row>
    <row r="6870" spans="1:6" s="47" customFormat="1" ht="18" customHeight="1" outlineLevel="1" x14ac:dyDescent="0.35">
      <c r="A6870" s="73"/>
      <c r="E6870" s="48"/>
      <c r="F6870" s="48"/>
    </row>
    <row r="6871" spans="1:6" s="47" customFormat="1" ht="18" customHeight="1" outlineLevel="1" x14ac:dyDescent="0.35">
      <c r="A6871" s="73"/>
      <c r="E6871" s="48"/>
      <c r="F6871" s="48"/>
    </row>
    <row r="6872" spans="1:6" s="47" customFormat="1" ht="18" customHeight="1" outlineLevel="1" x14ac:dyDescent="0.35">
      <c r="A6872" s="73"/>
      <c r="E6872" s="48"/>
      <c r="F6872" s="48"/>
    </row>
    <row r="6873" spans="1:6" s="47" customFormat="1" ht="18" customHeight="1" outlineLevel="1" x14ac:dyDescent="0.35">
      <c r="A6873" s="73"/>
      <c r="E6873" s="48"/>
      <c r="F6873" s="48"/>
    </row>
    <row r="6874" spans="1:6" s="47" customFormat="1" ht="18" customHeight="1" outlineLevel="1" x14ac:dyDescent="0.35">
      <c r="A6874" s="73"/>
      <c r="E6874" s="48"/>
      <c r="F6874" s="48"/>
    </row>
    <row r="6875" spans="1:6" s="47" customFormat="1" ht="18" customHeight="1" outlineLevel="1" x14ac:dyDescent="0.35">
      <c r="A6875" s="73"/>
      <c r="E6875" s="48"/>
      <c r="F6875" s="48"/>
    </row>
    <row r="6876" spans="1:6" s="47" customFormat="1" ht="18" customHeight="1" outlineLevel="1" x14ac:dyDescent="0.35">
      <c r="A6876" s="73"/>
      <c r="E6876" s="48"/>
      <c r="F6876" s="48"/>
    </row>
    <row r="6877" spans="1:6" s="47" customFormat="1" ht="18" customHeight="1" outlineLevel="1" x14ac:dyDescent="0.35">
      <c r="A6877" s="73"/>
      <c r="E6877" s="48"/>
      <c r="F6877" s="48"/>
    </row>
    <row r="6878" spans="1:6" s="47" customFormat="1" ht="18" customHeight="1" outlineLevel="1" x14ac:dyDescent="0.35">
      <c r="A6878" s="73"/>
      <c r="E6878" s="48"/>
      <c r="F6878" s="48"/>
    </row>
    <row r="6879" spans="1:6" s="47" customFormat="1" ht="18" customHeight="1" outlineLevel="1" x14ac:dyDescent="0.35">
      <c r="A6879" s="73"/>
      <c r="E6879" s="48"/>
      <c r="F6879" s="48"/>
    </row>
    <row r="6880" spans="1:6" s="47" customFormat="1" ht="18" customHeight="1" outlineLevel="1" x14ac:dyDescent="0.35">
      <c r="A6880" s="73"/>
      <c r="E6880" s="48"/>
      <c r="F6880" s="48"/>
    </row>
    <row r="6881" spans="1:6" s="47" customFormat="1" ht="18" customHeight="1" outlineLevel="1" x14ac:dyDescent="0.35">
      <c r="A6881" s="73"/>
      <c r="E6881" s="48"/>
      <c r="F6881" s="48"/>
    </row>
    <row r="6882" spans="1:6" s="47" customFormat="1" ht="18" customHeight="1" outlineLevel="1" x14ac:dyDescent="0.35">
      <c r="A6882" s="73"/>
      <c r="E6882" s="48"/>
      <c r="F6882" s="48"/>
    </row>
    <row r="6883" spans="1:6" s="47" customFormat="1" ht="18" customHeight="1" outlineLevel="1" x14ac:dyDescent="0.35">
      <c r="A6883" s="73"/>
      <c r="E6883" s="48"/>
      <c r="F6883" s="48"/>
    </row>
    <row r="6884" spans="1:6" s="47" customFormat="1" ht="18" customHeight="1" outlineLevel="1" x14ac:dyDescent="0.35">
      <c r="A6884" s="73"/>
      <c r="E6884" s="48"/>
      <c r="F6884" s="48"/>
    </row>
    <row r="6885" spans="1:6" s="47" customFormat="1" ht="18" customHeight="1" outlineLevel="1" x14ac:dyDescent="0.35">
      <c r="A6885" s="73"/>
      <c r="E6885" s="48"/>
      <c r="F6885" s="48"/>
    </row>
    <row r="6886" spans="1:6" s="47" customFormat="1" ht="18" customHeight="1" outlineLevel="1" x14ac:dyDescent="0.35">
      <c r="A6886" s="73"/>
      <c r="E6886" s="48"/>
      <c r="F6886" s="48"/>
    </row>
    <row r="6887" spans="1:6" s="47" customFormat="1" ht="18" customHeight="1" outlineLevel="1" x14ac:dyDescent="0.35">
      <c r="A6887" s="73"/>
      <c r="E6887" s="48"/>
      <c r="F6887" s="48"/>
    </row>
    <row r="6888" spans="1:6" s="47" customFormat="1" ht="18" customHeight="1" outlineLevel="1" x14ac:dyDescent="0.35">
      <c r="A6888" s="73"/>
      <c r="E6888" s="48"/>
      <c r="F6888" s="48"/>
    </row>
    <row r="6889" spans="1:6" s="47" customFormat="1" ht="18" customHeight="1" outlineLevel="1" x14ac:dyDescent="0.35">
      <c r="A6889" s="73"/>
      <c r="E6889" s="48"/>
      <c r="F6889" s="48"/>
    </row>
    <row r="6890" spans="1:6" s="47" customFormat="1" ht="18" customHeight="1" outlineLevel="1" x14ac:dyDescent="0.35">
      <c r="A6890" s="73"/>
      <c r="E6890" s="48"/>
      <c r="F6890" s="48"/>
    </row>
    <row r="6891" spans="1:6" s="47" customFormat="1" ht="18" customHeight="1" outlineLevel="1" x14ac:dyDescent="0.35">
      <c r="A6891" s="73"/>
      <c r="E6891" s="48"/>
      <c r="F6891" s="48"/>
    </row>
    <row r="6892" spans="1:6" s="47" customFormat="1" ht="18" customHeight="1" outlineLevel="1" x14ac:dyDescent="0.35">
      <c r="A6892" s="73"/>
      <c r="E6892" s="48"/>
      <c r="F6892" s="48"/>
    </row>
    <row r="6893" spans="1:6" s="47" customFormat="1" ht="18" customHeight="1" outlineLevel="1" x14ac:dyDescent="0.35">
      <c r="A6893" s="73"/>
      <c r="E6893" s="48"/>
      <c r="F6893" s="48"/>
    </row>
    <row r="6894" spans="1:6" s="47" customFormat="1" ht="18" customHeight="1" outlineLevel="1" x14ac:dyDescent="0.35">
      <c r="A6894" s="73"/>
      <c r="E6894" s="48"/>
      <c r="F6894" s="48"/>
    </row>
    <row r="6895" spans="1:6" s="47" customFormat="1" ht="18" customHeight="1" outlineLevel="1" x14ac:dyDescent="0.35">
      <c r="A6895" s="73"/>
      <c r="E6895" s="48"/>
      <c r="F6895" s="48"/>
    </row>
    <row r="6896" spans="1:6" s="47" customFormat="1" ht="18" customHeight="1" outlineLevel="1" x14ac:dyDescent="0.35">
      <c r="A6896" s="73"/>
      <c r="E6896" s="48"/>
      <c r="F6896" s="48"/>
    </row>
    <row r="6897" spans="1:6" s="47" customFormat="1" ht="18" customHeight="1" outlineLevel="1" x14ac:dyDescent="0.35">
      <c r="A6897" s="73"/>
      <c r="E6897" s="48"/>
      <c r="F6897" s="48"/>
    </row>
    <row r="6898" spans="1:6" s="47" customFormat="1" ht="18" customHeight="1" outlineLevel="1" x14ac:dyDescent="0.35">
      <c r="A6898" s="73"/>
      <c r="E6898" s="48"/>
      <c r="F6898" s="48"/>
    </row>
    <row r="6899" spans="1:6" s="47" customFormat="1" ht="18" customHeight="1" outlineLevel="1" x14ac:dyDescent="0.35">
      <c r="A6899" s="73"/>
      <c r="E6899" s="48"/>
      <c r="F6899" s="48"/>
    </row>
    <row r="6900" spans="1:6" s="47" customFormat="1" ht="18" customHeight="1" outlineLevel="1" x14ac:dyDescent="0.35">
      <c r="A6900" s="73"/>
      <c r="E6900" s="48"/>
      <c r="F6900" s="48"/>
    </row>
    <row r="6901" spans="1:6" s="47" customFormat="1" ht="18" customHeight="1" outlineLevel="1" x14ac:dyDescent="0.35">
      <c r="A6901" s="73"/>
      <c r="E6901" s="48"/>
      <c r="F6901" s="48"/>
    </row>
    <row r="6902" spans="1:6" s="47" customFormat="1" ht="18" customHeight="1" outlineLevel="1" x14ac:dyDescent="0.35">
      <c r="A6902" s="73"/>
      <c r="E6902" s="48"/>
      <c r="F6902" s="48"/>
    </row>
    <row r="6903" spans="1:6" s="47" customFormat="1" ht="18" customHeight="1" outlineLevel="1" x14ac:dyDescent="0.35">
      <c r="A6903" s="73"/>
      <c r="E6903" s="48"/>
      <c r="F6903" s="48"/>
    </row>
    <row r="6904" spans="1:6" s="47" customFormat="1" ht="18" customHeight="1" outlineLevel="1" x14ac:dyDescent="0.35">
      <c r="A6904" s="73"/>
      <c r="E6904" s="48"/>
      <c r="F6904" s="48"/>
    </row>
    <row r="6905" spans="1:6" s="47" customFormat="1" ht="18" customHeight="1" outlineLevel="1" x14ac:dyDescent="0.35">
      <c r="A6905" s="73"/>
      <c r="E6905" s="48"/>
      <c r="F6905" s="48"/>
    </row>
    <row r="6906" spans="1:6" s="47" customFormat="1" ht="18" customHeight="1" outlineLevel="1" x14ac:dyDescent="0.35">
      <c r="A6906" s="73"/>
      <c r="E6906" s="48"/>
      <c r="F6906" s="48"/>
    </row>
    <row r="6907" spans="1:6" s="47" customFormat="1" ht="18" customHeight="1" outlineLevel="1" x14ac:dyDescent="0.35">
      <c r="A6907" s="73"/>
      <c r="E6907" s="48"/>
      <c r="F6907" s="48"/>
    </row>
    <row r="6908" spans="1:6" s="47" customFormat="1" ht="18" customHeight="1" outlineLevel="1" x14ac:dyDescent="0.35">
      <c r="A6908" s="73"/>
      <c r="E6908" s="48"/>
      <c r="F6908" s="48"/>
    </row>
    <row r="6909" spans="1:6" s="47" customFormat="1" ht="18" customHeight="1" outlineLevel="1" x14ac:dyDescent="0.35">
      <c r="A6909" s="73"/>
      <c r="E6909" s="48"/>
      <c r="F6909" s="48"/>
    </row>
    <row r="6910" spans="1:6" s="47" customFormat="1" ht="18" customHeight="1" outlineLevel="1" x14ac:dyDescent="0.35">
      <c r="A6910" s="73"/>
      <c r="E6910" s="48"/>
      <c r="F6910" s="48"/>
    </row>
    <row r="6911" spans="1:6" s="47" customFormat="1" ht="18" customHeight="1" outlineLevel="1" x14ac:dyDescent="0.35">
      <c r="A6911" s="73"/>
      <c r="E6911" s="48"/>
      <c r="F6911" s="48"/>
    </row>
    <row r="6912" spans="1:6" s="47" customFormat="1" ht="18" customHeight="1" outlineLevel="1" x14ac:dyDescent="0.35">
      <c r="A6912" s="73"/>
      <c r="E6912" s="48"/>
      <c r="F6912" s="48"/>
    </row>
    <row r="6913" spans="1:6" s="47" customFormat="1" ht="18" customHeight="1" outlineLevel="1" x14ac:dyDescent="0.35">
      <c r="A6913" s="73"/>
      <c r="E6913" s="48"/>
      <c r="F6913" s="48"/>
    </row>
    <row r="6914" spans="1:6" s="47" customFormat="1" ht="18" customHeight="1" outlineLevel="1" x14ac:dyDescent="0.35">
      <c r="A6914" s="73"/>
      <c r="E6914" s="48"/>
      <c r="F6914" s="48"/>
    </row>
    <row r="6915" spans="1:6" s="47" customFormat="1" ht="18" customHeight="1" outlineLevel="1" x14ac:dyDescent="0.35">
      <c r="A6915" s="73"/>
      <c r="E6915" s="48"/>
      <c r="F6915" s="48"/>
    </row>
    <row r="6916" spans="1:6" s="47" customFormat="1" ht="18" customHeight="1" outlineLevel="1" x14ac:dyDescent="0.35">
      <c r="A6916" s="73"/>
      <c r="E6916" s="48"/>
      <c r="F6916" s="48"/>
    </row>
    <row r="6917" spans="1:6" s="47" customFormat="1" ht="18" customHeight="1" outlineLevel="1" x14ac:dyDescent="0.35">
      <c r="A6917" s="73"/>
      <c r="E6917" s="48"/>
      <c r="F6917" s="48"/>
    </row>
    <row r="6918" spans="1:6" s="47" customFormat="1" ht="18" customHeight="1" outlineLevel="1" x14ac:dyDescent="0.35">
      <c r="A6918" s="73"/>
      <c r="E6918" s="48"/>
      <c r="F6918" s="48"/>
    </row>
    <row r="6919" spans="1:6" s="47" customFormat="1" ht="18" customHeight="1" outlineLevel="1" x14ac:dyDescent="0.35">
      <c r="A6919" s="73"/>
      <c r="E6919" s="48"/>
      <c r="F6919" s="48"/>
    </row>
    <row r="6920" spans="1:6" s="47" customFormat="1" ht="18" customHeight="1" outlineLevel="1" x14ac:dyDescent="0.35">
      <c r="A6920" s="73"/>
      <c r="E6920" s="48"/>
      <c r="F6920" s="48"/>
    </row>
    <row r="6921" spans="1:6" s="47" customFormat="1" ht="18" customHeight="1" outlineLevel="1" x14ac:dyDescent="0.35">
      <c r="A6921" s="73"/>
      <c r="E6921" s="48"/>
      <c r="F6921" s="48"/>
    </row>
    <row r="6922" spans="1:6" s="47" customFormat="1" ht="18" customHeight="1" outlineLevel="1" x14ac:dyDescent="0.35">
      <c r="A6922" s="73"/>
      <c r="E6922" s="48"/>
      <c r="F6922" s="48"/>
    </row>
    <row r="6923" spans="1:6" s="47" customFormat="1" ht="18" customHeight="1" outlineLevel="1" x14ac:dyDescent="0.35">
      <c r="A6923" s="73"/>
      <c r="E6923" s="48"/>
      <c r="F6923" s="48"/>
    </row>
    <row r="6924" spans="1:6" s="47" customFormat="1" ht="18" customHeight="1" outlineLevel="1" x14ac:dyDescent="0.35">
      <c r="A6924" s="73"/>
      <c r="E6924" s="48"/>
      <c r="F6924" s="48"/>
    </row>
    <row r="6925" spans="1:6" s="47" customFormat="1" ht="18" customHeight="1" outlineLevel="1" x14ac:dyDescent="0.35">
      <c r="A6925" s="73"/>
      <c r="E6925" s="48"/>
      <c r="F6925" s="48"/>
    </row>
    <row r="6926" spans="1:6" s="47" customFormat="1" ht="18" customHeight="1" outlineLevel="1" x14ac:dyDescent="0.35">
      <c r="A6926" s="73"/>
      <c r="E6926" s="48"/>
      <c r="F6926" s="48"/>
    </row>
    <row r="6927" spans="1:6" s="47" customFormat="1" ht="18" customHeight="1" outlineLevel="1" x14ac:dyDescent="0.35">
      <c r="A6927" s="73"/>
      <c r="E6927" s="48"/>
      <c r="F6927" s="48"/>
    </row>
    <row r="6928" spans="1:6" s="47" customFormat="1" ht="18" customHeight="1" outlineLevel="1" x14ac:dyDescent="0.35">
      <c r="A6928" s="73"/>
      <c r="E6928" s="48"/>
      <c r="F6928" s="48"/>
    </row>
    <row r="6929" spans="1:6" s="47" customFormat="1" ht="18" customHeight="1" outlineLevel="1" x14ac:dyDescent="0.35">
      <c r="A6929" s="73"/>
      <c r="E6929" s="48"/>
      <c r="F6929" s="48"/>
    </row>
    <row r="6930" spans="1:6" s="47" customFormat="1" ht="18" customHeight="1" outlineLevel="1" x14ac:dyDescent="0.35">
      <c r="A6930" s="73"/>
      <c r="E6930" s="48"/>
      <c r="F6930" s="48"/>
    </row>
    <row r="6931" spans="1:6" s="47" customFormat="1" ht="18" customHeight="1" outlineLevel="1" x14ac:dyDescent="0.35">
      <c r="A6931" s="73"/>
      <c r="E6931" s="48"/>
      <c r="F6931" s="48"/>
    </row>
    <row r="6932" spans="1:6" s="47" customFormat="1" ht="18" customHeight="1" outlineLevel="1" x14ac:dyDescent="0.35">
      <c r="A6932" s="73"/>
      <c r="E6932" s="48"/>
      <c r="F6932" s="48"/>
    </row>
    <row r="6933" spans="1:6" s="47" customFormat="1" ht="18" customHeight="1" outlineLevel="1" x14ac:dyDescent="0.35">
      <c r="A6933" s="73"/>
      <c r="E6933" s="48"/>
      <c r="F6933" s="48"/>
    </row>
    <row r="6934" spans="1:6" s="47" customFormat="1" ht="18" customHeight="1" outlineLevel="1" x14ac:dyDescent="0.35">
      <c r="A6934" s="73"/>
      <c r="E6934" s="48"/>
      <c r="F6934" s="48"/>
    </row>
    <row r="6935" spans="1:6" s="47" customFormat="1" ht="18" customHeight="1" outlineLevel="1" x14ac:dyDescent="0.35">
      <c r="A6935" s="73"/>
      <c r="E6935" s="48"/>
      <c r="F6935" s="48"/>
    </row>
    <row r="6936" spans="1:6" s="47" customFormat="1" ht="18" customHeight="1" outlineLevel="1" x14ac:dyDescent="0.35">
      <c r="A6936" s="73"/>
      <c r="E6936" s="48"/>
      <c r="F6936" s="48"/>
    </row>
    <row r="6937" spans="1:6" s="47" customFormat="1" ht="18" customHeight="1" outlineLevel="1" x14ac:dyDescent="0.35">
      <c r="A6937" s="73"/>
      <c r="E6937" s="48"/>
      <c r="F6937" s="48"/>
    </row>
    <row r="6938" spans="1:6" s="47" customFormat="1" ht="18" customHeight="1" outlineLevel="1" x14ac:dyDescent="0.35">
      <c r="A6938" s="73"/>
      <c r="E6938" s="48"/>
      <c r="F6938" s="48"/>
    </row>
    <row r="6939" spans="1:6" s="47" customFormat="1" ht="18" customHeight="1" outlineLevel="1" x14ac:dyDescent="0.35">
      <c r="A6939" s="73"/>
      <c r="E6939" s="48"/>
      <c r="F6939" s="48"/>
    </row>
    <row r="6940" spans="1:6" s="47" customFormat="1" ht="18" customHeight="1" outlineLevel="1" x14ac:dyDescent="0.35">
      <c r="A6940" s="73"/>
      <c r="E6940" s="48"/>
      <c r="F6940" s="48"/>
    </row>
    <row r="6941" spans="1:6" s="47" customFormat="1" ht="18" customHeight="1" outlineLevel="1" x14ac:dyDescent="0.35">
      <c r="A6941" s="73"/>
      <c r="E6941" s="48"/>
      <c r="F6941" s="48"/>
    </row>
    <row r="6942" spans="1:6" s="47" customFormat="1" ht="18" customHeight="1" outlineLevel="1" x14ac:dyDescent="0.35">
      <c r="A6942" s="73"/>
      <c r="E6942" s="48"/>
      <c r="F6942" s="48"/>
    </row>
    <row r="6943" spans="1:6" s="47" customFormat="1" ht="18" customHeight="1" outlineLevel="1" x14ac:dyDescent="0.35">
      <c r="A6943" s="73"/>
      <c r="E6943" s="48"/>
      <c r="F6943" s="48"/>
    </row>
    <row r="6944" spans="1:6" s="47" customFormat="1" ht="18" customHeight="1" outlineLevel="1" x14ac:dyDescent="0.35">
      <c r="A6944" s="73"/>
      <c r="E6944" s="48"/>
      <c r="F6944" s="48"/>
    </row>
    <row r="6945" spans="1:6" s="47" customFormat="1" ht="18" customHeight="1" outlineLevel="1" x14ac:dyDescent="0.35">
      <c r="A6945" s="73"/>
      <c r="E6945" s="48"/>
      <c r="F6945" s="48"/>
    </row>
    <row r="6946" spans="1:6" s="47" customFormat="1" ht="18" customHeight="1" outlineLevel="1" x14ac:dyDescent="0.35">
      <c r="A6946" s="73"/>
      <c r="E6946" s="48"/>
      <c r="F6946" s="48"/>
    </row>
    <row r="6947" spans="1:6" s="47" customFormat="1" ht="18" customHeight="1" outlineLevel="1" x14ac:dyDescent="0.35">
      <c r="A6947" s="73"/>
      <c r="E6947" s="48"/>
      <c r="F6947" s="48"/>
    </row>
    <row r="6948" spans="1:6" s="47" customFormat="1" ht="18" customHeight="1" outlineLevel="1" x14ac:dyDescent="0.35">
      <c r="A6948" s="73"/>
      <c r="E6948" s="48"/>
      <c r="F6948" s="48"/>
    </row>
    <row r="6949" spans="1:6" s="47" customFormat="1" ht="18" customHeight="1" outlineLevel="1" x14ac:dyDescent="0.35">
      <c r="A6949" s="73"/>
      <c r="E6949" s="48"/>
      <c r="F6949" s="48"/>
    </row>
    <row r="6950" spans="1:6" s="47" customFormat="1" ht="18" customHeight="1" outlineLevel="1" x14ac:dyDescent="0.35">
      <c r="A6950" s="73"/>
      <c r="E6950" s="48"/>
      <c r="F6950" s="48"/>
    </row>
    <row r="6951" spans="1:6" s="47" customFormat="1" ht="18" customHeight="1" outlineLevel="1" x14ac:dyDescent="0.35">
      <c r="A6951" s="73"/>
      <c r="E6951" s="48"/>
      <c r="F6951" s="48"/>
    </row>
    <row r="6952" spans="1:6" s="47" customFormat="1" ht="18" customHeight="1" outlineLevel="1" x14ac:dyDescent="0.35">
      <c r="A6952" s="73"/>
      <c r="E6952" s="48"/>
      <c r="F6952" s="48"/>
    </row>
    <row r="6953" spans="1:6" s="47" customFormat="1" ht="18" customHeight="1" outlineLevel="1" x14ac:dyDescent="0.35">
      <c r="A6953" s="73"/>
      <c r="E6953" s="48"/>
      <c r="F6953" s="48"/>
    </row>
    <row r="6954" spans="1:6" s="47" customFormat="1" ht="18" customHeight="1" outlineLevel="1" x14ac:dyDescent="0.35">
      <c r="A6954" s="73"/>
      <c r="E6954" s="48"/>
      <c r="F6954" s="48"/>
    </row>
    <row r="6955" spans="1:6" s="47" customFormat="1" ht="18" customHeight="1" outlineLevel="1" x14ac:dyDescent="0.35">
      <c r="A6955" s="73"/>
      <c r="E6955" s="48"/>
      <c r="F6955" s="48"/>
    </row>
    <row r="6956" spans="1:6" s="47" customFormat="1" ht="18" customHeight="1" outlineLevel="1" x14ac:dyDescent="0.35">
      <c r="A6956" s="73"/>
      <c r="E6956" s="48"/>
      <c r="F6956" s="48"/>
    </row>
    <row r="6957" spans="1:6" s="47" customFormat="1" ht="18" customHeight="1" outlineLevel="1" x14ac:dyDescent="0.35">
      <c r="A6957" s="73"/>
      <c r="E6957" s="48"/>
      <c r="F6957" s="48"/>
    </row>
    <row r="6958" spans="1:6" s="47" customFormat="1" ht="18" customHeight="1" outlineLevel="1" x14ac:dyDescent="0.35">
      <c r="A6958" s="73"/>
      <c r="E6958" s="48"/>
      <c r="F6958" s="48"/>
    </row>
    <row r="6959" spans="1:6" s="47" customFormat="1" ht="18" customHeight="1" outlineLevel="1" x14ac:dyDescent="0.35">
      <c r="A6959" s="73"/>
      <c r="E6959" s="48"/>
      <c r="F6959" s="48"/>
    </row>
    <row r="6960" spans="1:6" s="47" customFormat="1" ht="18" customHeight="1" outlineLevel="1" x14ac:dyDescent="0.35">
      <c r="A6960" s="73"/>
      <c r="E6960" s="48"/>
      <c r="F6960" s="48"/>
    </row>
    <row r="6961" spans="1:6" s="47" customFormat="1" ht="18" customHeight="1" outlineLevel="1" x14ac:dyDescent="0.35">
      <c r="A6961" s="73"/>
      <c r="E6961" s="48"/>
      <c r="F6961" s="48"/>
    </row>
    <row r="6962" spans="1:6" s="47" customFormat="1" ht="18" customHeight="1" outlineLevel="1" x14ac:dyDescent="0.35">
      <c r="A6962" s="73"/>
      <c r="E6962" s="48"/>
      <c r="F6962" s="48"/>
    </row>
    <row r="6963" spans="1:6" s="47" customFormat="1" ht="18" customHeight="1" outlineLevel="1" x14ac:dyDescent="0.35">
      <c r="A6963" s="73"/>
      <c r="E6963" s="48"/>
      <c r="F6963" s="48"/>
    </row>
    <row r="6964" spans="1:6" s="47" customFormat="1" ht="18" customHeight="1" outlineLevel="1" x14ac:dyDescent="0.35">
      <c r="A6964" s="73"/>
      <c r="E6964" s="48"/>
      <c r="F6964" s="48"/>
    </row>
    <row r="6965" spans="1:6" s="47" customFormat="1" ht="18" customHeight="1" outlineLevel="1" x14ac:dyDescent="0.35">
      <c r="A6965" s="73"/>
      <c r="E6965" s="48"/>
      <c r="F6965" s="48"/>
    </row>
    <row r="6966" spans="1:6" s="47" customFormat="1" ht="18" customHeight="1" outlineLevel="1" x14ac:dyDescent="0.35">
      <c r="A6966" s="73"/>
      <c r="E6966" s="48"/>
      <c r="F6966" s="48"/>
    </row>
    <row r="6967" spans="1:6" s="47" customFormat="1" ht="18" customHeight="1" outlineLevel="1" x14ac:dyDescent="0.35">
      <c r="A6967" s="73"/>
      <c r="E6967" s="48"/>
      <c r="F6967" s="48"/>
    </row>
    <row r="6968" spans="1:6" s="47" customFormat="1" ht="18" customHeight="1" outlineLevel="1" x14ac:dyDescent="0.35">
      <c r="A6968" s="73"/>
      <c r="E6968" s="48"/>
      <c r="F6968" s="48"/>
    </row>
    <row r="6969" spans="1:6" s="47" customFormat="1" ht="18" customHeight="1" outlineLevel="1" x14ac:dyDescent="0.35">
      <c r="A6969" s="73"/>
      <c r="E6969" s="48"/>
      <c r="F6969" s="48"/>
    </row>
    <row r="6970" spans="1:6" s="47" customFormat="1" ht="18" customHeight="1" outlineLevel="1" x14ac:dyDescent="0.35">
      <c r="A6970" s="73"/>
      <c r="E6970" s="48"/>
      <c r="F6970" s="48"/>
    </row>
    <row r="6971" spans="1:6" s="47" customFormat="1" ht="18" customHeight="1" outlineLevel="1" x14ac:dyDescent="0.35">
      <c r="A6971" s="73"/>
      <c r="E6971" s="48"/>
      <c r="F6971" s="48"/>
    </row>
    <row r="6972" spans="1:6" s="47" customFormat="1" ht="18" customHeight="1" outlineLevel="1" x14ac:dyDescent="0.35">
      <c r="A6972" s="73"/>
      <c r="E6972" s="48"/>
      <c r="F6972" s="48"/>
    </row>
    <row r="6973" spans="1:6" s="47" customFormat="1" ht="18" customHeight="1" outlineLevel="1" x14ac:dyDescent="0.35">
      <c r="A6973" s="73"/>
      <c r="E6973" s="48"/>
      <c r="F6973" s="48"/>
    </row>
    <row r="6974" spans="1:6" s="47" customFormat="1" ht="18" customHeight="1" outlineLevel="1" x14ac:dyDescent="0.35">
      <c r="A6974" s="73"/>
      <c r="E6974" s="48"/>
      <c r="F6974" s="48"/>
    </row>
    <row r="6975" spans="1:6" s="47" customFormat="1" ht="18" customHeight="1" outlineLevel="1" x14ac:dyDescent="0.35">
      <c r="A6975" s="73"/>
      <c r="E6975" s="48"/>
      <c r="F6975" s="48"/>
    </row>
    <row r="6976" spans="1:6" s="47" customFormat="1" ht="18" customHeight="1" outlineLevel="1" x14ac:dyDescent="0.35">
      <c r="A6976" s="73"/>
      <c r="E6976" s="48"/>
      <c r="F6976" s="48"/>
    </row>
    <row r="6977" spans="1:6" s="47" customFormat="1" ht="18" customHeight="1" outlineLevel="1" x14ac:dyDescent="0.35">
      <c r="A6977" s="73"/>
      <c r="E6977" s="48"/>
      <c r="F6977" s="48"/>
    </row>
    <row r="6978" spans="1:6" s="47" customFormat="1" ht="18" customHeight="1" outlineLevel="1" x14ac:dyDescent="0.35">
      <c r="A6978" s="73"/>
      <c r="E6978" s="48"/>
      <c r="F6978" s="48"/>
    </row>
    <row r="6979" spans="1:6" s="47" customFormat="1" ht="18" customHeight="1" outlineLevel="1" x14ac:dyDescent="0.35">
      <c r="A6979" s="73"/>
      <c r="E6979" s="48"/>
      <c r="F6979" s="48"/>
    </row>
    <row r="6980" spans="1:6" s="47" customFormat="1" ht="18" customHeight="1" outlineLevel="1" x14ac:dyDescent="0.35">
      <c r="A6980" s="73"/>
      <c r="E6980" s="48"/>
      <c r="F6980" s="48"/>
    </row>
    <row r="6981" spans="1:6" s="47" customFormat="1" ht="18" customHeight="1" outlineLevel="1" x14ac:dyDescent="0.35">
      <c r="A6981" s="73"/>
      <c r="E6981" s="48"/>
      <c r="F6981" s="48"/>
    </row>
    <row r="6982" spans="1:6" s="47" customFormat="1" ht="18" customHeight="1" outlineLevel="1" x14ac:dyDescent="0.35">
      <c r="A6982" s="73"/>
      <c r="E6982" s="48"/>
      <c r="F6982" s="48"/>
    </row>
    <row r="6983" spans="1:6" s="47" customFormat="1" ht="18" customHeight="1" outlineLevel="1" x14ac:dyDescent="0.35">
      <c r="A6983" s="73"/>
      <c r="E6983" s="48"/>
      <c r="F6983" s="48"/>
    </row>
    <row r="6984" spans="1:6" s="47" customFormat="1" ht="18" customHeight="1" outlineLevel="1" x14ac:dyDescent="0.35">
      <c r="A6984" s="73"/>
      <c r="E6984" s="48"/>
      <c r="F6984" s="48"/>
    </row>
    <row r="6985" spans="1:6" s="47" customFormat="1" ht="18" customHeight="1" outlineLevel="1" x14ac:dyDescent="0.35">
      <c r="A6985" s="73"/>
      <c r="E6985" s="48"/>
      <c r="F6985" s="48"/>
    </row>
    <row r="6986" spans="1:6" s="47" customFormat="1" ht="18" customHeight="1" outlineLevel="1" x14ac:dyDescent="0.35">
      <c r="A6986" s="73"/>
      <c r="E6986" s="48"/>
      <c r="F6986" s="48"/>
    </row>
    <row r="6987" spans="1:6" s="47" customFormat="1" ht="18" customHeight="1" outlineLevel="1" x14ac:dyDescent="0.35">
      <c r="A6987" s="73"/>
      <c r="E6987" s="48"/>
      <c r="F6987" s="48"/>
    </row>
    <row r="6988" spans="1:6" s="47" customFormat="1" ht="18" customHeight="1" outlineLevel="1" x14ac:dyDescent="0.35">
      <c r="A6988" s="73"/>
      <c r="E6988" s="48"/>
      <c r="F6988" s="48"/>
    </row>
    <row r="6989" spans="1:6" s="47" customFormat="1" ht="18" customHeight="1" outlineLevel="1" x14ac:dyDescent="0.35">
      <c r="A6989" s="73"/>
      <c r="E6989" s="48"/>
      <c r="F6989" s="48"/>
    </row>
    <row r="6990" spans="1:6" s="47" customFormat="1" ht="18" customHeight="1" outlineLevel="1" x14ac:dyDescent="0.35">
      <c r="A6990" s="73"/>
      <c r="E6990" s="48"/>
      <c r="F6990" s="48"/>
    </row>
    <row r="6991" spans="1:6" s="47" customFormat="1" ht="18" customHeight="1" outlineLevel="1" x14ac:dyDescent="0.35">
      <c r="A6991" s="73"/>
      <c r="E6991" s="48"/>
      <c r="F6991" s="48"/>
    </row>
    <row r="6992" spans="1:6" s="47" customFormat="1" ht="18" customHeight="1" outlineLevel="1" x14ac:dyDescent="0.35">
      <c r="A6992" s="73"/>
      <c r="E6992" s="48"/>
      <c r="F6992" s="48"/>
    </row>
    <row r="6993" spans="1:6" s="47" customFormat="1" ht="18" customHeight="1" outlineLevel="1" x14ac:dyDescent="0.35">
      <c r="A6993" s="73"/>
      <c r="E6993" s="48"/>
      <c r="F6993" s="48"/>
    </row>
    <row r="6994" spans="1:6" s="47" customFormat="1" ht="18" customHeight="1" outlineLevel="1" x14ac:dyDescent="0.35">
      <c r="A6994" s="73"/>
      <c r="E6994" s="48"/>
      <c r="F6994" s="48"/>
    </row>
    <row r="6995" spans="1:6" s="47" customFormat="1" ht="18" customHeight="1" outlineLevel="1" x14ac:dyDescent="0.35">
      <c r="A6995" s="73"/>
      <c r="E6995" s="48"/>
      <c r="F6995" s="48"/>
    </row>
    <row r="6996" spans="1:6" s="47" customFormat="1" ht="18" customHeight="1" outlineLevel="1" x14ac:dyDescent="0.35">
      <c r="A6996" s="73"/>
      <c r="E6996" s="48"/>
      <c r="F6996" s="48"/>
    </row>
    <row r="6997" spans="1:6" s="47" customFormat="1" ht="18" customHeight="1" outlineLevel="1" x14ac:dyDescent="0.35">
      <c r="A6997" s="73"/>
      <c r="E6997" s="48"/>
      <c r="F6997" s="48"/>
    </row>
    <row r="6998" spans="1:6" s="47" customFormat="1" ht="18" customHeight="1" outlineLevel="1" x14ac:dyDescent="0.35">
      <c r="A6998" s="73"/>
      <c r="E6998" s="48"/>
      <c r="F6998" s="48"/>
    </row>
    <row r="6999" spans="1:6" s="47" customFormat="1" ht="18" customHeight="1" outlineLevel="1" x14ac:dyDescent="0.35">
      <c r="A6999" s="73"/>
      <c r="E6999" s="48"/>
      <c r="F6999" s="48"/>
    </row>
    <row r="7000" spans="1:6" s="47" customFormat="1" ht="18" customHeight="1" outlineLevel="1" x14ac:dyDescent="0.35">
      <c r="A7000" s="73"/>
      <c r="E7000" s="48"/>
      <c r="F7000" s="48"/>
    </row>
    <row r="7001" spans="1:6" s="47" customFormat="1" ht="18" customHeight="1" outlineLevel="1" x14ac:dyDescent="0.35">
      <c r="A7001" s="73"/>
      <c r="E7001" s="48"/>
      <c r="F7001" s="48"/>
    </row>
    <row r="7002" spans="1:6" s="47" customFormat="1" ht="18" customHeight="1" outlineLevel="1" x14ac:dyDescent="0.35">
      <c r="A7002" s="73"/>
      <c r="E7002" s="48"/>
      <c r="F7002" s="48"/>
    </row>
    <row r="7003" spans="1:6" s="47" customFormat="1" ht="18" customHeight="1" outlineLevel="1" x14ac:dyDescent="0.35">
      <c r="A7003" s="73"/>
      <c r="E7003" s="48"/>
      <c r="F7003" s="48"/>
    </row>
    <row r="7004" spans="1:6" s="47" customFormat="1" ht="18" customHeight="1" outlineLevel="1" x14ac:dyDescent="0.35">
      <c r="A7004" s="73"/>
      <c r="E7004" s="48"/>
      <c r="F7004" s="48"/>
    </row>
    <row r="7005" spans="1:6" s="47" customFormat="1" ht="18" customHeight="1" outlineLevel="1" x14ac:dyDescent="0.35">
      <c r="A7005" s="73"/>
      <c r="E7005" s="48"/>
      <c r="F7005" s="48"/>
    </row>
    <row r="7006" spans="1:6" s="47" customFormat="1" ht="18" customHeight="1" outlineLevel="1" x14ac:dyDescent="0.35">
      <c r="A7006" s="73"/>
      <c r="E7006" s="48"/>
      <c r="F7006" s="48"/>
    </row>
    <row r="7007" spans="1:6" s="47" customFormat="1" ht="18" customHeight="1" outlineLevel="1" x14ac:dyDescent="0.35">
      <c r="A7007" s="73"/>
      <c r="E7007" s="48"/>
      <c r="F7007" s="48"/>
    </row>
    <row r="7008" spans="1:6" s="47" customFormat="1" ht="18" customHeight="1" outlineLevel="1" x14ac:dyDescent="0.35">
      <c r="A7008" s="73"/>
      <c r="E7008" s="48"/>
      <c r="F7008" s="48"/>
    </row>
    <row r="7009" spans="1:6" s="47" customFormat="1" ht="18" customHeight="1" outlineLevel="1" x14ac:dyDescent="0.35">
      <c r="A7009" s="73"/>
      <c r="E7009" s="48"/>
      <c r="F7009" s="48"/>
    </row>
    <row r="7010" spans="1:6" s="47" customFormat="1" ht="18" customHeight="1" outlineLevel="1" x14ac:dyDescent="0.35">
      <c r="A7010" s="73"/>
      <c r="E7010" s="48"/>
      <c r="F7010" s="48"/>
    </row>
    <row r="7011" spans="1:6" s="47" customFormat="1" ht="18" customHeight="1" outlineLevel="1" x14ac:dyDescent="0.35">
      <c r="A7011" s="73"/>
      <c r="E7011" s="48"/>
      <c r="F7011" s="48"/>
    </row>
    <row r="7012" spans="1:6" s="47" customFormat="1" ht="18" customHeight="1" outlineLevel="1" x14ac:dyDescent="0.35">
      <c r="A7012" s="73"/>
      <c r="E7012" s="48"/>
      <c r="F7012" s="48"/>
    </row>
    <row r="7013" spans="1:6" s="47" customFormat="1" ht="18" customHeight="1" outlineLevel="1" x14ac:dyDescent="0.35">
      <c r="A7013" s="73"/>
      <c r="E7013" s="48"/>
      <c r="F7013" s="48"/>
    </row>
    <row r="7014" spans="1:6" s="47" customFormat="1" ht="18" customHeight="1" outlineLevel="1" x14ac:dyDescent="0.35">
      <c r="A7014" s="73"/>
      <c r="E7014" s="48"/>
      <c r="F7014" s="48"/>
    </row>
    <row r="7015" spans="1:6" s="47" customFormat="1" ht="18" customHeight="1" outlineLevel="1" x14ac:dyDescent="0.35">
      <c r="A7015" s="73"/>
      <c r="E7015" s="48"/>
      <c r="F7015" s="48"/>
    </row>
    <row r="7016" spans="1:6" s="47" customFormat="1" ht="18" customHeight="1" outlineLevel="1" x14ac:dyDescent="0.35">
      <c r="A7016" s="73"/>
      <c r="E7016" s="48"/>
      <c r="F7016" s="48"/>
    </row>
    <row r="7017" spans="1:6" s="47" customFormat="1" ht="18" customHeight="1" outlineLevel="1" x14ac:dyDescent="0.35">
      <c r="A7017" s="73"/>
      <c r="E7017" s="48"/>
      <c r="F7017" s="48"/>
    </row>
    <row r="7018" spans="1:6" s="47" customFormat="1" ht="18" customHeight="1" outlineLevel="1" x14ac:dyDescent="0.35">
      <c r="A7018" s="73"/>
      <c r="E7018" s="48"/>
      <c r="F7018" s="48"/>
    </row>
    <row r="7019" spans="1:6" s="47" customFormat="1" ht="18" customHeight="1" outlineLevel="1" x14ac:dyDescent="0.35">
      <c r="A7019" s="73"/>
      <c r="E7019" s="48"/>
      <c r="F7019" s="48"/>
    </row>
    <row r="7020" spans="1:6" s="47" customFormat="1" ht="18" customHeight="1" outlineLevel="1" x14ac:dyDescent="0.35">
      <c r="A7020" s="73"/>
      <c r="E7020" s="48"/>
      <c r="F7020" s="48"/>
    </row>
    <row r="7021" spans="1:6" s="47" customFormat="1" ht="18" customHeight="1" outlineLevel="1" x14ac:dyDescent="0.35">
      <c r="A7021" s="73"/>
      <c r="E7021" s="48"/>
      <c r="F7021" s="48"/>
    </row>
    <row r="7022" spans="1:6" s="47" customFormat="1" ht="18" customHeight="1" outlineLevel="1" x14ac:dyDescent="0.35">
      <c r="A7022" s="73"/>
      <c r="E7022" s="48"/>
      <c r="F7022" s="48"/>
    </row>
    <row r="7023" spans="1:6" s="47" customFormat="1" ht="18" customHeight="1" outlineLevel="1" x14ac:dyDescent="0.35">
      <c r="A7023" s="73"/>
      <c r="E7023" s="48"/>
      <c r="F7023" s="48"/>
    </row>
    <row r="7024" spans="1:6" s="47" customFormat="1" ht="18" customHeight="1" outlineLevel="1" x14ac:dyDescent="0.35">
      <c r="A7024" s="73"/>
      <c r="E7024" s="48"/>
      <c r="F7024" s="48"/>
    </row>
    <row r="7025" spans="1:6" s="47" customFormat="1" ht="18" customHeight="1" outlineLevel="1" x14ac:dyDescent="0.35">
      <c r="A7025" s="73"/>
      <c r="E7025" s="48"/>
      <c r="F7025" s="48"/>
    </row>
    <row r="7026" spans="1:6" s="47" customFormat="1" ht="18" customHeight="1" outlineLevel="1" x14ac:dyDescent="0.35">
      <c r="A7026" s="73"/>
      <c r="E7026" s="48"/>
      <c r="F7026" s="48"/>
    </row>
    <row r="7027" spans="1:6" s="47" customFormat="1" ht="18" customHeight="1" outlineLevel="1" x14ac:dyDescent="0.35">
      <c r="A7027" s="73"/>
      <c r="E7027" s="48"/>
      <c r="F7027" s="48"/>
    </row>
    <row r="7028" spans="1:6" s="47" customFormat="1" ht="18" customHeight="1" outlineLevel="1" x14ac:dyDescent="0.35">
      <c r="A7028" s="73"/>
      <c r="E7028" s="48"/>
      <c r="F7028" s="48"/>
    </row>
    <row r="7029" spans="1:6" s="47" customFormat="1" ht="18" customHeight="1" outlineLevel="1" x14ac:dyDescent="0.35">
      <c r="A7029" s="73"/>
      <c r="E7029" s="48"/>
      <c r="F7029" s="48"/>
    </row>
    <row r="7030" spans="1:6" s="47" customFormat="1" ht="18" customHeight="1" outlineLevel="1" x14ac:dyDescent="0.35">
      <c r="A7030" s="73"/>
      <c r="E7030" s="48"/>
      <c r="F7030" s="48"/>
    </row>
    <row r="7031" spans="1:6" s="47" customFormat="1" ht="18" customHeight="1" outlineLevel="1" x14ac:dyDescent="0.35">
      <c r="A7031" s="73"/>
      <c r="E7031" s="48"/>
      <c r="F7031" s="48"/>
    </row>
    <row r="7032" spans="1:6" s="47" customFormat="1" ht="18" customHeight="1" outlineLevel="1" x14ac:dyDescent="0.35">
      <c r="A7032" s="73"/>
      <c r="E7032" s="48"/>
      <c r="F7032" s="48"/>
    </row>
    <row r="7033" spans="1:6" s="47" customFormat="1" ht="18" customHeight="1" outlineLevel="1" x14ac:dyDescent="0.35">
      <c r="A7033" s="73"/>
      <c r="E7033" s="48"/>
      <c r="F7033" s="48"/>
    </row>
    <row r="7034" spans="1:6" s="47" customFormat="1" ht="18" customHeight="1" outlineLevel="1" x14ac:dyDescent="0.35">
      <c r="A7034" s="73"/>
      <c r="E7034" s="48"/>
      <c r="F7034" s="48"/>
    </row>
    <row r="7035" spans="1:6" s="47" customFormat="1" ht="18" customHeight="1" outlineLevel="1" x14ac:dyDescent="0.35">
      <c r="A7035" s="73"/>
      <c r="E7035" s="48"/>
      <c r="F7035" s="48"/>
    </row>
    <row r="7036" spans="1:6" s="47" customFormat="1" ht="18" customHeight="1" outlineLevel="1" x14ac:dyDescent="0.35">
      <c r="A7036" s="73"/>
      <c r="E7036" s="48"/>
      <c r="F7036" s="48"/>
    </row>
    <row r="7037" spans="1:6" s="47" customFormat="1" ht="18" customHeight="1" outlineLevel="1" x14ac:dyDescent="0.35">
      <c r="A7037" s="73"/>
      <c r="E7037" s="48"/>
      <c r="F7037" s="48"/>
    </row>
    <row r="7038" spans="1:6" s="47" customFormat="1" ht="18" customHeight="1" outlineLevel="1" x14ac:dyDescent="0.35">
      <c r="A7038" s="73"/>
      <c r="E7038" s="48"/>
      <c r="F7038" s="48"/>
    </row>
    <row r="7039" spans="1:6" s="47" customFormat="1" ht="18" customHeight="1" outlineLevel="1" x14ac:dyDescent="0.35">
      <c r="A7039" s="73"/>
      <c r="E7039" s="48"/>
      <c r="F7039" s="48"/>
    </row>
    <row r="7040" spans="1:6" s="47" customFormat="1" ht="18" customHeight="1" outlineLevel="1" x14ac:dyDescent="0.35">
      <c r="A7040" s="73"/>
      <c r="E7040" s="48"/>
      <c r="F7040" s="48"/>
    </row>
    <row r="7041" spans="1:6" s="47" customFormat="1" ht="18" customHeight="1" outlineLevel="1" x14ac:dyDescent="0.35">
      <c r="A7041" s="73"/>
      <c r="E7041" s="48"/>
      <c r="F7041" s="48"/>
    </row>
    <row r="7042" spans="1:6" s="47" customFormat="1" ht="18" customHeight="1" outlineLevel="1" x14ac:dyDescent="0.35">
      <c r="A7042" s="73"/>
      <c r="E7042" s="48"/>
      <c r="F7042" s="48"/>
    </row>
    <row r="7043" spans="1:6" s="47" customFormat="1" ht="18" customHeight="1" outlineLevel="1" x14ac:dyDescent="0.35">
      <c r="A7043" s="73"/>
      <c r="E7043" s="48"/>
      <c r="F7043" s="48"/>
    </row>
    <row r="7044" spans="1:6" s="47" customFormat="1" ht="18" customHeight="1" outlineLevel="1" x14ac:dyDescent="0.35">
      <c r="A7044" s="73"/>
      <c r="E7044" s="48"/>
      <c r="F7044" s="48"/>
    </row>
    <row r="7045" spans="1:6" s="47" customFormat="1" ht="18" customHeight="1" outlineLevel="1" x14ac:dyDescent="0.35">
      <c r="A7045" s="73"/>
      <c r="E7045" s="48"/>
      <c r="F7045" s="48"/>
    </row>
    <row r="7046" spans="1:6" s="47" customFormat="1" ht="18" customHeight="1" outlineLevel="1" x14ac:dyDescent="0.35">
      <c r="A7046" s="73"/>
      <c r="E7046" s="48"/>
      <c r="F7046" s="48"/>
    </row>
    <row r="7047" spans="1:6" s="47" customFormat="1" ht="18" customHeight="1" outlineLevel="1" x14ac:dyDescent="0.35">
      <c r="A7047" s="73"/>
      <c r="E7047" s="48"/>
      <c r="F7047" s="48"/>
    </row>
    <row r="7048" spans="1:6" s="47" customFormat="1" ht="18" customHeight="1" outlineLevel="1" x14ac:dyDescent="0.35">
      <c r="A7048" s="73"/>
      <c r="E7048" s="48"/>
      <c r="F7048" s="48"/>
    </row>
    <row r="7049" spans="1:6" s="47" customFormat="1" ht="18" customHeight="1" outlineLevel="1" x14ac:dyDescent="0.35">
      <c r="A7049" s="73"/>
      <c r="E7049" s="48"/>
      <c r="F7049" s="48"/>
    </row>
    <row r="7050" spans="1:6" s="47" customFormat="1" ht="18" customHeight="1" outlineLevel="1" x14ac:dyDescent="0.35">
      <c r="A7050" s="73"/>
      <c r="E7050" s="48"/>
      <c r="F7050" s="48"/>
    </row>
    <row r="7051" spans="1:6" s="47" customFormat="1" ht="18" customHeight="1" outlineLevel="1" x14ac:dyDescent="0.35">
      <c r="A7051" s="73"/>
      <c r="E7051" s="48"/>
      <c r="F7051" s="48"/>
    </row>
    <row r="7052" spans="1:6" s="47" customFormat="1" ht="18" customHeight="1" outlineLevel="1" x14ac:dyDescent="0.35">
      <c r="A7052" s="73"/>
      <c r="E7052" s="48"/>
      <c r="F7052" s="48"/>
    </row>
    <row r="7053" spans="1:6" s="47" customFormat="1" ht="18" customHeight="1" outlineLevel="1" x14ac:dyDescent="0.35">
      <c r="A7053" s="73"/>
      <c r="E7053" s="48"/>
      <c r="F7053" s="48"/>
    </row>
    <row r="7054" spans="1:6" s="47" customFormat="1" ht="18" customHeight="1" outlineLevel="1" x14ac:dyDescent="0.35">
      <c r="A7054" s="73"/>
      <c r="E7054" s="48"/>
      <c r="F7054" s="48"/>
    </row>
    <row r="7055" spans="1:6" s="47" customFormat="1" ht="18" customHeight="1" outlineLevel="1" x14ac:dyDescent="0.35">
      <c r="A7055" s="73"/>
      <c r="E7055" s="48"/>
      <c r="F7055" s="48"/>
    </row>
    <row r="7056" spans="1:6" s="47" customFormat="1" ht="18" customHeight="1" outlineLevel="1" x14ac:dyDescent="0.35">
      <c r="A7056" s="73"/>
      <c r="E7056" s="48"/>
      <c r="F7056" s="48"/>
    </row>
    <row r="7057" spans="1:6" s="47" customFormat="1" ht="18" customHeight="1" outlineLevel="1" x14ac:dyDescent="0.35">
      <c r="A7057" s="73"/>
      <c r="E7057" s="48"/>
      <c r="F7057" s="48"/>
    </row>
    <row r="7058" spans="1:6" s="47" customFormat="1" ht="18" customHeight="1" outlineLevel="1" x14ac:dyDescent="0.35">
      <c r="A7058" s="73"/>
      <c r="E7058" s="48"/>
      <c r="F7058" s="48"/>
    </row>
    <row r="7059" spans="1:6" s="47" customFormat="1" ht="18" customHeight="1" outlineLevel="1" x14ac:dyDescent="0.35">
      <c r="A7059" s="73"/>
      <c r="E7059" s="48"/>
      <c r="F7059" s="48"/>
    </row>
    <row r="7060" spans="1:6" s="47" customFormat="1" ht="18" customHeight="1" outlineLevel="1" x14ac:dyDescent="0.35">
      <c r="A7060" s="73"/>
      <c r="E7060" s="48"/>
      <c r="F7060" s="48"/>
    </row>
    <row r="7061" spans="1:6" s="47" customFormat="1" ht="18" customHeight="1" outlineLevel="1" x14ac:dyDescent="0.35">
      <c r="A7061" s="73"/>
      <c r="E7061" s="48"/>
      <c r="F7061" s="48"/>
    </row>
    <row r="7062" spans="1:6" s="47" customFormat="1" ht="18" customHeight="1" outlineLevel="1" x14ac:dyDescent="0.35">
      <c r="A7062" s="73"/>
      <c r="E7062" s="48"/>
      <c r="F7062" s="48"/>
    </row>
    <row r="7063" spans="1:6" s="47" customFormat="1" ht="18" customHeight="1" outlineLevel="1" x14ac:dyDescent="0.35">
      <c r="A7063" s="73"/>
      <c r="E7063" s="48"/>
      <c r="F7063" s="48"/>
    </row>
    <row r="7064" spans="1:6" s="47" customFormat="1" ht="18" customHeight="1" outlineLevel="1" x14ac:dyDescent="0.35">
      <c r="A7064" s="73"/>
      <c r="E7064" s="48"/>
      <c r="F7064" s="48"/>
    </row>
    <row r="7065" spans="1:6" s="47" customFormat="1" ht="18" customHeight="1" outlineLevel="1" x14ac:dyDescent="0.35">
      <c r="A7065" s="73"/>
      <c r="E7065" s="48"/>
      <c r="F7065" s="48"/>
    </row>
    <row r="7066" spans="1:6" s="47" customFormat="1" ht="18" customHeight="1" outlineLevel="1" x14ac:dyDescent="0.35">
      <c r="A7066" s="73"/>
      <c r="E7066" s="48"/>
      <c r="F7066" s="48"/>
    </row>
    <row r="7067" spans="1:6" s="47" customFormat="1" ht="18" customHeight="1" outlineLevel="1" x14ac:dyDescent="0.35">
      <c r="A7067" s="73"/>
      <c r="E7067" s="48"/>
      <c r="F7067" s="48"/>
    </row>
    <row r="7068" spans="1:6" s="47" customFormat="1" ht="18" customHeight="1" outlineLevel="1" x14ac:dyDescent="0.35">
      <c r="A7068" s="73"/>
      <c r="E7068" s="48"/>
      <c r="F7068" s="48"/>
    </row>
    <row r="7069" spans="1:6" s="47" customFormat="1" ht="18" customHeight="1" outlineLevel="1" x14ac:dyDescent="0.35">
      <c r="A7069" s="73"/>
      <c r="E7069" s="48"/>
      <c r="F7069" s="48"/>
    </row>
    <row r="7070" spans="1:6" s="47" customFormat="1" ht="18" customHeight="1" outlineLevel="1" x14ac:dyDescent="0.35">
      <c r="A7070" s="73"/>
      <c r="E7070" s="48"/>
      <c r="F7070" s="48"/>
    </row>
    <row r="7071" spans="1:6" s="47" customFormat="1" ht="18" customHeight="1" outlineLevel="1" x14ac:dyDescent="0.35">
      <c r="A7071" s="73"/>
      <c r="E7071" s="48"/>
      <c r="F7071" s="48"/>
    </row>
    <row r="7072" spans="1:6" s="47" customFormat="1" ht="18" customHeight="1" outlineLevel="1" x14ac:dyDescent="0.35">
      <c r="A7072" s="73"/>
      <c r="E7072" s="48"/>
      <c r="F7072" s="48"/>
    </row>
    <row r="7073" spans="1:6" s="47" customFormat="1" ht="18" customHeight="1" outlineLevel="1" x14ac:dyDescent="0.35">
      <c r="A7073" s="73"/>
      <c r="E7073" s="48"/>
      <c r="F7073" s="48"/>
    </row>
    <row r="7074" spans="1:6" s="47" customFormat="1" ht="18" customHeight="1" outlineLevel="1" x14ac:dyDescent="0.35">
      <c r="A7074" s="73"/>
      <c r="E7074" s="48"/>
      <c r="F7074" s="48"/>
    </row>
    <row r="7075" spans="1:6" s="47" customFormat="1" ht="18" customHeight="1" outlineLevel="1" x14ac:dyDescent="0.35">
      <c r="A7075" s="73"/>
      <c r="E7075" s="48"/>
      <c r="F7075" s="48"/>
    </row>
    <row r="7076" spans="1:6" s="47" customFormat="1" ht="18" customHeight="1" outlineLevel="1" x14ac:dyDescent="0.35">
      <c r="A7076" s="73"/>
      <c r="E7076" s="48"/>
      <c r="F7076" s="48"/>
    </row>
    <row r="7077" spans="1:6" s="47" customFormat="1" ht="18" customHeight="1" outlineLevel="1" x14ac:dyDescent="0.35">
      <c r="A7077" s="73"/>
      <c r="E7077" s="48"/>
      <c r="F7077" s="48"/>
    </row>
    <row r="7078" spans="1:6" s="47" customFormat="1" ht="18" customHeight="1" outlineLevel="1" x14ac:dyDescent="0.35">
      <c r="A7078" s="73"/>
      <c r="E7078" s="48"/>
      <c r="F7078" s="48"/>
    </row>
    <row r="7079" spans="1:6" s="47" customFormat="1" ht="18" customHeight="1" outlineLevel="1" x14ac:dyDescent="0.35">
      <c r="A7079" s="73"/>
      <c r="E7079" s="48"/>
      <c r="F7079" s="48"/>
    </row>
    <row r="7080" spans="1:6" s="47" customFormat="1" ht="18" customHeight="1" outlineLevel="1" x14ac:dyDescent="0.35">
      <c r="A7080" s="73"/>
      <c r="E7080" s="48"/>
      <c r="F7080" s="48"/>
    </row>
    <row r="7081" spans="1:6" s="47" customFormat="1" ht="18" customHeight="1" outlineLevel="1" x14ac:dyDescent="0.35">
      <c r="A7081" s="73"/>
      <c r="E7081" s="48"/>
      <c r="F7081" s="48"/>
    </row>
    <row r="7082" spans="1:6" s="47" customFormat="1" ht="18" customHeight="1" outlineLevel="1" x14ac:dyDescent="0.35">
      <c r="A7082" s="73"/>
      <c r="E7082" s="48"/>
      <c r="F7082" s="48"/>
    </row>
    <row r="7083" spans="1:6" s="47" customFormat="1" ht="18" customHeight="1" outlineLevel="1" x14ac:dyDescent="0.35">
      <c r="A7083" s="73"/>
      <c r="E7083" s="48"/>
      <c r="F7083" s="48"/>
    </row>
    <row r="7084" spans="1:6" s="47" customFormat="1" ht="18" customHeight="1" outlineLevel="1" x14ac:dyDescent="0.35">
      <c r="A7084" s="73"/>
      <c r="E7084" s="48"/>
      <c r="F7084" s="48"/>
    </row>
    <row r="7085" spans="1:6" s="47" customFormat="1" ht="18" customHeight="1" outlineLevel="1" x14ac:dyDescent="0.35">
      <c r="A7085" s="73"/>
      <c r="E7085" s="48"/>
      <c r="F7085" s="48"/>
    </row>
    <row r="7086" spans="1:6" s="47" customFormat="1" ht="18" customHeight="1" outlineLevel="1" x14ac:dyDescent="0.35">
      <c r="A7086" s="73"/>
      <c r="E7086" s="48"/>
      <c r="F7086" s="48"/>
    </row>
    <row r="7087" spans="1:6" s="47" customFormat="1" ht="18" customHeight="1" outlineLevel="1" x14ac:dyDescent="0.35">
      <c r="A7087" s="73"/>
      <c r="E7087" s="48"/>
      <c r="F7087" s="48"/>
    </row>
    <row r="7088" spans="1:6" s="47" customFormat="1" ht="18" customHeight="1" outlineLevel="1" x14ac:dyDescent="0.35">
      <c r="A7088" s="73"/>
      <c r="E7088" s="48"/>
      <c r="F7088" s="48"/>
    </row>
    <row r="7089" spans="1:6" s="47" customFormat="1" ht="18" customHeight="1" outlineLevel="1" x14ac:dyDescent="0.35">
      <c r="A7089" s="73"/>
      <c r="E7089" s="48"/>
      <c r="F7089" s="48"/>
    </row>
    <row r="7090" spans="1:6" s="47" customFormat="1" ht="18" customHeight="1" outlineLevel="1" x14ac:dyDescent="0.35">
      <c r="A7090" s="73"/>
      <c r="E7090" s="48"/>
      <c r="F7090" s="48"/>
    </row>
    <row r="7091" spans="1:6" s="47" customFormat="1" ht="18" customHeight="1" outlineLevel="1" x14ac:dyDescent="0.35">
      <c r="A7091" s="73"/>
      <c r="E7091" s="48"/>
      <c r="F7091" s="48"/>
    </row>
    <row r="7092" spans="1:6" s="47" customFormat="1" ht="18" customHeight="1" outlineLevel="1" x14ac:dyDescent="0.35">
      <c r="A7092" s="73"/>
      <c r="E7092" s="48"/>
      <c r="F7092" s="48"/>
    </row>
    <row r="7093" spans="1:6" s="47" customFormat="1" ht="18" customHeight="1" outlineLevel="1" x14ac:dyDescent="0.35">
      <c r="A7093" s="73"/>
      <c r="E7093" s="48"/>
      <c r="F7093" s="48"/>
    </row>
    <row r="7094" spans="1:6" s="47" customFormat="1" ht="18" customHeight="1" outlineLevel="1" x14ac:dyDescent="0.35">
      <c r="A7094" s="73"/>
      <c r="E7094" s="48"/>
      <c r="F7094" s="48"/>
    </row>
    <row r="7095" spans="1:6" s="47" customFormat="1" ht="18" customHeight="1" outlineLevel="1" x14ac:dyDescent="0.35">
      <c r="A7095" s="73"/>
      <c r="E7095" s="48"/>
      <c r="F7095" s="48"/>
    </row>
    <row r="7096" spans="1:6" s="47" customFormat="1" ht="18" customHeight="1" outlineLevel="1" x14ac:dyDescent="0.35">
      <c r="A7096" s="73"/>
      <c r="E7096" s="48"/>
      <c r="F7096" s="48"/>
    </row>
    <row r="7097" spans="1:6" s="47" customFormat="1" ht="18" customHeight="1" outlineLevel="1" x14ac:dyDescent="0.35">
      <c r="A7097" s="73"/>
      <c r="E7097" s="48"/>
      <c r="F7097" s="48"/>
    </row>
    <row r="7098" spans="1:6" s="47" customFormat="1" ht="18" customHeight="1" outlineLevel="1" x14ac:dyDescent="0.35">
      <c r="A7098" s="73"/>
      <c r="E7098" s="48"/>
      <c r="F7098" s="48"/>
    </row>
    <row r="7099" spans="1:6" s="47" customFormat="1" ht="18" customHeight="1" outlineLevel="1" x14ac:dyDescent="0.35">
      <c r="A7099" s="73"/>
      <c r="E7099" s="48"/>
      <c r="F7099" s="48"/>
    </row>
    <row r="7100" spans="1:6" s="47" customFormat="1" ht="18" customHeight="1" outlineLevel="1" x14ac:dyDescent="0.35">
      <c r="A7100" s="73"/>
      <c r="E7100" s="48"/>
      <c r="F7100" s="48"/>
    </row>
    <row r="7101" spans="1:6" s="47" customFormat="1" ht="18" customHeight="1" outlineLevel="1" x14ac:dyDescent="0.35">
      <c r="A7101" s="73"/>
      <c r="E7101" s="48"/>
      <c r="F7101" s="48"/>
    </row>
    <row r="7102" spans="1:6" s="47" customFormat="1" ht="18" customHeight="1" outlineLevel="1" x14ac:dyDescent="0.35">
      <c r="A7102" s="73"/>
      <c r="E7102" s="48"/>
      <c r="F7102" s="48"/>
    </row>
    <row r="7103" spans="1:6" s="47" customFormat="1" ht="18" customHeight="1" outlineLevel="1" x14ac:dyDescent="0.35">
      <c r="A7103" s="73"/>
      <c r="E7103" s="48"/>
      <c r="F7103" s="48"/>
    </row>
    <row r="7104" spans="1:6" s="47" customFormat="1" ht="18" customHeight="1" outlineLevel="1" x14ac:dyDescent="0.35">
      <c r="A7104" s="73"/>
      <c r="E7104" s="48"/>
      <c r="F7104" s="48"/>
    </row>
    <row r="7105" spans="1:6" s="47" customFormat="1" ht="18" customHeight="1" outlineLevel="1" x14ac:dyDescent="0.35">
      <c r="A7105" s="73"/>
      <c r="E7105" s="48"/>
      <c r="F7105" s="48"/>
    </row>
    <row r="7106" spans="1:6" s="47" customFormat="1" ht="18" customHeight="1" outlineLevel="1" x14ac:dyDescent="0.35">
      <c r="A7106" s="73"/>
      <c r="E7106" s="48"/>
      <c r="F7106" s="48"/>
    </row>
    <row r="7107" spans="1:6" s="47" customFormat="1" ht="18" customHeight="1" outlineLevel="1" x14ac:dyDescent="0.35">
      <c r="A7107" s="73"/>
      <c r="E7107" s="48"/>
      <c r="F7107" s="48"/>
    </row>
    <row r="7108" spans="1:6" s="47" customFormat="1" ht="18" customHeight="1" outlineLevel="1" x14ac:dyDescent="0.35">
      <c r="A7108" s="73"/>
      <c r="E7108" s="48"/>
      <c r="F7108" s="48"/>
    </row>
    <row r="7109" spans="1:6" s="47" customFormat="1" ht="18" customHeight="1" outlineLevel="1" x14ac:dyDescent="0.35">
      <c r="A7109" s="73"/>
      <c r="E7109" s="48"/>
      <c r="F7109" s="48"/>
    </row>
    <row r="7110" spans="1:6" s="47" customFormat="1" ht="18" customHeight="1" outlineLevel="1" x14ac:dyDescent="0.35">
      <c r="A7110" s="73"/>
      <c r="E7110" s="48"/>
      <c r="F7110" s="48"/>
    </row>
    <row r="7111" spans="1:6" s="47" customFormat="1" ht="18" customHeight="1" outlineLevel="1" x14ac:dyDescent="0.35">
      <c r="A7111" s="73"/>
      <c r="E7111" s="48"/>
      <c r="F7111" s="48"/>
    </row>
    <row r="7112" spans="1:6" s="47" customFormat="1" ht="18" customHeight="1" outlineLevel="1" x14ac:dyDescent="0.35">
      <c r="A7112" s="73"/>
      <c r="E7112" s="48"/>
      <c r="F7112" s="48"/>
    </row>
    <row r="7113" spans="1:6" s="47" customFormat="1" ht="18" customHeight="1" outlineLevel="1" x14ac:dyDescent="0.35">
      <c r="A7113" s="73"/>
      <c r="E7113" s="48"/>
      <c r="F7113" s="48"/>
    </row>
    <row r="7114" spans="1:6" s="47" customFormat="1" ht="18" customHeight="1" outlineLevel="1" x14ac:dyDescent="0.35">
      <c r="A7114" s="73"/>
      <c r="E7114" s="48"/>
      <c r="F7114" s="48"/>
    </row>
    <row r="7115" spans="1:6" s="47" customFormat="1" ht="18" customHeight="1" outlineLevel="1" x14ac:dyDescent="0.35">
      <c r="A7115" s="73"/>
      <c r="E7115" s="48"/>
      <c r="F7115" s="48"/>
    </row>
    <row r="7116" spans="1:6" s="47" customFormat="1" ht="18" customHeight="1" outlineLevel="1" x14ac:dyDescent="0.35">
      <c r="A7116" s="73"/>
      <c r="E7116" s="48"/>
      <c r="F7116" s="48"/>
    </row>
    <row r="7117" spans="1:6" s="47" customFormat="1" ht="18" customHeight="1" outlineLevel="1" x14ac:dyDescent="0.35">
      <c r="A7117" s="73"/>
      <c r="E7117" s="48"/>
      <c r="F7117" s="48"/>
    </row>
    <row r="7118" spans="1:6" s="47" customFormat="1" ht="18" customHeight="1" outlineLevel="1" x14ac:dyDescent="0.35">
      <c r="A7118" s="73"/>
      <c r="E7118" s="48"/>
      <c r="F7118" s="48"/>
    </row>
    <row r="7119" spans="1:6" s="47" customFormat="1" ht="18" customHeight="1" outlineLevel="1" x14ac:dyDescent="0.35">
      <c r="A7119" s="73"/>
      <c r="E7119" s="48"/>
      <c r="F7119" s="48"/>
    </row>
    <row r="7120" spans="1:6" s="47" customFormat="1" ht="18" customHeight="1" outlineLevel="1" x14ac:dyDescent="0.35">
      <c r="A7120" s="73"/>
      <c r="E7120" s="48"/>
      <c r="F7120" s="48"/>
    </row>
    <row r="7121" spans="1:6" s="47" customFormat="1" ht="18" customHeight="1" outlineLevel="1" x14ac:dyDescent="0.35">
      <c r="A7121" s="73"/>
      <c r="E7121" s="48"/>
      <c r="F7121" s="48"/>
    </row>
    <row r="7122" spans="1:6" s="47" customFormat="1" ht="18" customHeight="1" outlineLevel="1" x14ac:dyDescent="0.35">
      <c r="A7122" s="73"/>
      <c r="E7122" s="48"/>
      <c r="F7122" s="48"/>
    </row>
    <row r="7123" spans="1:6" s="47" customFormat="1" ht="18" customHeight="1" outlineLevel="1" x14ac:dyDescent="0.35">
      <c r="A7123" s="73"/>
      <c r="E7123" s="48"/>
      <c r="F7123" s="48"/>
    </row>
    <row r="7124" spans="1:6" s="47" customFormat="1" ht="18" customHeight="1" outlineLevel="1" x14ac:dyDescent="0.35">
      <c r="A7124" s="73"/>
      <c r="E7124" s="48"/>
      <c r="F7124" s="48"/>
    </row>
    <row r="7125" spans="1:6" s="47" customFormat="1" ht="18" customHeight="1" outlineLevel="1" x14ac:dyDescent="0.35">
      <c r="A7125" s="73"/>
      <c r="E7125" s="48"/>
      <c r="F7125" s="48"/>
    </row>
    <row r="7126" spans="1:6" s="47" customFormat="1" ht="18" customHeight="1" outlineLevel="1" x14ac:dyDescent="0.35">
      <c r="A7126" s="73"/>
      <c r="E7126" s="48"/>
      <c r="F7126" s="48"/>
    </row>
    <row r="7127" spans="1:6" s="47" customFormat="1" ht="18" customHeight="1" outlineLevel="1" x14ac:dyDescent="0.35">
      <c r="A7127" s="73"/>
      <c r="E7127" s="48"/>
      <c r="F7127" s="48"/>
    </row>
    <row r="7128" spans="1:6" s="47" customFormat="1" ht="18" customHeight="1" outlineLevel="1" x14ac:dyDescent="0.35">
      <c r="A7128" s="73"/>
      <c r="E7128" s="48"/>
      <c r="F7128" s="48"/>
    </row>
    <row r="7129" spans="1:6" s="47" customFormat="1" ht="18" customHeight="1" outlineLevel="1" x14ac:dyDescent="0.35">
      <c r="A7129" s="73"/>
      <c r="E7129" s="48"/>
      <c r="F7129" s="48"/>
    </row>
    <row r="7130" spans="1:6" s="47" customFormat="1" ht="18" customHeight="1" outlineLevel="1" x14ac:dyDescent="0.35">
      <c r="A7130" s="73"/>
      <c r="E7130" s="48"/>
      <c r="F7130" s="48"/>
    </row>
    <row r="7131" spans="1:6" s="47" customFormat="1" ht="18" customHeight="1" outlineLevel="1" x14ac:dyDescent="0.35">
      <c r="A7131" s="73"/>
      <c r="E7131" s="48"/>
      <c r="F7131" s="48"/>
    </row>
    <row r="7132" spans="1:6" s="47" customFormat="1" ht="18" customHeight="1" outlineLevel="1" x14ac:dyDescent="0.35">
      <c r="A7132" s="73"/>
      <c r="E7132" s="48"/>
      <c r="F7132" s="48"/>
    </row>
    <row r="7133" spans="1:6" s="47" customFormat="1" ht="18" customHeight="1" outlineLevel="1" x14ac:dyDescent="0.35">
      <c r="A7133" s="73"/>
      <c r="E7133" s="48"/>
      <c r="F7133" s="48"/>
    </row>
    <row r="7134" spans="1:6" s="47" customFormat="1" ht="18" customHeight="1" outlineLevel="1" x14ac:dyDescent="0.35">
      <c r="A7134" s="73"/>
      <c r="E7134" s="48"/>
      <c r="F7134" s="48"/>
    </row>
    <row r="7135" spans="1:6" s="47" customFormat="1" ht="18" customHeight="1" outlineLevel="1" x14ac:dyDescent="0.35">
      <c r="A7135" s="73"/>
      <c r="E7135" s="48"/>
      <c r="F7135" s="48"/>
    </row>
    <row r="7136" spans="1:6" s="47" customFormat="1" ht="18" customHeight="1" outlineLevel="1" x14ac:dyDescent="0.35">
      <c r="A7136" s="73"/>
      <c r="E7136" s="48"/>
      <c r="F7136" s="48"/>
    </row>
    <row r="7137" spans="1:6" s="47" customFormat="1" ht="18" customHeight="1" outlineLevel="1" x14ac:dyDescent="0.35">
      <c r="A7137" s="73"/>
      <c r="E7137" s="48"/>
      <c r="F7137" s="48"/>
    </row>
    <row r="7138" spans="1:6" s="47" customFormat="1" ht="18" customHeight="1" outlineLevel="1" x14ac:dyDescent="0.35">
      <c r="A7138" s="73"/>
      <c r="E7138" s="48"/>
      <c r="F7138" s="48"/>
    </row>
    <row r="7139" spans="1:6" s="47" customFormat="1" ht="18" customHeight="1" outlineLevel="1" x14ac:dyDescent="0.35">
      <c r="A7139" s="73"/>
      <c r="E7139" s="48"/>
      <c r="F7139" s="48"/>
    </row>
    <row r="7140" spans="1:6" s="47" customFormat="1" ht="18" customHeight="1" outlineLevel="1" x14ac:dyDescent="0.35">
      <c r="A7140" s="73"/>
      <c r="E7140" s="48"/>
      <c r="F7140" s="48"/>
    </row>
    <row r="7141" spans="1:6" s="47" customFormat="1" ht="18" customHeight="1" outlineLevel="1" x14ac:dyDescent="0.35">
      <c r="A7141" s="73"/>
      <c r="E7141" s="48"/>
      <c r="F7141" s="48"/>
    </row>
    <row r="7142" spans="1:6" s="47" customFormat="1" ht="18" customHeight="1" outlineLevel="1" x14ac:dyDescent="0.35">
      <c r="A7142" s="73"/>
      <c r="E7142" s="48"/>
      <c r="F7142" s="48"/>
    </row>
    <row r="7143" spans="1:6" s="47" customFormat="1" ht="18" customHeight="1" outlineLevel="1" x14ac:dyDescent="0.35">
      <c r="A7143" s="73"/>
      <c r="E7143" s="48"/>
      <c r="F7143" s="48"/>
    </row>
    <row r="7144" spans="1:6" s="47" customFormat="1" ht="18" customHeight="1" outlineLevel="1" x14ac:dyDescent="0.35">
      <c r="A7144" s="73"/>
      <c r="E7144" s="48"/>
      <c r="F7144" s="48"/>
    </row>
    <row r="7145" spans="1:6" s="47" customFormat="1" ht="18" customHeight="1" outlineLevel="1" x14ac:dyDescent="0.35">
      <c r="A7145" s="73"/>
      <c r="E7145" s="48"/>
      <c r="F7145" s="48"/>
    </row>
    <row r="7146" spans="1:6" s="47" customFormat="1" ht="18" customHeight="1" outlineLevel="1" x14ac:dyDescent="0.35">
      <c r="A7146" s="73"/>
      <c r="E7146" s="48"/>
      <c r="F7146" s="48"/>
    </row>
    <row r="7147" spans="1:6" s="47" customFormat="1" ht="18" customHeight="1" outlineLevel="1" x14ac:dyDescent="0.35">
      <c r="A7147" s="73"/>
      <c r="E7147" s="48"/>
      <c r="F7147" s="48"/>
    </row>
    <row r="7148" spans="1:6" s="47" customFormat="1" ht="18" customHeight="1" outlineLevel="1" x14ac:dyDescent="0.35">
      <c r="A7148" s="73"/>
      <c r="E7148" s="48"/>
      <c r="F7148" s="48"/>
    </row>
    <row r="7149" spans="1:6" s="47" customFormat="1" ht="18" customHeight="1" outlineLevel="1" x14ac:dyDescent="0.35">
      <c r="A7149" s="73"/>
      <c r="E7149" s="48"/>
      <c r="F7149" s="48"/>
    </row>
    <row r="7150" spans="1:6" s="47" customFormat="1" ht="18" customHeight="1" outlineLevel="1" x14ac:dyDescent="0.35">
      <c r="A7150" s="73"/>
      <c r="E7150" s="48"/>
      <c r="F7150" s="48"/>
    </row>
    <row r="7151" spans="1:6" s="47" customFormat="1" ht="18" customHeight="1" outlineLevel="1" x14ac:dyDescent="0.35">
      <c r="A7151" s="73"/>
      <c r="E7151" s="48"/>
      <c r="F7151" s="48"/>
    </row>
    <row r="7152" spans="1:6" s="47" customFormat="1" ht="18" customHeight="1" outlineLevel="1" x14ac:dyDescent="0.35">
      <c r="A7152" s="73"/>
      <c r="E7152" s="48"/>
      <c r="F7152" s="48"/>
    </row>
    <row r="7153" spans="1:6" s="47" customFormat="1" ht="18" customHeight="1" outlineLevel="1" x14ac:dyDescent="0.35">
      <c r="A7153" s="73"/>
      <c r="E7153" s="48"/>
      <c r="F7153" s="48"/>
    </row>
    <row r="7154" spans="1:6" s="47" customFormat="1" ht="18" customHeight="1" outlineLevel="1" x14ac:dyDescent="0.35">
      <c r="A7154" s="73"/>
      <c r="E7154" s="48"/>
      <c r="F7154" s="48"/>
    </row>
    <row r="7155" spans="1:6" s="47" customFormat="1" ht="18" customHeight="1" outlineLevel="1" x14ac:dyDescent="0.35">
      <c r="A7155" s="73"/>
      <c r="E7155" s="48"/>
      <c r="F7155" s="48"/>
    </row>
    <row r="7156" spans="1:6" s="47" customFormat="1" ht="18" customHeight="1" outlineLevel="1" x14ac:dyDescent="0.35">
      <c r="A7156" s="73"/>
      <c r="E7156" s="48"/>
      <c r="F7156" s="48"/>
    </row>
    <row r="7157" spans="1:6" s="47" customFormat="1" ht="18" customHeight="1" outlineLevel="1" x14ac:dyDescent="0.35">
      <c r="A7157" s="73"/>
      <c r="E7157" s="48"/>
      <c r="F7157" s="48"/>
    </row>
    <row r="7158" spans="1:6" s="47" customFormat="1" ht="18" customHeight="1" outlineLevel="1" x14ac:dyDescent="0.35">
      <c r="A7158" s="73"/>
      <c r="E7158" s="48"/>
      <c r="F7158" s="48"/>
    </row>
    <row r="7159" spans="1:6" s="47" customFormat="1" ht="18" customHeight="1" outlineLevel="1" x14ac:dyDescent="0.35">
      <c r="A7159" s="73"/>
      <c r="E7159" s="48"/>
      <c r="F7159" s="48"/>
    </row>
    <row r="7160" spans="1:6" s="47" customFormat="1" ht="18" customHeight="1" outlineLevel="1" x14ac:dyDescent="0.35">
      <c r="A7160" s="73"/>
      <c r="E7160" s="48"/>
      <c r="F7160" s="48"/>
    </row>
    <row r="7161" spans="1:6" s="47" customFormat="1" ht="18" customHeight="1" outlineLevel="1" x14ac:dyDescent="0.35">
      <c r="A7161" s="73"/>
      <c r="E7161" s="48"/>
      <c r="F7161" s="48"/>
    </row>
    <row r="7162" spans="1:6" s="47" customFormat="1" ht="18" customHeight="1" outlineLevel="1" x14ac:dyDescent="0.35">
      <c r="A7162" s="73"/>
      <c r="E7162" s="48"/>
      <c r="F7162" s="48"/>
    </row>
    <row r="7163" spans="1:6" s="47" customFormat="1" ht="18" customHeight="1" outlineLevel="1" x14ac:dyDescent="0.35">
      <c r="A7163" s="73"/>
      <c r="E7163" s="48"/>
      <c r="F7163" s="48"/>
    </row>
    <row r="7164" spans="1:6" s="47" customFormat="1" ht="18" customHeight="1" outlineLevel="1" x14ac:dyDescent="0.35">
      <c r="A7164" s="73"/>
      <c r="E7164" s="48"/>
      <c r="F7164" s="48"/>
    </row>
    <row r="7165" spans="1:6" s="47" customFormat="1" ht="18" customHeight="1" outlineLevel="1" x14ac:dyDescent="0.35">
      <c r="A7165" s="73"/>
      <c r="E7165" s="48"/>
      <c r="F7165" s="48"/>
    </row>
    <row r="7166" spans="1:6" s="47" customFormat="1" ht="18" customHeight="1" outlineLevel="1" x14ac:dyDescent="0.35">
      <c r="A7166" s="73"/>
      <c r="E7166" s="48"/>
      <c r="F7166" s="48"/>
    </row>
    <row r="7167" spans="1:6" s="47" customFormat="1" ht="18" customHeight="1" outlineLevel="1" x14ac:dyDescent="0.35">
      <c r="A7167" s="73"/>
      <c r="E7167" s="48"/>
      <c r="F7167" s="48"/>
    </row>
    <row r="7168" spans="1:6" s="47" customFormat="1" ht="18" customHeight="1" outlineLevel="1" x14ac:dyDescent="0.35">
      <c r="A7168" s="73"/>
      <c r="E7168" s="48"/>
      <c r="F7168" s="48"/>
    </row>
    <row r="7169" spans="1:6" s="47" customFormat="1" ht="18" customHeight="1" outlineLevel="1" x14ac:dyDescent="0.35">
      <c r="A7169" s="73"/>
      <c r="E7169" s="48"/>
      <c r="F7169" s="48"/>
    </row>
    <row r="7170" spans="1:6" s="47" customFormat="1" ht="18" customHeight="1" outlineLevel="1" x14ac:dyDescent="0.35">
      <c r="A7170" s="73"/>
      <c r="E7170" s="48"/>
      <c r="F7170" s="48"/>
    </row>
    <row r="7171" spans="1:6" s="47" customFormat="1" ht="18" customHeight="1" outlineLevel="1" x14ac:dyDescent="0.35">
      <c r="A7171" s="73"/>
      <c r="E7171" s="48"/>
      <c r="F7171" s="48"/>
    </row>
    <row r="7172" spans="1:6" s="47" customFormat="1" ht="18" customHeight="1" outlineLevel="1" x14ac:dyDescent="0.35">
      <c r="A7172" s="73"/>
      <c r="E7172" s="48"/>
      <c r="F7172" s="48"/>
    </row>
    <row r="7173" spans="1:6" s="47" customFormat="1" ht="18" customHeight="1" outlineLevel="1" x14ac:dyDescent="0.35">
      <c r="A7173" s="73"/>
      <c r="E7173" s="48"/>
      <c r="F7173" s="48"/>
    </row>
    <row r="7174" spans="1:6" s="47" customFormat="1" ht="18" customHeight="1" outlineLevel="1" x14ac:dyDescent="0.35">
      <c r="A7174" s="73"/>
      <c r="E7174" s="48"/>
      <c r="F7174" s="48"/>
    </row>
    <row r="7175" spans="1:6" s="47" customFormat="1" ht="18" customHeight="1" outlineLevel="1" x14ac:dyDescent="0.35">
      <c r="A7175" s="73"/>
      <c r="E7175" s="48"/>
      <c r="F7175" s="48"/>
    </row>
    <row r="7176" spans="1:6" s="47" customFormat="1" ht="18" customHeight="1" outlineLevel="1" x14ac:dyDescent="0.35">
      <c r="A7176" s="73"/>
      <c r="E7176" s="48"/>
      <c r="F7176" s="48"/>
    </row>
    <row r="7177" spans="1:6" s="47" customFormat="1" ht="18" customHeight="1" outlineLevel="1" x14ac:dyDescent="0.35">
      <c r="A7177" s="73"/>
      <c r="E7177" s="48"/>
      <c r="F7177" s="48"/>
    </row>
    <row r="7178" spans="1:6" s="47" customFormat="1" ht="18" customHeight="1" outlineLevel="1" x14ac:dyDescent="0.35">
      <c r="A7178" s="73"/>
      <c r="E7178" s="48"/>
      <c r="F7178" s="48"/>
    </row>
    <row r="7179" spans="1:6" s="47" customFormat="1" ht="18" customHeight="1" outlineLevel="1" x14ac:dyDescent="0.35">
      <c r="A7179" s="73"/>
      <c r="E7179" s="48"/>
      <c r="F7179" s="48"/>
    </row>
    <row r="7180" spans="1:6" s="47" customFormat="1" ht="18" customHeight="1" outlineLevel="1" x14ac:dyDescent="0.35">
      <c r="A7180" s="73"/>
      <c r="E7180" s="48"/>
      <c r="F7180" s="48"/>
    </row>
    <row r="7181" spans="1:6" s="47" customFormat="1" ht="18" customHeight="1" outlineLevel="1" x14ac:dyDescent="0.35">
      <c r="A7181" s="73"/>
      <c r="E7181" s="48"/>
      <c r="F7181" s="48"/>
    </row>
    <row r="7182" spans="1:6" s="47" customFormat="1" ht="18" customHeight="1" outlineLevel="1" x14ac:dyDescent="0.35">
      <c r="A7182" s="73"/>
      <c r="E7182" s="48"/>
      <c r="F7182" s="48"/>
    </row>
    <row r="7183" spans="1:6" s="47" customFormat="1" ht="18" customHeight="1" outlineLevel="1" x14ac:dyDescent="0.35">
      <c r="A7183" s="73"/>
      <c r="E7183" s="48"/>
      <c r="F7183" s="48"/>
    </row>
    <row r="7184" spans="1:6" s="47" customFormat="1" ht="18" customHeight="1" outlineLevel="1" x14ac:dyDescent="0.35">
      <c r="A7184" s="73"/>
      <c r="E7184" s="48"/>
      <c r="F7184" s="48"/>
    </row>
    <row r="7185" spans="1:6" s="47" customFormat="1" ht="18" customHeight="1" outlineLevel="1" x14ac:dyDescent="0.35">
      <c r="A7185" s="73"/>
      <c r="E7185" s="48"/>
      <c r="F7185" s="48"/>
    </row>
    <row r="7186" spans="1:6" s="47" customFormat="1" ht="18" customHeight="1" outlineLevel="1" x14ac:dyDescent="0.35">
      <c r="A7186" s="73"/>
      <c r="E7186" s="48"/>
      <c r="F7186" s="48"/>
    </row>
    <row r="7187" spans="1:6" s="47" customFormat="1" ht="18" customHeight="1" outlineLevel="1" x14ac:dyDescent="0.35">
      <c r="A7187" s="73"/>
      <c r="E7187" s="48"/>
      <c r="F7187" s="48"/>
    </row>
    <row r="7188" spans="1:6" s="47" customFormat="1" ht="18" customHeight="1" outlineLevel="1" x14ac:dyDescent="0.35">
      <c r="A7188" s="73"/>
      <c r="E7188" s="48"/>
      <c r="F7188" s="48"/>
    </row>
    <row r="7189" spans="1:6" s="47" customFormat="1" ht="18" customHeight="1" outlineLevel="1" x14ac:dyDescent="0.35">
      <c r="A7189" s="73"/>
      <c r="E7189" s="48"/>
      <c r="F7189" s="48"/>
    </row>
    <row r="7190" spans="1:6" s="47" customFormat="1" ht="18" customHeight="1" outlineLevel="1" x14ac:dyDescent="0.35">
      <c r="A7190" s="73"/>
      <c r="E7190" s="48"/>
      <c r="F7190" s="48"/>
    </row>
    <row r="7191" spans="1:6" s="47" customFormat="1" ht="18" customHeight="1" outlineLevel="1" x14ac:dyDescent="0.35">
      <c r="A7191" s="73"/>
      <c r="E7191" s="48"/>
      <c r="F7191" s="48"/>
    </row>
    <row r="7192" spans="1:6" s="47" customFormat="1" ht="18" customHeight="1" outlineLevel="1" x14ac:dyDescent="0.35">
      <c r="A7192" s="73"/>
      <c r="E7192" s="48"/>
      <c r="F7192" s="48"/>
    </row>
    <row r="7193" spans="1:6" s="47" customFormat="1" ht="18" customHeight="1" outlineLevel="1" x14ac:dyDescent="0.35">
      <c r="A7193" s="73"/>
      <c r="E7193" s="48"/>
      <c r="F7193" s="48"/>
    </row>
    <row r="7194" spans="1:6" s="47" customFormat="1" ht="18" customHeight="1" outlineLevel="1" x14ac:dyDescent="0.35">
      <c r="A7194" s="73"/>
      <c r="E7194" s="48"/>
      <c r="F7194" s="48"/>
    </row>
    <row r="7195" spans="1:6" s="47" customFormat="1" ht="18" customHeight="1" outlineLevel="1" x14ac:dyDescent="0.35">
      <c r="A7195" s="73"/>
      <c r="E7195" s="48"/>
      <c r="F7195" s="48"/>
    </row>
    <row r="7196" spans="1:6" s="47" customFormat="1" ht="18" customHeight="1" outlineLevel="1" x14ac:dyDescent="0.35">
      <c r="A7196" s="73"/>
      <c r="E7196" s="48"/>
      <c r="F7196" s="48"/>
    </row>
    <row r="7197" spans="1:6" s="47" customFormat="1" ht="18" customHeight="1" outlineLevel="1" x14ac:dyDescent="0.35">
      <c r="A7197" s="73"/>
      <c r="E7197" s="48"/>
      <c r="F7197" s="48"/>
    </row>
    <row r="7198" spans="1:6" s="47" customFormat="1" ht="18" customHeight="1" outlineLevel="1" x14ac:dyDescent="0.35">
      <c r="A7198" s="73"/>
      <c r="E7198" s="48"/>
      <c r="F7198" s="48"/>
    </row>
    <row r="7199" spans="1:6" s="47" customFormat="1" ht="18" customHeight="1" outlineLevel="1" x14ac:dyDescent="0.35">
      <c r="A7199" s="73"/>
      <c r="E7199" s="48"/>
      <c r="F7199" s="48"/>
    </row>
    <row r="7200" spans="1:6" s="47" customFormat="1" ht="18" customHeight="1" outlineLevel="1" x14ac:dyDescent="0.35">
      <c r="A7200" s="73"/>
      <c r="E7200" s="48"/>
      <c r="F7200" s="48"/>
    </row>
    <row r="7201" spans="1:6" s="47" customFormat="1" ht="18" customHeight="1" outlineLevel="1" x14ac:dyDescent="0.35">
      <c r="A7201" s="73"/>
      <c r="E7201" s="48"/>
      <c r="F7201" s="48"/>
    </row>
    <row r="7202" spans="1:6" s="47" customFormat="1" ht="18" customHeight="1" outlineLevel="1" x14ac:dyDescent="0.35">
      <c r="A7202" s="73"/>
      <c r="E7202" s="48"/>
      <c r="F7202" s="48"/>
    </row>
    <row r="7203" spans="1:6" s="47" customFormat="1" ht="18" customHeight="1" outlineLevel="1" x14ac:dyDescent="0.35">
      <c r="A7203" s="73"/>
      <c r="E7203" s="48"/>
      <c r="F7203" s="48"/>
    </row>
    <row r="7204" spans="1:6" s="47" customFormat="1" ht="18" customHeight="1" outlineLevel="1" x14ac:dyDescent="0.35">
      <c r="A7204" s="73"/>
      <c r="E7204" s="48"/>
      <c r="F7204" s="48"/>
    </row>
    <row r="7205" spans="1:6" s="47" customFormat="1" ht="18" customHeight="1" outlineLevel="1" x14ac:dyDescent="0.35">
      <c r="A7205" s="73"/>
      <c r="E7205" s="48"/>
      <c r="F7205" s="48"/>
    </row>
    <row r="7206" spans="1:6" s="47" customFormat="1" ht="18" customHeight="1" outlineLevel="1" x14ac:dyDescent="0.35">
      <c r="A7206" s="73"/>
      <c r="E7206" s="48"/>
      <c r="F7206" s="48"/>
    </row>
    <row r="7207" spans="1:6" s="47" customFormat="1" ht="18" customHeight="1" outlineLevel="1" x14ac:dyDescent="0.35">
      <c r="A7207" s="73"/>
      <c r="E7207" s="48"/>
      <c r="F7207" s="48"/>
    </row>
    <row r="7208" spans="1:6" s="47" customFormat="1" ht="18" customHeight="1" outlineLevel="1" x14ac:dyDescent="0.35">
      <c r="A7208" s="73"/>
      <c r="E7208" s="48"/>
      <c r="F7208" s="48"/>
    </row>
    <row r="7209" spans="1:6" s="47" customFormat="1" ht="18" customHeight="1" outlineLevel="1" x14ac:dyDescent="0.35">
      <c r="A7209" s="73"/>
      <c r="E7209" s="48"/>
      <c r="F7209" s="48"/>
    </row>
    <row r="7210" spans="1:6" s="47" customFormat="1" ht="18" customHeight="1" outlineLevel="1" x14ac:dyDescent="0.35">
      <c r="A7210" s="73"/>
      <c r="E7210" s="48"/>
      <c r="F7210" s="48"/>
    </row>
    <row r="7211" spans="1:6" s="47" customFormat="1" ht="18" customHeight="1" outlineLevel="1" x14ac:dyDescent="0.35">
      <c r="A7211" s="73"/>
      <c r="E7211" s="48"/>
      <c r="F7211" s="48"/>
    </row>
    <row r="7212" spans="1:6" s="47" customFormat="1" ht="18" customHeight="1" outlineLevel="1" x14ac:dyDescent="0.35">
      <c r="A7212" s="73"/>
      <c r="E7212" s="48"/>
      <c r="F7212" s="48"/>
    </row>
    <row r="7213" spans="1:6" s="47" customFormat="1" ht="18" customHeight="1" outlineLevel="1" x14ac:dyDescent="0.35">
      <c r="A7213" s="73"/>
      <c r="E7213" s="48"/>
      <c r="F7213" s="48"/>
    </row>
    <row r="7214" spans="1:6" s="47" customFormat="1" ht="18" customHeight="1" outlineLevel="1" x14ac:dyDescent="0.35">
      <c r="A7214" s="73"/>
      <c r="E7214" s="48"/>
      <c r="F7214" s="48"/>
    </row>
    <row r="7215" spans="1:6" s="47" customFormat="1" ht="18" customHeight="1" outlineLevel="1" x14ac:dyDescent="0.35">
      <c r="A7215" s="73"/>
      <c r="E7215" s="48"/>
      <c r="F7215" s="48"/>
    </row>
    <row r="7216" spans="1:6" s="47" customFormat="1" ht="18" customHeight="1" outlineLevel="1" x14ac:dyDescent="0.35">
      <c r="A7216" s="73"/>
      <c r="E7216" s="48"/>
      <c r="F7216" s="48"/>
    </row>
    <row r="7217" spans="1:6" s="47" customFormat="1" ht="18" customHeight="1" outlineLevel="1" x14ac:dyDescent="0.35">
      <c r="A7217" s="73"/>
      <c r="E7217" s="48"/>
      <c r="F7217" s="48"/>
    </row>
    <row r="7218" spans="1:6" s="47" customFormat="1" ht="18" customHeight="1" outlineLevel="1" x14ac:dyDescent="0.35">
      <c r="A7218" s="73"/>
      <c r="E7218" s="48"/>
      <c r="F7218" s="48"/>
    </row>
    <row r="7219" spans="1:6" s="47" customFormat="1" ht="18" customHeight="1" outlineLevel="1" x14ac:dyDescent="0.35">
      <c r="A7219" s="73"/>
      <c r="E7219" s="48"/>
      <c r="F7219" s="48"/>
    </row>
    <row r="7220" spans="1:6" s="47" customFormat="1" ht="18" customHeight="1" outlineLevel="1" x14ac:dyDescent="0.35">
      <c r="A7220" s="73"/>
      <c r="E7220" s="48"/>
      <c r="F7220" s="48"/>
    </row>
    <row r="7221" spans="1:6" s="47" customFormat="1" ht="18" customHeight="1" outlineLevel="1" x14ac:dyDescent="0.35">
      <c r="A7221" s="73"/>
      <c r="E7221" s="48"/>
      <c r="F7221" s="48"/>
    </row>
    <row r="7222" spans="1:6" s="47" customFormat="1" ht="18" customHeight="1" outlineLevel="1" x14ac:dyDescent="0.35">
      <c r="A7222" s="73"/>
      <c r="E7222" s="48"/>
      <c r="F7222" s="48"/>
    </row>
    <row r="7223" spans="1:6" s="47" customFormat="1" ht="18" customHeight="1" outlineLevel="1" x14ac:dyDescent="0.35">
      <c r="A7223" s="73"/>
      <c r="E7223" s="48"/>
      <c r="F7223" s="48"/>
    </row>
    <row r="7224" spans="1:6" s="47" customFormat="1" ht="18" customHeight="1" outlineLevel="1" x14ac:dyDescent="0.35">
      <c r="A7224" s="73"/>
      <c r="E7224" s="48"/>
      <c r="F7224" s="48"/>
    </row>
    <row r="7225" spans="1:6" s="47" customFormat="1" ht="18" customHeight="1" outlineLevel="1" x14ac:dyDescent="0.35">
      <c r="A7225" s="73"/>
      <c r="E7225" s="48"/>
      <c r="F7225" s="48"/>
    </row>
    <row r="7226" spans="1:6" s="47" customFormat="1" ht="18" customHeight="1" outlineLevel="1" x14ac:dyDescent="0.35">
      <c r="A7226" s="73"/>
      <c r="E7226" s="48"/>
      <c r="F7226" s="48"/>
    </row>
    <row r="7227" spans="1:6" s="47" customFormat="1" ht="18" customHeight="1" outlineLevel="1" x14ac:dyDescent="0.35">
      <c r="A7227" s="73"/>
      <c r="E7227" s="48"/>
      <c r="F7227" s="48"/>
    </row>
    <row r="7228" spans="1:6" s="47" customFormat="1" ht="18" customHeight="1" outlineLevel="1" x14ac:dyDescent="0.35">
      <c r="A7228" s="73"/>
      <c r="E7228" s="48"/>
      <c r="F7228" s="48"/>
    </row>
    <row r="7229" spans="1:6" s="47" customFormat="1" ht="18" customHeight="1" outlineLevel="1" x14ac:dyDescent="0.35">
      <c r="A7229" s="73"/>
      <c r="E7229" s="48"/>
      <c r="F7229" s="48"/>
    </row>
    <row r="7230" spans="1:6" s="47" customFormat="1" ht="18" customHeight="1" outlineLevel="1" x14ac:dyDescent="0.35">
      <c r="A7230" s="73"/>
      <c r="E7230" s="48"/>
      <c r="F7230" s="48"/>
    </row>
    <row r="7231" spans="1:6" s="47" customFormat="1" ht="18" customHeight="1" outlineLevel="1" x14ac:dyDescent="0.35">
      <c r="A7231" s="73"/>
      <c r="E7231" s="48"/>
      <c r="F7231" s="48"/>
    </row>
    <row r="7232" spans="1:6" s="47" customFormat="1" ht="18" customHeight="1" outlineLevel="1" x14ac:dyDescent="0.35">
      <c r="A7232" s="73"/>
      <c r="E7232" s="48"/>
      <c r="F7232" s="48"/>
    </row>
    <row r="7233" spans="1:6" s="47" customFormat="1" ht="18" customHeight="1" outlineLevel="1" x14ac:dyDescent="0.35">
      <c r="A7233" s="73"/>
      <c r="E7233" s="48"/>
      <c r="F7233" s="48"/>
    </row>
    <row r="7234" spans="1:6" s="47" customFormat="1" ht="18" customHeight="1" outlineLevel="1" x14ac:dyDescent="0.35">
      <c r="A7234" s="73"/>
      <c r="E7234" s="48"/>
      <c r="F7234" s="48"/>
    </row>
    <row r="7235" spans="1:6" s="47" customFormat="1" ht="18" customHeight="1" outlineLevel="1" x14ac:dyDescent="0.35">
      <c r="A7235" s="73"/>
      <c r="E7235" s="48"/>
      <c r="F7235" s="48"/>
    </row>
    <row r="7236" spans="1:6" s="47" customFormat="1" ht="18" customHeight="1" outlineLevel="1" x14ac:dyDescent="0.35">
      <c r="A7236" s="73"/>
      <c r="E7236" s="48"/>
      <c r="F7236" s="48"/>
    </row>
    <row r="7237" spans="1:6" s="47" customFormat="1" ht="18" customHeight="1" outlineLevel="1" x14ac:dyDescent="0.35">
      <c r="A7237" s="73"/>
      <c r="E7237" s="48"/>
      <c r="F7237" s="48"/>
    </row>
    <row r="7238" spans="1:6" s="47" customFormat="1" ht="18" customHeight="1" outlineLevel="1" x14ac:dyDescent="0.35">
      <c r="A7238" s="73"/>
      <c r="E7238" s="48"/>
      <c r="F7238" s="48"/>
    </row>
    <row r="7239" spans="1:6" s="47" customFormat="1" ht="18" customHeight="1" outlineLevel="1" x14ac:dyDescent="0.35">
      <c r="A7239" s="73"/>
      <c r="E7239" s="48"/>
      <c r="F7239" s="48"/>
    </row>
    <row r="7240" spans="1:6" s="47" customFormat="1" ht="18" customHeight="1" outlineLevel="1" x14ac:dyDescent="0.35">
      <c r="A7240" s="73"/>
      <c r="E7240" s="48"/>
      <c r="F7240" s="48"/>
    </row>
    <row r="7241" spans="1:6" s="47" customFormat="1" ht="18" customHeight="1" outlineLevel="1" x14ac:dyDescent="0.35">
      <c r="A7241" s="73"/>
      <c r="E7241" s="48"/>
      <c r="F7241" s="48"/>
    </row>
    <row r="7242" spans="1:6" s="47" customFormat="1" ht="18" customHeight="1" outlineLevel="1" x14ac:dyDescent="0.35">
      <c r="A7242" s="73"/>
      <c r="E7242" s="48"/>
      <c r="F7242" s="48"/>
    </row>
    <row r="7243" spans="1:6" s="47" customFormat="1" ht="18" customHeight="1" outlineLevel="1" x14ac:dyDescent="0.35">
      <c r="A7243" s="73"/>
      <c r="E7243" s="48"/>
      <c r="F7243" s="48"/>
    </row>
    <row r="7244" spans="1:6" s="47" customFormat="1" ht="18" customHeight="1" outlineLevel="1" x14ac:dyDescent="0.35">
      <c r="A7244" s="73"/>
      <c r="E7244" s="48"/>
      <c r="F7244" s="48"/>
    </row>
    <row r="7245" spans="1:6" s="47" customFormat="1" ht="18" customHeight="1" outlineLevel="1" x14ac:dyDescent="0.35">
      <c r="A7245" s="73"/>
      <c r="E7245" s="48"/>
      <c r="F7245" s="48"/>
    </row>
    <row r="7246" spans="1:6" s="47" customFormat="1" ht="18" customHeight="1" outlineLevel="1" x14ac:dyDescent="0.35">
      <c r="A7246" s="73"/>
      <c r="E7246" s="48"/>
      <c r="F7246" s="48"/>
    </row>
    <row r="7247" spans="1:6" s="47" customFormat="1" ht="18" customHeight="1" outlineLevel="1" x14ac:dyDescent="0.35">
      <c r="A7247" s="73"/>
      <c r="E7247" s="48"/>
      <c r="F7247" s="48"/>
    </row>
    <row r="7248" spans="1:6" s="47" customFormat="1" ht="18" customHeight="1" outlineLevel="1" x14ac:dyDescent="0.35">
      <c r="A7248" s="73"/>
      <c r="E7248" s="48"/>
      <c r="F7248" s="48"/>
    </row>
    <row r="7249" spans="1:6" s="47" customFormat="1" ht="18" customHeight="1" outlineLevel="1" x14ac:dyDescent="0.35">
      <c r="A7249" s="73"/>
      <c r="E7249" s="48"/>
      <c r="F7249" s="48"/>
    </row>
    <row r="7250" spans="1:6" s="47" customFormat="1" ht="18" customHeight="1" outlineLevel="1" x14ac:dyDescent="0.35">
      <c r="A7250" s="73"/>
      <c r="E7250" s="48"/>
      <c r="F7250" s="48"/>
    </row>
    <row r="7251" spans="1:6" s="47" customFormat="1" ht="18" customHeight="1" outlineLevel="1" x14ac:dyDescent="0.35">
      <c r="A7251" s="73"/>
      <c r="E7251" s="48"/>
      <c r="F7251" s="48"/>
    </row>
    <row r="7252" spans="1:6" s="47" customFormat="1" ht="18" customHeight="1" outlineLevel="1" x14ac:dyDescent="0.35">
      <c r="A7252" s="73"/>
      <c r="E7252" s="48"/>
      <c r="F7252" s="48"/>
    </row>
    <row r="7253" spans="1:6" s="47" customFormat="1" ht="18" customHeight="1" outlineLevel="1" x14ac:dyDescent="0.35">
      <c r="A7253" s="73"/>
      <c r="E7253" s="48"/>
      <c r="F7253" s="48"/>
    </row>
    <row r="7254" spans="1:6" s="47" customFormat="1" ht="18" customHeight="1" outlineLevel="1" x14ac:dyDescent="0.35">
      <c r="A7254" s="73"/>
      <c r="E7254" s="48"/>
      <c r="F7254" s="48"/>
    </row>
    <row r="7255" spans="1:6" s="47" customFormat="1" ht="18" customHeight="1" outlineLevel="1" x14ac:dyDescent="0.35">
      <c r="A7255" s="73"/>
      <c r="E7255" s="48"/>
      <c r="F7255" s="48"/>
    </row>
    <row r="7256" spans="1:6" s="47" customFormat="1" ht="18" customHeight="1" outlineLevel="1" x14ac:dyDescent="0.35">
      <c r="A7256" s="73"/>
      <c r="E7256" s="48"/>
      <c r="F7256" s="48"/>
    </row>
    <row r="7257" spans="1:6" s="47" customFormat="1" ht="18" customHeight="1" outlineLevel="1" x14ac:dyDescent="0.35">
      <c r="A7257" s="73"/>
      <c r="E7257" s="48"/>
      <c r="F7257" s="48"/>
    </row>
    <row r="7258" spans="1:6" s="47" customFormat="1" ht="18" customHeight="1" outlineLevel="1" x14ac:dyDescent="0.35">
      <c r="A7258" s="73"/>
      <c r="E7258" s="48"/>
      <c r="F7258" s="48"/>
    </row>
    <row r="7259" spans="1:6" s="47" customFormat="1" ht="18" customHeight="1" outlineLevel="1" x14ac:dyDescent="0.35">
      <c r="A7259" s="73"/>
      <c r="E7259" s="48"/>
      <c r="F7259" s="48"/>
    </row>
    <row r="7260" spans="1:6" s="47" customFormat="1" ht="18" customHeight="1" outlineLevel="1" x14ac:dyDescent="0.35">
      <c r="A7260" s="73"/>
      <c r="E7260" s="48"/>
      <c r="F7260" s="48"/>
    </row>
    <row r="7261" spans="1:6" s="47" customFormat="1" ht="18" customHeight="1" outlineLevel="1" x14ac:dyDescent="0.35">
      <c r="A7261" s="73"/>
      <c r="E7261" s="48"/>
      <c r="F7261" s="48"/>
    </row>
    <row r="7262" spans="1:6" s="47" customFormat="1" ht="18" customHeight="1" outlineLevel="1" x14ac:dyDescent="0.35">
      <c r="A7262" s="73"/>
      <c r="E7262" s="48"/>
      <c r="F7262" s="48"/>
    </row>
    <row r="7263" spans="1:6" s="47" customFormat="1" ht="18" customHeight="1" outlineLevel="1" x14ac:dyDescent="0.35">
      <c r="A7263" s="73"/>
      <c r="E7263" s="48"/>
      <c r="F7263" s="48"/>
    </row>
    <row r="7264" spans="1:6" s="47" customFormat="1" ht="18" customHeight="1" outlineLevel="1" x14ac:dyDescent="0.35">
      <c r="A7264" s="73"/>
      <c r="E7264" s="48"/>
      <c r="F7264" s="48"/>
    </row>
    <row r="7265" spans="1:6" s="47" customFormat="1" ht="18" customHeight="1" outlineLevel="1" x14ac:dyDescent="0.35">
      <c r="A7265" s="73"/>
      <c r="E7265" s="48"/>
      <c r="F7265" s="48"/>
    </row>
    <row r="7266" spans="1:6" s="47" customFormat="1" ht="18" customHeight="1" outlineLevel="1" x14ac:dyDescent="0.35">
      <c r="A7266" s="73"/>
      <c r="E7266" s="48"/>
      <c r="F7266" s="48"/>
    </row>
    <row r="7267" spans="1:6" s="47" customFormat="1" ht="18" customHeight="1" outlineLevel="1" x14ac:dyDescent="0.35">
      <c r="A7267" s="73"/>
      <c r="E7267" s="48"/>
      <c r="F7267" s="48"/>
    </row>
    <row r="7268" spans="1:6" s="47" customFormat="1" ht="18" customHeight="1" outlineLevel="1" x14ac:dyDescent="0.35">
      <c r="A7268" s="73"/>
      <c r="E7268" s="48"/>
      <c r="F7268" s="48"/>
    </row>
    <row r="7269" spans="1:6" s="47" customFormat="1" ht="18" customHeight="1" outlineLevel="1" x14ac:dyDescent="0.35">
      <c r="A7269" s="73"/>
      <c r="E7269" s="48"/>
      <c r="F7269" s="48"/>
    </row>
    <row r="7270" spans="1:6" s="47" customFormat="1" ht="18" customHeight="1" outlineLevel="1" x14ac:dyDescent="0.35">
      <c r="A7270" s="73"/>
      <c r="E7270" s="48"/>
      <c r="F7270" s="48"/>
    </row>
    <row r="7271" spans="1:6" s="47" customFormat="1" ht="18" customHeight="1" outlineLevel="1" x14ac:dyDescent="0.35">
      <c r="A7271" s="73"/>
      <c r="E7271" s="48"/>
      <c r="F7271" s="48"/>
    </row>
    <row r="7272" spans="1:6" s="47" customFormat="1" ht="18" customHeight="1" outlineLevel="1" x14ac:dyDescent="0.35">
      <c r="A7272" s="73"/>
      <c r="E7272" s="48"/>
      <c r="F7272" s="48"/>
    </row>
    <row r="7273" spans="1:6" s="47" customFormat="1" ht="18" customHeight="1" outlineLevel="1" x14ac:dyDescent="0.35">
      <c r="A7273" s="73"/>
      <c r="E7273" s="48"/>
      <c r="F7273" s="48"/>
    </row>
    <row r="7274" spans="1:6" s="47" customFormat="1" ht="18" customHeight="1" outlineLevel="1" x14ac:dyDescent="0.35">
      <c r="A7274" s="73"/>
      <c r="E7274" s="48"/>
      <c r="F7274" s="48"/>
    </row>
    <row r="7275" spans="1:6" s="47" customFormat="1" ht="18" customHeight="1" outlineLevel="1" x14ac:dyDescent="0.35">
      <c r="A7275" s="73"/>
      <c r="E7275" s="48"/>
      <c r="F7275" s="48"/>
    </row>
    <row r="7276" spans="1:6" s="47" customFormat="1" ht="18" customHeight="1" outlineLevel="1" x14ac:dyDescent="0.35">
      <c r="A7276" s="73"/>
      <c r="E7276" s="48"/>
      <c r="F7276" s="48"/>
    </row>
    <row r="7277" spans="1:6" s="47" customFormat="1" ht="18" customHeight="1" outlineLevel="1" x14ac:dyDescent="0.35">
      <c r="A7277" s="73"/>
      <c r="E7277" s="48"/>
      <c r="F7277" s="48"/>
    </row>
    <row r="7278" spans="1:6" s="47" customFormat="1" ht="18" customHeight="1" outlineLevel="1" x14ac:dyDescent="0.35">
      <c r="A7278" s="73"/>
      <c r="E7278" s="48"/>
      <c r="F7278" s="48"/>
    </row>
    <row r="7279" spans="1:6" s="47" customFormat="1" ht="18" customHeight="1" outlineLevel="1" x14ac:dyDescent="0.35">
      <c r="A7279" s="73"/>
      <c r="E7279" s="48"/>
      <c r="F7279" s="48"/>
    </row>
    <row r="7280" spans="1:6" s="47" customFormat="1" ht="18" customHeight="1" outlineLevel="1" x14ac:dyDescent="0.35">
      <c r="A7280" s="73"/>
      <c r="E7280" s="48"/>
      <c r="F7280" s="48"/>
    </row>
    <row r="7281" spans="1:6" s="47" customFormat="1" ht="18" customHeight="1" outlineLevel="1" x14ac:dyDescent="0.35">
      <c r="A7281" s="73"/>
      <c r="E7281" s="48"/>
      <c r="F7281" s="48"/>
    </row>
    <row r="7282" spans="1:6" s="47" customFormat="1" ht="18" customHeight="1" outlineLevel="1" x14ac:dyDescent="0.35">
      <c r="A7282" s="73"/>
      <c r="E7282" s="48"/>
      <c r="F7282" s="48"/>
    </row>
    <row r="7283" spans="1:6" s="47" customFormat="1" ht="18" customHeight="1" outlineLevel="1" x14ac:dyDescent="0.35">
      <c r="A7283" s="73"/>
      <c r="E7283" s="48"/>
      <c r="F7283" s="48"/>
    </row>
    <row r="7284" spans="1:6" s="47" customFormat="1" ht="18" customHeight="1" outlineLevel="1" x14ac:dyDescent="0.35">
      <c r="A7284" s="73"/>
      <c r="E7284" s="48"/>
      <c r="F7284" s="48"/>
    </row>
    <row r="7285" spans="1:6" s="47" customFormat="1" ht="18" customHeight="1" outlineLevel="1" x14ac:dyDescent="0.35">
      <c r="A7285" s="73"/>
      <c r="E7285" s="48"/>
      <c r="F7285" s="48"/>
    </row>
    <row r="7286" spans="1:6" s="47" customFormat="1" ht="18" customHeight="1" outlineLevel="1" x14ac:dyDescent="0.35">
      <c r="A7286" s="73"/>
      <c r="E7286" s="48"/>
      <c r="F7286" s="48"/>
    </row>
    <row r="7287" spans="1:6" s="47" customFormat="1" ht="18" customHeight="1" outlineLevel="1" x14ac:dyDescent="0.35">
      <c r="A7287" s="73"/>
      <c r="E7287" s="48"/>
      <c r="F7287" s="48"/>
    </row>
    <row r="7288" spans="1:6" s="47" customFormat="1" ht="18" customHeight="1" outlineLevel="1" x14ac:dyDescent="0.35">
      <c r="A7288" s="73"/>
      <c r="E7288" s="48"/>
      <c r="F7288" s="48"/>
    </row>
    <row r="7289" spans="1:6" s="47" customFormat="1" ht="18" customHeight="1" outlineLevel="1" x14ac:dyDescent="0.35">
      <c r="A7289" s="73"/>
      <c r="E7289" s="48"/>
      <c r="F7289" s="48"/>
    </row>
    <row r="7290" spans="1:6" s="47" customFormat="1" ht="18" customHeight="1" outlineLevel="1" x14ac:dyDescent="0.35">
      <c r="A7290" s="73"/>
      <c r="E7290" s="48"/>
      <c r="F7290" s="48"/>
    </row>
    <row r="7291" spans="1:6" s="47" customFormat="1" ht="18" customHeight="1" outlineLevel="1" x14ac:dyDescent="0.35">
      <c r="A7291" s="73"/>
      <c r="E7291" s="48"/>
      <c r="F7291" s="48"/>
    </row>
    <row r="7292" spans="1:6" s="47" customFormat="1" ht="18" customHeight="1" outlineLevel="1" x14ac:dyDescent="0.35">
      <c r="A7292" s="73"/>
      <c r="E7292" s="48"/>
      <c r="F7292" s="48"/>
    </row>
    <row r="7293" spans="1:6" s="47" customFormat="1" ht="18" customHeight="1" outlineLevel="1" x14ac:dyDescent="0.35">
      <c r="A7293" s="73"/>
      <c r="E7293" s="48"/>
      <c r="F7293" s="48"/>
    </row>
    <row r="7294" spans="1:6" s="47" customFormat="1" ht="18" customHeight="1" outlineLevel="1" x14ac:dyDescent="0.35">
      <c r="A7294" s="73"/>
      <c r="E7294" s="48"/>
      <c r="F7294" s="48"/>
    </row>
    <row r="7295" spans="1:6" s="47" customFormat="1" ht="18" customHeight="1" outlineLevel="1" x14ac:dyDescent="0.35">
      <c r="A7295" s="73"/>
      <c r="E7295" s="48"/>
      <c r="F7295" s="48"/>
    </row>
    <row r="7296" spans="1:6" s="47" customFormat="1" ht="18" customHeight="1" outlineLevel="1" x14ac:dyDescent="0.35">
      <c r="A7296" s="73"/>
      <c r="E7296" s="48"/>
      <c r="F7296" s="48"/>
    </row>
    <row r="7297" spans="1:6" s="47" customFormat="1" ht="18" customHeight="1" outlineLevel="1" x14ac:dyDescent="0.35">
      <c r="A7297" s="73"/>
      <c r="E7297" s="48"/>
      <c r="F7297" s="48"/>
    </row>
    <row r="7298" spans="1:6" s="47" customFormat="1" ht="18" customHeight="1" outlineLevel="1" x14ac:dyDescent="0.35">
      <c r="A7298" s="73"/>
      <c r="E7298" s="48"/>
      <c r="F7298" s="48"/>
    </row>
    <row r="7299" spans="1:6" s="47" customFormat="1" ht="18" customHeight="1" outlineLevel="1" x14ac:dyDescent="0.35">
      <c r="A7299" s="73"/>
      <c r="E7299" s="48"/>
      <c r="F7299" s="48"/>
    </row>
    <row r="7300" spans="1:6" s="47" customFormat="1" ht="18" customHeight="1" outlineLevel="1" x14ac:dyDescent="0.35">
      <c r="A7300" s="73"/>
      <c r="E7300" s="48"/>
      <c r="F7300" s="48"/>
    </row>
    <row r="7301" spans="1:6" s="47" customFormat="1" ht="18" customHeight="1" outlineLevel="1" x14ac:dyDescent="0.35">
      <c r="A7301" s="73"/>
      <c r="E7301" s="48"/>
      <c r="F7301" s="48"/>
    </row>
    <row r="7302" spans="1:6" s="47" customFormat="1" ht="18" customHeight="1" outlineLevel="1" x14ac:dyDescent="0.35">
      <c r="A7302" s="73"/>
      <c r="E7302" s="48"/>
      <c r="F7302" s="48"/>
    </row>
    <row r="7303" spans="1:6" s="47" customFormat="1" ht="18" customHeight="1" outlineLevel="1" x14ac:dyDescent="0.35">
      <c r="A7303" s="73"/>
      <c r="E7303" s="48"/>
      <c r="F7303" s="48"/>
    </row>
    <row r="7304" spans="1:6" s="47" customFormat="1" ht="18" customHeight="1" outlineLevel="1" x14ac:dyDescent="0.35">
      <c r="A7304" s="73"/>
      <c r="E7304" s="48"/>
      <c r="F7304" s="48"/>
    </row>
    <row r="7305" spans="1:6" s="47" customFormat="1" ht="18" customHeight="1" outlineLevel="1" x14ac:dyDescent="0.35">
      <c r="A7305" s="73"/>
      <c r="E7305" s="48"/>
      <c r="F7305" s="48"/>
    </row>
    <row r="7306" spans="1:6" s="47" customFormat="1" ht="18" customHeight="1" outlineLevel="1" x14ac:dyDescent="0.35">
      <c r="A7306" s="73"/>
      <c r="E7306" s="48"/>
      <c r="F7306" s="48"/>
    </row>
    <row r="7307" spans="1:6" s="47" customFormat="1" ht="18" customHeight="1" outlineLevel="1" x14ac:dyDescent="0.35">
      <c r="A7307" s="73"/>
      <c r="E7307" s="48"/>
      <c r="F7307" s="48"/>
    </row>
    <row r="7308" spans="1:6" s="47" customFormat="1" ht="18" customHeight="1" outlineLevel="1" x14ac:dyDescent="0.35">
      <c r="A7308" s="73"/>
      <c r="E7308" s="48"/>
      <c r="F7308" s="48"/>
    </row>
    <row r="7309" spans="1:6" s="47" customFormat="1" ht="18" customHeight="1" outlineLevel="1" x14ac:dyDescent="0.35">
      <c r="A7309" s="73"/>
      <c r="E7309" s="48"/>
      <c r="F7309" s="48"/>
    </row>
    <row r="7310" spans="1:6" s="47" customFormat="1" ht="18" customHeight="1" outlineLevel="1" x14ac:dyDescent="0.35">
      <c r="A7310" s="73"/>
      <c r="E7310" s="48"/>
      <c r="F7310" s="48"/>
    </row>
    <row r="7311" spans="1:6" s="47" customFormat="1" ht="18" customHeight="1" outlineLevel="1" x14ac:dyDescent="0.35">
      <c r="A7311" s="73"/>
      <c r="E7311" s="48"/>
      <c r="F7311" s="48"/>
    </row>
    <row r="7312" spans="1:6" s="47" customFormat="1" ht="18" customHeight="1" outlineLevel="1" x14ac:dyDescent="0.35">
      <c r="A7312" s="73"/>
      <c r="E7312" s="48"/>
      <c r="F7312" s="48"/>
    </row>
    <row r="7313" spans="1:6" s="47" customFormat="1" ht="18" customHeight="1" outlineLevel="1" x14ac:dyDescent="0.35">
      <c r="A7313" s="73"/>
      <c r="E7313" s="48"/>
      <c r="F7313" s="48"/>
    </row>
    <row r="7314" spans="1:6" s="47" customFormat="1" ht="18" customHeight="1" outlineLevel="1" x14ac:dyDescent="0.35">
      <c r="A7314" s="73"/>
      <c r="E7314" s="48"/>
      <c r="F7314" s="48"/>
    </row>
    <row r="7315" spans="1:6" s="47" customFormat="1" ht="18" customHeight="1" outlineLevel="1" x14ac:dyDescent="0.35">
      <c r="A7315" s="73"/>
      <c r="E7315" s="48"/>
      <c r="F7315" s="48"/>
    </row>
    <row r="7316" spans="1:6" s="47" customFormat="1" ht="18" customHeight="1" outlineLevel="1" x14ac:dyDescent="0.35">
      <c r="A7316" s="73"/>
      <c r="E7316" s="48"/>
      <c r="F7316" s="48"/>
    </row>
    <row r="7317" spans="1:6" s="47" customFormat="1" ht="18" customHeight="1" outlineLevel="1" x14ac:dyDescent="0.35">
      <c r="A7317" s="73"/>
      <c r="E7317" s="48"/>
      <c r="F7317" s="48"/>
    </row>
    <row r="7318" spans="1:6" s="47" customFormat="1" ht="18" customHeight="1" outlineLevel="1" x14ac:dyDescent="0.35">
      <c r="A7318" s="73"/>
      <c r="E7318" s="48"/>
      <c r="F7318" s="48"/>
    </row>
    <row r="7319" spans="1:6" s="47" customFormat="1" ht="18" customHeight="1" outlineLevel="1" x14ac:dyDescent="0.35">
      <c r="A7319" s="73"/>
      <c r="E7319" s="48"/>
      <c r="F7319" s="48"/>
    </row>
    <row r="7320" spans="1:6" s="47" customFormat="1" ht="18" customHeight="1" outlineLevel="1" x14ac:dyDescent="0.35">
      <c r="A7320" s="73"/>
      <c r="E7320" s="48"/>
      <c r="F7320" s="48"/>
    </row>
    <row r="7321" spans="1:6" s="47" customFormat="1" ht="18" customHeight="1" outlineLevel="1" x14ac:dyDescent="0.35">
      <c r="A7321" s="73"/>
      <c r="E7321" s="48"/>
      <c r="F7321" s="48"/>
    </row>
    <row r="7322" spans="1:6" s="47" customFormat="1" ht="18" customHeight="1" outlineLevel="1" x14ac:dyDescent="0.35">
      <c r="A7322" s="73"/>
      <c r="E7322" s="48"/>
      <c r="F7322" s="48"/>
    </row>
    <row r="7323" spans="1:6" s="47" customFormat="1" ht="18" customHeight="1" outlineLevel="1" x14ac:dyDescent="0.35">
      <c r="A7323" s="73"/>
      <c r="E7323" s="48"/>
      <c r="F7323" s="48"/>
    </row>
    <row r="7324" spans="1:6" s="47" customFormat="1" ht="18" customHeight="1" outlineLevel="1" x14ac:dyDescent="0.35">
      <c r="A7324" s="73"/>
      <c r="E7324" s="48"/>
      <c r="F7324" s="48"/>
    </row>
    <row r="7325" spans="1:6" s="47" customFormat="1" ht="18" customHeight="1" outlineLevel="1" x14ac:dyDescent="0.35">
      <c r="A7325" s="73"/>
      <c r="E7325" s="48"/>
      <c r="F7325" s="48"/>
    </row>
    <row r="7326" spans="1:6" s="47" customFormat="1" ht="18" customHeight="1" outlineLevel="1" x14ac:dyDescent="0.35">
      <c r="A7326" s="73"/>
      <c r="E7326" s="48"/>
      <c r="F7326" s="48"/>
    </row>
    <row r="7327" spans="1:6" s="47" customFormat="1" ht="18" customHeight="1" outlineLevel="1" x14ac:dyDescent="0.35">
      <c r="A7327" s="73"/>
      <c r="E7327" s="48"/>
      <c r="F7327" s="48"/>
    </row>
    <row r="7328" spans="1:6" s="47" customFormat="1" ht="18" customHeight="1" outlineLevel="1" x14ac:dyDescent="0.35">
      <c r="A7328" s="73"/>
      <c r="E7328" s="48"/>
      <c r="F7328" s="48"/>
    </row>
    <row r="7329" spans="1:6" s="47" customFormat="1" ht="18" customHeight="1" outlineLevel="1" x14ac:dyDescent="0.35">
      <c r="A7329" s="73"/>
      <c r="E7329" s="48"/>
      <c r="F7329" s="48"/>
    </row>
    <row r="7330" spans="1:6" s="47" customFormat="1" ht="18" customHeight="1" outlineLevel="1" x14ac:dyDescent="0.35">
      <c r="A7330" s="73"/>
      <c r="E7330" s="48"/>
      <c r="F7330" s="48"/>
    </row>
    <row r="7331" spans="1:6" s="47" customFormat="1" ht="18" customHeight="1" outlineLevel="1" x14ac:dyDescent="0.35">
      <c r="A7331" s="73"/>
      <c r="E7331" s="48"/>
      <c r="F7331" s="48"/>
    </row>
    <row r="7332" spans="1:6" s="47" customFormat="1" ht="18" customHeight="1" outlineLevel="1" x14ac:dyDescent="0.35">
      <c r="A7332" s="73"/>
      <c r="E7332" s="48"/>
      <c r="F7332" s="48"/>
    </row>
    <row r="7333" spans="1:6" s="47" customFormat="1" ht="18" customHeight="1" outlineLevel="1" x14ac:dyDescent="0.35">
      <c r="A7333" s="73"/>
      <c r="E7333" s="48"/>
      <c r="F7333" s="48"/>
    </row>
    <row r="7334" spans="1:6" s="47" customFormat="1" ht="18" customHeight="1" outlineLevel="1" x14ac:dyDescent="0.35">
      <c r="A7334" s="73"/>
      <c r="E7334" s="48"/>
      <c r="F7334" s="48"/>
    </row>
    <row r="7335" spans="1:6" s="47" customFormat="1" ht="18" customHeight="1" outlineLevel="1" x14ac:dyDescent="0.35">
      <c r="A7335" s="73"/>
      <c r="E7335" s="48"/>
      <c r="F7335" s="48"/>
    </row>
    <row r="7336" spans="1:6" s="47" customFormat="1" ht="18" customHeight="1" outlineLevel="1" x14ac:dyDescent="0.35">
      <c r="A7336" s="73"/>
      <c r="E7336" s="48"/>
      <c r="F7336" s="48"/>
    </row>
    <row r="7337" spans="1:6" s="47" customFormat="1" ht="18" customHeight="1" outlineLevel="1" x14ac:dyDescent="0.35">
      <c r="A7337" s="73"/>
      <c r="E7337" s="48"/>
      <c r="F7337" s="48"/>
    </row>
    <row r="7338" spans="1:6" s="47" customFormat="1" ht="18" customHeight="1" outlineLevel="1" x14ac:dyDescent="0.35">
      <c r="A7338" s="73"/>
      <c r="E7338" s="48"/>
      <c r="F7338" s="48"/>
    </row>
    <row r="7339" spans="1:6" s="47" customFormat="1" ht="18" customHeight="1" outlineLevel="1" x14ac:dyDescent="0.35">
      <c r="A7339" s="73"/>
      <c r="E7339" s="48"/>
      <c r="F7339" s="48"/>
    </row>
    <row r="7340" spans="1:6" s="47" customFormat="1" ht="18" customHeight="1" outlineLevel="1" x14ac:dyDescent="0.35">
      <c r="A7340" s="73"/>
      <c r="E7340" s="48"/>
      <c r="F7340" s="48"/>
    </row>
    <row r="7341" spans="1:6" s="47" customFormat="1" ht="18" customHeight="1" outlineLevel="1" x14ac:dyDescent="0.35">
      <c r="A7341" s="73"/>
      <c r="E7341" s="48"/>
      <c r="F7341" s="48"/>
    </row>
    <row r="7342" spans="1:6" s="47" customFormat="1" ht="18" customHeight="1" outlineLevel="1" x14ac:dyDescent="0.35">
      <c r="A7342" s="73"/>
      <c r="E7342" s="48"/>
      <c r="F7342" s="48"/>
    </row>
    <row r="7343" spans="1:6" s="47" customFormat="1" ht="18" customHeight="1" outlineLevel="1" x14ac:dyDescent="0.35">
      <c r="A7343" s="73"/>
      <c r="E7343" s="48"/>
      <c r="F7343" s="48"/>
    </row>
    <row r="7344" spans="1:6" s="47" customFormat="1" ht="18" customHeight="1" outlineLevel="1" x14ac:dyDescent="0.35">
      <c r="A7344" s="73"/>
      <c r="E7344" s="48"/>
      <c r="F7344" s="48"/>
    </row>
    <row r="7345" spans="1:6" s="47" customFormat="1" ht="18" customHeight="1" outlineLevel="1" x14ac:dyDescent="0.35">
      <c r="A7345" s="73"/>
      <c r="E7345" s="48"/>
      <c r="F7345" s="48"/>
    </row>
    <row r="7346" spans="1:6" s="47" customFormat="1" ht="18" customHeight="1" outlineLevel="1" x14ac:dyDescent="0.35">
      <c r="A7346" s="73"/>
      <c r="E7346" s="48"/>
      <c r="F7346" s="48"/>
    </row>
    <row r="7347" spans="1:6" s="47" customFormat="1" ht="18" customHeight="1" outlineLevel="1" x14ac:dyDescent="0.35">
      <c r="A7347" s="73"/>
      <c r="E7347" s="48"/>
      <c r="F7347" s="48"/>
    </row>
    <row r="7348" spans="1:6" s="47" customFormat="1" ht="18" customHeight="1" outlineLevel="1" x14ac:dyDescent="0.35">
      <c r="A7348" s="73"/>
      <c r="E7348" s="48"/>
      <c r="F7348" s="48"/>
    </row>
    <row r="7349" spans="1:6" s="47" customFormat="1" ht="18" customHeight="1" outlineLevel="1" x14ac:dyDescent="0.35">
      <c r="A7349" s="73"/>
      <c r="E7349" s="48"/>
      <c r="F7349" s="48"/>
    </row>
    <row r="7350" spans="1:6" s="47" customFormat="1" ht="18" customHeight="1" outlineLevel="1" x14ac:dyDescent="0.35">
      <c r="A7350" s="73"/>
      <c r="E7350" s="48"/>
      <c r="F7350" s="48"/>
    </row>
    <row r="7351" spans="1:6" s="47" customFormat="1" ht="18" customHeight="1" outlineLevel="1" x14ac:dyDescent="0.35">
      <c r="A7351" s="73"/>
      <c r="E7351" s="48"/>
      <c r="F7351" s="48"/>
    </row>
    <row r="7352" spans="1:6" s="47" customFormat="1" ht="18" customHeight="1" outlineLevel="1" x14ac:dyDescent="0.35">
      <c r="A7352" s="73"/>
      <c r="E7352" s="48"/>
      <c r="F7352" s="48"/>
    </row>
    <row r="7353" spans="1:6" s="47" customFormat="1" ht="18" customHeight="1" outlineLevel="1" x14ac:dyDescent="0.35">
      <c r="A7353" s="73"/>
      <c r="E7353" s="48"/>
      <c r="F7353" s="48"/>
    </row>
    <row r="7354" spans="1:6" s="47" customFormat="1" ht="18" customHeight="1" outlineLevel="1" x14ac:dyDescent="0.35">
      <c r="A7354" s="73"/>
      <c r="E7354" s="48"/>
      <c r="F7354" s="48"/>
    </row>
    <row r="7355" spans="1:6" s="47" customFormat="1" ht="18" customHeight="1" outlineLevel="1" x14ac:dyDescent="0.35">
      <c r="A7355" s="73"/>
      <c r="E7355" s="48"/>
      <c r="F7355" s="48"/>
    </row>
    <row r="7356" spans="1:6" s="47" customFormat="1" ht="18" customHeight="1" outlineLevel="1" x14ac:dyDescent="0.35">
      <c r="A7356" s="73"/>
      <c r="E7356" s="48"/>
      <c r="F7356" s="48"/>
    </row>
    <row r="7357" spans="1:6" s="47" customFormat="1" ht="18" customHeight="1" outlineLevel="1" x14ac:dyDescent="0.35">
      <c r="A7357" s="73"/>
      <c r="E7357" s="48"/>
      <c r="F7357" s="48"/>
    </row>
    <row r="7358" spans="1:6" s="47" customFormat="1" ht="18" customHeight="1" outlineLevel="1" x14ac:dyDescent="0.35">
      <c r="A7358" s="73"/>
      <c r="E7358" s="48"/>
      <c r="F7358" s="48"/>
    </row>
    <row r="7359" spans="1:6" s="47" customFormat="1" ht="18" customHeight="1" outlineLevel="1" x14ac:dyDescent="0.35">
      <c r="A7359" s="73"/>
      <c r="E7359" s="48"/>
      <c r="F7359" s="48"/>
    </row>
    <row r="7360" spans="1:6" s="47" customFormat="1" ht="18" customHeight="1" outlineLevel="1" x14ac:dyDescent="0.35">
      <c r="A7360" s="73"/>
      <c r="E7360" s="48"/>
      <c r="F7360" s="48"/>
    </row>
    <row r="7361" spans="1:6" s="47" customFormat="1" ht="18" customHeight="1" outlineLevel="1" x14ac:dyDescent="0.35">
      <c r="A7361" s="73"/>
      <c r="E7361" s="48"/>
      <c r="F7361" s="48"/>
    </row>
    <row r="7362" spans="1:6" s="47" customFormat="1" ht="18" customHeight="1" outlineLevel="1" x14ac:dyDescent="0.35">
      <c r="A7362" s="73"/>
      <c r="E7362" s="48"/>
      <c r="F7362" s="48"/>
    </row>
    <row r="7363" spans="1:6" s="47" customFormat="1" ht="18" customHeight="1" outlineLevel="1" x14ac:dyDescent="0.35">
      <c r="A7363" s="73"/>
      <c r="E7363" s="48"/>
      <c r="F7363" s="48"/>
    </row>
    <row r="7364" spans="1:6" s="47" customFormat="1" ht="18" customHeight="1" outlineLevel="1" x14ac:dyDescent="0.35">
      <c r="A7364" s="73"/>
      <c r="E7364" s="48"/>
      <c r="F7364" s="48"/>
    </row>
    <row r="7365" spans="1:6" s="47" customFormat="1" ht="18" customHeight="1" outlineLevel="1" x14ac:dyDescent="0.35">
      <c r="A7365" s="73"/>
      <c r="E7365" s="48"/>
      <c r="F7365" s="48"/>
    </row>
    <row r="7366" spans="1:6" s="47" customFormat="1" ht="18" customHeight="1" outlineLevel="1" x14ac:dyDescent="0.35">
      <c r="A7366" s="73"/>
      <c r="E7366" s="48"/>
      <c r="F7366" s="48"/>
    </row>
    <row r="7367" spans="1:6" s="47" customFormat="1" ht="18" customHeight="1" outlineLevel="1" x14ac:dyDescent="0.35">
      <c r="A7367" s="73"/>
      <c r="E7367" s="48"/>
      <c r="F7367" s="48"/>
    </row>
    <row r="7368" spans="1:6" s="47" customFormat="1" ht="18" customHeight="1" outlineLevel="1" x14ac:dyDescent="0.35">
      <c r="A7368" s="73"/>
      <c r="E7368" s="48"/>
      <c r="F7368" s="48"/>
    </row>
    <row r="7369" spans="1:6" s="47" customFormat="1" ht="18" customHeight="1" outlineLevel="1" x14ac:dyDescent="0.35">
      <c r="A7369" s="73"/>
      <c r="E7369" s="48"/>
      <c r="F7369" s="48"/>
    </row>
    <row r="7370" spans="1:6" s="47" customFormat="1" ht="18" customHeight="1" outlineLevel="1" x14ac:dyDescent="0.35">
      <c r="A7370" s="73"/>
      <c r="E7370" s="48"/>
      <c r="F7370" s="48"/>
    </row>
    <row r="7371" spans="1:6" s="47" customFormat="1" ht="18" customHeight="1" outlineLevel="1" x14ac:dyDescent="0.35">
      <c r="A7371" s="73"/>
      <c r="E7371" s="48"/>
      <c r="F7371" s="48"/>
    </row>
    <row r="7372" spans="1:6" s="47" customFormat="1" ht="18" customHeight="1" outlineLevel="1" x14ac:dyDescent="0.35">
      <c r="A7372" s="73"/>
      <c r="E7372" s="48"/>
      <c r="F7372" s="48"/>
    </row>
    <row r="7373" spans="1:6" s="47" customFormat="1" ht="18" customHeight="1" outlineLevel="1" x14ac:dyDescent="0.35">
      <c r="A7373" s="73"/>
      <c r="E7373" s="48"/>
      <c r="F7373" s="48"/>
    </row>
    <row r="7374" spans="1:6" s="47" customFormat="1" ht="18" customHeight="1" outlineLevel="1" x14ac:dyDescent="0.35">
      <c r="A7374" s="73"/>
      <c r="E7374" s="48"/>
      <c r="F7374" s="48"/>
    </row>
    <row r="7375" spans="1:6" s="47" customFormat="1" ht="18" customHeight="1" outlineLevel="1" x14ac:dyDescent="0.35">
      <c r="A7375" s="73"/>
      <c r="E7375" s="48"/>
      <c r="F7375" s="48"/>
    </row>
    <row r="7376" spans="1:6" s="47" customFormat="1" ht="18" customHeight="1" outlineLevel="1" x14ac:dyDescent="0.35">
      <c r="A7376" s="73"/>
      <c r="E7376" s="48"/>
      <c r="F7376" s="48"/>
    </row>
    <row r="7377" spans="1:6" s="47" customFormat="1" ht="18" customHeight="1" outlineLevel="1" x14ac:dyDescent="0.35">
      <c r="A7377" s="73"/>
      <c r="E7377" s="48"/>
      <c r="F7377" s="48"/>
    </row>
    <row r="7378" spans="1:6" s="47" customFormat="1" ht="18" customHeight="1" outlineLevel="1" x14ac:dyDescent="0.35">
      <c r="A7378" s="73"/>
      <c r="E7378" s="48"/>
      <c r="F7378" s="48"/>
    </row>
    <row r="7379" spans="1:6" s="47" customFormat="1" ht="18" customHeight="1" outlineLevel="1" x14ac:dyDescent="0.35">
      <c r="A7379" s="73"/>
      <c r="E7379" s="48"/>
      <c r="F7379" s="48"/>
    </row>
    <row r="7380" spans="1:6" s="47" customFormat="1" ht="18" customHeight="1" outlineLevel="1" x14ac:dyDescent="0.35">
      <c r="A7380" s="73"/>
      <c r="E7380" s="48"/>
      <c r="F7380" s="48"/>
    </row>
    <row r="7381" spans="1:6" s="47" customFormat="1" ht="18" customHeight="1" outlineLevel="1" x14ac:dyDescent="0.35">
      <c r="A7381" s="73"/>
      <c r="E7381" s="48"/>
      <c r="F7381" s="48"/>
    </row>
    <row r="7382" spans="1:6" s="47" customFormat="1" ht="18" customHeight="1" outlineLevel="1" x14ac:dyDescent="0.35">
      <c r="A7382" s="73"/>
      <c r="E7382" s="48"/>
      <c r="F7382" s="48"/>
    </row>
    <row r="7383" spans="1:6" s="47" customFormat="1" ht="18" customHeight="1" outlineLevel="1" x14ac:dyDescent="0.35">
      <c r="A7383" s="73"/>
      <c r="E7383" s="48"/>
      <c r="F7383" s="48"/>
    </row>
    <row r="7384" spans="1:6" s="47" customFormat="1" ht="18" customHeight="1" outlineLevel="1" x14ac:dyDescent="0.35">
      <c r="A7384" s="73"/>
      <c r="E7384" s="48"/>
      <c r="F7384" s="48"/>
    </row>
    <row r="7385" spans="1:6" s="47" customFormat="1" ht="18" customHeight="1" outlineLevel="1" x14ac:dyDescent="0.35">
      <c r="A7385" s="73"/>
      <c r="E7385" s="48"/>
      <c r="F7385" s="48"/>
    </row>
    <row r="7386" spans="1:6" s="47" customFormat="1" ht="18" customHeight="1" outlineLevel="1" x14ac:dyDescent="0.35">
      <c r="A7386" s="73"/>
      <c r="E7386" s="48"/>
      <c r="F7386" s="48"/>
    </row>
    <row r="7387" spans="1:6" s="47" customFormat="1" ht="18" customHeight="1" outlineLevel="1" x14ac:dyDescent="0.35">
      <c r="A7387" s="73"/>
      <c r="E7387" s="48"/>
      <c r="F7387" s="48"/>
    </row>
    <row r="7388" spans="1:6" s="47" customFormat="1" ht="18" customHeight="1" outlineLevel="1" x14ac:dyDescent="0.35">
      <c r="A7388" s="73"/>
      <c r="E7388" s="48"/>
      <c r="F7388" s="48"/>
    </row>
    <row r="7389" spans="1:6" s="47" customFormat="1" ht="18" customHeight="1" outlineLevel="1" x14ac:dyDescent="0.35">
      <c r="A7389" s="73"/>
      <c r="E7389" s="48"/>
      <c r="F7389" s="48"/>
    </row>
    <row r="7390" spans="1:6" s="47" customFormat="1" ht="18" customHeight="1" outlineLevel="1" x14ac:dyDescent="0.35">
      <c r="A7390" s="73"/>
      <c r="E7390" s="48"/>
      <c r="F7390" s="48"/>
    </row>
    <row r="7391" spans="1:6" s="47" customFormat="1" ht="18" customHeight="1" outlineLevel="1" x14ac:dyDescent="0.35">
      <c r="A7391" s="73"/>
      <c r="E7391" s="48"/>
      <c r="F7391" s="48"/>
    </row>
    <row r="7392" spans="1:6" s="47" customFormat="1" ht="18" customHeight="1" outlineLevel="1" x14ac:dyDescent="0.35">
      <c r="A7392" s="73"/>
      <c r="E7392" s="48"/>
      <c r="F7392" s="48"/>
    </row>
    <row r="7393" spans="1:6" s="47" customFormat="1" ht="18" customHeight="1" outlineLevel="1" x14ac:dyDescent="0.35">
      <c r="A7393" s="73"/>
      <c r="E7393" s="48"/>
      <c r="F7393" s="48"/>
    </row>
    <row r="7394" spans="1:6" s="47" customFormat="1" ht="18" customHeight="1" outlineLevel="1" x14ac:dyDescent="0.35">
      <c r="A7394" s="73"/>
      <c r="E7394" s="48"/>
      <c r="F7394" s="48"/>
    </row>
    <row r="7395" spans="1:6" s="47" customFormat="1" ht="18" customHeight="1" outlineLevel="1" x14ac:dyDescent="0.35">
      <c r="A7395" s="73"/>
      <c r="E7395" s="48"/>
      <c r="F7395" s="48"/>
    </row>
    <row r="7396" spans="1:6" s="47" customFormat="1" ht="18" customHeight="1" outlineLevel="1" x14ac:dyDescent="0.35">
      <c r="A7396" s="73"/>
      <c r="E7396" s="48"/>
      <c r="F7396" s="48"/>
    </row>
    <row r="7397" spans="1:6" s="47" customFormat="1" ht="18" customHeight="1" outlineLevel="1" x14ac:dyDescent="0.35">
      <c r="A7397" s="73"/>
      <c r="E7397" s="48"/>
      <c r="F7397" s="48"/>
    </row>
    <row r="7398" spans="1:6" s="47" customFormat="1" ht="18" customHeight="1" outlineLevel="1" x14ac:dyDescent="0.35">
      <c r="A7398" s="73"/>
      <c r="E7398" s="48"/>
      <c r="F7398" s="48"/>
    </row>
    <row r="7399" spans="1:6" s="47" customFormat="1" ht="18" customHeight="1" outlineLevel="1" x14ac:dyDescent="0.35">
      <c r="A7399" s="73"/>
      <c r="E7399" s="48"/>
      <c r="F7399" s="48"/>
    </row>
    <row r="7400" spans="1:6" s="47" customFormat="1" ht="18" customHeight="1" outlineLevel="1" x14ac:dyDescent="0.35">
      <c r="A7400" s="73"/>
      <c r="E7400" s="48"/>
      <c r="F7400" s="48"/>
    </row>
    <row r="7401" spans="1:6" s="47" customFormat="1" ht="18" customHeight="1" outlineLevel="1" x14ac:dyDescent="0.35">
      <c r="A7401" s="73"/>
      <c r="E7401" s="48"/>
      <c r="F7401" s="48"/>
    </row>
    <row r="7402" spans="1:6" s="47" customFormat="1" ht="18" customHeight="1" outlineLevel="1" x14ac:dyDescent="0.35">
      <c r="A7402" s="73"/>
      <c r="E7402" s="48"/>
      <c r="F7402" s="48"/>
    </row>
    <row r="7403" spans="1:6" s="47" customFormat="1" ht="18" customHeight="1" outlineLevel="1" x14ac:dyDescent="0.35">
      <c r="A7403" s="73"/>
      <c r="E7403" s="48"/>
      <c r="F7403" s="48"/>
    </row>
    <row r="7404" spans="1:6" s="47" customFormat="1" ht="18" customHeight="1" outlineLevel="1" x14ac:dyDescent="0.35">
      <c r="A7404" s="73"/>
      <c r="E7404" s="48"/>
      <c r="F7404" s="48"/>
    </row>
    <row r="7405" spans="1:6" s="47" customFormat="1" ht="18" customHeight="1" outlineLevel="1" x14ac:dyDescent="0.35">
      <c r="A7405" s="73"/>
      <c r="E7405" s="48"/>
      <c r="F7405" s="48"/>
    </row>
    <row r="7406" spans="1:6" s="47" customFormat="1" ht="18" customHeight="1" outlineLevel="1" x14ac:dyDescent="0.35">
      <c r="A7406" s="73"/>
      <c r="E7406" s="48"/>
      <c r="F7406" s="48"/>
    </row>
    <row r="7407" spans="1:6" s="47" customFormat="1" ht="18" customHeight="1" outlineLevel="1" x14ac:dyDescent="0.35">
      <c r="A7407" s="73"/>
      <c r="E7407" s="48"/>
      <c r="F7407" s="48"/>
    </row>
    <row r="7408" spans="1:6" s="47" customFormat="1" ht="18" customHeight="1" outlineLevel="1" x14ac:dyDescent="0.35">
      <c r="A7408" s="73"/>
      <c r="E7408" s="48"/>
      <c r="F7408" s="48"/>
    </row>
    <row r="7409" spans="1:6" s="47" customFormat="1" ht="18" customHeight="1" outlineLevel="1" x14ac:dyDescent="0.35">
      <c r="A7409" s="73"/>
      <c r="E7409" s="48"/>
      <c r="F7409" s="48"/>
    </row>
    <row r="7410" spans="1:6" s="47" customFormat="1" ht="18" customHeight="1" outlineLevel="1" x14ac:dyDescent="0.35">
      <c r="A7410" s="73"/>
      <c r="E7410" s="48"/>
      <c r="F7410" s="48"/>
    </row>
    <row r="7411" spans="1:6" s="47" customFormat="1" ht="18" customHeight="1" outlineLevel="1" x14ac:dyDescent="0.35">
      <c r="A7411" s="73"/>
      <c r="E7411" s="48"/>
      <c r="F7411" s="48"/>
    </row>
    <row r="7412" spans="1:6" s="47" customFormat="1" ht="18" customHeight="1" outlineLevel="1" x14ac:dyDescent="0.35">
      <c r="A7412" s="73"/>
      <c r="E7412" s="48"/>
      <c r="F7412" s="48"/>
    </row>
    <row r="7413" spans="1:6" s="47" customFormat="1" ht="18" customHeight="1" outlineLevel="1" x14ac:dyDescent="0.35">
      <c r="A7413" s="73"/>
      <c r="E7413" s="48"/>
      <c r="F7413" s="48"/>
    </row>
    <row r="7414" spans="1:6" s="47" customFormat="1" ht="18" customHeight="1" outlineLevel="1" x14ac:dyDescent="0.35">
      <c r="A7414" s="73"/>
      <c r="E7414" s="48"/>
      <c r="F7414" s="48"/>
    </row>
    <row r="7415" spans="1:6" s="47" customFormat="1" ht="18" customHeight="1" outlineLevel="1" x14ac:dyDescent="0.35">
      <c r="A7415" s="73"/>
      <c r="E7415" s="48"/>
      <c r="F7415" s="48"/>
    </row>
    <row r="7416" spans="1:6" s="47" customFormat="1" ht="18" customHeight="1" outlineLevel="1" x14ac:dyDescent="0.35">
      <c r="A7416" s="73"/>
      <c r="E7416" s="48"/>
      <c r="F7416" s="48"/>
    </row>
    <row r="7417" spans="1:6" s="47" customFormat="1" ht="18" customHeight="1" outlineLevel="1" x14ac:dyDescent="0.35">
      <c r="A7417" s="73"/>
      <c r="E7417" s="48"/>
      <c r="F7417" s="48"/>
    </row>
    <row r="7418" spans="1:6" s="47" customFormat="1" ht="18" customHeight="1" outlineLevel="1" x14ac:dyDescent="0.35">
      <c r="A7418" s="73"/>
      <c r="E7418" s="48"/>
      <c r="F7418" s="48"/>
    </row>
    <row r="7419" spans="1:6" s="47" customFormat="1" ht="18" customHeight="1" outlineLevel="1" x14ac:dyDescent="0.35">
      <c r="A7419" s="73"/>
      <c r="E7419" s="48"/>
      <c r="F7419" s="48"/>
    </row>
    <row r="7420" spans="1:6" s="47" customFormat="1" ht="18" customHeight="1" outlineLevel="1" x14ac:dyDescent="0.35">
      <c r="A7420" s="73"/>
      <c r="E7420" s="48"/>
      <c r="F7420" s="48"/>
    </row>
    <row r="7421" spans="1:6" s="47" customFormat="1" ht="18" customHeight="1" outlineLevel="1" x14ac:dyDescent="0.35">
      <c r="A7421" s="73"/>
      <c r="E7421" s="48"/>
      <c r="F7421" s="48"/>
    </row>
    <row r="7422" spans="1:6" s="47" customFormat="1" ht="18" customHeight="1" outlineLevel="1" x14ac:dyDescent="0.35">
      <c r="A7422" s="73"/>
      <c r="E7422" s="48"/>
      <c r="F7422" s="48"/>
    </row>
    <row r="7423" spans="1:6" s="47" customFormat="1" ht="18" customHeight="1" outlineLevel="1" x14ac:dyDescent="0.35">
      <c r="A7423" s="73"/>
      <c r="E7423" s="48"/>
      <c r="F7423" s="48"/>
    </row>
    <row r="7424" spans="1:6" s="47" customFormat="1" ht="18" customHeight="1" outlineLevel="1" x14ac:dyDescent="0.35">
      <c r="A7424" s="73"/>
      <c r="E7424" s="48"/>
      <c r="F7424" s="48"/>
    </row>
    <row r="7425" spans="1:6" s="47" customFormat="1" ht="18" customHeight="1" outlineLevel="1" x14ac:dyDescent="0.35">
      <c r="A7425" s="73"/>
      <c r="E7425" s="48"/>
      <c r="F7425" s="48"/>
    </row>
    <row r="7426" spans="1:6" s="47" customFormat="1" ht="18" customHeight="1" outlineLevel="1" x14ac:dyDescent="0.35">
      <c r="A7426" s="73"/>
      <c r="E7426" s="48"/>
      <c r="F7426" s="48"/>
    </row>
    <row r="7427" spans="1:6" s="47" customFormat="1" ht="18" customHeight="1" outlineLevel="1" x14ac:dyDescent="0.35">
      <c r="A7427" s="73"/>
      <c r="E7427" s="48"/>
      <c r="F7427" s="48"/>
    </row>
    <row r="7428" spans="1:6" s="47" customFormat="1" ht="18" customHeight="1" outlineLevel="1" x14ac:dyDescent="0.35">
      <c r="A7428" s="73"/>
      <c r="E7428" s="48"/>
      <c r="F7428" s="48"/>
    </row>
    <row r="7429" spans="1:6" s="47" customFormat="1" ht="18" customHeight="1" outlineLevel="1" x14ac:dyDescent="0.35">
      <c r="A7429" s="73"/>
      <c r="E7429" s="48"/>
      <c r="F7429" s="48"/>
    </row>
    <row r="7430" spans="1:6" s="47" customFormat="1" ht="18" customHeight="1" outlineLevel="1" x14ac:dyDescent="0.35">
      <c r="A7430" s="73"/>
      <c r="E7430" s="48"/>
      <c r="F7430" s="48"/>
    </row>
    <row r="7431" spans="1:6" s="47" customFormat="1" ht="18" customHeight="1" outlineLevel="1" x14ac:dyDescent="0.35">
      <c r="A7431" s="73"/>
      <c r="E7431" s="48"/>
      <c r="F7431" s="48"/>
    </row>
    <row r="7432" spans="1:6" s="47" customFormat="1" ht="18" customHeight="1" outlineLevel="1" x14ac:dyDescent="0.35">
      <c r="A7432" s="73"/>
      <c r="E7432" s="48"/>
      <c r="F7432" s="48"/>
    </row>
    <row r="7433" spans="1:6" s="47" customFormat="1" ht="18" customHeight="1" outlineLevel="1" x14ac:dyDescent="0.35">
      <c r="A7433" s="73"/>
      <c r="E7433" s="48"/>
      <c r="F7433" s="48"/>
    </row>
    <row r="7434" spans="1:6" s="47" customFormat="1" ht="18" customHeight="1" outlineLevel="1" x14ac:dyDescent="0.35">
      <c r="A7434" s="73"/>
      <c r="E7434" s="48"/>
      <c r="F7434" s="48"/>
    </row>
    <row r="7435" spans="1:6" s="47" customFormat="1" ht="18" customHeight="1" outlineLevel="1" x14ac:dyDescent="0.35">
      <c r="A7435" s="73"/>
      <c r="E7435" s="48"/>
      <c r="F7435" s="48"/>
    </row>
    <row r="7436" spans="1:6" s="47" customFormat="1" ht="18" customHeight="1" outlineLevel="1" x14ac:dyDescent="0.35">
      <c r="A7436" s="73"/>
      <c r="E7436" s="48"/>
      <c r="F7436" s="48"/>
    </row>
    <row r="7437" spans="1:6" s="47" customFormat="1" ht="18" customHeight="1" outlineLevel="1" x14ac:dyDescent="0.35">
      <c r="A7437" s="73"/>
      <c r="E7437" s="48"/>
      <c r="F7437" s="48"/>
    </row>
    <row r="7438" spans="1:6" s="47" customFormat="1" ht="18" customHeight="1" outlineLevel="1" x14ac:dyDescent="0.35">
      <c r="A7438" s="73"/>
      <c r="E7438" s="48"/>
      <c r="F7438" s="48"/>
    </row>
    <row r="7439" spans="1:6" s="47" customFormat="1" ht="18" customHeight="1" outlineLevel="1" x14ac:dyDescent="0.35">
      <c r="A7439" s="73"/>
      <c r="E7439" s="48"/>
      <c r="F7439" s="48"/>
    </row>
    <row r="7440" spans="1:6" s="47" customFormat="1" ht="18" customHeight="1" outlineLevel="1" x14ac:dyDescent="0.35">
      <c r="A7440" s="73"/>
      <c r="E7440" s="48"/>
      <c r="F7440" s="48"/>
    </row>
    <row r="7441" spans="1:6" s="47" customFormat="1" ht="18" customHeight="1" outlineLevel="1" x14ac:dyDescent="0.35">
      <c r="A7441" s="73"/>
      <c r="E7441" s="48"/>
      <c r="F7441" s="48"/>
    </row>
    <row r="7442" spans="1:6" s="47" customFormat="1" ht="18" customHeight="1" outlineLevel="1" x14ac:dyDescent="0.35">
      <c r="A7442" s="73"/>
      <c r="E7442" s="48"/>
      <c r="F7442" s="48"/>
    </row>
    <row r="7443" spans="1:6" s="47" customFormat="1" ht="18" customHeight="1" outlineLevel="1" x14ac:dyDescent="0.35">
      <c r="A7443" s="73"/>
      <c r="E7443" s="48"/>
      <c r="F7443" s="48"/>
    </row>
    <row r="7444" spans="1:6" s="47" customFormat="1" ht="18" customHeight="1" outlineLevel="1" x14ac:dyDescent="0.35">
      <c r="A7444" s="73"/>
      <c r="E7444" s="48"/>
      <c r="F7444" s="48"/>
    </row>
    <row r="7445" spans="1:6" s="47" customFormat="1" ht="18" customHeight="1" outlineLevel="1" x14ac:dyDescent="0.35">
      <c r="A7445" s="73"/>
      <c r="E7445" s="48"/>
      <c r="F7445" s="48"/>
    </row>
    <row r="7446" spans="1:6" s="47" customFormat="1" ht="18" customHeight="1" outlineLevel="1" x14ac:dyDescent="0.35">
      <c r="A7446" s="73"/>
      <c r="E7446" s="48"/>
      <c r="F7446" s="48"/>
    </row>
    <row r="7447" spans="1:6" s="47" customFormat="1" ht="18" customHeight="1" outlineLevel="1" x14ac:dyDescent="0.35">
      <c r="A7447" s="73"/>
      <c r="E7447" s="48"/>
      <c r="F7447" s="48"/>
    </row>
    <row r="7448" spans="1:6" s="47" customFormat="1" ht="18" customHeight="1" outlineLevel="1" x14ac:dyDescent="0.35">
      <c r="A7448" s="73"/>
      <c r="E7448" s="48"/>
      <c r="F7448" s="48"/>
    </row>
    <row r="7449" spans="1:6" s="47" customFormat="1" ht="18" customHeight="1" outlineLevel="1" x14ac:dyDescent="0.35">
      <c r="A7449" s="73"/>
      <c r="E7449" s="48"/>
      <c r="F7449" s="48"/>
    </row>
    <row r="7450" spans="1:6" s="47" customFormat="1" ht="18" customHeight="1" outlineLevel="1" x14ac:dyDescent="0.35">
      <c r="A7450" s="73"/>
      <c r="E7450" s="48"/>
      <c r="F7450" s="48"/>
    </row>
    <row r="7451" spans="1:6" s="47" customFormat="1" ht="18" customHeight="1" outlineLevel="1" x14ac:dyDescent="0.35">
      <c r="A7451" s="73"/>
      <c r="E7451" s="48"/>
      <c r="F7451" s="48"/>
    </row>
    <row r="7452" spans="1:6" s="47" customFormat="1" ht="18" customHeight="1" outlineLevel="1" x14ac:dyDescent="0.35">
      <c r="A7452" s="73"/>
      <c r="E7452" s="48"/>
      <c r="F7452" s="48"/>
    </row>
    <row r="7453" spans="1:6" s="47" customFormat="1" ht="18" customHeight="1" outlineLevel="1" x14ac:dyDescent="0.35">
      <c r="A7453" s="73"/>
      <c r="E7453" s="48"/>
      <c r="F7453" s="48"/>
    </row>
    <row r="7454" spans="1:6" s="47" customFormat="1" ht="18" customHeight="1" outlineLevel="1" x14ac:dyDescent="0.35">
      <c r="A7454" s="73"/>
      <c r="E7454" s="48"/>
      <c r="F7454" s="48"/>
    </row>
    <row r="7455" spans="1:6" s="47" customFormat="1" ht="18" customHeight="1" outlineLevel="1" x14ac:dyDescent="0.35">
      <c r="A7455" s="73"/>
      <c r="E7455" s="48"/>
      <c r="F7455" s="48"/>
    </row>
    <row r="7456" spans="1:6" s="47" customFormat="1" ht="18" customHeight="1" outlineLevel="1" x14ac:dyDescent="0.35">
      <c r="A7456" s="73"/>
      <c r="E7456" s="48"/>
      <c r="F7456" s="48"/>
    </row>
    <row r="7457" spans="1:6" s="47" customFormat="1" ht="18" customHeight="1" outlineLevel="1" x14ac:dyDescent="0.35">
      <c r="A7457" s="73"/>
      <c r="E7457" s="48"/>
      <c r="F7457" s="48"/>
    </row>
    <row r="7458" spans="1:6" s="47" customFormat="1" ht="18" customHeight="1" outlineLevel="1" x14ac:dyDescent="0.35">
      <c r="A7458" s="73"/>
      <c r="E7458" s="48"/>
      <c r="F7458" s="48"/>
    </row>
    <row r="7459" spans="1:6" s="47" customFormat="1" ht="18" customHeight="1" outlineLevel="1" x14ac:dyDescent="0.35">
      <c r="A7459" s="73"/>
      <c r="E7459" s="48"/>
      <c r="F7459" s="48"/>
    </row>
    <row r="7460" spans="1:6" s="47" customFormat="1" ht="18" customHeight="1" outlineLevel="1" x14ac:dyDescent="0.35">
      <c r="A7460" s="73"/>
      <c r="E7460" s="48"/>
      <c r="F7460" s="48"/>
    </row>
    <row r="7461" spans="1:6" s="47" customFormat="1" ht="18" customHeight="1" outlineLevel="1" x14ac:dyDescent="0.35">
      <c r="A7461" s="73"/>
      <c r="E7461" s="48"/>
      <c r="F7461" s="48"/>
    </row>
    <row r="7462" spans="1:6" s="47" customFormat="1" ht="18" customHeight="1" outlineLevel="1" x14ac:dyDescent="0.35">
      <c r="A7462" s="73"/>
      <c r="E7462" s="48"/>
      <c r="F7462" s="48"/>
    </row>
    <row r="7463" spans="1:6" s="47" customFormat="1" ht="18" customHeight="1" outlineLevel="1" x14ac:dyDescent="0.35">
      <c r="A7463" s="73"/>
      <c r="E7463" s="48"/>
      <c r="F7463" s="48"/>
    </row>
    <row r="7464" spans="1:6" s="47" customFormat="1" ht="18" customHeight="1" outlineLevel="1" x14ac:dyDescent="0.35">
      <c r="A7464" s="73"/>
      <c r="E7464" s="48"/>
      <c r="F7464" s="48"/>
    </row>
    <row r="7465" spans="1:6" s="47" customFormat="1" ht="18" customHeight="1" outlineLevel="1" x14ac:dyDescent="0.35">
      <c r="A7465" s="73"/>
      <c r="E7465" s="48"/>
      <c r="F7465" s="48"/>
    </row>
    <row r="7466" spans="1:6" s="47" customFormat="1" ht="18" customHeight="1" outlineLevel="1" x14ac:dyDescent="0.35">
      <c r="A7466" s="73"/>
      <c r="E7466" s="48"/>
      <c r="F7466" s="48"/>
    </row>
    <row r="7467" spans="1:6" s="47" customFormat="1" ht="18" customHeight="1" outlineLevel="1" x14ac:dyDescent="0.35">
      <c r="A7467" s="73"/>
      <c r="E7467" s="48"/>
      <c r="F7467" s="48"/>
    </row>
    <row r="7468" spans="1:6" s="47" customFormat="1" ht="18" customHeight="1" outlineLevel="1" x14ac:dyDescent="0.35">
      <c r="A7468" s="73"/>
      <c r="E7468" s="48"/>
      <c r="F7468" s="48"/>
    </row>
    <row r="7469" spans="1:6" s="47" customFormat="1" ht="18" customHeight="1" outlineLevel="1" x14ac:dyDescent="0.35">
      <c r="A7469" s="73"/>
      <c r="E7469" s="48"/>
      <c r="F7469" s="48"/>
    </row>
    <row r="7470" spans="1:6" s="47" customFormat="1" ht="18" customHeight="1" outlineLevel="1" x14ac:dyDescent="0.35">
      <c r="A7470" s="73"/>
      <c r="E7470" s="48"/>
      <c r="F7470" s="48"/>
    </row>
    <row r="7471" spans="1:6" s="47" customFormat="1" ht="18" customHeight="1" outlineLevel="1" x14ac:dyDescent="0.35">
      <c r="A7471" s="73"/>
      <c r="E7471" s="48"/>
      <c r="F7471" s="48"/>
    </row>
    <row r="7472" spans="1:6" s="47" customFormat="1" ht="18" customHeight="1" outlineLevel="1" x14ac:dyDescent="0.35">
      <c r="A7472" s="73"/>
      <c r="E7472" s="48"/>
      <c r="F7472" s="48"/>
    </row>
    <row r="7473" spans="1:6" s="47" customFormat="1" ht="18" customHeight="1" outlineLevel="1" x14ac:dyDescent="0.35">
      <c r="A7473" s="73"/>
      <c r="E7473" s="48"/>
      <c r="F7473" s="48"/>
    </row>
    <row r="7474" spans="1:6" s="47" customFormat="1" ht="18" customHeight="1" outlineLevel="1" x14ac:dyDescent="0.35">
      <c r="A7474" s="73"/>
      <c r="E7474" s="48"/>
      <c r="F7474" s="48"/>
    </row>
    <row r="7475" spans="1:6" s="47" customFormat="1" ht="18" customHeight="1" outlineLevel="1" x14ac:dyDescent="0.35">
      <c r="A7475" s="73"/>
      <c r="E7475" s="48"/>
      <c r="F7475" s="48"/>
    </row>
    <row r="7476" spans="1:6" s="47" customFormat="1" ht="18" customHeight="1" outlineLevel="1" x14ac:dyDescent="0.35">
      <c r="A7476" s="73"/>
      <c r="E7476" s="48"/>
      <c r="F7476" s="48"/>
    </row>
    <row r="7477" spans="1:6" s="47" customFormat="1" ht="18" customHeight="1" outlineLevel="1" x14ac:dyDescent="0.35">
      <c r="A7477" s="73"/>
      <c r="E7477" s="48"/>
      <c r="F7477" s="48"/>
    </row>
    <row r="7478" spans="1:6" s="47" customFormat="1" ht="18" customHeight="1" outlineLevel="1" x14ac:dyDescent="0.35">
      <c r="A7478" s="73"/>
      <c r="E7478" s="48"/>
      <c r="F7478" s="48"/>
    </row>
    <row r="7479" spans="1:6" s="47" customFormat="1" ht="18" customHeight="1" outlineLevel="1" x14ac:dyDescent="0.35">
      <c r="A7479" s="73"/>
      <c r="E7479" s="48"/>
      <c r="F7479" s="48"/>
    </row>
    <row r="7480" spans="1:6" s="47" customFormat="1" ht="18" customHeight="1" outlineLevel="1" x14ac:dyDescent="0.35">
      <c r="A7480" s="73"/>
      <c r="E7480" s="48"/>
      <c r="F7480" s="48"/>
    </row>
    <row r="7481" spans="1:6" s="47" customFormat="1" ht="18" customHeight="1" outlineLevel="1" x14ac:dyDescent="0.35">
      <c r="A7481" s="73"/>
      <c r="E7481" s="48"/>
      <c r="F7481" s="48"/>
    </row>
    <row r="7482" spans="1:6" s="47" customFormat="1" ht="18" customHeight="1" outlineLevel="1" x14ac:dyDescent="0.35">
      <c r="A7482" s="73"/>
      <c r="E7482" s="48"/>
      <c r="F7482" s="48"/>
    </row>
    <row r="7483" spans="1:6" s="47" customFormat="1" ht="18" customHeight="1" outlineLevel="1" x14ac:dyDescent="0.35">
      <c r="A7483" s="73"/>
      <c r="E7483" s="48"/>
      <c r="F7483" s="48"/>
    </row>
    <row r="7484" spans="1:6" s="47" customFormat="1" ht="18" customHeight="1" outlineLevel="1" x14ac:dyDescent="0.35">
      <c r="A7484" s="73"/>
      <c r="E7484" s="48"/>
      <c r="F7484" s="48"/>
    </row>
    <row r="7485" spans="1:6" s="47" customFormat="1" ht="18" customHeight="1" outlineLevel="1" x14ac:dyDescent="0.35">
      <c r="A7485" s="73"/>
      <c r="E7485" s="48"/>
      <c r="F7485" s="48"/>
    </row>
    <row r="7486" spans="1:6" s="47" customFormat="1" ht="18" customHeight="1" outlineLevel="1" x14ac:dyDescent="0.35">
      <c r="A7486" s="73"/>
      <c r="E7486" s="48"/>
      <c r="F7486" s="48"/>
    </row>
    <row r="7487" spans="1:6" s="47" customFormat="1" ht="18" customHeight="1" outlineLevel="1" x14ac:dyDescent="0.35">
      <c r="A7487" s="73"/>
      <c r="E7487" s="48"/>
      <c r="F7487" s="48"/>
    </row>
    <row r="7488" spans="1:6" s="47" customFormat="1" ht="18" customHeight="1" outlineLevel="1" x14ac:dyDescent="0.35">
      <c r="A7488" s="73"/>
      <c r="E7488" s="48"/>
      <c r="F7488" s="48"/>
    </row>
    <row r="7489" spans="1:6" s="47" customFormat="1" ht="18" customHeight="1" outlineLevel="1" x14ac:dyDescent="0.35">
      <c r="A7489" s="73"/>
      <c r="E7489" s="48"/>
      <c r="F7489" s="48"/>
    </row>
    <row r="7490" spans="1:6" s="47" customFormat="1" ht="18" customHeight="1" outlineLevel="1" x14ac:dyDescent="0.35">
      <c r="A7490" s="73"/>
      <c r="E7490" s="48"/>
      <c r="F7490" s="48"/>
    </row>
    <row r="7491" spans="1:6" s="47" customFormat="1" ht="18" customHeight="1" outlineLevel="1" x14ac:dyDescent="0.35">
      <c r="A7491" s="73"/>
      <c r="E7491" s="48"/>
      <c r="F7491" s="48"/>
    </row>
    <row r="7492" spans="1:6" s="47" customFormat="1" ht="18" customHeight="1" outlineLevel="1" x14ac:dyDescent="0.35">
      <c r="A7492" s="73"/>
      <c r="E7492" s="48"/>
      <c r="F7492" s="48"/>
    </row>
    <row r="7493" spans="1:6" s="47" customFormat="1" ht="18" customHeight="1" outlineLevel="1" x14ac:dyDescent="0.35">
      <c r="A7493" s="73"/>
      <c r="E7493" s="48"/>
      <c r="F7493" s="48"/>
    </row>
    <row r="7494" spans="1:6" s="47" customFormat="1" ht="18" customHeight="1" outlineLevel="1" x14ac:dyDescent="0.35">
      <c r="A7494" s="73"/>
      <c r="E7494" s="48"/>
      <c r="F7494" s="48"/>
    </row>
    <row r="7495" spans="1:6" s="47" customFormat="1" ht="18" customHeight="1" outlineLevel="1" x14ac:dyDescent="0.35">
      <c r="A7495" s="73"/>
      <c r="E7495" s="48"/>
      <c r="F7495" s="48"/>
    </row>
    <row r="7496" spans="1:6" s="47" customFormat="1" ht="18" customHeight="1" outlineLevel="1" x14ac:dyDescent="0.35">
      <c r="A7496" s="73"/>
      <c r="E7496" s="48"/>
      <c r="F7496" s="48"/>
    </row>
    <row r="7497" spans="1:6" s="47" customFormat="1" ht="18" customHeight="1" outlineLevel="1" x14ac:dyDescent="0.35">
      <c r="A7497" s="73"/>
      <c r="E7497" s="48"/>
      <c r="F7497" s="48"/>
    </row>
    <row r="7498" spans="1:6" s="47" customFormat="1" ht="18" customHeight="1" outlineLevel="1" x14ac:dyDescent="0.35">
      <c r="A7498" s="73"/>
      <c r="E7498" s="48"/>
      <c r="F7498" s="48"/>
    </row>
    <row r="7499" spans="1:6" s="47" customFormat="1" ht="18" customHeight="1" outlineLevel="1" x14ac:dyDescent="0.35">
      <c r="A7499" s="73"/>
      <c r="E7499" s="48"/>
      <c r="F7499" s="48"/>
    </row>
    <row r="7500" spans="1:6" s="47" customFormat="1" ht="18" customHeight="1" outlineLevel="1" x14ac:dyDescent="0.35">
      <c r="A7500" s="73"/>
      <c r="E7500" s="48"/>
      <c r="F7500" s="48"/>
    </row>
    <row r="7501" spans="1:6" s="47" customFormat="1" ht="18" customHeight="1" outlineLevel="1" x14ac:dyDescent="0.35">
      <c r="A7501" s="73"/>
      <c r="E7501" s="48"/>
      <c r="F7501" s="48"/>
    </row>
    <row r="7502" spans="1:6" s="47" customFormat="1" ht="18" customHeight="1" outlineLevel="1" x14ac:dyDescent="0.35">
      <c r="A7502" s="73"/>
      <c r="E7502" s="48"/>
      <c r="F7502" s="48"/>
    </row>
    <row r="7503" spans="1:6" s="47" customFormat="1" ht="18" customHeight="1" outlineLevel="1" x14ac:dyDescent="0.35">
      <c r="A7503" s="73"/>
      <c r="E7503" s="48"/>
      <c r="F7503" s="48"/>
    </row>
    <row r="7504" spans="1:6" s="47" customFormat="1" ht="18" customHeight="1" outlineLevel="1" x14ac:dyDescent="0.35">
      <c r="A7504" s="73"/>
      <c r="E7504" s="48"/>
      <c r="F7504" s="48"/>
    </row>
    <row r="7505" spans="1:6" s="47" customFormat="1" ht="18" customHeight="1" outlineLevel="1" x14ac:dyDescent="0.35">
      <c r="A7505" s="73"/>
      <c r="E7505" s="48"/>
      <c r="F7505" s="48"/>
    </row>
    <row r="7506" spans="1:6" s="47" customFormat="1" ht="18" customHeight="1" outlineLevel="1" x14ac:dyDescent="0.35">
      <c r="A7506" s="73"/>
      <c r="E7506" s="48"/>
      <c r="F7506" s="48"/>
    </row>
    <row r="7507" spans="1:6" s="47" customFormat="1" ht="18" customHeight="1" outlineLevel="1" x14ac:dyDescent="0.35">
      <c r="A7507" s="73"/>
      <c r="E7507" s="48"/>
      <c r="F7507" s="48"/>
    </row>
    <row r="7508" spans="1:6" s="47" customFormat="1" ht="18" customHeight="1" outlineLevel="1" x14ac:dyDescent="0.35">
      <c r="A7508" s="73"/>
      <c r="E7508" s="48"/>
      <c r="F7508" s="48"/>
    </row>
    <row r="7509" spans="1:6" s="47" customFormat="1" ht="18" customHeight="1" outlineLevel="1" x14ac:dyDescent="0.35">
      <c r="A7509" s="73"/>
      <c r="E7509" s="48"/>
      <c r="F7509" s="48"/>
    </row>
    <row r="7510" spans="1:6" s="47" customFormat="1" ht="18" customHeight="1" outlineLevel="1" x14ac:dyDescent="0.35">
      <c r="A7510" s="73"/>
      <c r="E7510" s="48"/>
      <c r="F7510" s="48"/>
    </row>
    <row r="7511" spans="1:6" s="47" customFormat="1" ht="18" customHeight="1" outlineLevel="1" x14ac:dyDescent="0.35">
      <c r="A7511" s="73"/>
      <c r="E7511" s="48"/>
      <c r="F7511" s="48"/>
    </row>
    <row r="7512" spans="1:6" s="47" customFormat="1" ht="18" customHeight="1" outlineLevel="1" x14ac:dyDescent="0.35">
      <c r="A7512" s="73"/>
      <c r="E7512" s="48"/>
      <c r="F7512" s="48"/>
    </row>
    <row r="7513" spans="1:6" s="47" customFormat="1" ht="18" customHeight="1" outlineLevel="1" x14ac:dyDescent="0.35">
      <c r="A7513" s="73"/>
      <c r="E7513" s="48"/>
      <c r="F7513" s="48"/>
    </row>
    <row r="7514" spans="1:6" s="47" customFormat="1" ht="18" customHeight="1" outlineLevel="1" x14ac:dyDescent="0.35">
      <c r="A7514" s="73"/>
      <c r="E7514" s="48"/>
      <c r="F7514" s="48"/>
    </row>
    <row r="7515" spans="1:6" s="47" customFormat="1" ht="18" customHeight="1" outlineLevel="1" x14ac:dyDescent="0.35">
      <c r="A7515" s="73"/>
      <c r="E7515" s="48"/>
      <c r="F7515" s="48"/>
    </row>
    <row r="7516" spans="1:6" s="47" customFormat="1" ht="18" customHeight="1" outlineLevel="1" x14ac:dyDescent="0.35">
      <c r="A7516" s="73"/>
      <c r="E7516" s="48"/>
      <c r="F7516" s="48"/>
    </row>
    <row r="7517" spans="1:6" s="47" customFormat="1" ht="18" customHeight="1" outlineLevel="1" x14ac:dyDescent="0.35">
      <c r="A7517" s="73"/>
      <c r="E7517" s="48"/>
      <c r="F7517" s="48"/>
    </row>
    <row r="7518" spans="1:6" s="47" customFormat="1" ht="18" customHeight="1" outlineLevel="1" x14ac:dyDescent="0.35">
      <c r="A7518" s="73"/>
      <c r="E7518" s="48"/>
      <c r="F7518" s="48"/>
    </row>
    <row r="7519" spans="1:6" s="47" customFormat="1" ht="18" customHeight="1" outlineLevel="1" x14ac:dyDescent="0.35">
      <c r="A7519" s="73"/>
      <c r="E7519" s="48"/>
      <c r="F7519" s="48"/>
    </row>
    <row r="7520" spans="1:6" s="47" customFormat="1" ht="18" customHeight="1" outlineLevel="1" x14ac:dyDescent="0.35">
      <c r="A7520" s="73"/>
      <c r="E7520" s="48"/>
      <c r="F7520" s="48"/>
    </row>
    <row r="7521" spans="1:6" s="47" customFormat="1" ht="18" customHeight="1" outlineLevel="1" x14ac:dyDescent="0.35">
      <c r="A7521" s="73"/>
      <c r="E7521" s="48"/>
      <c r="F7521" s="48"/>
    </row>
    <row r="7522" spans="1:6" s="47" customFormat="1" ht="18" customHeight="1" outlineLevel="1" x14ac:dyDescent="0.35">
      <c r="A7522" s="73"/>
      <c r="E7522" s="48"/>
      <c r="F7522" s="48"/>
    </row>
    <row r="7523" spans="1:6" s="47" customFormat="1" ht="18" customHeight="1" outlineLevel="1" x14ac:dyDescent="0.35">
      <c r="A7523" s="73"/>
      <c r="E7523" s="48"/>
      <c r="F7523" s="48"/>
    </row>
    <row r="7524" spans="1:6" s="47" customFormat="1" ht="18" customHeight="1" outlineLevel="1" x14ac:dyDescent="0.35">
      <c r="A7524" s="73"/>
      <c r="E7524" s="48"/>
      <c r="F7524" s="48"/>
    </row>
    <row r="7525" spans="1:6" s="47" customFormat="1" ht="18" customHeight="1" outlineLevel="1" x14ac:dyDescent="0.35">
      <c r="A7525" s="73"/>
      <c r="E7525" s="48"/>
      <c r="F7525" s="48"/>
    </row>
    <row r="7526" spans="1:6" s="47" customFormat="1" ht="18" customHeight="1" outlineLevel="1" x14ac:dyDescent="0.35">
      <c r="A7526" s="73"/>
      <c r="E7526" s="48"/>
      <c r="F7526" s="48"/>
    </row>
    <row r="7527" spans="1:6" s="47" customFormat="1" ht="18" customHeight="1" outlineLevel="1" x14ac:dyDescent="0.35">
      <c r="A7527" s="73"/>
      <c r="E7527" s="48"/>
      <c r="F7527" s="48"/>
    </row>
    <row r="7528" spans="1:6" s="47" customFormat="1" ht="18" customHeight="1" outlineLevel="1" x14ac:dyDescent="0.35">
      <c r="A7528" s="73"/>
      <c r="E7528" s="48"/>
      <c r="F7528" s="48"/>
    </row>
    <row r="7529" spans="1:6" s="47" customFormat="1" ht="18" customHeight="1" outlineLevel="1" x14ac:dyDescent="0.35">
      <c r="A7529" s="73"/>
      <c r="E7529" s="48"/>
      <c r="F7529" s="48"/>
    </row>
    <row r="7530" spans="1:6" s="47" customFormat="1" ht="18" customHeight="1" outlineLevel="1" x14ac:dyDescent="0.35">
      <c r="A7530" s="73"/>
      <c r="E7530" s="48"/>
      <c r="F7530" s="48"/>
    </row>
    <row r="7531" spans="1:6" s="47" customFormat="1" ht="18" customHeight="1" outlineLevel="1" x14ac:dyDescent="0.35">
      <c r="A7531" s="73"/>
      <c r="E7531" s="48"/>
      <c r="F7531" s="48"/>
    </row>
    <row r="7532" spans="1:6" s="47" customFormat="1" ht="18" customHeight="1" outlineLevel="1" x14ac:dyDescent="0.35">
      <c r="A7532" s="73"/>
      <c r="E7532" s="48"/>
      <c r="F7532" s="48"/>
    </row>
    <row r="7533" spans="1:6" s="47" customFormat="1" ht="18" customHeight="1" outlineLevel="1" x14ac:dyDescent="0.35">
      <c r="A7533" s="73"/>
      <c r="E7533" s="48"/>
      <c r="F7533" s="48"/>
    </row>
    <row r="7534" spans="1:6" s="47" customFormat="1" ht="18" customHeight="1" outlineLevel="1" x14ac:dyDescent="0.35">
      <c r="A7534" s="73"/>
      <c r="E7534" s="48"/>
      <c r="F7534" s="48"/>
    </row>
    <row r="7535" spans="1:6" s="47" customFormat="1" ht="18" customHeight="1" outlineLevel="1" x14ac:dyDescent="0.35">
      <c r="A7535" s="73"/>
      <c r="E7535" s="48"/>
      <c r="F7535" s="48"/>
    </row>
    <row r="7536" spans="1:6" s="47" customFormat="1" ht="18" customHeight="1" outlineLevel="1" x14ac:dyDescent="0.35">
      <c r="A7536" s="73"/>
      <c r="E7536" s="48"/>
      <c r="F7536" s="48"/>
    </row>
    <row r="7537" spans="1:6" s="47" customFormat="1" ht="18" customHeight="1" outlineLevel="1" x14ac:dyDescent="0.35">
      <c r="A7537" s="73"/>
      <c r="E7537" s="48"/>
      <c r="F7537" s="48"/>
    </row>
    <row r="7538" spans="1:6" s="47" customFormat="1" ht="18" customHeight="1" outlineLevel="1" x14ac:dyDescent="0.35">
      <c r="A7538" s="73"/>
      <c r="E7538" s="48"/>
      <c r="F7538" s="48"/>
    </row>
    <row r="7539" spans="1:6" s="47" customFormat="1" ht="18" customHeight="1" outlineLevel="1" x14ac:dyDescent="0.35">
      <c r="A7539" s="73"/>
      <c r="E7539" s="48"/>
      <c r="F7539" s="48"/>
    </row>
    <row r="7540" spans="1:6" s="47" customFormat="1" ht="18" customHeight="1" outlineLevel="1" x14ac:dyDescent="0.35">
      <c r="A7540" s="73"/>
      <c r="E7540" s="48"/>
      <c r="F7540" s="48"/>
    </row>
    <row r="7541" spans="1:6" s="47" customFormat="1" ht="18" customHeight="1" outlineLevel="1" x14ac:dyDescent="0.35">
      <c r="A7541" s="73"/>
      <c r="E7541" s="48"/>
      <c r="F7541" s="48"/>
    </row>
    <row r="7542" spans="1:6" s="47" customFormat="1" ht="18" customHeight="1" outlineLevel="1" x14ac:dyDescent="0.35">
      <c r="A7542" s="73"/>
      <c r="E7542" s="48"/>
      <c r="F7542" s="48"/>
    </row>
    <row r="7543" spans="1:6" s="47" customFormat="1" ht="18" customHeight="1" outlineLevel="1" x14ac:dyDescent="0.35">
      <c r="A7543" s="73"/>
      <c r="E7543" s="48"/>
      <c r="F7543" s="48"/>
    </row>
    <row r="7544" spans="1:6" s="47" customFormat="1" ht="18" customHeight="1" outlineLevel="1" x14ac:dyDescent="0.35">
      <c r="A7544" s="73"/>
      <c r="E7544" s="48"/>
      <c r="F7544" s="48"/>
    </row>
    <row r="7545" spans="1:6" s="47" customFormat="1" ht="18" customHeight="1" outlineLevel="1" x14ac:dyDescent="0.35">
      <c r="A7545" s="73"/>
      <c r="E7545" s="48"/>
      <c r="F7545" s="48"/>
    </row>
    <row r="7546" spans="1:6" s="47" customFormat="1" ht="18" customHeight="1" outlineLevel="1" x14ac:dyDescent="0.35">
      <c r="A7546" s="73"/>
      <c r="E7546" s="48"/>
      <c r="F7546" s="48"/>
    </row>
    <row r="7547" spans="1:6" s="47" customFormat="1" ht="18" customHeight="1" outlineLevel="1" x14ac:dyDescent="0.35">
      <c r="A7547" s="73"/>
      <c r="E7547" s="48"/>
      <c r="F7547" s="48"/>
    </row>
    <row r="7548" spans="1:6" s="47" customFormat="1" ht="18" customHeight="1" outlineLevel="1" x14ac:dyDescent="0.35">
      <c r="A7548" s="73"/>
      <c r="E7548" s="48"/>
      <c r="F7548" s="48"/>
    </row>
    <row r="7549" spans="1:6" s="47" customFormat="1" ht="18" customHeight="1" outlineLevel="1" x14ac:dyDescent="0.35">
      <c r="A7549" s="73"/>
      <c r="E7549" s="48"/>
      <c r="F7549" s="48"/>
    </row>
    <row r="7550" spans="1:6" s="47" customFormat="1" ht="18" customHeight="1" outlineLevel="1" x14ac:dyDescent="0.35">
      <c r="A7550" s="73"/>
      <c r="E7550" s="48"/>
      <c r="F7550" s="48"/>
    </row>
    <row r="7551" spans="1:6" s="47" customFormat="1" ht="18" customHeight="1" outlineLevel="1" x14ac:dyDescent="0.35">
      <c r="A7551" s="73"/>
      <c r="E7551" s="48"/>
      <c r="F7551" s="48"/>
    </row>
    <row r="7552" spans="1:6" s="47" customFormat="1" ht="18" customHeight="1" outlineLevel="1" x14ac:dyDescent="0.35">
      <c r="A7552" s="73"/>
      <c r="E7552" s="48"/>
      <c r="F7552" s="48"/>
    </row>
    <row r="7553" spans="1:6" s="47" customFormat="1" ht="18" customHeight="1" outlineLevel="1" x14ac:dyDescent="0.35">
      <c r="A7553" s="73"/>
      <c r="E7553" s="48"/>
      <c r="F7553" s="48"/>
    </row>
    <row r="7554" spans="1:6" s="47" customFormat="1" ht="18" customHeight="1" outlineLevel="1" x14ac:dyDescent="0.35">
      <c r="A7554" s="73"/>
      <c r="E7554" s="48"/>
      <c r="F7554" s="48"/>
    </row>
    <row r="7555" spans="1:6" s="47" customFormat="1" ht="18" customHeight="1" outlineLevel="1" x14ac:dyDescent="0.35">
      <c r="A7555" s="73"/>
      <c r="E7555" s="48"/>
      <c r="F7555" s="48"/>
    </row>
    <row r="7556" spans="1:6" s="47" customFormat="1" ht="18" customHeight="1" outlineLevel="1" x14ac:dyDescent="0.35">
      <c r="A7556" s="73"/>
      <c r="E7556" s="48"/>
      <c r="F7556" s="48"/>
    </row>
    <row r="7557" spans="1:6" s="47" customFormat="1" ht="18" customHeight="1" outlineLevel="1" x14ac:dyDescent="0.35">
      <c r="A7557" s="73"/>
      <c r="E7557" s="48"/>
      <c r="F7557" s="48"/>
    </row>
    <row r="7558" spans="1:6" s="47" customFormat="1" ht="18" customHeight="1" outlineLevel="1" x14ac:dyDescent="0.35">
      <c r="A7558" s="73"/>
      <c r="E7558" s="48"/>
      <c r="F7558" s="48"/>
    </row>
    <row r="7559" spans="1:6" s="47" customFormat="1" ht="18" customHeight="1" outlineLevel="1" x14ac:dyDescent="0.35">
      <c r="A7559" s="73"/>
      <c r="E7559" s="48"/>
      <c r="F7559" s="48"/>
    </row>
    <row r="7560" spans="1:6" s="47" customFormat="1" ht="18" customHeight="1" outlineLevel="1" x14ac:dyDescent="0.35">
      <c r="A7560" s="73"/>
      <c r="E7560" s="48"/>
      <c r="F7560" s="48"/>
    </row>
    <row r="7561" spans="1:6" s="47" customFormat="1" ht="18" customHeight="1" outlineLevel="1" x14ac:dyDescent="0.35">
      <c r="A7561" s="73"/>
      <c r="E7561" s="48"/>
      <c r="F7561" s="48"/>
    </row>
    <row r="7562" spans="1:6" s="47" customFormat="1" ht="18" customHeight="1" outlineLevel="1" x14ac:dyDescent="0.35">
      <c r="A7562" s="73"/>
      <c r="E7562" s="48"/>
      <c r="F7562" s="48"/>
    </row>
    <row r="7563" spans="1:6" s="47" customFormat="1" ht="18" customHeight="1" outlineLevel="1" x14ac:dyDescent="0.35">
      <c r="A7563" s="73"/>
      <c r="E7563" s="48"/>
      <c r="F7563" s="48"/>
    </row>
    <row r="7564" spans="1:6" s="47" customFormat="1" ht="18" customHeight="1" outlineLevel="1" x14ac:dyDescent="0.35">
      <c r="A7564" s="73"/>
      <c r="E7564" s="48"/>
      <c r="F7564" s="48"/>
    </row>
    <row r="7565" spans="1:6" s="47" customFormat="1" ht="18" customHeight="1" outlineLevel="1" x14ac:dyDescent="0.35">
      <c r="A7565" s="73"/>
      <c r="E7565" s="48"/>
      <c r="F7565" s="48"/>
    </row>
    <row r="7566" spans="1:6" s="47" customFormat="1" ht="18" customHeight="1" outlineLevel="1" x14ac:dyDescent="0.35">
      <c r="A7566" s="73"/>
      <c r="E7566" s="48"/>
      <c r="F7566" s="48"/>
    </row>
    <row r="7567" spans="1:6" s="47" customFormat="1" ht="18" customHeight="1" outlineLevel="1" x14ac:dyDescent="0.35">
      <c r="A7567" s="73"/>
      <c r="E7567" s="48"/>
      <c r="F7567" s="48"/>
    </row>
    <row r="7568" spans="1:6" s="47" customFormat="1" ht="18" customHeight="1" outlineLevel="1" x14ac:dyDescent="0.35">
      <c r="A7568" s="73"/>
      <c r="E7568" s="48"/>
      <c r="F7568" s="48"/>
    </row>
    <row r="7569" spans="1:6" s="47" customFormat="1" ht="18" customHeight="1" outlineLevel="1" x14ac:dyDescent="0.35">
      <c r="A7569" s="73"/>
      <c r="E7569" s="48"/>
      <c r="F7569" s="48"/>
    </row>
    <row r="7570" spans="1:6" s="47" customFormat="1" ht="18" customHeight="1" outlineLevel="1" x14ac:dyDescent="0.35">
      <c r="A7570" s="73"/>
      <c r="E7570" s="48"/>
      <c r="F7570" s="48"/>
    </row>
    <row r="7571" spans="1:6" s="47" customFormat="1" ht="18" customHeight="1" outlineLevel="1" x14ac:dyDescent="0.35">
      <c r="A7571" s="73"/>
      <c r="E7571" s="48"/>
      <c r="F7571" s="48"/>
    </row>
    <row r="7572" spans="1:6" s="47" customFormat="1" ht="18" customHeight="1" outlineLevel="1" x14ac:dyDescent="0.35">
      <c r="A7572" s="73"/>
      <c r="E7572" s="48"/>
      <c r="F7572" s="48"/>
    </row>
    <row r="7573" spans="1:6" s="47" customFormat="1" ht="18" customHeight="1" outlineLevel="1" x14ac:dyDescent="0.35">
      <c r="A7573" s="73"/>
      <c r="E7573" s="48"/>
      <c r="F7573" s="48"/>
    </row>
    <row r="7574" spans="1:6" s="47" customFormat="1" ht="18" customHeight="1" outlineLevel="1" x14ac:dyDescent="0.35">
      <c r="A7574" s="73"/>
      <c r="E7574" s="48"/>
      <c r="F7574" s="48"/>
    </row>
    <row r="7575" spans="1:6" s="47" customFormat="1" ht="18" customHeight="1" outlineLevel="1" x14ac:dyDescent="0.35">
      <c r="A7575" s="73"/>
      <c r="E7575" s="48"/>
      <c r="F7575" s="48"/>
    </row>
    <row r="7576" spans="1:6" s="47" customFormat="1" ht="18" customHeight="1" outlineLevel="1" x14ac:dyDescent="0.35">
      <c r="A7576" s="73"/>
      <c r="E7576" s="48"/>
      <c r="F7576" s="48"/>
    </row>
    <row r="7577" spans="1:6" s="47" customFormat="1" ht="18" customHeight="1" outlineLevel="1" x14ac:dyDescent="0.35">
      <c r="A7577" s="73"/>
      <c r="E7577" s="48"/>
      <c r="F7577" s="48"/>
    </row>
    <row r="7578" spans="1:6" s="47" customFormat="1" ht="18" customHeight="1" outlineLevel="1" x14ac:dyDescent="0.35">
      <c r="A7578" s="73"/>
      <c r="E7578" s="48"/>
      <c r="F7578" s="48"/>
    </row>
    <row r="7579" spans="1:6" s="47" customFormat="1" ht="18" customHeight="1" outlineLevel="1" x14ac:dyDescent="0.35">
      <c r="A7579" s="73"/>
      <c r="E7579" s="48"/>
      <c r="F7579" s="48"/>
    </row>
    <row r="7580" spans="1:6" s="47" customFormat="1" ht="18" customHeight="1" outlineLevel="1" x14ac:dyDescent="0.35">
      <c r="A7580" s="73"/>
      <c r="E7580" s="48"/>
      <c r="F7580" s="48"/>
    </row>
    <row r="7581" spans="1:6" s="47" customFormat="1" ht="18" customHeight="1" outlineLevel="1" x14ac:dyDescent="0.35">
      <c r="A7581" s="73"/>
      <c r="E7581" s="48"/>
      <c r="F7581" s="48"/>
    </row>
    <row r="7582" spans="1:6" s="47" customFormat="1" ht="18" customHeight="1" outlineLevel="1" x14ac:dyDescent="0.35">
      <c r="A7582" s="73"/>
      <c r="E7582" s="48"/>
      <c r="F7582" s="48"/>
    </row>
    <row r="7583" spans="1:6" s="47" customFormat="1" ht="18" customHeight="1" outlineLevel="1" x14ac:dyDescent="0.35">
      <c r="A7583" s="73"/>
      <c r="E7583" s="48"/>
      <c r="F7583" s="48"/>
    </row>
    <row r="7584" spans="1:6" s="47" customFormat="1" ht="18" customHeight="1" outlineLevel="1" x14ac:dyDescent="0.35">
      <c r="A7584" s="73"/>
      <c r="E7584" s="48"/>
      <c r="F7584" s="48"/>
    </row>
    <row r="7585" spans="1:6" s="47" customFormat="1" ht="18" customHeight="1" outlineLevel="1" x14ac:dyDescent="0.35">
      <c r="A7585" s="73"/>
      <c r="E7585" s="48"/>
      <c r="F7585" s="48"/>
    </row>
    <row r="7586" spans="1:6" s="47" customFormat="1" ht="18" customHeight="1" outlineLevel="1" x14ac:dyDescent="0.35">
      <c r="A7586" s="73"/>
      <c r="E7586" s="48"/>
      <c r="F7586" s="48"/>
    </row>
    <row r="7587" spans="1:6" s="47" customFormat="1" ht="18" customHeight="1" outlineLevel="1" x14ac:dyDescent="0.35">
      <c r="A7587" s="73"/>
      <c r="E7587" s="48"/>
      <c r="F7587" s="48"/>
    </row>
    <row r="7588" spans="1:6" s="47" customFormat="1" ht="18" customHeight="1" outlineLevel="1" x14ac:dyDescent="0.35">
      <c r="A7588" s="73"/>
      <c r="E7588" s="48"/>
      <c r="F7588" s="48"/>
    </row>
    <row r="7589" spans="1:6" s="47" customFormat="1" ht="18" customHeight="1" outlineLevel="1" x14ac:dyDescent="0.35">
      <c r="A7589" s="73"/>
      <c r="E7589" s="48"/>
      <c r="F7589" s="48"/>
    </row>
    <row r="7590" spans="1:6" s="47" customFormat="1" ht="18" customHeight="1" outlineLevel="1" x14ac:dyDescent="0.35">
      <c r="A7590" s="73"/>
      <c r="E7590" s="48"/>
      <c r="F7590" s="48"/>
    </row>
    <row r="7591" spans="1:6" s="47" customFormat="1" ht="18" customHeight="1" outlineLevel="1" x14ac:dyDescent="0.35">
      <c r="A7591" s="73"/>
      <c r="E7591" s="48"/>
      <c r="F7591" s="48"/>
    </row>
    <row r="7592" spans="1:6" s="47" customFormat="1" ht="18" customHeight="1" outlineLevel="1" x14ac:dyDescent="0.35">
      <c r="A7592" s="73"/>
      <c r="E7592" s="48"/>
      <c r="F7592" s="48"/>
    </row>
    <row r="7593" spans="1:6" s="47" customFormat="1" ht="18" customHeight="1" outlineLevel="1" x14ac:dyDescent="0.35">
      <c r="A7593" s="73"/>
      <c r="E7593" s="48"/>
      <c r="F7593" s="48"/>
    </row>
    <row r="7594" spans="1:6" s="47" customFormat="1" ht="18" customHeight="1" outlineLevel="1" x14ac:dyDescent="0.35">
      <c r="A7594" s="73"/>
      <c r="E7594" s="48"/>
      <c r="F7594" s="48"/>
    </row>
    <row r="7595" spans="1:6" s="47" customFormat="1" ht="18" customHeight="1" outlineLevel="1" x14ac:dyDescent="0.35">
      <c r="A7595" s="73"/>
      <c r="E7595" s="48"/>
      <c r="F7595" s="48"/>
    </row>
    <row r="7596" spans="1:6" s="47" customFormat="1" ht="18" customHeight="1" outlineLevel="1" x14ac:dyDescent="0.35">
      <c r="A7596" s="73"/>
      <c r="E7596" s="48"/>
      <c r="F7596" s="48"/>
    </row>
    <row r="7597" spans="1:6" s="47" customFormat="1" ht="18" customHeight="1" outlineLevel="1" x14ac:dyDescent="0.35">
      <c r="A7597" s="73"/>
      <c r="E7597" s="48"/>
      <c r="F7597" s="48"/>
    </row>
    <row r="7598" spans="1:6" s="47" customFormat="1" ht="18" customHeight="1" outlineLevel="1" x14ac:dyDescent="0.35">
      <c r="A7598" s="73"/>
      <c r="E7598" s="48"/>
      <c r="F7598" s="48"/>
    </row>
    <row r="7599" spans="1:6" s="47" customFormat="1" ht="18" customHeight="1" outlineLevel="1" x14ac:dyDescent="0.35">
      <c r="A7599" s="73"/>
      <c r="B7599" s="75"/>
      <c r="E7599" s="48"/>
      <c r="F7599" s="48"/>
    </row>
    <row r="7600" spans="1:6" s="47" customFormat="1" ht="18" customHeight="1" outlineLevel="1" x14ac:dyDescent="0.35">
      <c r="A7600" s="73"/>
      <c r="E7600" s="48"/>
      <c r="F7600" s="48"/>
    </row>
    <row r="7601" spans="1:6" s="47" customFormat="1" ht="18" customHeight="1" outlineLevel="1" x14ac:dyDescent="0.35">
      <c r="A7601" s="73"/>
      <c r="E7601" s="48"/>
      <c r="F7601" s="48"/>
    </row>
    <row r="7602" spans="1:6" s="47" customFormat="1" ht="18" customHeight="1" outlineLevel="1" x14ac:dyDescent="0.35">
      <c r="A7602" s="73"/>
      <c r="E7602" s="48"/>
      <c r="F7602" s="48"/>
    </row>
    <row r="7603" spans="1:6" s="47" customFormat="1" ht="18" customHeight="1" outlineLevel="1" x14ac:dyDescent="0.35">
      <c r="A7603" s="73"/>
      <c r="E7603" s="48"/>
      <c r="F7603" s="48"/>
    </row>
    <row r="7604" spans="1:6" s="47" customFormat="1" ht="18" customHeight="1" outlineLevel="1" x14ac:dyDescent="0.35">
      <c r="A7604" s="73"/>
      <c r="E7604" s="48"/>
      <c r="F7604" s="48"/>
    </row>
    <row r="7605" spans="1:6" s="47" customFormat="1" ht="18" customHeight="1" outlineLevel="1" x14ac:dyDescent="0.35">
      <c r="A7605" s="73"/>
      <c r="E7605" s="48"/>
      <c r="F7605" s="48"/>
    </row>
    <row r="7606" spans="1:6" s="47" customFormat="1" ht="18" customHeight="1" outlineLevel="1" x14ac:dyDescent="0.35">
      <c r="A7606" s="73"/>
      <c r="E7606" s="48"/>
      <c r="F7606" s="48"/>
    </row>
    <row r="7607" spans="1:6" s="47" customFormat="1" ht="18" customHeight="1" outlineLevel="1" x14ac:dyDescent="0.35">
      <c r="A7607" s="73"/>
      <c r="E7607" s="48"/>
      <c r="F7607" s="48"/>
    </row>
    <row r="7608" spans="1:6" s="47" customFormat="1" ht="18" customHeight="1" outlineLevel="1" x14ac:dyDescent="0.35">
      <c r="A7608" s="73"/>
      <c r="E7608" s="48"/>
      <c r="F7608" s="48"/>
    </row>
    <row r="7609" spans="1:6" s="47" customFormat="1" ht="18" customHeight="1" outlineLevel="1" x14ac:dyDescent="0.35">
      <c r="A7609" s="73"/>
      <c r="E7609" s="48"/>
      <c r="F7609" s="48"/>
    </row>
    <row r="7610" spans="1:6" s="47" customFormat="1" ht="18" customHeight="1" outlineLevel="1" x14ac:dyDescent="0.35">
      <c r="A7610" s="73"/>
      <c r="E7610" s="48"/>
      <c r="F7610" s="48"/>
    </row>
    <row r="7611" spans="1:6" s="47" customFormat="1" ht="18" customHeight="1" outlineLevel="1" x14ac:dyDescent="0.35">
      <c r="A7611" s="73"/>
      <c r="E7611" s="48"/>
      <c r="F7611" s="48"/>
    </row>
    <row r="7612" spans="1:6" s="47" customFormat="1" ht="18" customHeight="1" outlineLevel="1" x14ac:dyDescent="0.35">
      <c r="A7612" s="73"/>
      <c r="E7612" s="48"/>
      <c r="F7612" s="48"/>
    </row>
    <row r="7613" spans="1:6" s="47" customFormat="1" ht="18" customHeight="1" outlineLevel="1" x14ac:dyDescent="0.35">
      <c r="A7613" s="73"/>
      <c r="E7613" s="48"/>
      <c r="F7613" s="48"/>
    </row>
    <row r="7614" spans="1:6" s="47" customFormat="1" ht="18" customHeight="1" outlineLevel="1" x14ac:dyDescent="0.35">
      <c r="A7614" s="73"/>
      <c r="E7614" s="48"/>
      <c r="F7614" s="48"/>
    </row>
    <row r="7615" spans="1:6" s="47" customFormat="1" ht="18" customHeight="1" outlineLevel="1" x14ac:dyDescent="0.35">
      <c r="A7615" s="73"/>
      <c r="E7615" s="48"/>
      <c r="F7615" s="48"/>
    </row>
    <row r="7616" spans="1:6" s="47" customFormat="1" ht="18" customHeight="1" outlineLevel="1" x14ac:dyDescent="0.35">
      <c r="A7616" s="73"/>
      <c r="E7616" s="48"/>
      <c r="F7616" s="48"/>
    </row>
    <row r="7617" spans="1:8" s="47" customFormat="1" ht="18" customHeight="1" outlineLevel="1" x14ac:dyDescent="0.35">
      <c r="A7617" s="73"/>
      <c r="E7617" s="48"/>
      <c r="F7617" s="48"/>
    </row>
    <row r="7618" spans="1:8" s="47" customFormat="1" ht="18" customHeight="1" outlineLevel="1" x14ac:dyDescent="0.35">
      <c r="A7618" s="73"/>
      <c r="E7618" s="48"/>
      <c r="F7618" s="48"/>
    </row>
    <row r="7619" spans="1:8" s="47" customFormat="1" ht="18" customHeight="1" outlineLevel="1" x14ac:dyDescent="0.35">
      <c r="A7619" s="73"/>
      <c r="E7619" s="48"/>
      <c r="F7619" s="48"/>
    </row>
    <row r="7620" spans="1:8" s="47" customFormat="1" ht="18" customHeight="1" outlineLevel="1" x14ac:dyDescent="0.35">
      <c r="A7620" s="73"/>
      <c r="E7620" s="48"/>
      <c r="F7620" s="48"/>
    </row>
    <row r="7621" spans="1:8" s="47" customFormat="1" ht="18" customHeight="1" outlineLevel="1" x14ac:dyDescent="0.35">
      <c r="A7621" s="73"/>
      <c r="E7621" s="48"/>
      <c r="F7621" s="48"/>
    </row>
    <row r="7622" spans="1:8" s="47" customFormat="1" ht="18" customHeight="1" outlineLevel="1" x14ac:dyDescent="0.35">
      <c r="A7622" s="73"/>
      <c r="E7622" s="48"/>
      <c r="F7622" s="48"/>
    </row>
    <row r="7623" spans="1:8" s="47" customFormat="1" ht="18" customHeight="1" outlineLevel="1" x14ac:dyDescent="0.35">
      <c r="A7623" s="73"/>
      <c r="E7623" s="48"/>
      <c r="F7623" s="48"/>
    </row>
    <row r="7624" spans="1:8" s="47" customFormat="1" ht="18" customHeight="1" outlineLevel="1" x14ac:dyDescent="0.35">
      <c r="A7624" s="73"/>
      <c r="E7624" s="48"/>
      <c r="F7624" s="48"/>
    </row>
    <row r="7625" spans="1:8" s="47" customFormat="1" ht="18" customHeight="1" outlineLevel="1" x14ac:dyDescent="0.35">
      <c r="A7625" s="73"/>
      <c r="E7625" s="48"/>
      <c r="F7625" s="48"/>
    </row>
    <row r="7626" spans="1:8" s="47" customFormat="1" ht="18" customHeight="1" outlineLevel="1" x14ac:dyDescent="0.35">
      <c r="A7626" s="73"/>
      <c r="E7626" s="48"/>
      <c r="F7626" s="48"/>
    </row>
    <row r="7627" spans="1:8" s="47" customFormat="1" ht="18" customHeight="1" outlineLevel="1" x14ac:dyDescent="0.35">
      <c r="A7627" s="73"/>
      <c r="E7627" s="48"/>
      <c r="F7627" s="48"/>
    </row>
    <row r="7628" spans="1:8" s="83" customFormat="1" ht="18" customHeight="1" outlineLevel="1" x14ac:dyDescent="0.35">
      <c r="A7628" s="73"/>
      <c r="B7628" s="80"/>
      <c r="C7628" s="80"/>
      <c r="D7628" s="80"/>
      <c r="E7628" s="48"/>
      <c r="F7628" s="48"/>
      <c r="G7628" s="81"/>
      <c r="H7628" s="82"/>
    </row>
    <row r="7629" spans="1:8" s="83" customFormat="1" ht="18" customHeight="1" outlineLevel="1" x14ac:dyDescent="0.35">
      <c r="A7629" s="73"/>
      <c r="B7629" s="80"/>
      <c r="C7629" s="80"/>
      <c r="D7629" s="80"/>
      <c r="E7629" s="48"/>
      <c r="F7629" s="48"/>
      <c r="G7629" s="81"/>
      <c r="H7629" s="82"/>
    </row>
    <row r="7630" spans="1:8" s="83" customFormat="1" ht="18" customHeight="1" outlineLevel="1" x14ac:dyDescent="0.35">
      <c r="A7630" s="73"/>
      <c r="B7630" s="80"/>
      <c r="C7630" s="80"/>
      <c r="D7630" s="80"/>
      <c r="E7630" s="48"/>
      <c r="F7630" s="48"/>
      <c r="G7630" s="81"/>
      <c r="H7630" s="82"/>
    </row>
    <row r="7631" spans="1:8" s="83" customFormat="1" ht="18" customHeight="1" outlineLevel="1" x14ac:dyDescent="0.35">
      <c r="A7631" s="73"/>
      <c r="B7631" s="80"/>
      <c r="C7631" s="80"/>
      <c r="D7631" s="80"/>
      <c r="E7631" s="48"/>
      <c r="F7631" s="48"/>
      <c r="G7631" s="81"/>
      <c r="H7631" s="82"/>
    </row>
    <row r="7632" spans="1:8" s="83" customFormat="1" ht="18" customHeight="1" outlineLevel="1" x14ac:dyDescent="0.35">
      <c r="A7632" s="73"/>
      <c r="B7632" s="80"/>
      <c r="C7632" s="80"/>
      <c r="D7632" s="80"/>
      <c r="E7632" s="48"/>
      <c r="F7632" s="48"/>
      <c r="G7632" s="81"/>
      <c r="H7632" s="82"/>
    </row>
    <row r="7633" spans="1:8" s="83" customFormat="1" ht="18" customHeight="1" outlineLevel="1" x14ac:dyDescent="0.35">
      <c r="A7633" s="73"/>
      <c r="B7633" s="80"/>
      <c r="C7633" s="80"/>
      <c r="D7633" s="80"/>
      <c r="E7633" s="48"/>
      <c r="F7633" s="48"/>
      <c r="G7633" s="81"/>
      <c r="H7633" s="82"/>
    </row>
    <row r="7634" spans="1:8" s="83" customFormat="1" ht="18" customHeight="1" outlineLevel="1" x14ac:dyDescent="0.35">
      <c r="A7634" s="73"/>
      <c r="B7634" s="80"/>
      <c r="C7634" s="80"/>
      <c r="D7634" s="80"/>
      <c r="E7634" s="48"/>
      <c r="F7634" s="48"/>
      <c r="G7634" s="81"/>
      <c r="H7634" s="82"/>
    </row>
    <row r="7635" spans="1:8" s="83" customFormat="1" ht="18" customHeight="1" outlineLevel="1" x14ac:dyDescent="0.35">
      <c r="A7635" s="73"/>
      <c r="B7635" s="80"/>
      <c r="C7635" s="80"/>
      <c r="D7635" s="80"/>
      <c r="E7635" s="48"/>
      <c r="F7635" s="48"/>
      <c r="G7635" s="81"/>
      <c r="H7635" s="82"/>
    </row>
    <row r="7636" spans="1:8" s="83" customFormat="1" ht="18" customHeight="1" outlineLevel="1" x14ac:dyDescent="0.35">
      <c r="A7636" s="73"/>
      <c r="B7636" s="80"/>
      <c r="C7636" s="80"/>
      <c r="D7636" s="80"/>
      <c r="E7636" s="48"/>
      <c r="F7636" s="48"/>
      <c r="G7636" s="81"/>
      <c r="H7636" s="82"/>
    </row>
    <row r="7637" spans="1:8" s="83" customFormat="1" ht="18" customHeight="1" outlineLevel="1" x14ac:dyDescent="0.35">
      <c r="A7637" s="73"/>
      <c r="B7637" s="80"/>
      <c r="C7637" s="80"/>
      <c r="D7637" s="80"/>
      <c r="E7637" s="48"/>
      <c r="F7637" s="48"/>
      <c r="G7637" s="81"/>
      <c r="H7637" s="82"/>
    </row>
    <row r="7638" spans="1:8" s="83" customFormat="1" ht="18" customHeight="1" outlineLevel="1" x14ac:dyDescent="0.35">
      <c r="A7638" s="73"/>
      <c r="B7638" s="80"/>
      <c r="C7638" s="80"/>
      <c r="D7638" s="80"/>
      <c r="E7638" s="48"/>
      <c r="F7638" s="48"/>
      <c r="G7638" s="81"/>
      <c r="H7638" s="82"/>
    </row>
    <row r="7639" spans="1:8" s="83" customFormat="1" ht="18" customHeight="1" outlineLevel="1" x14ac:dyDescent="0.35">
      <c r="A7639" s="73"/>
      <c r="B7639" s="80"/>
      <c r="C7639" s="80"/>
      <c r="D7639" s="80"/>
      <c r="E7639" s="48"/>
      <c r="F7639" s="48"/>
      <c r="G7639" s="81"/>
      <c r="H7639" s="82"/>
    </row>
    <row r="7640" spans="1:8" s="83" customFormat="1" ht="18" customHeight="1" outlineLevel="1" x14ac:dyDescent="0.35">
      <c r="A7640" s="73"/>
      <c r="B7640" s="80"/>
      <c r="C7640" s="80"/>
      <c r="D7640" s="80"/>
      <c r="E7640" s="48"/>
      <c r="F7640" s="48"/>
      <c r="G7640" s="81"/>
      <c r="H7640" s="82"/>
    </row>
    <row r="7641" spans="1:8" s="83" customFormat="1" ht="18" customHeight="1" outlineLevel="1" x14ac:dyDescent="0.35">
      <c r="A7641" s="73"/>
      <c r="B7641" s="80"/>
      <c r="C7641" s="80"/>
      <c r="D7641" s="80"/>
      <c r="E7641" s="48"/>
      <c r="F7641" s="48"/>
      <c r="G7641" s="81"/>
      <c r="H7641" s="82"/>
    </row>
    <row r="7642" spans="1:8" s="83" customFormat="1" ht="18" customHeight="1" outlineLevel="1" x14ac:dyDescent="0.35">
      <c r="A7642" s="73"/>
      <c r="B7642" s="80"/>
      <c r="C7642" s="80"/>
      <c r="D7642" s="80"/>
      <c r="E7642" s="48"/>
      <c r="F7642" s="48"/>
      <c r="G7642" s="81"/>
      <c r="H7642" s="82"/>
    </row>
    <row r="7643" spans="1:8" s="83" customFormat="1" ht="18" customHeight="1" outlineLevel="1" x14ac:dyDescent="0.35">
      <c r="A7643" s="73"/>
      <c r="B7643" s="80"/>
      <c r="C7643" s="80"/>
      <c r="D7643" s="80"/>
      <c r="E7643" s="48"/>
      <c r="F7643" s="48"/>
      <c r="G7643" s="81"/>
      <c r="H7643" s="82"/>
    </row>
    <row r="7644" spans="1:8" s="83" customFormat="1" ht="18" customHeight="1" outlineLevel="1" x14ac:dyDescent="0.35">
      <c r="A7644" s="73"/>
      <c r="B7644" s="80"/>
      <c r="C7644" s="80"/>
      <c r="D7644" s="80"/>
      <c r="E7644" s="48"/>
      <c r="F7644" s="48"/>
      <c r="G7644" s="81"/>
      <c r="H7644" s="81"/>
    </row>
    <row r="7645" spans="1:8" s="83" customFormat="1" ht="18" customHeight="1" outlineLevel="1" x14ac:dyDescent="0.35">
      <c r="A7645" s="73"/>
      <c r="B7645" s="80"/>
      <c r="C7645" s="80"/>
      <c r="D7645" s="80"/>
      <c r="E7645" s="48"/>
      <c r="F7645" s="48"/>
      <c r="G7645" s="81"/>
      <c r="H7645" s="82"/>
    </row>
    <row r="7646" spans="1:8" s="83" customFormat="1" ht="18" customHeight="1" outlineLevel="1" x14ac:dyDescent="0.35">
      <c r="A7646" s="73"/>
      <c r="B7646" s="80"/>
      <c r="C7646" s="80"/>
      <c r="D7646" s="80"/>
      <c r="E7646" s="48"/>
      <c r="F7646" s="48"/>
      <c r="G7646" s="81"/>
      <c r="H7646" s="82"/>
    </row>
    <row r="7647" spans="1:8" s="83" customFormat="1" ht="18" customHeight="1" outlineLevel="1" x14ac:dyDescent="0.35">
      <c r="A7647" s="73"/>
      <c r="B7647" s="80"/>
      <c r="C7647" s="80"/>
      <c r="D7647" s="80"/>
      <c r="E7647" s="48"/>
      <c r="F7647" s="48"/>
      <c r="G7647" s="81"/>
      <c r="H7647" s="82"/>
    </row>
    <row r="7648" spans="1:8" s="83" customFormat="1" ht="18" customHeight="1" outlineLevel="1" x14ac:dyDescent="0.35">
      <c r="A7648" s="73"/>
      <c r="B7648" s="80"/>
      <c r="C7648" s="80"/>
      <c r="D7648" s="80"/>
      <c r="E7648" s="48"/>
      <c r="F7648" s="48"/>
      <c r="G7648" s="81"/>
      <c r="H7648" s="82"/>
    </row>
    <row r="7649" spans="1:8" s="83" customFormat="1" ht="18" customHeight="1" outlineLevel="1" x14ac:dyDescent="0.35">
      <c r="A7649" s="73"/>
      <c r="B7649" s="80"/>
      <c r="C7649" s="80"/>
      <c r="D7649" s="80"/>
      <c r="E7649" s="48"/>
      <c r="F7649" s="48"/>
      <c r="G7649" s="81"/>
      <c r="H7649" s="82"/>
    </row>
    <row r="7650" spans="1:8" s="83" customFormat="1" ht="18" customHeight="1" outlineLevel="1" x14ac:dyDescent="0.35">
      <c r="A7650" s="73"/>
      <c r="B7650" s="80"/>
      <c r="C7650" s="80"/>
      <c r="D7650" s="80"/>
      <c r="E7650" s="48"/>
      <c r="F7650" s="48"/>
      <c r="G7650" s="81"/>
      <c r="H7650" s="82"/>
    </row>
    <row r="7651" spans="1:8" s="83" customFormat="1" ht="18" customHeight="1" outlineLevel="1" x14ac:dyDescent="0.35">
      <c r="A7651" s="73"/>
      <c r="B7651" s="80"/>
      <c r="C7651" s="80"/>
      <c r="D7651" s="80"/>
      <c r="E7651" s="48"/>
      <c r="F7651" s="48"/>
      <c r="G7651" s="81"/>
      <c r="H7651" s="82"/>
    </row>
    <row r="7652" spans="1:8" s="83" customFormat="1" ht="18" customHeight="1" outlineLevel="1" x14ac:dyDescent="0.35">
      <c r="A7652" s="73"/>
      <c r="B7652" s="80"/>
      <c r="C7652" s="80"/>
      <c r="D7652" s="80"/>
      <c r="E7652" s="48"/>
      <c r="F7652" s="48"/>
      <c r="G7652" s="81"/>
      <c r="H7652" s="82"/>
    </row>
    <row r="7653" spans="1:8" s="83" customFormat="1" ht="18" customHeight="1" outlineLevel="1" x14ac:dyDescent="0.35">
      <c r="A7653" s="73"/>
      <c r="B7653" s="80"/>
      <c r="C7653" s="80"/>
      <c r="D7653" s="80"/>
      <c r="E7653" s="48"/>
      <c r="F7653" s="48"/>
      <c r="G7653" s="81"/>
      <c r="H7653" s="82"/>
    </row>
    <row r="7654" spans="1:8" s="83" customFormat="1" ht="18" customHeight="1" outlineLevel="1" x14ac:dyDescent="0.35">
      <c r="A7654" s="73"/>
      <c r="B7654" s="80"/>
      <c r="C7654" s="80"/>
      <c r="D7654" s="80"/>
      <c r="E7654" s="48"/>
      <c r="F7654" s="48"/>
      <c r="G7654" s="81"/>
      <c r="H7654" s="82"/>
    </row>
    <row r="7655" spans="1:8" s="83" customFormat="1" ht="18" customHeight="1" outlineLevel="1" x14ac:dyDescent="0.35">
      <c r="A7655" s="73"/>
      <c r="B7655" s="80"/>
      <c r="C7655" s="80"/>
      <c r="D7655" s="80"/>
      <c r="E7655" s="48"/>
      <c r="F7655" s="48"/>
      <c r="G7655" s="81"/>
      <c r="H7655" s="82"/>
    </row>
    <row r="7656" spans="1:8" s="83" customFormat="1" ht="18" customHeight="1" outlineLevel="1" x14ac:dyDescent="0.35">
      <c r="A7656" s="73"/>
      <c r="B7656" s="80"/>
      <c r="C7656" s="80"/>
      <c r="D7656" s="80"/>
      <c r="E7656" s="48"/>
      <c r="F7656" s="48"/>
      <c r="G7656" s="81"/>
      <c r="H7656" s="82"/>
    </row>
    <row r="7657" spans="1:8" s="83" customFormat="1" ht="18" customHeight="1" outlineLevel="1" x14ac:dyDescent="0.35">
      <c r="A7657" s="73"/>
      <c r="B7657" s="80"/>
      <c r="C7657" s="80"/>
      <c r="D7657" s="80"/>
      <c r="E7657" s="48"/>
      <c r="F7657" s="48"/>
      <c r="G7657" s="81"/>
      <c r="H7657" s="82"/>
    </row>
    <row r="7658" spans="1:8" s="83" customFormat="1" ht="18" customHeight="1" outlineLevel="1" x14ac:dyDescent="0.35">
      <c r="A7658" s="73"/>
      <c r="B7658" s="80"/>
      <c r="C7658" s="80"/>
      <c r="D7658" s="80"/>
      <c r="E7658" s="48"/>
      <c r="F7658" s="48"/>
      <c r="G7658" s="81"/>
      <c r="H7658" s="82"/>
    </row>
    <row r="7659" spans="1:8" s="83" customFormat="1" ht="18" customHeight="1" outlineLevel="1" x14ac:dyDescent="0.35">
      <c r="A7659" s="73"/>
      <c r="B7659" s="80"/>
      <c r="C7659" s="80"/>
      <c r="D7659" s="80"/>
      <c r="E7659" s="48"/>
      <c r="F7659" s="48"/>
      <c r="G7659" s="81"/>
      <c r="H7659" s="82"/>
    </row>
    <row r="7660" spans="1:8" s="83" customFormat="1" ht="18" customHeight="1" outlineLevel="1" x14ac:dyDescent="0.35">
      <c r="A7660" s="73"/>
      <c r="B7660" s="80"/>
      <c r="C7660" s="80"/>
      <c r="D7660" s="80"/>
      <c r="E7660" s="48"/>
      <c r="F7660" s="48"/>
      <c r="G7660" s="81"/>
      <c r="H7660" s="82"/>
    </row>
    <row r="7661" spans="1:8" s="83" customFormat="1" ht="18" customHeight="1" outlineLevel="1" x14ac:dyDescent="0.35">
      <c r="A7661" s="73"/>
      <c r="B7661" s="80"/>
      <c r="C7661" s="80"/>
      <c r="D7661" s="80"/>
      <c r="E7661" s="48"/>
      <c r="F7661" s="48"/>
      <c r="G7661" s="81"/>
      <c r="H7661" s="82"/>
    </row>
    <row r="7662" spans="1:8" s="83" customFormat="1" ht="18" customHeight="1" outlineLevel="1" x14ac:dyDescent="0.35">
      <c r="A7662" s="73"/>
      <c r="B7662" s="80"/>
      <c r="C7662" s="80"/>
      <c r="D7662" s="80"/>
      <c r="E7662" s="48"/>
      <c r="F7662" s="48"/>
      <c r="G7662" s="81"/>
      <c r="H7662" s="82"/>
    </row>
    <row r="7663" spans="1:8" s="83" customFormat="1" ht="18" customHeight="1" outlineLevel="1" x14ac:dyDescent="0.35">
      <c r="A7663" s="73"/>
      <c r="B7663" s="80"/>
      <c r="C7663" s="80"/>
      <c r="D7663" s="80"/>
      <c r="E7663" s="48"/>
      <c r="F7663" s="48"/>
      <c r="G7663" s="81"/>
      <c r="H7663" s="82"/>
    </row>
    <row r="7664" spans="1:8" s="83" customFormat="1" ht="18" customHeight="1" outlineLevel="1" x14ac:dyDescent="0.35">
      <c r="A7664" s="73"/>
      <c r="B7664" s="80"/>
      <c r="C7664" s="80"/>
      <c r="D7664" s="80"/>
      <c r="E7664" s="48"/>
      <c r="F7664" s="48"/>
      <c r="G7664" s="81"/>
      <c r="H7664" s="82"/>
    </row>
    <row r="7665" spans="1:8" s="83" customFormat="1" ht="18" customHeight="1" outlineLevel="1" x14ac:dyDescent="0.35">
      <c r="A7665" s="73"/>
      <c r="B7665" s="80"/>
      <c r="C7665" s="80"/>
      <c r="D7665" s="80"/>
      <c r="E7665" s="48"/>
      <c r="F7665" s="48"/>
      <c r="G7665" s="81"/>
      <c r="H7665" s="82"/>
    </row>
    <row r="7666" spans="1:8" s="83" customFormat="1" ht="18" customHeight="1" outlineLevel="1" x14ac:dyDescent="0.35">
      <c r="A7666" s="73"/>
      <c r="B7666" s="80"/>
      <c r="C7666" s="80"/>
      <c r="D7666" s="80"/>
      <c r="E7666" s="48"/>
      <c r="F7666" s="48"/>
      <c r="G7666" s="81"/>
      <c r="H7666" s="82"/>
    </row>
    <row r="7667" spans="1:8" s="83" customFormat="1" ht="18" customHeight="1" outlineLevel="1" x14ac:dyDescent="0.35">
      <c r="A7667" s="73"/>
      <c r="B7667" s="80"/>
      <c r="C7667" s="80"/>
      <c r="D7667" s="80"/>
      <c r="E7667" s="48"/>
      <c r="F7667" s="48"/>
      <c r="G7667" s="81"/>
      <c r="H7667" s="82"/>
    </row>
    <row r="7668" spans="1:8" s="83" customFormat="1" ht="18" customHeight="1" outlineLevel="1" x14ac:dyDescent="0.35">
      <c r="A7668" s="73"/>
      <c r="B7668" s="80"/>
      <c r="C7668" s="80"/>
      <c r="D7668" s="80"/>
      <c r="E7668" s="48"/>
      <c r="F7668" s="48"/>
      <c r="G7668" s="81"/>
      <c r="H7668" s="82"/>
    </row>
    <row r="7669" spans="1:8" s="83" customFormat="1" ht="18" customHeight="1" outlineLevel="1" x14ac:dyDescent="0.35">
      <c r="A7669" s="73"/>
      <c r="B7669" s="80"/>
      <c r="C7669" s="80"/>
      <c r="D7669" s="80"/>
      <c r="E7669" s="48"/>
      <c r="F7669" s="48"/>
      <c r="G7669" s="81"/>
      <c r="H7669" s="82"/>
    </row>
    <row r="7670" spans="1:8" s="83" customFormat="1" ht="18" customHeight="1" outlineLevel="1" x14ac:dyDescent="0.35">
      <c r="A7670" s="73"/>
      <c r="B7670" s="80"/>
      <c r="C7670" s="80"/>
      <c r="D7670" s="80"/>
      <c r="E7670" s="48"/>
      <c r="F7670" s="48"/>
      <c r="G7670" s="81"/>
      <c r="H7670" s="82"/>
    </row>
    <row r="7671" spans="1:8" s="83" customFormat="1" ht="18" customHeight="1" outlineLevel="1" x14ac:dyDescent="0.35">
      <c r="A7671" s="73"/>
      <c r="B7671" s="80"/>
      <c r="C7671" s="80"/>
      <c r="D7671" s="80"/>
      <c r="E7671" s="48"/>
      <c r="F7671" s="48"/>
      <c r="G7671" s="81"/>
      <c r="H7671" s="82"/>
    </row>
    <row r="7672" spans="1:8" s="83" customFormat="1" ht="18" customHeight="1" outlineLevel="1" x14ac:dyDescent="0.35">
      <c r="A7672" s="73"/>
      <c r="B7672" s="80"/>
      <c r="C7672" s="80"/>
      <c r="D7672" s="80"/>
      <c r="E7672" s="48"/>
      <c r="F7672" s="48"/>
      <c r="G7672" s="81"/>
      <c r="H7672" s="82"/>
    </row>
    <row r="7673" spans="1:8" s="83" customFormat="1" ht="18" customHeight="1" outlineLevel="1" x14ac:dyDescent="0.35">
      <c r="A7673" s="73"/>
      <c r="B7673" s="80"/>
      <c r="C7673" s="80"/>
      <c r="D7673" s="80"/>
      <c r="E7673" s="48"/>
      <c r="F7673" s="48"/>
      <c r="G7673" s="81"/>
      <c r="H7673" s="82"/>
    </row>
    <row r="7674" spans="1:8" s="83" customFormat="1" ht="18" customHeight="1" outlineLevel="1" x14ac:dyDescent="0.35">
      <c r="A7674" s="73"/>
      <c r="B7674" s="80"/>
      <c r="C7674" s="80"/>
      <c r="D7674" s="80"/>
      <c r="E7674" s="48"/>
      <c r="F7674" s="48"/>
      <c r="G7674" s="81"/>
      <c r="H7674" s="82"/>
    </row>
    <row r="7675" spans="1:8" s="83" customFormat="1" ht="18" customHeight="1" outlineLevel="1" x14ac:dyDescent="0.35">
      <c r="A7675" s="73"/>
      <c r="B7675" s="80"/>
      <c r="C7675" s="80"/>
      <c r="D7675" s="80"/>
      <c r="E7675" s="48"/>
      <c r="F7675" s="48"/>
      <c r="G7675" s="81"/>
      <c r="H7675" s="82"/>
    </row>
    <row r="7676" spans="1:8" s="83" customFormat="1" ht="18" customHeight="1" outlineLevel="1" x14ac:dyDescent="0.35">
      <c r="A7676" s="73"/>
      <c r="B7676" s="80"/>
      <c r="C7676" s="80"/>
      <c r="D7676" s="80"/>
      <c r="E7676" s="48"/>
      <c r="F7676" s="48"/>
      <c r="G7676" s="81"/>
      <c r="H7676" s="82"/>
    </row>
    <row r="7677" spans="1:8" s="83" customFormat="1" ht="18" customHeight="1" outlineLevel="1" x14ac:dyDescent="0.35">
      <c r="A7677" s="73"/>
      <c r="B7677" s="80"/>
      <c r="C7677" s="80"/>
      <c r="D7677" s="80"/>
      <c r="E7677" s="48"/>
      <c r="F7677" s="48"/>
      <c r="G7677" s="81"/>
      <c r="H7677" s="82"/>
    </row>
    <row r="7678" spans="1:8" s="83" customFormat="1" ht="18" customHeight="1" outlineLevel="1" x14ac:dyDescent="0.35">
      <c r="A7678" s="73"/>
      <c r="B7678" s="80"/>
      <c r="C7678" s="80"/>
      <c r="D7678" s="80"/>
      <c r="E7678" s="48"/>
      <c r="F7678" s="48"/>
      <c r="G7678" s="81"/>
      <c r="H7678" s="82"/>
    </row>
    <row r="7679" spans="1:8" s="83" customFormat="1" ht="18" customHeight="1" outlineLevel="1" x14ac:dyDescent="0.35">
      <c r="A7679" s="73"/>
      <c r="B7679" s="80"/>
      <c r="C7679" s="80"/>
      <c r="D7679" s="80"/>
      <c r="E7679" s="48"/>
      <c r="F7679" s="48"/>
      <c r="G7679" s="81"/>
      <c r="H7679" s="82"/>
    </row>
    <row r="7680" spans="1:8" s="83" customFormat="1" ht="18" customHeight="1" outlineLevel="1" x14ac:dyDescent="0.35">
      <c r="A7680" s="73"/>
      <c r="B7680" s="80"/>
      <c r="C7680" s="80"/>
      <c r="D7680" s="80"/>
      <c r="E7680" s="48"/>
      <c r="F7680" s="48"/>
      <c r="G7680" s="81"/>
      <c r="H7680" s="82"/>
    </row>
    <row r="7681" spans="1:8" s="83" customFormat="1" ht="18" customHeight="1" outlineLevel="1" x14ac:dyDescent="0.35">
      <c r="A7681" s="73"/>
      <c r="B7681" s="80"/>
      <c r="C7681" s="80"/>
      <c r="D7681" s="80"/>
      <c r="E7681" s="48"/>
      <c r="F7681" s="48"/>
      <c r="G7681" s="81"/>
      <c r="H7681" s="82"/>
    </row>
    <row r="7682" spans="1:8" s="83" customFormat="1" ht="18" customHeight="1" outlineLevel="1" x14ac:dyDescent="0.35">
      <c r="A7682" s="73"/>
      <c r="B7682" s="80"/>
      <c r="C7682" s="80"/>
      <c r="D7682" s="80"/>
      <c r="E7682" s="48"/>
      <c r="F7682" s="48"/>
      <c r="G7682" s="81"/>
      <c r="H7682" s="82"/>
    </row>
    <row r="7683" spans="1:8" s="83" customFormat="1" ht="18" customHeight="1" outlineLevel="1" x14ac:dyDescent="0.35">
      <c r="A7683" s="73"/>
      <c r="B7683" s="80"/>
      <c r="C7683" s="80"/>
      <c r="D7683" s="80"/>
      <c r="E7683" s="48"/>
      <c r="F7683" s="48"/>
      <c r="G7683" s="81"/>
      <c r="H7683" s="82"/>
    </row>
    <row r="7684" spans="1:8" s="83" customFormat="1" ht="18" customHeight="1" outlineLevel="1" x14ac:dyDescent="0.35">
      <c r="A7684" s="73"/>
      <c r="B7684" s="80"/>
      <c r="C7684" s="80"/>
      <c r="D7684" s="80"/>
      <c r="E7684" s="48"/>
      <c r="F7684" s="48"/>
      <c r="G7684" s="81"/>
      <c r="H7684" s="82"/>
    </row>
    <row r="7685" spans="1:8" s="83" customFormat="1" ht="18" customHeight="1" outlineLevel="1" x14ac:dyDescent="0.35">
      <c r="A7685" s="73"/>
      <c r="B7685" s="80"/>
      <c r="C7685" s="80"/>
      <c r="D7685" s="80"/>
      <c r="E7685" s="48"/>
      <c r="F7685" s="48"/>
      <c r="G7685" s="81"/>
      <c r="H7685" s="82"/>
    </row>
    <row r="7686" spans="1:8" s="83" customFormat="1" ht="18" customHeight="1" outlineLevel="1" x14ac:dyDescent="0.35">
      <c r="A7686" s="73"/>
      <c r="B7686" s="80"/>
      <c r="C7686" s="80"/>
      <c r="D7686" s="80"/>
      <c r="E7686" s="48"/>
      <c r="F7686" s="48"/>
      <c r="G7686" s="81"/>
      <c r="H7686" s="82"/>
    </row>
    <row r="7687" spans="1:8" s="83" customFormat="1" ht="18" customHeight="1" outlineLevel="1" x14ac:dyDescent="0.35">
      <c r="A7687" s="73"/>
      <c r="B7687" s="80"/>
      <c r="C7687" s="80"/>
      <c r="D7687" s="80"/>
      <c r="E7687" s="48"/>
      <c r="F7687" s="48"/>
      <c r="G7687" s="81"/>
      <c r="H7687" s="82"/>
    </row>
    <row r="7688" spans="1:8" s="83" customFormat="1" ht="18" customHeight="1" outlineLevel="1" x14ac:dyDescent="0.35">
      <c r="A7688" s="73"/>
      <c r="B7688" s="80"/>
      <c r="C7688" s="80"/>
      <c r="D7688" s="80"/>
      <c r="E7688" s="48"/>
      <c r="F7688" s="48"/>
      <c r="G7688" s="81"/>
      <c r="H7688" s="82"/>
    </row>
    <row r="7689" spans="1:8" s="83" customFormat="1" ht="18" customHeight="1" outlineLevel="1" x14ac:dyDescent="0.35">
      <c r="A7689" s="73"/>
      <c r="B7689" s="80"/>
      <c r="C7689" s="80"/>
      <c r="D7689" s="80"/>
      <c r="E7689" s="48"/>
      <c r="F7689" s="48"/>
      <c r="G7689" s="81"/>
      <c r="H7689" s="82"/>
    </row>
    <row r="7690" spans="1:8" s="83" customFormat="1" ht="18" customHeight="1" outlineLevel="1" x14ac:dyDescent="0.35">
      <c r="A7690" s="73"/>
      <c r="B7690" s="80"/>
      <c r="C7690" s="80"/>
      <c r="D7690" s="80"/>
      <c r="E7690" s="48"/>
      <c r="F7690" s="48"/>
      <c r="G7690" s="81"/>
      <c r="H7690" s="82"/>
    </row>
    <row r="7691" spans="1:8" s="83" customFormat="1" ht="18" customHeight="1" outlineLevel="1" x14ac:dyDescent="0.35">
      <c r="A7691" s="73"/>
      <c r="B7691" s="80"/>
      <c r="C7691" s="80"/>
      <c r="D7691" s="80"/>
      <c r="E7691" s="48"/>
      <c r="F7691" s="48"/>
      <c r="G7691" s="81"/>
      <c r="H7691" s="82"/>
    </row>
    <row r="7692" spans="1:8" s="83" customFormat="1" ht="18" customHeight="1" outlineLevel="1" x14ac:dyDescent="0.35">
      <c r="A7692" s="73"/>
      <c r="B7692" s="80"/>
      <c r="C7692" s="80"/>
      <c r="D7692" s="80"/>
      <c r="E7692" s="48"/>
      <c r="F7692" s="48"/>
      <c r="G7692" s="81"/>
      <c r="H7692" s="82"/>
    </row>
    <row r="7693" spans="1:8" s="83" customFormat="1" ht="18" customHeight="1" outlineLevel="1" x14ac:dyDescent="0.35">
      <c r="A7693" s="73"/>
      <c r="B7693" s="80"/>
      <c r="C7693" s="80"/>
      <c r="D7693" s="80"/>
      <c r="E7693" s="48"/>
      <c r="F7693" s="48"/>
      <c r="G7693" s="81"/>
      <c r="H7693" s="82"/>
    </row>
    <row r="7694" spans="1:8" s="83" customFormat="1" ht="18" customHeight="1" outlineLevel="1" x14ac:dyDescent="0.35">
      <c r="A7694" s="73"/>
      <c r="B7694" s="80"/>
      <c r="C7694" s="80"/>
      <c r="D7694" s="80"/>
      <c r="E7694" s="48"/>
      <c r="F7694" s="48"/>
      <c r="G7694" s="81"/>
      <c r="H7694" s="82"/>
    </row>
    <row r="7695" spans="1:8" s="83" customFormat="1" ht="18" customHeight="1" outlineLevel="1" x14ac:dyDescent="0.35">
      <c r="A7695" s="73"/>
      <c r="B7695" s="80"/>
      <c r="C7695" s="80"/>
      <c r="D7695" s="80"/>
      <c r="E7695" s="48"/>
      <c r="F7695" s="48"/>
      <c r="G7695" s="81"/>
      <c r="H7695" s="82"/>
    </row>
    <row r="7696" spans="1:8" s="83" customFormat="1" ht="18" customHeight="1" outlineLevel="1" x14ac:dyDescent="0.35">
      <c r="A7696" s="73"/>
      <c r="B7696" s="80"/>
      <c r="C7696" s="80"/>
      <c r="D7696" s="80"/>
      <c r="E7696" s="48"/>
      <c r="F7696" s="48"/>
      <c r="G7696" s="81"/>
      <c r="H7696" s="82"/>
    </row>
    <row r="7697" spans="1:8" s="83" customFormat="1" ht="18" customHeight="1" outlineLevel="1" x14ac:dyDescent="0.35">
      <c r="A7697" s="73"/>
      <c r="B7697" s="80"/>
      <c r="C7697" s="80"/>
      <c r="D7697" s="80"/>
      <c r="E7697" s="48"/>
      <c r="F7697" s="48"/>
      <c r="G7697" s="81"/>
      <c r="H7697" s="82"/>
    </row>
    <row r="7698" spans="1:8" s="83" customFormat="1" ht="18" customHeight="1" outlineLevel="1" x14ac:dyDescent="0.35">
      <c r="A7698" s="73"/>
      <c r="B7698" s="80"/>
      <c r="C7698" s="80"/>
      <c r="D7698" s="80"/>
      <c r="E7698" s="48"/>
      <c r="F7698" s="48"/>
      <c r="G7698" s="81"/>
      <c r="H7698" s="82"/>
    </row>
    <row r="7699" spans="1:8" s="83" customFormat="1" ht="18" customHeight="1" outlineLevel="1" x14ac:dyDescent="0.35">
      <c r="A7699" s="73"/>
      <c r="B7699" s="80"/>
      <c r="C7699" s="80"/>
      <c r="D7699" s="80"/>
      <c r="E7699" s="48"/>
      <c r="F7699" s="48"/>
      <c r="G7699" s="81"/>
      <c r="H7699" s="82"/>
    </row>
    <row r="7700" spans="1:8" s="83" customFormat="1" ht="18" customHeight="1" outlineLevel="1" x14ac:dyDescent="0.35">
      <c r="A7700" s="73"/>
      <c r="B7700" s="80"/>
      <c r="C7700" s="80"/>
      <c r="D7700" s="80"/>
      <c r="E7700" s="48"/>
      <c r="F7700" s="48"/>
      <c r="G7700" s="81"/>
      <c r="H7700" s="82"/>
    </row>
    <row r="7701" spans="1:8" s="83" customFormat="1" ht="18" customHeight="1" outlineLevel="1" x14ac:dyDescent="0.35">
      <c r="A7701" s="73"/>
      <c r="B7701" s="80"/>
      <c r="C7701" s="80"/>
      <c r="D7701" s="80"/>
      <c r="E7701" s="48"/>
      <c r="F7701" s="48"/>
      <c r="G7701" s="81"/>
      <c r="H7701" s="82"/>
    </row>
    <row r="7702" spans="1:8" s="83" customFormat="1" ht="18" customHeight="1" outlineLevel="1" x14ac:dyDescent="0.35">
      <c r="A7702" s="73"/>
      <c r="B7702" s="80"/>
      <c r="C7702" s="80"/>
      <c r="D7702" s="80"/>
      <c r="E7702" s="48"/>
      <c r="F7702" s="48"/>
      <c r="G7702" s="81"/>
      <c r="H7702" s="82"/>
    </row>
    <row r="7703" spans="1:8" s="83" customFormat="1" ht="18" customHeight="1" outlineLevel="1" x14ac:dyDescent="0.35">
      <c r="A7703" s="73"/>
      <c r="B7703" s="80"/>
      <c r="C7703" s="80"/>
      <c r="D7703" s="80"/>
      <c r="E7703" s="48"/>
      <c r="F7703" s="48"/>
      <c r="G7703" s="81"/>
      <c r="H7703" s="82"/>
    </row>
    <row r="7704" spans="1:8" s="83" customFormat="1" ht="18" customHeight="1" outlineLevel="1" x14ac:dyDescent="0.35">
      <c r="A7704" s="73"/>
      <c r="B7704" s="80"/>
      <c r="C7704" s="80"/>
      <c r="D7704" s="80"/>
      <c r="E7704" s="48"/>
      <c r="F7704" s="48"/>
      <c r="G7704" s="81"/>
      <c r="H7704" s="82"/>
    </row>
    <row r="7705" spans="1:8" s="83" customFormat="1" ht="18" customHeight="1" outlineLevel="1" x14ac:dyDescent="0.35">
      <c r="A7705" s="73"/>
      <c r="B7705" s="80"/>
      <c r="C7705" s="80"/>
      <c r="D7705" s="80"/>
      <c r="E7705" s="48"/>
      <c r="F7705" s="48"/>
      <c r="G7705" s="81"/>
      <c r="H7705" s="82"/>
    </row>
    <row r="7706" spans="1:8" s="83" customFormat="1" ht="18" customHeight="1" outlineLevel="1" x14ac:dyDescent="0.35">
      <c r="A7706" s="73"/>
      <c r="B7706" s="80"/>
      <c r="C7706" s="80"/>
      <c r="D7706" s="80"/>
      <c r="E7706" s="48"/>
      <c r="F7706" s="48"/>
      <c r="G7706" s="81"/>
      <c r="H7706" s="82"/>
    </row>
    <row r="7707" spans="1:8" s="83" customFormat="1" ht="18" customHeight="1" outlineLevel="1" x14ac:dyDescent="0.35">
      <c r="A7707" s="73"/>
      <c r="B7707" s="80"/>
      <c r="C7707" s="80"/>
      <c r="D7707" s="80"/>
      <c r="E7707" s="48"/>
      <c r="F7707" s="48"/>
      <c r="G7707" s="81"/>
      <c r="H7707" s="82"/>
    </row>
    <row r="7708" spans="1:8" s="83" customFormat="1" ht="18" customHeight="1" outlineLevel="1" x14ac:dyDescent="0.35">
      <c r="A7708" s="73"/>
      <c r="B7708" s="80"/>
      <c r="C7708" s="80"/>
      <c r="D7708" s="80"/>
      <c r="E7708" s="48"/>
      <c r="F7708" s="48"/>
      <c r="G7708" s="81"/>
      <c r="H7708" s="82"/>
    </row>
    <row r="7709" spans="1:8" s="83" customFormat="1" ht="18" customHeight="1" outlineLevel="1" x14ac:dyDescent="0.35">
      <c r="A7709" s="73"/>
      <c r="B7709" s="80"/>
      <c r="C7709" s="80"/>
      <c r="D7709" s="80"/>
      <c r="E7709" s="48"/>
      <c r="F7709" s="48"/>
      <c r="G7709" s="81"/>
      <c r="H7709" s="82"/>
    </row>
    <row r="7710" spans="1:8" s="83" customFormat="1" ht="18" customHeight="1" outlineLevel="1" x14ac:dyDescent="0.35">
      <c r="A7710" s="73"/>
      <c r="B7710" s="80"/>
      <c r="C7710" s="80"/>
      <c r="D7710" s="80"/>
      <c r="E7710" s="48"/>
      <c r="F7710" s="48"/>
      <c r="G7710" s="81"/>
      <c r="H7710" s="82"/>
    </row>
    <row r="7711" spans="1:8" s="83" customFormat="1" ht="18" customHeight="1" outlineLevel="1" x14ac:dyDescent="0.35">
      <c r="A7711" s="73"/>
      <c r="B7711" s="80"/>
      <c r="C7711" s="80"/>
      <c r="D7711" s="80"/>
      <c r="E7711" s="48"/>
      <c r="F7711" s="48"/>
      <c r="G7711" s="81"/>
      <c r="H7711" s="81"/>
    </row>
    <row r="7712" spans="1:8" s="83" customFormat="1" ht="18" customHeight="1" outlineLevel="1" x14ac:dyDescent="0.35">
      <c r="A7712" s="73"/>
      <c r="B7712" s="80"/>
      <c r="C7712" s="80"/>
      <c r="D7712" s="80"/>
      <c r="E7712" s="48"/>
      <c r="F7712" s="48"/>
      <c r="G7712" s="81"/>
      <c r="H7712" s="82"/>
    </row>
    <row r="7713" spans="1:8" s="83" customFormat="1" ht="18" customHeight="1" outlineLevel="1" x14ac:dyDescent="0.35">
      <c r="A7713" s="73"/>
      <c r="B7713" s="80"/>
      <c r="C7713" s="80"/>
      <c r="D7713" s="80"/>
      <c r="E7713" s="48"/>
      <c r="F7713" s="48"/>
      <c r="G7713" s="81"/>
      <c r="H7713" s="82"/>
    </row>
    <row r="7714" spans="1:8" s="83" customFormat="1" ht="18" customHeight="1" outlineLevel="1" x14ac:dyDescent="0.35">
      <c r="A7714" s="73"/>
      <c r="B7714" s="80"/>
      <c r="C7714" s="80"/>
      <c r="D7714" s="80"/>
      <c r="E7714" s="48"/>
      <c r="F7714" s="48"/>
      <c r="G7714" s="81"/>
      <c r="H7714" s="82"/>
    </row>
    <row r="7715" spans="1:8" s="83" customFormat="1" ht="18" customHeight="1" outlineLevel="1" x14ac:dyDescent="0.35">
      <c r="A7715" s="73"/>
      <c r="B7715" s="80"/>
      <c r="C7715" s="80"/>
      <c r="D7715" s="80"/>
      <c r="E7715" s="48"/>
      <c r="F7715" s="48"/>
      <c r="G7715" s="81"/>
      <c r="H7715" s="82"/>
    </row>
    <row r="7716" spans="1:8" s="83" customFormat="1" ht="18" customHeight="1" outlineLevel="1" x14ac:dyDescent="0.35">
      <c r="A7716" s="73"/>
      <c r="B7716" s="80"/>
      <c r="C7716" s="80"/>
      <c r="D7716" s="80"/>
      <c r="E7716" s="48"/>
      <c r="F7716" s="48"/>
      <c r="G7716" s="81"/>
      <c r="H7716" s="82"/>
    </row>
    <row r="7717" spans="1:8" s="83" customFormat="1" ht="18" customHeight="1" outlineLevel="1" x14ac:dyDescent="0.35">
      <c r="A7717" s="73"/>
      <c r="B7717" s="80"/>
      <c r="C7717" s="80"/>
      <c r="D7717" s="80"/>
      <c r="E7717" s="48"/>
      <c r="F7717" s="48"/>
      <c r="G7717" s="81"/>
      <c r="H7717" s="82"/>
    </row>
    <row r="7718" spans="1:8" s="83" customFormat="1" ht="18" customHeight="1" outlineLevel="1" x14ac:dyDescent="0.35">
      <c r="A7718" s="73"/>
      <c r="B7718" s="80"/>
      <c r="C7718" s="80"/>
      <c r="D7718" s="80"/>
      <c r="E7718" s="48"/>
      <c r="F7718" s="48"/>
      <c r="G7718" s="81"/>
      <c r="H7718" s="82"/>
    </row>
    <row r="7719" spans="1:8" s="83" customFormat="1" ht="18" customHeight="1" outlineLevel="1" x14ac:dyDescent="0.35">
      <c r="A7719" s="73"/>
      <c r="B7719" s="80"/>
      <c r="C7719" s="80"/>
      <c r="D7719" s="80"/>
      <c r="E7719" s="48"/>
      <c r="F7719" s="48"/>
      <c r="G7719" s="81"/>
      <c r="H7719" s="82"/>
    </row>
    <row r="7720" spans="1:8" s="83" customFormat="1" ht="18" customHeight="1" outlineLevel="1" x14ac:dyDescent="0.35">
      <c r="A7720" s="73"/>
      <c r="B7720" s="80"/>
      <c r="C7720" s="80"/>
      <c r="D7720" s="80"/>
      <c r="E7720" s="48"/>
      <c r="F7720" s="48"/>
      <c r="G7720" s="81"/>
      <c r="H7720" s="82"/>
    </row>
    <row r="7721" spans="1:8" s="83" customFormat="1" ht="18" customHeight="1" outlineLevel="1" x14ac:dyDescent="0.35">
      <c r="A7721" s="73"/>
      <c r="B7721" s="80"/>
      <c r="C7721" s="80"/>
      <c r="D7721" s="80"/>
      <c r="E7721" s="48"/>
      <c r="F7721" s="48"/>
      <c r="G7721" s="81"/>
      <c r="H7721" s="82"/>
    </row>
    <row r="7722" spans="1:8" s="83" customFormat="1" ht="18" customHeight="1" outlineLevel="1" x14ac:dyDescent="0.35">
      <c r="A7722" s="73"/>
      <c r="B7722" s="80"/>
      <c r="C7722" s="80"/>
      <c r="D7722" s="80"/>
      <c r="E7722" s="48"/>
      <c r="F7722" s="48"/>
      <c r="G7722" s="81"/>
      <c r="H7722" s="82"/>
    </row>
    <row r="7723" spans="1:8" s="83" customFormat="1" ht="18" customHeight="1" outlineLevel="1" x14ac:dyDescent="0.35">
      <c r="A7723" s="73"/>
      <c r="B7723" s="80"/>
      <c r="C7723" s="80"/>
      <c r="D7723" s="80"/>
      <c r="E7723" s="48"/>
      <c r="F7723" s="48"/>
      <c r="G7723" s="81"/>
      <c r="H7723" s="82"/>
    </row>
    <row r="7724" spans="1:8" s="83" customFormat="1" ht="18" customHeight="1" outlineLevel="1" x14ac:dyDescent="0.35">
      <c r="A7724" s="73"/>
      <c r="B7724" s="80"/>
      <c r="C7724" s="80"/>
      <c r="D7724" s="80"/>
      <c r="E7724" s="48"/>
      <c r="F7724" s="48"/>
      <c r="G7724" s="81"/>
      <c r="H7724" s="82"/>
    </row>
    <row r="7725" spans="1:8" s="83" customFormat="1" ht="18" customHeight="1" outlineLevel="1" x14ac:dyDescent="0.35">
      <c r="A7725" s="73"/>
      <c r="B7725" s="80"/>
      <c r="C7725" s="80"/>
      <c r="D7725" s="80"/>
      <c r="E7725" s="48"/>
      <c r="F7725" s="48"/>
      <c r="G7725" s="81"/>
      <c r="H7725" s="82"/>
    </row>
    <row r="7726" spans="1:8" s="83" customFormat="1" ht="18" customHeight="1" outlineLevel="1" x14ac:dyDescent="0.35">
      <c r="A7726" s="73"/>
      <c r="B7726" s="80"/>
      <c r="C7726" s="80"/>
      <c r="D7726" s="80"/>
      <c r="E7726" s="48"/>
      <c r="F7726" s="48"/>
      <c r="G7726" s="81"/>
      <c r="H7726" s="82"/>
    </row>
    <row r="7727" spans="1:8" s="83" customFormat="1" ht="18" customHeight="1" outlineLevel="1" x14ac:dyDescent="0.35">
      <c r="A7727" s="73"/>
      <c r="B7727" s="80"/>
      <c r="C7727" s="80"/>
      <c r="D7727" s="80"/>
      <c r="E7727" s="48"/>
      <c r="F7727" s="48"/>
      <c r="G7727" s="81"/>
      <c r="H7727" s="82"/>
    </row>
    <row r="7728" spans="1:8" s="83" customFormat="1" ht="18" customHeight="1" outlineLevel="1" x14ac:dyDescent="0.35">
      <c r="A7728" s="73"/>
      <c r="B7728" s="80"/>
      <c r="C7728" s="80"/>
      <c r="D7728" s="80"/>
      <c r="E7728" s="48"/>
      <c r="F7728" s="48"/>
      <c r="G7728" s="81"/>
      <c r="H7728" s="82"/>
    </row>
    <row r="7729" spans="1:8" s="83" customFormat="1" ht="18" customHeight="1" outlineLevel="1" x14ac:dyDescent="0.35">
      <c r="A7729" s="73"/>
      <c r="B7729" s="80"/>
      <c r="C7729" s="80"/>
      <c r="D7729" s="80"/>
      <c r="E7729" s="48"/>
      <c r="F7729" s="48"/>
      <c r="G7729" s="81"/>
      <c r="H7729" s="82"/>
    </row>
    <row r="7730" spans="1:8" s="83" customFormat="1" ht="18" customHeight="1" outlineLevel="1" x14ac:dyDescent="0.35">
      <c r="A7730" s="73"/>
      <c r="B7730" s="80"/>
      <c r="C7730" s="80"/>
      <c r="D7730" s="80"/>
      <c r="E7730" s="48"/>
      <c r="F7730" s="48"/>
      <c r="G7730" s="81"/>
      <c r="H7730" s="82"/>
    </row>
    <row r="7731" spans="1:8" s="83" customFormat="1" ht="18" customHeight="1" outlineLevel="1" x14ac:dyDescent="0.35">
      <c r="A7731" s="73"/>
      <c r="B7731" s="80"/>
      <c r="C7731" s="80"/>
      <c r="D7731" s="80"/>
      <c r="E7731" s="48"/>
      <c r="F7731" s="48"/>
      <c r="G7731" s="81"/>
      <c r="H7731" s="82"/>
    </row>
    <row r="7732" spans="1:8" s="83" customFormat="1" ht="18" customHeight="1" outlineLevel="1" x14ac:dyDescent="0.35">
      <c r="A7732" s="73"/>
      <c r="B7732" s="80"/>
      <c r="C7732" s="80"/>
      <c r="D7732" s="80"/>
      <c r="E7732" s="48"/>
      <c r="F7732" s="48"/>
      <c r="G7732" s="81"/>
      <c r="H7732" s="82"/>
    </row>
    <row r="7733" spans="1:8" s="83" customFormat="1" ht="18" customHeight="1" outlineLevel="1" x14ac:dyDescent="0.35">
      <c r="A7733" s="73"/>
      <c r="B7733" s="80"/>
      <c r="C7733" s="80"/>
      <c r="D7733" s="80"/>
      <c r="E7733" s="48"/>
      <c r="F7733" s="48"/>
      <c r="G7733" s="81"/>
      <c r="H7733" s="82"/>
    </row>
    <row r="7734" spans="1:8" s="83" customFormat="1" ht="18" customHeight="1" outlineLevel="1" x14ac:dyDescent="0.35">
      <c r="A7734" s="73"/>
      <c r="B7734" s="80"/>
      <c r="C7734" s="80"/>
      <c r="D7734" s="80"/>
      <c r="E7734" s="48"/>
      <c r="F7734" s="48"/>
      <c r="G7734" s="81"/>
      <c r="H7734" s="82"/>
    </row>
    <row r="7735" spans="1:8" s="83" customFormat="1" ht="18" customHeight="1" outlineLevel="1" x14ac:dyDescent="0.35">
      <c r="A7735" s="73"/>
      <c r="B7735" s="80"/>
      <c r="C7735" s="80"/>
      <c r="D7735" s="80"/>
      <c r="E7735" s="48"/>
      <c r="F7735" s="48"/>
      <c r="G7735" s="81"/>
      <c r="H7735" s="82"/>
    </row>
    <row r="7736" spans="1:8" s="83" customFormat="1" ht="18" customHeight="1" outlineLevel="1" x14ac:dyDescent="0.35">
      <c r="A7736" s="73"/>
      <c r="B7736" s="80"/>
      <c r="C7736" s="80"/>
      <c r="D7736" s="80"/>
      <c r="E7736" s="48"/>
      <c r="F7736" s="48"/>
      <c r="G7736" s="81"/>
      <c r="H7736" s="82"/>
    </row>
    <row r="7737" spans="1:8" s="83" customFormat="1" ht="18" customHeight="1" outlineLevel="1" x14ac:dyDescent="0.35">
      <c r="A7737" s="73"/>
      <c r="B7737" s="80"/>
      <c r="C7737" s="80"/>
      <c r="D7737" s="80"/>
      <c r="E7737" s="48"/>
      <c r="F7737" s="48"/>
      <c r="G7737" s="81"/>
      <c r="H7737" s="82"/>
    </row>
    <row r="7738" spans="1:8" s="83" customFormat="1" ht="18" customHeight="1" outlineLevel="1" x14ac:dyDescent="0.35">
      <c r="A7738" s="73"/>
      <c r="B7738" s="80"/>
      <c r="C7738" s="80"/>
      <c r="D7738" s="80"/>
      <c r="E7738" s="48"/>
      <c r="F7738" s="48"/>
      <c r="G7738" s="81"/>
      <c r="H7738" s="82"/>
    </row>
    <row r="7739" spans="1:8" s="83" customFormat="1" ht="18" customHeight="1" outlineLevel="1" x14ac:dyDescent="0.35">
      <c r="A7739" s="73"/>
      <c r="B7739" s="80"/>
      <c r="C7739" s="80"/>
      <c r="D7739" s="80"/>
      <c r="E7739" s="48"/>
      <c r="F7739" s="48"/>
      <c r="G7739" s="81"/>
      <c r="H7739" s="82"/>
    </row>
    <row r="7740" spans="1:8" s="83" customFormat="1" ht="18" customHeight="1" outlineLevel="1" x14ac:dyDescent="0.35">
      <c r="A7740" s="73"/>
      <c r="B7740" s="80"/>
      <c r="C7740" s="80"/>
      <c r="D7740" s="80"/>
      <c r="E7740" s="48"/>
      <c r="F7740" s="48"/>
      <c r="G7740" s="81"/>
      <c r="H7740" s="82"/>
    </row>
    <row r="7741" spans="1:8" s="83" customFormat="1" ht="18" customHeight="1" outlineLevel="1" x14ac:dyDescent="0.35">
      <c r="A7741" s="73"/>
      <c r="B7741" s="80"/>
      <c r="C7741" s="80"/>
      <c r="D7741" s="80"/>
      <c r="E7741" s="48"/>
      <c r="F7741" s="48"/>
      <c r="G7741" s="81"/>
      <c r="H7741" s="82"/>
    </row>
    <row r="7742" spans="1:8" s="83" customFormat="1" ht="18" customHeight="1" outlineLevel="1" x14ac:dyDescent="0.35">
      <c r="A7742" s="73"/>
      <c r="B7742" s="80"/>
      <c r="C7742" s="80"/>
      <c r="D7742" s="80"/>
      <c r="E7742" s="48"/>
      <c r="F7742" s="48"/>
      <c r="G7742" s="81"/>
      <c r="H7742" s="82"/>
    </row>
    <row r="7743" spans="1:8" s="83" customFormat="1" ht="18" customHeight="1" outlineLevel="1" x14ac:dyDescent="0.35">
      <c r="A7743" s="73"/>
      <c r="B7743" s="80"/>
      <c r="C7743" s="80"/>
      <c r="D7743" s="80"/>
      <c r="E7743" s="48"/>
      <c r="F7743" s="48"/>
      <c r="G7743" s="81"/>
      <c r="H7743" s="82"/>
    </row>
    <row r="7744" spans="1:8" s="83" customFormat="1" ht="18" customHeight="1" outlineLevel="1" x14ac:dyDescent="0.35">
      <c r="A7744" s="73"/>
      <c r="B7744" s="80"/>
      <c r="C7744" s="80"/>
      <c r="D7744" s="80"/>
      <c r="E7744" s="48"/>
      <c r="F7744" s="48"/>
      <c r="G7744" s="81"/>
      <c r="H7744" s="82"/>
    </row>
    <row r="7745" spans="1:8" s="83" customFormat="1" ht="18" customHeight="1" outlineLevel="1" x14ac:dyDescent="0.35">
      <c r="A7745" s="73"/>
      <c r="B7745" s="80"/>
      <c r="C7745" s="80"/>
      <c r="D7745" s="80"/>
      <c r="E7745" s="48"/>
      <c r="F7745" s="48"/>
      <c r="G7745" s="81"/>
      <c r="H7745" s="82"/>
    </row>
    <row r="7746" spans="1:8" s="83" customFormat="1" ht="18" customHeight="1" outlineLevel="1" x14ac:dyDescent="0.35">
      <c r="A7746" s="73"/>
      <c r="B7746" s="80"/>
      <c r="C7746" s="80"/>
      <c r="D7746" s="80"/>
      <c r="E7746" s="48"/>
      <c r="F7746" s="48"/>
      <c r="G7746" s="81"/>
      <c r="H7746" s="82"/>
    </row>
    <row r="7747" spans="1:8" s="83" customFormat="1" ht="18" customHeight="1" outlineLevel="1" x14ac:dyDescent="0.35">
      <c r="A7747" s="73"/>
      <c r="B7747" s="80"/>
      <c r="C7747" s="80"/>
      <c r="D7747" s="80"/>
      <c r="E7747" s="48"/>
      <c r="F7747" s="48"/>
      <c r="G7747" s="81"/>
      <c r="H7747" s="82"/>
    </row>
    <row r="7748" spans="1:8" s="83" customFormat="1" ht="18" customHeight="1" outlineLevel="1" x14ac:dyDescent="0.35">
      <c r="A7748" s="73"/>
      <c r="B7748" s="80"/>
      <c r="C7748" s="80"/>
      <c r="D7748" s="80"/>
      <c r="E7748" s="48"/>
      <c r="F7748" s="48"/>
      <c r="G7748" s="81"/>
      <c r="H7748" s="82"/>
    </row>
    <row r="7749" spans="1:8" s="83" customFormat="1" ht="18" customHeight="1" outlineLevel="1" x14ac:dyDescent="0.35">
      <c r="A7749" s="73"/>
      <c r="B7749" s="80"/>
      <c r="C7749" s="80"/>
      <c r="D7749" s="80"/>
      <c r="E7749" s="48"/>
      <c r="F7749" s="48"/>
      <c r="G7749" s="81"/>
      <c r="H7749" s="82"/>
    </row>
    <row r="7750" spans="1:8" s="83" customFormat="1" ht="18" customHeight="1" outlineLevel="1" x14ac:dyDescent="0.35">
      <c r="A7750" s="73"/>
      <c r="B7750" s="80"/>
      <c r="C7750" s="80"/>
      <c r="D7750" s="80"/>
      <c r="E7750" s="48"/>
      <c r="F7750" s="48"/>
      <c r="G7750" s="81"/>
      <c r="H7750" s="82"/>
    </row>
    <row r="7751" spans="1:8" s="83" customFormat="1" ht="18" customHeight="1" outlineLevel="1" x14ac:dyDescent="0.35">
      <c r="A7751" s="73"/>
      <c r="B7751" s="80"/>
      <c r="C7751" s="80"/>
      <c r="D7751" s="80"/>
      <c r="E7751" s="48"/>
      <c r="F7751" s="48"/>
      <c r="G7751" s="81"/>
      <c r="H7751" s="82"/>
    </row>
    <row r="7752" spans="1:8" s="83" customFormat="1" ht="18" customHeight="1" outlineLevel="1" x14ac:dyDescent="0.35">
      <c r="A7752" s="73"/>
      <c r="B7752" s="80"/>
      <c r="C7752" s="80"/>
      <c r="D7752" s="80"/>
      <c r="E7752" s="48"/>
      <c r="F7752" s="48"/>
      <c r="G7752" s="81"/>
      <c r="H7752" s="82"/>
    </row>
    <row r="7753" spans="1:8" s="83" customFormat="1" ht="18" customHeight="1" outlineLevel="1" x14ac:dyDescent="0.35">
      <c r="A7753" s="73"/>
      <c r="B7753" s="80"/>
      <c r="C7753" s="80"/>
      <c r="D7753" s="80"/>
      <c r="E7753" s="48"/>
      <c r="F7753" s="48"/>
      <c r="G7753" s="81"/>
      <c r="H7753" s="82"/>
    </row>
    <row r="7754" spans="1:8" s="83" customFormat="1" ht="18" customHeight="1" outlineLevel="1" x14ac:dyDescent="0.35">
      <c r="A7754" s="73"/>
      <c r="B7754" s="80"/>
      <c r="C7754" s="80"/>
      <c r="D7754" s="80"/>
      <c r="E7754" s="48"/>
      <c r="F7754" s="48"/>
      <c r="G7754" s="81"/>
      <c r="H7754" s="82"/>
    </row>
    <row r="7755" spans="1:8" s="83" customFormat="1" ht="18" customHeight="1" outlineLevel="1" x14ac:dyDescent="0.35">
      <c r="A7755" s="73"/>
      <c r="B7755" s="80"/>
      <c r="C7755" s="80"/>
      <c r="D7755" s="80"/>
      <c r="E7755" s="48"/>
      <c r="F7755" s="48"/>
      <c r="G7755" s="81"/>
      <c r="H7755" s="82"/>
    </row>
    <row r="7756" spans="1:8" s="83" customFormat="1" ht="18" customHeight="1" outlineLevel="1" x14ac:dyDescent="0.35">
      <c r="A7756" s="73"/>
      <c r="B7756" s="80"/>
      <c r="C7756" s="80"/>
      <c r="D7756" s="80"/>
      <c r="E7756" s="48"/>
      <c r="F7756" s="48"/>
      <c r="G7756" s="81"/>
      <c r="H7756" s="82"/>
    </row>
    <row r="7757" spans="1:8" s="83" customFormat="1" ht="18" customHeight="1" outlineLevel="1" x14ac:dyDescent="0.35">
      <c r="A7757" s="73"/>
      <c r="B7757" s="80"/>
      <c r="C7757" s="80"/>
      <c r="D7757" s="80"/>
      <c r="E7757" s="48"/>
      <c r="F7757" s="48"/>
      <c r="G7757" s="81"/>
      <c r="H7757" s="82"/>
    </row>
    <row r="7758" spans="1:8" s="83" customFormat="1" ht="18" customHeight="1" outlineLevel="1" x14ac:dyDescent="0.35">
      <c r="A7758" s="73"/>
      <c r="B7758" s="80"/>
      <c r="C7758" s="80"/>
      <c r="D7758" s="80"/>
      <c r="E7758" s="48"/>
      <c r="F7758" s="48"/>
      <c r="G7758" s="81"/>
      <c r="H7758" s="82"/>
    </row>
    <row r="7759" spans="1:8" s="83" customFormat="1" ht="18" customHeight="1" outlineLevel="1" x14ac:dyDescent="0.35">
      <c r="A7759" s="73"/>
      <c r="B7759" s="80"/>
      <c r="C7759" s="80"/>
      <c r="D7759" s="80"/>
      <c r="E7759" s="48"/>
      <c r="F7759" s="48"/>
      <c r="G7759" s="81"/>
      <c r="H7759" s="82"/>
    </row>
    <row r="7760" spans="1:8" s="83" customFormat="1" ht="18" customHeight="1" outlineLevel="1" x14ac:dyDescent="0.35">
      <c r="A7760" s="73"/>
      <c r="B7760" s="80"/>
      <c r="C7760" s="80"/>
      <c r="D7760" s="80"/>
      <c r="E7760" s="48"/>
      <c r="F7760" s="48"/>
      <c r="G7760" s="81"/>
      <c r="H7760" s="82"/>
    </row>
    <row r="7761" spans="1:8" s="83" customFormat="1" ht="18" customHeight="1" outlineLevel="1" x14ac:dyDescent="0.35">
      <c r="A7761" s="73"/>
      <c r="B7761" s="80"/>
      <c r="C7761" s="80"/>
      <c r="D7761" s="80"/>
      <c r="E7761" s="48"/>
      <c r="F7761" s="48"/>
      <c r="G7761" s="81"/>
      <c r="H7761" s="82"/>
    </row>
    <row r="7762" spans="1:8" s="83" customFormat="1" ht="18" customHeight="1" outlineLevel="1" x14ac:dyDescent="0.35">
      <c r="A7762" s="73"/>
      <c r="B7762" s="80"/>
      <c r="C7762" s="80"/>
      <c r="D7762" s="80"/>
      <c r="E7762" s="48"/>
      <c r="F7762" s="48"/>
      <c r="G7762" s="81"/>
      <c r="H7762" s="82"/>
    </row>
    <row r="7763" spans="1:8" s="83" customFormat="1" ht="18" customHeight="1" outlineLevel="1" x14ac:dyDescent="0.35">
      <c r="A7763" s="73"/>
      <c r="B7763" s="80"/>
      <c r="C7763" s="80"/>
      <c r="D7763" s="80"/>
      <c r="E7763" s="48"/>
      <c r="F7763" s="48"/>
      <c r="G7763" s="81"/>
      <c r="H7763" s="82"/>
    </row>
    <row r="7764" spans="1:8" s="83" customFormat="1" ht="18" customHeight="1" outlineLevel="1" x14ac:dyDescent="0.35">
      <c r="A7764" s="73"/>
      <c r="B7764" s="80"/>
      <c r="C7764" s="80"/>
      <c r="D7764" s="80"/>
      <c r="E7764" s="48"/>
      <c r="F7764" s="48"/>
      <c r="G7764" s="81"/>
      <c r="H7764" s="82"/>
    </row>
    <row r="7765" spans="1:8" s="83" customFormat="1" ht="18" customHeight="1" outlineLevel="1" x14ac:dyDescent="0.35">
      <c r="A7765" s="73"/>
      <c r="B7765" s="80"/>
      <c r="C7765" s="80"/>
      <c r="D7765" s="80"/>
      <c r="E7765" s="48"/>
      <c r="F7765" s="48"/>
      <c r="G7765" s="81"/>
      <c r="H7765" s="82"/>
    </row>
    <row r="7766" spans="1:8" s="83" customFormat="1" ht="18" customHeight="1" outlineLevel="1" x14ac:dyDescent="0.35">
      <c r="A7766" s="73"/>
      <c r="B7766" s="80"/>
      <c r="C7766" s="80"/>
      <c r="D7766" s="80"/>
      <c r="E7766" s="48"/>
      <c r="F7766" s="48"/>
      <c r="G7766" s="81"/>
      <c r="H7766" s="82"/>
    </row>
    <row r="7767" spans="1:8" s="83" customFormat="1" ht="18" customHeight="1" outlineLevel="1" x14ac:dyDescent="0.35">
      <c r="A7767" s="73"/>
      <c r="B7767" s="80"/>
      <c r="C7767" s="80"/>
      <c r="D7767" s="80"/>
      <c r="E7767" s="48"/>
      <c r="F7767" s="48"/>
      <c r="G7767" s="81"/>
      <c r="H7767" s="82"/>
    </row>
    <row r="7768" spans="1:8" s="83" customFormat="1" ht="18" customHeight="1" outlineLevel="1" x14ac:dyDescent="0.35">
      <c r="A7768" s="73"/>
      <c r="B7768" s="80"/>
      <c r="C7768" s="80"/>
      <c r="D7768" s="80"/>
      <c r="E7768" s="48"/>
      <c r="F7768" s="48"/>
      <c r="G7768" s="81"/>
      <c r="H7768" s="82"/>
    </row>
    <row r="7769" spans="1:8" s="83" customFormat="1" ht="18" customHeight="1" outlineLevel="1" x14ac:dyDescent="0.35">
      <c r="A7769" s="73"/>
      <c r="B7769" s="80"/>
      <c r="C7769" s="80"/>
      <c r="D7769" s="80"/>
      <c r="E7769" s="48"/>
      <c r="F7769" s="48"/>
      <c r="G7769" s="81"/>
      <c r="H7769" s="82"/>
    </row>
    <row r="7770" spans="1:8" s="83" customFormat="1" ht="18" customHeight="1" outlineLevel="1" x14ac:dyDescent="0.35">
      <c r="A7770" s="73"/>
      <c r="B7770" s="80"/>
      <c r="C7770" s="80"/>
      <c r="D7770" s="80"/>
      <c r="E7770" s="48"/>
      <c r="F7770" s="48"/>
      <c r="G7770" s="81"/>
      <c r="H7770" s="82"/>
    </row>
    <row r="7771" spans="1:8" s="83" customFormat="1" ht="18" customHeight="1" outlineLevel="1" x14ac:dyDescent="0.35">
      <c r="A7771" s="73"/>
      <c r="B7771" s="80"/>
      <c r="C7771" s="80"/>
      <c r="D7771" s="80"/>
      <c r="E7771" s="48"/>
      <c r="F7771" s="48"/>
      <c r="G7771" s="81"/>
      <c r="H7771" s="82"/>
    </row>
    <row r="7772" spans="1:8" s="83" customFormat="1" ht="18" customHeight="1" outlineLevel="1" x14ac:dyDescent="0.35">
      <c r="A7772" s="73"/>
      <c r="B7772" s="80"/>
      <c r="C7772" s="80"/>
      <c r="D7772" s="80"/>
      <c r="E7772" s="48"/>
      <c r="F7772" s="48"/>
      <c r="G7772" s="81"/>
      <c r="H7772" s="82"/>
    </row>
    <row r="7773" spans="1:8" s="83" customFormat="1" ht="18" customHeight="1" outlineLevel="1" x14ac:dyDescent="0.35">
      <c r="A7773" s="73"/>
      <c r="B7773" s="80"/>
      <c r="C7773" s="80"/>
      <c r="D7773" s="80"/>
      <c r="E7773" s="48"/>
      <c r="F7773" s="48"/>
      <c r="G7773" s="81"/>
      <c r="H7773" s="82"/>
    </row>
    <row r="7774" spans="1:8" s="83" customFormat="1" ht="18" customHeight="1" outlineLevel="1" x14ac:dyDescent="0.35">
      <c r="A7774" s="73"/>
      <c r="B7774" s="80"/>
      <c r="C7774" s="80"/>
      <c r="D7774" s="80"/>
      <c r="E7774" s="48"/>
      <c r="F7774" s="48"/>
      <c r="G7774" s="81"/>
      <c r="H7774" s="82"/>
    </row>
    <row r="7775" spans="1:8" s="83" customFormat="1" ht="18" customHeight="1" outlineLevel="1" x14ac:dyDescent="0.35">
      <c r="A7775" s="73"/>
      <c r="B7775" s="80"/>
      <c r="C7775" s="80"/>
      <c r="D7775" s="80"/>
      <c r="E7775" s="48"/>
      <c r="F7775" s="48"/>
      <c r="G7775" s="81"/>
      <c r="H7775" s="82"/>
    </row>
    <row r="7776" spans="1:8" s="83" customFormat="1" ht="18" customHeight="1" outlineLevel="1" x14ac:dyDescent="0.35">
      <c r="A7776" s="73"/>
      <c r="B7776" s="80"/>
      <c r="C7776" s="80"/>
      <c r="D7776" s="80"/>
      <c r="E7776" s="48"/>
      <c r="F7776" s="48"/>
      <c r="G7776" s="81"/>
      <c r="H7776" s="82"/>
    </row>
    <row r="7777" spans="1:8" s="83" customFormat="1" ht="18" customHeight="1" outlineLevel="1" x14ac:dyDescent="0.35">
      <c r="A7777" s="73"/>
      <c r="B7777" s="80"/>
      <c r="C7777" s="80"/>
      <c r="D7777" s="80"/>
      <c r="E7777" s="48"/>
      <c r="F7777" s="48"/>
      <c r="G7777" s="81"/>
      <c r="H7777" s="82"/>
    </row>
    <row r="7778" spans="1:8" s="83" customFormat="1" ht="18" customHeight="1" outlineLevel="1" x14ac:dyDescent="0.35">
      <c r="A7778" s="73"/>
      <c r="B7778" s="80"/>
      <c r="C7778" s="80"/>
      <c r="D7778" s="80"/>
      <c r="E7778" s="48"/>
      <c r="F7778" s="48"/>
      <c r="G7778" s="81"/>
      <c r="H7778" s="82"/>
    </row>
    <row r="7779" spans="1:8" s="83" customFormat="1" ht="18" customHeight="1" outlineLevel="1" x14ac:dyDescent="0.35">
      <c r="A7779" s="73"/>
      <c r="B7779" s="80"/>
      <c r="C7779" s="80"/>
      <c r="D7779" s="80"/>
      <c r="E7779" s="48"/>
      <c r="F7779" s="48"/>
      <c r="G7779" s="81"/>
      <c r="H7779" s="82"/>
    </row>
    <row r="7780" spans="1:8" s="83" customFormat="1" ht="18" customHeight="1" outlineLevel="1" x14ac:dyDescent="0.35">
      <c r="A7780" s="73"/>
      <c r="B7780" s="80"/>
      <c r="C7780" s="80"/>
      <c r="D7780" s="80"/>
      <c r="E7780" s="48"/>
      <c r="F7780" s="48"/>
      <c r="G7780" s="81"/>
      <c r="H7780" s="82"/>
    </row>
    <row r="7781" spans="1:8" s="83" customFormat="1" ht="18" customHeight="1" outlineLevel="1" x14ac:dyDescent="0.35">
      <c r="A7781" s="73"/>
      <c r="B7781" s="80"/>
      <c r="C7781" s="80"/>
      <c r="D7781" s="80"/>
      <c r="E7781" s="48"/>
      <c r="F7781" s="48"/>
      <c r="G7781" s="81"/>
      <c r="H7781" s="82"/>
    </row>
    <row r="7782" spans="1:8" s="83" customFormat="1" ht="18" customHeight="1" outlineLevel="1" x14ac:dyDescent="0.35">
      <c r="A7782" s="73"/>
      <c r="B7782" s="80"/>
      <c r="C7782" s="80"/>
      <c r="D7782" s="80"/>
      <c r="E7782" s="48"/>
      <c r="F7782" s="48"/>
      <c r="G7782" s="81"/>
      <c r="H7782" s="82"/>
    </row>
    <row r="7783" spans="1:8" s="83" customFormat="1" ht="18" customHeight="1" outlineLevel="1" x14ac:dyDescent="0.35">
      <c r="A7783" s="73"/>
      <c r="B7783" s="80"/>
      <c r="C7783" s="80"/>
      <c r="D7783" s="80"/>
      <c r="E7783" s="48"/>
      <c r="F7783" s="48"/>
      <c r="G7783" s="81"/>
      <c r="H7783" s="82"/>
    </row>
    <row r="7784" spans="1:8" s="83" customFormat="1" ht="18" customHeight="1" outlineLevel="1" x14ac:dyDescent="0.35">
      <c r="A7784" s="73"/>
      <c r="B7784" s="80"/>
      <c r="C7784" s="80"/>
      <c r="D7784" s="80"/>
      <c r="E7784" s="48"/>
      <c r="F7784" s="48"/>
      <c r="G7784" s="81"/>
      <c r="H7784" s="82"/>
    </row>
    <row r="7785" spans="1:8" s="83" customFormat="1" ht="18" customHeight="1" outlineLevel="1" x14ac:dyDescent="0.35">
      <c r="A7785" s="73"/>
      <c r="B7785" s="80"/>
      <c r="C7785" s="80"/>
      <c r="D7785" s="80"/>
      <c r="E7785" s="48"/>
      <c r="F7785" s="48"/>
      <c r="G7785" s="81"/>
      <c r="H7785" s="82"/>
    </row>
    <row r="7786" spans="1:8" s="83" customFormat="1" ht="18" customHeight="1" outlineLevel="1" x14ac:dyDescent="0.35">
      <c r="A7786" s="73"/>
      <c r="B7786" s="80"/>
      <c r="C7786" s="80"/>
      <c r="D7786" s="80"/>
      <c r="E7786" s="48"/>
      <c r="F7786" s="48"/>
      <c r="G7786" s="81"/>
      <c r="H7786" s="82"/>
    </row>
    <row r="7787" spans="1:8" s="83" customFormat="1" ht="18" customHeight="1" outlineLevel="1" x14ac:dyDescent="0.35">
      <c r="A7787" s="73"/>
      <c r="B7787" s="80"/>
      <c r="C7787" s="80"/>
      <c r="D7787" s="80"/>
      <c r="E7787" s="48"/>
      <c r="F7787" s="48"/>
      <c r="G7787" s="81"/>
      <c r="H7787" s="82"/>
    </row>
    <row r="7788" spans="1:8" s="83" customFormat="1" ht="18" customHeight="1" outlineLevel="1" x14ac:dyDescent="0.35">
      <c r="A7788" s="73"/>
      <c r="B7788" s="80"/>
      <c r="C7788" s="80"/>
      <c r="D7788" s="80"/>
      <c r="E7788" s="48"/>
      <c r="F7788" s="48"/>
      <c r="G7788" s="81"/>
      <c r="H7788" s="82"/>
    </row>
    <row r="7789" spans="1:8" s="83" customFormat="1" ht="18" customHeight="1" outlineLevel="1" x14ac:dyDescent="0.35">
      <c r="A7789" s="73"/>
      <c r="B7789" s="80"/>
      <c r="C7789" s="80"/>
      <c r="D7789" s="80"/>
      <c r="E7789" s="48"/>
      <c r="F7789" s="48"/>
      <c r="G7789" s="81"/>
      <c r="H7789" s="82"/>
    </row>
    <row r="7790" spans="1:8" s="83" customFormat="1" ht="18" customHeight="1" outlineLevel="1" x14ac:dyDescent="0.35">
      <c r="A7790" s="73"/>
      <c r="B7790" s="80"/>
      <c r="C7790" s="80"/>
      <c r="D7790" s="80"/>
      <c r="E7790" s="48"/>
      <c r="F7790" s="48"/>
      <c r="G7790" s="81"/>
      <c r="H7790" s="82"/>
    </row>
    <row r="7791" spans="1:8" s="83" customFormat="1" ht="18" customHeight="1" outlineLevel="1" x14ac:dyDescent="0.35">
      <c r="A7791" s="73"/>
      <c r="B7791" s="80"/>
      <c r="C7791" s="80"/>
      <c r="D7791" s="80"/>
      <c r="E7791" s="48"/>
      <c r="F7791" s="48"/>
      <c r="G7791" s="81"/>
      <c r="H7791" s="82"/>
    </row>
    <row r="7792" spans="1:8" s="83" customFormat="1" ht="18" customHeight="1" outlineLevel="1" x14ac:dyDescent="0.35">
      <c r="A7792" s="73"/>
      <c r="B7792" s="80"/>
      <c r="C7792" s="80"/>
      <c r="D7792" s="80"/>
      <c r="E7792" s="48"/>
      <c r="F7792" s="48"/>
      <c r="G7792" s="81"/>
      <c r="H7792" s="82"/>
    </row>
    <row r="7793" spans="1:8" s="83" customFormat="1" ht="18" customHeight="1" outlineLevel="1" x14ac:dyDescent="0.35">
      <c r="A7793" s="73"/>
      <c r="B7793" s="80"/>
      <c r="C7793" s="80"/>
      <c r="D7793" s="80"/>
      <c r="E7793" s="48"/>
      <c r="F7793" s="48"/>
      <c r="G7793" s="81"/>
      <c r="H7793" s="82"/>
    </row>
    <row r="7794" spans="1:8" s="83" customFormat="1" ht="18" customHeight="1" outlineLevel="1" x14ac:dyDescent="0.35">
      <c r="A7794" s="73"/>
      <c r="B7794" s="80"/>
      <c r="C7794" s="80"/>
      <c r="D7794" s="80"/>
      <c r="E7794" s="48"/>
      <c r="F7794" s="48"/>
      <c r="G7794" s="81"/>
      <c r="H7794" s="82"/>
    </row>
    <row r="7795" spans="1:8" s="83" customFormat="1" ht="18" customHeight="1" outlineLevel="1" x14ac:dyDescent="0.35">
      <c r="A7795" s="73"/>
      <c r="B7795" s="80"/>
      <c r="C7795" s="80"/>
      <c r="D7795" s="80"/>
      <c r="E7795" s="48"/>
      <c r="F7795" s="48"/>
      <c r="G7795" s="81"/>
      <c r="H7795" s="82"/>
    </row>
    <row r="7796" spans="1:8" s="83" customFormat="1" ht="18" customHeight="1" outlineLevel="1" x14ac:dyDescent="0.35">
      <c r="A7796" s="73"/>
      <c r="B7796" s="80"/>
      <c r="C7796" s="80"/>
      <c r="D7796" s="80"/>
      <c r="E7796" s="48"/>
      <c r="F7796" s="48"/>
      <c r="G7796" s="81"/>
      <c r="H7796" s="82"/>
    </row>
    <row r="7797" spans="1:8" s="83" customFormat="1" ht="18" customHeight="1" outlineLevel="1" x14ac:dyDescent="0.35">
      <c r="A7797" s="73"/>
      <c r="B7797" s="80"/>
      <c r="C7797" s="80"/>
      <c r="D7797" s="80"/>
      <c r="E7797" s="48"/>
      <c r="F7797" s="48"/>
      <c r="G7797" s="81"/>
      <c r="H7797" s="82"/>
    </row>
    <row r="7798" spans="1:8" s="83" customFormat="1" ht="18" customHeight="1" outlineLevel="1" x14ac:dyDescent="0.35">
      <c r="A7798" s="73"/>
      <c r="B7798" s="80"/>
      <c r="C7798" s="80"/>
      <c r="D7798" s="80"/>
      <c r="E7798" s="48"/>
      <c r="F7798" s="48"/>
      <c r="G7798" s="81"/>
      <c r="H7798" s="82"/>
    </row>
    <row r="7799" spans="1:8" s="83" customFormat="1" ht="18" customHeight="1" outlineLevel="1" x14ac:dyDescent="0.35">
      <c r="A7799" s="73"/>
      <c r="B7799" s="80"/>
      <c r="C7799" s="80"/>
      <c r="D7799" s="80"/>
      <c r="E7799" s="48"/>
      <c r="F7799" s="48"/>
      <c r="G7799" s="81"/>
      <c r="H7799" s="82"/>
    </row>
    <row r="7800" spans="1:8" s="83" customFormat="1" ht="18" customHeight="1" outlineLevel="1" x14ac:dyDescent="0.35">
      <c r="A7800" s="73"/>
      <c r="B7800" s="80"/>
      <c r="C7800" s="80"/>
      <c r="D7800" s="80"/>
      <c r="E7800" s="48"/>
      <c r="F7800" s="48"/>
      <c r="G7800" s="81"/>
      <c r="H7800" s="82"/>
    </row>
    <row r="7801" spans="1:8" s="83" customFormat="1" ht="18" customHeight="1" outlineLevel="1" x14ac:dyDescent="0.35">
      <c r="A7801" s="73"/>
      <c r="B7801" s="80"/>
      <c r="C7801" s="80"/>
      <c r="D7801" s="80"/>
      <c r="E7801" s="48"/>
      <c r="F7801" s="48"/>
      <c r="G7801" s="81"/>
      <c r="H7801" s="82"/>
    </row>
    <row r="7802" spans="1:8" s="83" customFormat="1" ht="18" customHeight="1" outlineLevel="1" x14ac:dyDescent="0.35">
      <c r="A7802" s="73"/>
      <c r="B7802" s="80"/>
      <c r="C7802" s="80"/>
      <c r="D7802" s="80"/>
      <c r="E7802" s="48"/>
      <c r="F7802" s="48"/>
      <c r="G7802" s="81"/>
      <c r="H7802" s="82"/>
    </row>
    <row r="7803" spans="1:8" s="83" customFormat="1" ht="18" customHeight="1" outlineLevel="1" x14ac:dyDescent="0.35">
      <c r="A7803" s="73"/>
      <c r="B7803" s="80"/>
      <c r="C7803" s="80"/>
      <c r="D7803" s="80"/>
      <c r="E7803" s="48"/>
      <c r="F7803" s="48"/>
      <c r="G7803" s="81"/>
      <c r="H7803" s="82"/>
    </row>
    <row r="7804" spans="1:8" s="83" customFormat="1" ht="18" customHeight="1" outlineLevel="1" x14ac:dyDescent="0.35">
      <c r="A7804" s="73"/>
      <c r="B7804" s="80"/>
      <c r="C7804" s="80"/>
      <c r="D7804" s="80"/>
      <c r="E7804" s="48"/>
      <c r="F7804" s="48"/>
      <c r="G7804" s="81"/>
      <c r="H7804" s="82"/>
    </row>
    <row r="7805" spans="1:8" s="83" customFormat="1" ht="18" customHeight="1" outlineLevel="1" x14ac:dyDescent="0.35">
      <c r="A7805" s="73"/>
      <c r="B7805" s="80"/>
      <c r="C7805" s="80"/>
      <c r="D7805" s="80"/>
      <c r="E7805" s="48"/>
      <c r="F7805" s="48"/>
      <c r="G7805" s="81"/>
      <c r="H7805" s="82"/>
    </row>
    <row r="7806" spans="1:8" s="83" customFormat="1" ht="18" customHeight="1" outlineLevel="1" x14ac:dyDescent="0.35">
      <c r="A7806" s="73"/>
      <c r="B7806" s="80"/>
      <c r="C7806" s="80"/>
      <c r="D7806" s="80"/>
      <c r="E7806" s="48"/>
      <c r="F7806" s="48"/>
      <c r="G7806" s="81"/>
      <c r="H7806" s="82"/>
    </row>
    <row r="7807" spans="1:8" s="83" customFormat="1" ht="18" customHeight="1" outlineLevel="1" x14ac:dyDescent="0.35">
      <c r="A7807" s="73"/>
      <c r="B7807" s="80"/>
      <c r="C7807" s="80"/>
      <c r="D7807" s="80"/>
      <c r="E7807" s="48"/>
      <c r="F7807" s="48"/>
      <c r="G7807" s="81"/>
      <c r="H7807" s="82"/>
    </row>
    <row r="7808" spans="1:8" s="83" customFormat="1" ht="18" customHeight="1" outlineLevel="1" x14ac:dyDescent="0.35">
      <c r="A7808" s="73"/>
      <c r="B7808" s="80"/>
      <c r="C7808" s="80"/>
      <c r="D7808" s="80"/>
      <c r="E7808" s="48"/>
      <c r="F7808" s="48"/>
      <c r="G7808" s="81"/>
      <c r="H7808" s="82"/>
    </row>
    <row r="7809" spans="1:8" s="83" customFormat="1" ht="18" customHeight="1" outlineLevel="1" x14ac:dyDescent="0.35">
      <c r="A7809" s="73"/>
      <c r="B7809" s="80"/>
      <c r="C7809" s="80"/>
      <c r="D7809" s="80"/>
      <c r="E7809" s="48"/>
      <c r="F7809" s="48"/>
      <c r="G7809" s="81"/>
      <c r="H7809" s="82"/>
    </row>
    <row r="7810" spans="1:8" s="83" customFormat="1" ht="18" customHeight="1" outlineLevel="1" x14ac:dyDescent="0.35">
      <c r="A7810" s="73"/>
      <c r="B7810" s="80"/>
      <c r="C7810" s="80"/>
      <c r="D7810" s="80"/>
      <c r="E7810" s="48"/>
      <c r="F7810" s="48"/>
      <c r="G7810" s="81"/>
      <c r="H7810" s="82"/>
    </row>
    <row r="7811" spans="1:8" s="83" customFormat="1" ht="18" customHeight="1" outlineLevel="1" x14ac:dyDescent="0.35">
      <c r="A7811" s="73"/>
      <c r="B7811" s="80"/>
      <c r="C7811" s="80"/>
      <c r="D7811" s="80"/>
      <c r="E7811" s="48"/>
      <c r="F7811" s="48"/>
      <c r="G7811" s="81"/>
      <c r="H7811" s="82"/>
    </row>
    <row r="7812" spans="1:8" s="83" customFormat="1" ht="18" customHeight="1" outlineLevel="1" x14ac:dyDescent="0.35">
      <c r="A7812" s="73"/>
      <c r="B7812" s="80"/>
      <c r="C7812" s="80"/>
      <c r="D7812" s="80"/>
      <c r="E7812" s="48"/>
      <c r="F7812" s="48"/>
      <c r="G7812" s="81"/>
      <c r="H7812" s="82"/>
    </row>
    <row r="7813" spans="1:8" s="83" customFormat="1" ht="18" customHeight="1" outlineLevel="1" x14ac:dyDescent="0.35">
      <c r="A7813" s="73"/>
      <c r="B7813" s="80"/>
      <c r="C7813" s="80"/>
      <c r="D7813" s="80"/>
      <c r="E7813" s="48"/>
      <c r="F7813" s="48"/>
      <c r="G7813" s="81"/>
      <c r="H7813" s="82"/>
    </row>
    <row r="7814" spans="1:8" s="83" customFormat="1" ht="18" customHeight="1" outlineLevel="1" x14ac:dyDescent="0.35">
      <c r="A7814" s="73"/>
      <c r="B7814" s="80"/>
      <c r="C7814" s="80"/>
      <c r="D7814" s="80"/>
      <c r="E7814" s="48"/>
      <c r="F7814" s="48"/>
      <c r="G7814" s="81"/>
      <c r="H7814" s="82"/>
    </row>
    <row r="7815" spans="1:8" s="83" customFormat="1" ht="18" customHeight="1" outlineLevel="1" x14ac:dyDescent="0.35">
      <c r="A7815" s="73"/>
      <c r="B7815" s="80"/>
      <c r="C7815" s="80"/>
      <c r="D7815" s="80"/>
      <c r="E7815" s="48"/>
      <c r="F7815" s="48"/>
      <c r="G7815" s="81"/>
      <c r="H7815" s="82"/>
    </row>
    <row r="7816" spans="1:8" s="83" customFormat="1" ht="18" customHeight="1" outlineLevel="1" x14ac:dyDescent="0.35">
      <c r="A7816" s="73"/>
      <c r="B7816" s="80"/>
      <c r="C7816" s="80"/>
      <c r="D7816" s="80"/>
      <c r="E7816" s="48"/>
      <c r="F7816" s="48"/>
      <c r="G7816" s="81"/>
      <c r="H7816" s="82"/>
    </row>
    <row r="7817" spans="1:8" s="83" customFormat="1" ht="18" customHeight="1" outlineLevel="1" x14ac:dyDescent="0.35">
      <c r="A7817" s="73"/>
      <c r="B7817" s="80"/>
      <c r="C7817" s="80"/>
      <c r="D7817" s="80"/>
      <c r="E7817" s="48"/>
      <c r="F7817" s="48"/>
      <c r="G7817" s="81"/>
      <c r="H7817" s="82"/>
    </row>
    <row r="7818" spans="1:8" s="83" customFormat="1" ht="18" customHeight="1" outlineLevel="1" x14ac:dyDescent="0.35">
      <c r="A7818" s="73"/>
      <c r="B7818" s="80"/>
      <c r="C7818" s="80"/>
      <c r="D7818" s="80"/>
      <c r="E7818" s="48"/>
      <c r="F7818" s="48"/>
      <c r="G7818" s="81"/>
      <c r="H7818" s="82"/>
    </row>
    <row r="7819" spans="1:8" s="83" customFormat="1" ht="18" customHeight="1" outlineLevel="1" x14ac:dyDescent="0.35">
      <c r="A7819" s="73"/>
      <c r="B7819" s="80"/>
      <c r="C7819" s="80"/>
      <c r="D7819" s="80"/>
      <c r="E7819" s="48"/>
      <c r="F7819" s="48"/>
      <c r="G7819" s="81"/>
      <c r="H7819" s="82"/>
    </row>
    <row r="7820" spans="1:8" s="83" customFormat="1" ht="18" customHeight="1" outlineLevel="1" x14ac:dyDescent="0.35">
      <c r="A7820" s="73"/>
      <c r="B7820" s="80"/>
      <c r="C7820" s="80"/>
      <c r="D7820" s="80"/>
      <c r="E7820" s="48"/>
      <c r="F7820" s="48"/>
      <c r="G7820" s="81"/>
      <c r="H7820" s="82"/>
    </row>
    <row r="7821" spans="1:8" s="83" customFormat="1" ht="18" customHeight="1" outlineLevel="1" x14ac:dyDescent="0.35">
      <c r="A7821" s="73"/>
      <c r="B7821" s="80"/>
      <c r="C7821" s="80"/>
      <c r="D7821" s="80"/>
      <c r="E7821" s="48"/>
      <c r="F7821" s="48"/>
      <c r="G7821" s="81"/>
      <c r="H7821" s="82"/>
    </row>
    <row r="7822" spans="1:8" s="83" customFormat="1" ht="18" customHeight="1" outlineLevel="1" x14ac:dyDescent="0.35">
      <c r="A7822" s="73"/>
      <c r="B7822" s="80"/>
      <c r="C7822" s="80"/>
      <c r="D7822" s="80"/>
      <c r="E7822" s="48"/>
      <c r="F7822" s="48"/>
      <c r="G7822" s="81"/>
      <c r="H7822" s="82"/>
    </row>
    <row r="7823" spans="1:8" s="83" customFormat="1" ht="18" customHeight="1" outlineLevel="1" x14ac:dyDescent="0.35">
      <c r="A7823" s="73"/>
      <c r="B7823" s="80"/>
      <c r="C7823" s="80"/>
      <c r="D7823" s="80"/>
      <c r="E7823" s="48"/>
      <c r="F7823" s="48"/>
      <c r="G7823" s="81"/>
      <c r="H7823" s="82"/>
    </row>
    <row r="7824" spans="1:8" s="83" customFormat="1" ht="18" customHeight="1" outlineLevel="1" x14ac:dyDescent="0.35">
      <c r="A7824" s="73"/>
      <c r="B7824" s="80"/>
      <c r="C7824" s="80"/>
      <c r="D7824" s="80"/>
      <c r="E7824" s="48"/>
      <c r="F7824" s="48"/>
      <c r="G7824" s="81"/>
      <c r="H7824" s="82"/>
    </row>
    <row r="7825" spans="1:8" s="83" customFormat="1" ht="18" customHeight="1" outlineLevel="1" x14ac:dyDescent="0.35">
      <c r="A7825" s="73"/>
      <c r="B7825" s="80"/>
      <c r="C7825" s="80"/>
      <c r="D7825" s="80"/>
      <c r="E7825" s="48"/>
      <c r="F7825" s="48"/>
      <c r="G7825" s="81"/>
      <c r="H7825" s="82"/>
    </row>
    <row r="7826" spans="1:8" s="83" customFormat="1" ht="18" customHeight="1" outlineLevel="1" x14ac:dyDescent="0.35">
      <c r="A7826" s="73"/>
      <c r="B7826" s="80"/>
      <c r="C7826" s="80"/>
      <c r="D7826" s="80"/>
      <c r="E7826" s="48"/>
      <c r="F7826" s="48"/>
      <c r="G7826" s="81"/>
      <c r="H7826" s="82"/>
    </row>
    <row r="7827" spans="1:8" s="83" customFormat="1" ht="18" customHeight="1" outlineLevel="1" x14ac:dyDescent="0.35">
      <c r="A7827" s="73"/>
      <c r="B7827" s="80"/>
      <c r="C7827" s="80"/>
      <c r="D7827" s="80"/>
      <c r="E7827" s="48"/>
      <c r="F7827" s="48"/>
      <c r="G7827" s="81"/>
      <c r="H7827" s="82"/>
    </row>
    <row r="7828" spans="1:8" s="83" customFormat="1" ht="18" customHeight="1" outlineLevel="1" x14ac:dyDescent="0.35">
      <c r="A7828" s="73"/>
      <c r="B7828" s="80"/>
      <c r="C7828" s="80"/>
      <c r="D7828" s="80"/>
      <c r="E7828" s="48"/>
      <c r="F7828" s="48"/>
      <c r="G7828" s="81"/>
      <c r="H7828" s="82"/>
    </row>
    <row r="7829" spans="1:8" s="83" customFormat="1" ht="18" customHeight="1" outlineLevel="1" x14ac:dyDescent="0.35">
      <c r="A7829" s="73"/>
      <c r="B7829" s="80"/>
      <c r="C7829" s="80"/>
      <c r="D7829" s="80"/>
      <c r="E7829" s="48"/>
      <c r="F7829" s="48"/>
      <c r="G7829" s="81"/>
      <c r="H7829" s="82"/>
    </row>
    <row r="7830" spans="1:8" s="83" customFormat="1" ht="18" customHeight="1" outlineLevel="1" x14ac:dyDescent="0.35">
      <c r="A7830" s="73"/>
      <c r="B7830" s="80"/>
      <c r="C7830" s="80"/>
      <c r="D7830" s="80"/>
      <c r="E7830" s="48"/>
      <c r="F7830" s="48"/>
      <c r="G7830" s="81"/>
      <c r="H7830" s="82"/>
    </row>
    <row r="7831" spans="1:8" s="83" customFormat="1" ht="18" customHeight="1" outlineLevel="1" x14ac:dyDescent="0.35">
      <c r="A7831" s="73"/>
      <c r="B7831" s="80"/>
      <c r="C7831" s="80"/>
      <c r="D7831" s="80"/>
      <c r="E7831" s="48"/>
      <c r="F7831" s="48"/>
      <c r="G7831" s="81"/>
      <c r="H7831" s="82"/>
    </row>
    <row r="7832" spans="1:8" s="83" customFormat="1" ht="18" customHeight="1" outlineLevel="1" x14ac:dyDescent="0.35">
      <c r="A7832" s="73"/>
      <c r="B7832" s="80"/>
      <c r="C7832" s="80"/>
      <c r="D7832" s="80"/>
      <c r="E7832" s="48"/>
      <c r="F7832" s="48"/>
      <c r="G7832" s="81"/>
      <c r="H7832" s="82"/>
    </row>
    <row r="7833" spans="1:8" s="83" customFormat="1" ht="18" customHeight="1" outlineLevel="1" x14ac:dyDescent="0.35">
      <c r="A7833" s="73"/>
      <c r="B7833" s="80"/>
      <c r="C7833" s="80"/>
      <c r="D7833" s="80"/>
      <c r="E7833" s="48"/>
      <c r="F7833" s="48"/>
      <c r="G7833" s="81"/>
      <c r="H7833" s="82"/>
    </row>
    <row r="7834" spans="1:8" s="83" customFormat="1" ht="18" customHeight="1" outlineLevel="1" x14ac:dyDescent="0.35">
      <c r="A7834" s="73"/>
      <c r="B7834" s="80"/>
      <c r="C7834" s="80"/>
      <c r="D7834" s="80"/>
      <c r="E7834" s="48"/>
      <c r="F7834" s="48"/>
      <c r="G7834" s="81"/>
      <c r="H7834" s="82"/>
    </row>
    <row r="7835" spans="1:8" s="83" customFormat="1" ht="18" customHeight="1" outlineLevel="1" x14ac:dyDescent="0.35">
      <c r="A7835" s="73"/>
      <c r="B7835" s="80"/>
      <c r="C7835" s="80"/>
      <c r="D7835" s="80"/>
      <c r="E7835" s="48"/>
      <c r="F7835" s="48"/>
      <c r="G7835" s="81"/>
      <c r="H7835" s="82"/>
    </row>
    <row r="7836" spans="1:8" s="83" customFormat="1" ht="18" customHeight="1" outlineLevel="1" x14ac:dyDescent="0.35">
      <c r="A7836" s="73"/>
      <c r="B7836" s="80"/>
      <c r="C7836" s="80"/>
      <c r="D7836" s="80"/>
      <c r="E7836" s="48"/>
      <c r="F7836" s="48"/>
      <c r="G7836" s="81"/>
      <c r="H7836" s="82"/>
    </row>
    <row r="7837" spans="1:8" s="83" customFormat="1" ht="18" customHeight="1" outlineLevel="1" x14ac:dyDescent="0.35">
      <c r="A7837" s="73"/>
      <c r="B7837" s="80"/>
      <c r="C7837" s="80"/>
      <c r="D7837" s="80"/>
      <c r="E7837" s="48"/>
      <c r="F7837" s="48"/>
      <c r="G7837" s="81"/>
      <c r="H7837" s="82"/>
    </row>
    <row r="7838" spans="1:8" s="83" customFormat="1" ht="18" customHeight="1" outlineLevel="1" x14ac:dyDescent="0.35">
      <c r="A7838" s="73"/>
      <c r="B7838" s="80"/>
      <c r="C7838" s="80"/>
      <c r="D7838" s="80"/>
      <c r="E7838" s="48"/>
      <c r="F7838" s="48"/>
      <c r="G7838" s="81"/>
      <c r="H7838" s="82"/>
    </row>
    <row r="7839" spans="1:8" s="83" customFormat="1" ht="18" customHeight="1" outlineLevel="1" x14ac:dyDescent="0.35">
      <c r="A7839" s="73"/>
      <c r="B7839" s="80"/>
      <c r="C7839" s="80"/>
      <c r="D7839" s="80"/>
      <c r="E7839" s="48"/>
      <c r="F7839" s="48"/>
      <c r="G7839" s="81"/>
      <c r="H7839" s="82"/>
    </row>
    <row r="7840" spans="1:8" s="83" customFormat="1" ht="18" customHeight="1" outlineLevel="1" x14ac:dyDescent="0.35">
      <c r="A7840" s="73"/>
      <c r="B7840" s="80"/>
      <c r="C7840" s="80"/>
      <c r="D7840" s="80"/>
      <c r="E7840" s="48"/>
      <c r="F7840" s="48"/>
      <c r="G7840" s="81"/>
      <c r="H7840" s="82"/>
    </row>
    <row r="7841" spans="1:8" s="83" customFormat="1" ht="18" customHeight="1" outlineLevel="1" x14ac:dyDescent="0.35">
      <c r="A7841" s="73"/>
      <c r="B7841" s="80"/>
      <c r="C7841" s="80"/>
      <c r="D7841" s="80"/>
      <c r="E7841" s="48"/>
      <c r="F7841" s="48"/>
      <c r="G7841" s="81"/>
      <c r="H7841" s="82"/>
    </row>
    <row r="7842" spans="1:8" s="83" customFormat="1" ht="18" customHeight="1" outlineLevel="1" x14ac:dyDescent="0.35">
      <c r="A7842" s="73"/>
      <c r="B7842" s="80"/>
      <c r="C7842" s="80"/>
      <c r="D7842" s="80"/>
      <c r="E7842" s="48"/>
      <c r="F7842" s="48"/>
      <c r="G7842" s="81"/>
      <c r="H7842" s="82"/>
    </row>
    <row r="7843" spans="1:8" s="83" customFormat="1" ht="18" customHeight="1" outlineLevel="1" x14ac:dyDescent="0.35">
      <c r="A7843" s="73"/>
      <c r="B7843" s="80"/>
      <c r="C7843" s="80"/>
      <c r="D7843" s="80"/>
      <c r="E7843" s="48"/>
      <c r="F7843" s="48"/>
      <c r="G7843" s="81"/>
      <c r="H7843" s="82"/>
    </row>
    <row r="7844" spans="1:8" s="83" customFormat="1" ht="18" customHeight="1" outlineLevel="1" x14ac:dyDescent="0.35">
      <c r="A7844" s="73"/>
      <c r="B7844" s="80"/>
      <c r="C7844" s="80"/>
      <c r="D7844" s="80"/>
      <c r="E7844" s="48"/>
      <c r="F7844" s="48"/>
      <c r="G7844" s="81"/>
      <c r="H7844" s="82"/>
    </row>
    <row r="7845" spans="1:8" s="83" customFormat="1" ht="18" customHeight="1" outlineLevel="1" x14ac:dyDescent="0.35">
      <c r="A7845" s="73"/>
      <c r="B7845" s="80"/>
      <c r="C7845" s="80"/>
      <c r="D7845" s="80"/>
      <c r="E7845" s="48"/>
      <c r="F7845" s="48"/>
      <c r="G7845" s="81"/>
      <c r="H7845" s="82"/>
    </row>
    <row r="7846" spans="1:8" s="83" customFormat="1" ht="18" customHeight="1" outlineLevel="1" x14ac:dyDescent="0.35">
      <c r="A7846" s="73"/>
      <c r="B7846" s="80"/>
      <c r="C7846" s="80"/>
      <c r="D7846" s="80"/>
      <c r="E7846" s="48"/>
      <c r="F7846" s="48"/>
      <c r="G7846" s="81"/>
      <c r="H7846" s="82"/>
    </row>
    <row r="7847" spans="1:8" s="83" customFormat="1" ht="18" customHeight="1" outlineLevel="1" x14ac:dyDescent="0.35">
      <c r="A7847" s="73"/>
      <c r="B7847" s="80"/>
      <c r="C7847" s="80"/>
      <c r="D7847" s="80"/>
      <c r="E7847" s="48"/>
      <c r="F7847" s="48"/>
      <c r="G7847" s="81"/>
      <c r="H7847" s="82"/>
    </row>
    <row r="7848" spans="1:8" s="83" customFormat="1" ht="18" customHeight="1" outlineLevel="1" x14ac:dyDescent="0.35">
      <c r="A7848" s="73"/>
      <c r="B7848" s="80"/>
      <c r="C7848" s="80"/>
      <c r="D7848" s="80"/>
      <c r="E7848" s="48"/>
      <c r="F7848" s="48"/>
      <c r="G7848" s="81"/>
      <c r="H7848" s="82"/>
    </row>
    <row r="7849" spans="1:8" s="83" customFormat="1" ht="18" customHeight="1" outlineLevel="1" x14ac:dyDescent="0.35">
      <c r="A7849" s="73"/>
      <c r="B7849" s="80"/>
      <c r="C7849" s="80"/>
      <c r="D7849" s="80"/>
      <c r="E7849" s="48"/>
      <c r="F7849" s="48"/>
      <c r="G7849" s="81"/>
      <c r="H7849" s="82"/>
    </row>
    <row r="7850" spans="1:8" s="83" customFormat="1" ht="18" customHeight="1" outlineLevel="1" x14ac:dyDescent="0.35">
      <c r="A7850" s="73"/>
      <c r="B7850" s="80"/>
      <c r="C7850" s="80"/>
      <c r="D7850" s="80"/>
      <c r="E7850" s="48"/>
      <c r="F7850" s="48"/>
      <c r="G7850" s="81"/>
      <c r="H7850" s="82"/>
    </row>
    <row r="7851" spans="1:8" s="83" customFormat="1" ht="18" customHeight="1" outlineLevel="1" x14ac:dyDescent="0.35">
      <c r="A7851" s="73"/>
      <c r="B7851" s="80"/>
      <c r="C7851" s="80"/>
      <c r="D7851" s="80"/>
      <c r="E7851" s="48"/>
      <c r="F7851" s="48"/>
      <c r="G7851" s="81"/>
      <c r="H7851" s="82"/>
    </row>
    <row r="7852" spans="1:8" s="83" customFormat="1" ht="18" customHeight="1" outlineLevel="1" x14ac:dyDescent="0.35">
      <c r="A7852" s="73"/>
      <c r="B7852" s="80"/>
      <c r="C7852" s="80"/>
      <c r="D7852" s="80"/>
      <c r="E7852" s="48"/>
      <c r="F7852" s="48"/>
      <c r="G7852" s="81"/>
      <c r="H7852" s="82"/>
    </row>
    <row r="7853" spans="1:8" s="83" customFormat="1" ht="18" customHeight="1" outlineLevel="1" x14ac:dyDescent="0.35">
      <c r="A7853" s="73"/>
      <c r="B7853" s="80"/>
      <c r="C7853" s="80"/>
      <c r="D7853" s="80"/>
      <c r="E7853" s="48"/>
      <c r="F7853" s="48"/>
      <c r="G7853" s="81"/>
      <c r="H7853" s="82"/>
    </row>
    <row r="7854" spans="1:8" s="83" customFormat="1" ht="18" customHeight="1" outlineLevel="1" x14ac:dyDescent="0.35">
      <c r="A7854" s="73"/>
      <c r="B7854" s="80"/>
      <c r="C7854" s="80"/>
      <c r="D7854" s="80"/>
      <c r="E7854" s="48"/>
      <c r="F7854" s="48"/>
      <c r="G7854" s="81"/>
      <c r="H7854" s="82"/>
    </row>
    <row r="7855" spans="1:8" s="83" customFormat="1" ht="18" customHeight="1" outlineLevel="1" x14ac:dyDescent="0.35">
      <c r="A7855" s="73"/>
      <c r="B7855" s="80"/>
      <c r="C7855" s="80"/>
      <c r="D7855" s="80"/>
      <c r="E7855" s="48"/>
      <c r="F7855" s="48"/>
      <c r="G7855" s="81"/>
      <c r="H7855" s="82"/>
    </row>
    <row r="7856" spans="1:8" s="83" customFormat="1" ht="18" customHeight="1" outlineLevel="1" x14ac:dyDescent="0.35">
      <c r="A7856" s="73"/>
      <c r="B7856" s="80"/>
      <c r="C7856" s="80"/>
      <c r="D7856" s="80"/>
      <c r="E7856" s="48"/>
      <c r="F7856" s="48"/>
      <c r="G7856" s="81"/>
      <c r="H7856" s="82"/>
    </row>
    <row r="7857" spans="1:8" s="83" customFormat="1" ht="18" customHeight="1" outlineLevel="1" x14ac:dyDescent="0.35">
      <c r="A7857" s="73"/>
      <c r="B7857" s="80"/>
      <c r="C7857" s="80"/>
      <c r="D7857" s="80"/>
      <c r="E7857" s="48"/>
      <c r="F7857" s="48"/>
      <c r="G7857" s="81"/>
      <c r="H7857" s="82"/>
    </row>
    <row r="7858" spans="1:8" s="83" customFormat="1" ht="18" customHeight="1" outlineLevel="1" x14ac:dyDescent="0.35">
      <c r="A7858" s="73"/>
      <c r="B7858" s="80"/>
      <c r="C7858" s="80"/>
      <c r="D7858" s="80"/>
      <c r="E7858" s="48"/>
      <c r="F7858" s="48"/>
      <c r="G7858" s="81"/>
      <c r="H7858" s="82"/>
    </row>
    <row r="7859" spans="1:8" s="83" customFormat="1" ht="18" customHeight="1" outlineLevel="1" x14ac:dyDescent="0.35">
      <c r="A7859" s="73"/>
      <c r="B7859" s="80"/>
      <c r="C7859" s="80"/>
      <c r="D7859" s="80"/>
      <c r="E7859" s="48"/>
      <c r="F7859" s="48"/>
      <c r="G7859" s="81"/>
      <c r="H7859" s="82"/>
    </row>
    <row r="7860" spans="1:8" s="83" customFormat="1" ht="18" customHeight="1" outlineLevel="1" x14ac:dyDescent="0.35">
      <c r="A7860" s="73"/>
      <c r="B7860" s="80"/>
      <c r="C7860" s="80"/>
      <c r="D7860" s="80"/>
      <c r="E7860" s="48"/>
      <c r="F7860" s="48"/>
      <c r="G7860" s="81"/>
      <c r="H7860" s="82"/>
    </row>
    <row r="7861" spans="1:8" s="83" customFormat="1" ht="18" customHeight="1" outlineLevel="1" x14ac:dyDescent="0.35">
      <c r="A7861" s="73"/>
      <c r="B7861" s="80"/>
      <c r="C7861" s="80"/>
      <c r="D7861" s="80"/>
      <c r="E7861" s="48"/>
      <c r="F7861" s="48"/>
      <c r="G7861" s="81"/>
      <c r="H7861" s="82"/>
    </row>
    <row r="7862" spans="1:8" s="83" customFormat="1" ht="18" customHeight="1" outlineLevel="1" x14ac:dyDescent="0.35">
      <c r="A7862" s="73"/>
      <c r="B7862" s="80"/>
      <c r="C7862" s="80"/>
      <c r="D7862" s="80"/>
      <c r="E7862" s="48"/>
      <c r="F7862" s="48"/>
      <c r="G7862" s="81"/>
      <c r="H7862" s="82"/>
    </row>
    <row r="7863" spans="1:8" s="83" customFormat="1" ht="18" customHeight="1" outlineLevel="1" x14ac:dyDescent="0.35">
      <c r="A7863" s="73"/>
      <c r="B7863" s="80"/>
      <c r="C7863" s="80"/>
      <c r="D7863" s="80"/>
      <c r="E7863" s="48"/>
      <c r="F7863" s="48"/>
      <c r="G7863" s="81"/>
      <c r="H7863" s="82"/>
    </row>
    <row r="7864" spans="1:8" s="83" customFormat="1" ht="18" customHeight="1" outlineLevel="1" x14ac:dyDescent="0.35">
      <c r="A7864" s="73"/>
      <c r="B7864" s="80"/>
      <c r="C7864" s="80"/>
      <c r="D7864" s="80"/>
      <c r="E7864" s="48"/>
      <c r="F7864" s="48"/>
      <c r="G7864" s="81"/>
      <c r="H7864" s="82"/>
    </row>
    <row r="7865" spans="1:8" s="83" customFormat="1" ht="18" customHeight="1" outlineLevel="1" x14ac:dyDescent="0.35">
      <c r="A7865" s="73"/>
      <c r="B7865" s="80"/>
      <c r="C7865" s="80"/>
      <c r="D7865" s="80"/>
      <c r="E7865" s="48"/>
      <c r="F7865" s="48"/>
      <c r="G7865" s="81"/>
      <c r="H7865" s="82"/>
    </row>
    <row r="7866" spans="1:8" s="83" customFormat="1" ht="18" customHeight="1" outlineLevel="1" x14ac:dyDescent="0.35">
      <c r="A7866" s="73"/>
      <c r="B7866" s="80"/>
      <c r="C7866" s="80"/>
      <c r="D7866" s="80"/>
      <c r="E7866" s="48"/>
      <c r="F7866" s="48"/>
      <c r="G7866" s="81"/>
      <c r="H7866" s="82"/>
    </row>
    <row r="7867" spans="1:8" s="83" customFormat="1" ht="18" customHeight="1" outlineLevel="1" x14ac:dyDescent="0.35">
      <c r="A7867" s="73"/>
      <c r="B7867" s="80"/>
      <c r="C7867" s="80"/>
      <c r="D7867" s="80"/>
      <c r="E7867" s="48"/>
      <c r="F7867" s="48"/>
      <c r="G7867" s="81"/>
      <c r="H7867" s="82"/>
    </row>
    <row r="7868" spans="1:8" s="83" customFormat="1" ht="18" customHeight="1" outlineLevel="1" x14ac:dyDescent="0.35">
      <c r="A7868" s="73"/>
      <c r="B7868" s="80"/>
      <c r="C7868" s="80"/>
      <c r="D7868" s="80"/>
      <c r="E7868" s="48"/>
      <c r="F7868" s="48"/>
      <c r="G7868" s="81"/>
      <c r="H7868" s="82"/>
    </row>
    <row r="7869" spans="1:8" s="83" customFormat="1" ht="18" customHeight="1" outlineLevel="1" x14ac:dyDescent="0.35">
      <c r="A7869" s="73"/>
      <c r="B7869" s="80"/>
      <c r="C7869" s="80"/>
      <c r="D7869" s="80"/>
      <c r="E7869" s="48"/>
      <c r="F7869" s="48"/>
      <c r="G7869" s="81"/>
      <c r="H7869" s="82"/>
    </row>
    <row r="7870" spans="1:8" s="83" customFormat="1" ht="18" customHeight="1" outlineLevel="1" x14ac:dyDescent="0.35">
      <c r="A7870" s="73"/>
      <c r="B7870" s="80"/>
      <c r="C7870" s="80"/>
      <c r="D7870" s="80"/>
      <c r="E7870" s="48"/>
      <c r="F7870" s="48"/>
      <c r="G7870" s="81"/>
      <c r="H7870" s="82"/>
    </row>
    <row r="7871" spans="1:8" s="83" customFormat="1" ht="18" customHeight="1" outlineLevel="1" x14ac:dyDescent="0.35">
      <c r="A7871" s="73"/>
      <c r="B7871" s="80"/>
      <c r="C7871" s="80"/>
      <c r="D7871" s="80"/>
      <c r="E7871" s="48"/>
      <c r="F7871" s="48"/>
      <c r="G7871" s="81"/>
      <c r="H7871" s="82"/>
    </row>
    <row r="7872" spans="1:8" s="83" customFormat="1" ht="18" customHeight="1" outlineLevel="1" x14ac:dyDescent="0.35">
      <c r="A7872" s="73"/>
      <c r="B7872" s="80"/>
      <c r="C7872" s="80"/>
      <c r="D7872" s="80"/>
      <c r="E7872" s="48"/>
      <c r="F7872" s="48"/>
      <c r="G7872" s="81"/>
      <c r="H7872" s="82"/>
    </row>
    <row r="7873" spans="1:8" s="83" customFormat="1" ht="18" customHeight="1" outlineLevel="1" x14ac:dyDescent="0.35">
      <c r="A7873" s="73"/>
      <c r="B7873" s="80"/>
      <c r="C7873" s="80"/>
      <c r="D7873" s="80"/>
      <c r="E7873" s="48"/>
      <c r="F7873" s="48"/>
      <c r="G7873" s="81"/>
      <c r="H7873" s="82"/>
    </row>
    <row r="7874" spans="1:8" s="83" customFormat="1" ht="18" customHeight="1" outlineLevel="1" x14ac:dyDescent="0.35">
      <c r="A7874" s="73"/>
      <c r="B7874" s="80"/>
      <c r="C7874" s="80"/>
      <c r="D7874" s="80"/>
      <c r="E7874" s="48"/>
      <c r="F7874" s="48"/>
      <c r="G7874" s="81"/>
      <c r="H7874" s="82"/>
    </row>
    <row r="7875" spans="1:8" s="83" customFormat="1" ht="18" customHeight="1" outlineLevel="1" x14ac:dyDescent="0.35">
      <c r="A7875" s="73"/>
      <c r="B7875" s="80"/>
      <c r="C7875" s="80"/>
      <c r="D7875" s="80"/>
      <c r="E7875" s="48"/>
      <c r="F7875" s="48"/>
      <c r="G7875" s="81"/>
      <c r="H7875" s="82"/>
    </row>
    <row r="7876" spans="1:8" s="83" customFormat="1" ht="18" customHeight="1" outlineLevel="1" x14ac:dyDescent="0.35">
      <c r="A7876" s="73"/>
      <c r="B7876" s="80"/>
      <c r="C7876" s="80"/>
      <c r="D7876" s="80"/>
      <c r="E7876" s="48"/>
      <c r="F7876" s="48"/>
      <c r="G7876" s="81"/>
      <c r="H7876" s="82"/>
    </row>
    <row r="7877" spans="1:8" s="83" customFormat="1" ht="18" customHeight="1" outlineLevel="1" x14ac:dyDescent="0.35">
      <c r="A7877" s="73"/>
      <c r="B7877" s="80"/>
      <c r="C7877" s="80"/>
      <c r="D7877" s="80"/>
      <c r="E7877" s="48"/>
      <c r="F7877" s="48"/>
      <c r="G7877" s="81"/>
      <c r="H7877" s="82"/>
    </row>
    <row r="7878" spans="1:8" s="83" customFormat="1" ht="18" customHeight="1" outlineLevel="1" x14ac:dyDescent="0.35">
      <c r="A7878" s="73"/>
      <c r="B7878" s="80"/>
      <c r="C7878" s="80"/>
      <c r="D7878" s="80"/>
      <c r="E7878" s="48"/>
      <c r="F7878" s="48"/>
      <c r="G7878" s="81"/>
      <c r="H7878" s="82"/>
    </row>
    <row r="7879" spans="1:8" s="83" customFormat="1" ht="18" customHeight="1" outlineLevel="1" x14ac:dyDescent="0.35">
      <c r="A7879" s="73"/>
      <c r="B7879" s="80"/>
      <c r="C7879" s="80"/>
      <c r="D7879" s="80"/>
      <c r="E7879" s="48"/>
      <c r="F7879" s="48"/>
      <c r="G7879" s="81"/>
      <c r="H7879" s="82"/>
    </row>
    <row r="7880" spans="1:8" s="83" customFormat="1" ht="18" customHeight="1" outlineLevel="1" x14ac:dyDescent="0.35">
      <c r="A7880" s="73"/>
      <c r="B7880" s="80"/>
      <c r="C7880" s="80"/>
      <c r="D7880" s="80"/>
      <c r="E7880" s="48"/>
      <c r="F7880" s="48"/>
      <c r="G7880" s="81"/>
      <c r="H7880" s="82"/>
    </row>
    <row r="7881" spans="1:8" s="83" customFormat="1" ht="18" customHeight="1" outlineLevel="1" x14ac:dyDescent="0.35">
      <c r="A7881" s="73"/>
      <c r="B7881" s="80"/>
      <c r="C7881" s="80"/>
      <c r="D7881" s="80"/>
      <c r="E7881" s="48"/>
      <c r="F7881" s="48"/>
      <c r="G7881" s="81"/>
      <c r="H7881" s="82"/>
    </row>
    <row r="7882" spans="1:8" s="83" customFormat="1" ht="18" customHeight="1" outlineLevel="1" x14ac:dyDescent="0.35">
      <c r="A7882" s="73"/>
      <c r="B7882" s="80"/>
      <c r="C7882" s="80"/>
      <c r="D7882" s="80"/>
      <c r="E7882" s="48"/>
      <c r="F7882" s="48"/>
      <c r="G7882" s="81"/>
      <c r="H7882" s="82"/>
    </row>
    <row r="7883" spans="1:8" s="83" customFormat="1" ht="18" customHeight="1" outlineLevel="1" x14ac:dyDescent="0.35">
      <c r="A7883" s="73"/>
      <c r="B7883" s="80"/>
      <c r="C7883" s="80"/>
      <c r="D7883" s="80"/>
      <c r="E7883" s="48"/>
      <c r="F7883" s="48"/>
      <c r="G7883" s="81"/>
      <c r="H7883" s="82"/>
    </row>
    <row r="7884" spans="1:8" s="83" customFormat="1" ht="18" customHeight="1" outlineLevel="1" x14ac:dyDescent="0.35">
      <c r="A7884" s="73"/>
      <c r="B7884" s="80"/>
      <c r="C7884" s="80"/>
      <c r="D7884" s="80"/>
      <c r="E7884" s="48"/>
      <c r="F7884" s="48"/>
      <c r="G7884" s="81"/>
      <c r="H7884" s="82"/>
    </row>
    <row r="7885" spans="1:8" s="83" customFormat="1" ht="18" customHeight="1" outlineLevel="1" x14ac:dyDescent="0.35">
      <c r="A7885" s="73"/>
      <c r="B7885" s="80"/>
      <c r="C7885" s="80"/>
      <c r="D7885" s="80"/>
      <c r="E7885" s="48"/>
      <c r="F7885" s="48"/>
      <c r="G7885" s="81"/>
      <c r="H7885" s="82"/>
    </row>
    <row r="7886" spans="1:8" s="83" customFormat="1" ht="18" customHeight="1" outlineLevel="1" x14ac:dyDescent="0.35">
      <c r="A7886" s="73"/>
      <c r="B7886" s="80"/>
      <c r="C7886" s="80"/>
      <c r="D7886" s="80"/>
      <c r="E7886" s="48"/>
      <c r="F7886" s="48"/>
      <c r="G7886" s="81"/>
      <c r="H7886" s="82"/>
    </row>
    <row r="7887" spans="1:8" s="83" customFormat="1" ht="18" customHeight="1" outlineLevel="1" x14ac:dyDescent="0.35">
      <c r="A7887" s="73"/>
      <c r="B7887" s="80"/>
      <c r="C7887" s="80"/>
      <c r="D7887" s="80"/>
      <c r="E7887" s="48"/>
      <c r="F7887" s="48"/>
      <c r="G7887" s="81"/>
      <c r="H7887" s="82"/>
    </row>
    <row r="7888" spans="1:8" s="83" customFormat="1" ht="18" customHeight="1" outlineLevel="1" x14ac:dyDescent="0.35">
      <c r="A7888" s="73"/>
      <c r="B7888" s="80"/>
      <c r="C7888" s="80"/>
      <c r="D7888" s="80"/>
      <c r="E7888" s="48"/>
      <c r="F7888" s="48"/>
      <c r="G7888" s="81"/>
      <c r="H7888" s="82"/>
    </row>
    <row r="7889" spans="1:8" s="83" customFormat="1" ht="18" customHeight="1" outlineLevel="1" x14ac:dyDescent="0.35">
      <c r="A7889" s="73"/>
      <c r="B7889" s="80"/>
      <c r="C7889" s="80"/>
      <c r="D7889" s="80"/>
      <c r="E7889" s="48"/>
      <c r="F7889" s="48"/>
      <c r="G7889" s="81"/>
      <c r="H7889" s="82"/>
    </row>
    <row r="7890" spans="1:8" s="83" customFormat="1" ht="18" customHeight="1" outlineLevel="1" x14ac:dyDescent="0.35">
      <c r="A7890" s="73"/>
      <c r="B7890" s="80"/>
      <c r="C7890" s="80"/>
      <c r="D7890" s="80"/>
      <c r="E7890" s="48"/>
      <c r="F7890" s="48"/>
      <c r="G7890" s="81"/>
      <c r="H7890" s="82"/>
    </row>
    <row r="7891" spans="1:8" s="83" customFormat="1" ht="18" customHeight="1" outlineLevel="1" x14ac:dyDescent="0.35">
      <c r="A7891" s="73"/>
      <c r="B7891" s="80"/>
      <c r="C7891" s="80"/>
      <c r="D7891" s="80"/>
      <c r="E7891" s="48"/>
      <c r="F7891" s="48"/>
      <c r="G7891" s="81"/>
      <c r="H7891" s="82"/>
    </row>
    <row r="7892" spans="1:8" s="83" customFormat="1" ht="18" customHeight="1" outlineLevel="1" x14ac:dyDescent="0.35">
      <c r="A7892" s="73"/>
      <c r="B7892" s="80"/>
      <c r="C7892" s="80"/>
      <c r="D7892" s="80"/>
      <c r="E7892" s="48"/>
      <c r="F7892" s="48"/>
      <c r="G7892" s="81"/>
      <c r="H7892" s="82"/>
    </row>
    <row r="7893" spans="1:8" s="83" customFormat="1" ht="18" customHeight="1" outlineLevel="1" x14ac:dyDescent="0.35">
      <c r="A7893" s="73"/>
      <c r="B7893" s="80"/>
      <c r="C7893" s="80"/>
      <c r="D7893" s="80"/>
      <c r="E7893" s="48"/>
      <c r="F7893" s="48"/>
      <c r="G7893" s="81"/>
      <c r="H7893" s="82"/>
    </row>
    <row r="7894" spans="1:8" s="83" customFormat="1" ht="18" customHeight="1" outlineLevel="1" x14ac:dyDescent="0.35">
      <c r="A7894" s="73"/>
      <c r="B7894" s="80"/>
      <c r="C7894" s="80"/>
      <c r="D7894" s="80"/>
      <c r="E7894" s="48"/>
      <c r="F7894" s="48"/>
      <c r="G7894" s="81"/>
      <c r="H7894" s="82"/>
    </row>
    <row r="7895" spans="1:8" s="83" customFormat="1" ht="18" customHeight="1" outlineLevel="1" x14ac:dyDescent="0.35">
      <c r="A7895" s="73"/>
      <c r="B7895" s="80"/>
      <c r="C7895" s="80"/>
      <c r="D7895" s="80"/>
      <c r="E7895" s="48"/>
      <c r="F7895" s="48"/>
      <c r="G7895" s="81"/>
      <c r="H7895" s="82"/>
    </row>
    <row r="7896" spans="1:8" s="83" customFormat="1" ht="18" customHeight="1" outlineLevel="1" x14ac:dyDescent="0.35">
      <c r="A7896" s="73"/>
      <c r="B7896" s="80"/>
      <c r="C7896" s="80"/>
      <c r="D7896" s="80"/>
      <c r="E7896" s="48"/>
      <c r="F7896" s="48"/>
      <c r="G7896" s="81"/>
      <c r="H7896" s="82"/>
    </row>
    <row r="7897" spans="1:8" s="83" customFormat="1" ht="18" customHeight="1" outlineLevel="1" x14ac:dyDescent="0.35">
      <c r="A7897" s="73"/>
      <c r="B7897" s="80"/>
      <c r="C7897" s="80"/>
      <c r="D7897" s="80"/>
      <c r="E7897" s="48"/>
      <c r="F7897" s="48"/>
      <c r="G7897" s="81"/>
      <c r="H7897" s="82"/>
    </row>
    <row r="7898" spans="1:8" s="83" customFormat="1" ht="18" customHeight="1" outlineLevel="1" x14ac:dyDescent="0.35">
      <c r="A7898" s="73"/>
      <c r="B7898" s="80"/>
      <c r="C7898" s="80"/>
      <c r="D7898" s="80"/>
      <c r="E7898" s="48"/>
      <c r="F7898" s="48"/>
      <c r="G7898" s="81"/>
      <c r="H7898" s="82"/>
    </row>
    <row r="7899" spans="1:8" s="83" customFormat="1" ht="18" customHeight="1" outlineLevel="1" x14ac:dyDescent="0.35">
      <c r="A7899" s="73"/>
      <c r="B7899" s="80"/>
      <c r="C7899" s="80"/>
      <c r="D7899" s="80"/>
      <c r="E7899" s="48"/>
      <c r="F7899" s="48"/>
      <c r="G7899" s="81"/>
      <c r="H7899" s="82"/>
    </row>
    <row r="7900" spans="1:8" s="83" customFormat="1" ht="18" customHeight="1" outlineLevel="1" x14ac:dyDescent="0.35">
      <c r="A7900" s="73"/>
      <c r="B7900" s="80"/>
      <c r="C7900" s="80"/>
      <c r="D7900" s="80"/>
      <c r="E7900" s="48"/>
      <c r="F7900" s="48"/>
      <c r="G7900" s="81"/>
      <c r="H7900" s="82"/>
    </row>
    <row r="7901" spans="1:8" s="83" customFormat="1" ht="18" customHeight="1" outlineLevel="1" x14ac:dyDescent="0.35">
      <c r="A7901" s="73"/>
      <c r="B7901" s="80"/>
      <c r="C7901" s="80"/>
      <c r="D7901" s="80"/>
      <c r="E7901" s="48"/>
      <c r="F7901" s="48"/>
      <c r="G7901" s="81"/>
      <c r="H7901" s="82"/>
    </row>
    <row r="7902" spans="1:8" s="83" customFormat="1" ht="18" customHeight="1" outlineLevel="1" x14ac:dyDescent="0.35">
      <c r="A7902" s="73"/>
      <c r="B7902" s="80"/>
      <c r="C7902" s="80"/>
      <c r="D7902" s="80"/>
      <c r="E7902" s="48"/>
      <c r="F7902" s="48"/>
      <c r="G7902" s="81"/>
      <c r="H7902" s="82"/>
    </row>
    <row r="7903" spans="1:8" s="83" customFormat="1" ht="18" customHeight="1" outlineLevel="1" x14ac:dyDescent="0.35">
      <c r="A7903" s="73"/>
      <c r="B7903" s="80"/>
      <c r="C7903" s="80"/>
      <c r="D7903" s="80"/>
      <c r="E7903" s="48"/>
      <c r="F7903" s="48"/>
      <c r="G7903" s="81"/>
      <c r="H7903" s="82"/>
    </row>
    <row r="7904" spans="1:8" s="83" customFormat="1" ht="18" customHeight="1" outlineLevel="1" x14ac:dyDescent="0.35">
      <c r="A7904" s="73"/>
      <c r="B7904" s="80"/>
      <c r="C7904" s="80"/>
      <c r="D7904" s="80"/>
      <c r="E7904" s="48"/>
      <c r="F7904" s="48"/>
      <c r="G7904" s="81"/>
      <c r="H7904" s="82"/>
    </row>
    <row r="7905" spans="1:8" s="83" customFormat="1" ht="18" customHeight="1" outlineLevel="1" x14ac:dyDescent="0.35">
      <c r="A7905" s="73"/>
      <c r="B7905" s="80"/>
      <c r="C7905" s="80"/>
      <c r="D7905" s="80"/>
      <c r="E7905" s="48"/>
      <c r="F7905" s="48"/>
      <c r="G7905" s="81"/>
      <c r="H7905" s="82"/>
    </row>
    <row r="7906" spans="1:8" s="83" customFormat="1" ht="18" customHeight="1" outlineLevel="1" x14ac:dyDescent="0.35">
      <c r="A7906" s="73"/>
      <c r="B7906" s="80"/>
      <c r="C7906" s="80"/>
      <c r="D7906" s="80"/>
      <c r="E7906" s="48"/>
      <c r="F7906" s="48"/>
      <c r="G7906" s="81"/>
      <c r="H7906" s="82"/>
    </row>
    <row r="7907" spans="1:8" s="83" customFormat="1" ht="18" customHeight="1" outlineLevel="1" x14ac:dyDescent="0.35">
      <c r="A7907" s="73"/>
      <c r="B7907" s="80"/>
      <c r="C7907" s="80"/>
      <c r="D7907" s="80"/>
      <c r="E7907" s="48"/>
      <c r="F7907" s="48"/>
      <c r="G7907" s="81"/>
      <c r="H7907" s="82"/>
    </row>
    <row r="7908" spans="1:8" s="83" customFormat="1" ht="18" customHeight="1" outlineLevel="1" x14ac:dyDescent="0.35">
      <c r="A7908" s="73"/>
      <c r="B7908" s="80"/>
      <c r="C7908" s="80"/>
      <c r="D7908" s="80"/>
      <c r="E7908" s="48"/>
      <c r="F7908" s="48"/>
      <c r="G7908" s="81"/>
      <c r="H7908" s="82"/>
    </row>
    <row r="7909" spans="1:8" s="83" customFormat="1" ht="18" customHeight="1" outlineLevel="1" x14ac:dyDescent="0.35">
      <c r="A7909" s="73"/>
      <c r="B7909" s="80"/>
      <c r="C7909" s="80"/>
      <c r="D7909" s="80"/>
      <c r="E7909" s="48"/>
      <c r="F7909" s="48"/>
      <c r="G7909" s="81"/>
      <c r="H7909" s="82"/>
    </row>
    <row r="7910" spans="1:8" s="83" customFormat="1" ht="18" customHeight="1" outlineLevel="1" x14ac:dyDescent="0.35">
      <c r="A7910" s="73"/>
      <c r="B7910" s="80"/>
      <c r="C7910" s="80"/>
      <c r="D7910" s="80"/>
      <c r="E7910" s="48"/>
      <c r="F7910" s="48"/>
      <c r="G7910" s="81"/>
      <c r="H7910" s="82"/>
    </row>
    <row r="7911" spans="1:8" s="83" customFormat="1" ht="18" customHeight="1" outlineLevel="1" x14ac:dyDescent="0.35">
      <c r="A7911" s="73"/>
      <c r="B7911" s="80"/>
      <c r="C7911" s="80"/>
      <c r="D7911" s="80"/>
      <c r="E7911" s="48"/>
      <c r="F7911" s="48"/>
      <c r="G7911" s="81"/>
      <c r="H7911" s="82"/>
    </row>
    <row r="7912" spans="1:8" s="83" customFormat="1" ht="18" customHeight="1" outlineLevel="1" x14ac:dyDescent="0.35">
      <c r="A7912" s="73"/>
      <c r="B7912" s="80"/>
      <c r="C7912" s="80"/>
      <c r="D7912" s="80"/>
      <c r="E7912" s="48"/>
      <c r="F7912" s="48"/>
      <c r="G7912" s="81"/>
      <c r="H7912" s="82"/>
    </row>
    <row r="7913" spans="1:8" s="83" customFormat="1" ht="18" customHeight="1" outlineLevel="1" x14ac:dyDescent="0.35">
      <c r="A7913" s="73"/>
      <c r="B7913" s="80"/>
      <c r="C7913" s="80"/>
      <c r="D7913" s="80"/>
      <c r="E7913" s="48"/>
      <c r="F7913" s="48"/>
      <c r="G7913" s="81"/>
      <c r="H7913" s="82"/>
    </row>
    <row r="7914" spans="1:8" s="83" customFormat="1" ht="18" customHeight="1" outlineLevel="1" x14ac:dyDescent="0.35">
      <c r="A7914" s="73"/>
      <c r="B7914" s="80"/>
      <c r="C7914" s="80"/>
      <c r="D7914" s="80"/>
      <c r="E7914" s="48"/>
      <c r="F7914" s="48"/>
      <c r="G7914" s="81"/>
      <c r="H7914" s="82"/>
    </row>
    <row r="7915" spans="1:8" s="83" customFormat="1" ht="18" customHeight="1" outlineLevel="1" x14ac:dyDescent="0.35">
      <c r="A7915" s="73"/>
      <c r="B7915" s="80"/>
      <c r="C7915" s="80"/>
      <c r="D7915" s="80"/>
      <c r="E7915" s="48"/>
      <c r="F7915" s="48"/>
      <c r="G7915" s="81"/>
      <c r="H7915" s="82"/>
    </row>
    <row r="7916" spans="1:8" s="83" customFormat="1" ht="18" customHeight="1" outlineLevel="1" x14ac:dyDescent="0.35">
      <c r="A7916" s="73"/>
      <c r="B7916" s="80"/>
      <c r="C7916" s="80"/>
      <c r="D7916" s="80"/>
      <c r="E7916" s="48"/>
      <c r="F7916" s="48"/>
      <c r="G7916" s="81"/>
      <c r="H7916" s="82"/>
    </row>
    <row r="7917" spans="1:8" s="83" customFormat="1" ht="18" customHeight="1" outlineLevel="1" x14ac:dyDescent="0.35">
      <c r="A7917" s="73"/>
      <c r="B7917" s="80"/>
      <c r="C7917" s="80"/>
      <c r="D7917" s="80"/>
      <c r="E7917" s="48"/>
      <c r="F7917" s="48"/>
      <c r="G7917" s="81"/>
      <c r="H7917" s="82"/>
    </row>
    <row r="7918" spans="1:8" s="83" customFormat="1" ht="18" customHeight="1" outlineLevel="1" x14ac:dyDescent="0.35">
      <c r="A7918" s="73"/>
      <c r="B7918" s="80"/>
      <c r="C7918" s="80"/>
      <c r="D7918" s="80"/>
      <c r="E7918" s="48"/>
      <c r="F7918" s="48"/>
      <c r="G7918" s="81"/>
      <c r="H7918" s="82"/>
    </row>
    <row r="7919" spans="1:8" s="83" customFormat="1" ht="18" customHeight="1" outlineLevel="1" x14ac:dyDescent="0.35">
      <c r="A7919" s="73"/>
      <c r="B7919" s="80"/>
      <c r="C7919" s="80"/>
      <c r="D7919" s="80"/>
      <c r="E7919" s="48"/>
      <c r="F7919" s="48"/>
      <c r="G7919" s="81"/>
      <c r="H7919" s="82"/>
    </row>
    <row r="7920" spans="1:8" s="83" customFormat="1" ht="18" customHeight="1" outlineLevel="1" x14ac:dyDescent="0.35">
      <c r="A7920" s="73"/>
      <c r="B7920" s="80"/>
      <c r="C7920" s="80"/>
      <c r="D7920" s="80"/>
      <c r="E7920" s="48"/>
      <c r="F7920" s="48"/>
      <c r="G7920" s="81"/>
      <c r="H7920" s="82"/>
    </row>
    <row r="7921" spans="1:8" s="83" customFormat="1" ht="18" customHeight="1" outlineLevel="1" x14ac:dyDescent="0.35">
      <c r="A7921" s="73"/>
      <c r="B7921" s="80"/>
      <c r="C7921" s="80"/>
      <c r="D7921" s="80"/>
      <c r="E7921" s="48"/>
      <c r="F7921" s="48"/>
      <c r="G7921" s="81"/>
      <c r="H7921" s="82"/>
    </row>
    <row r="7922" spans="1:8" s="83" customFormat="1" ht="18" customHeight="1" outlineLevel="1" x14ac:dyDescent="0.35">
      <c r="A7922" s="73"/>
      <c r="B7922" s="80"/>
      <c r="C7922" s="80"/>
      <c r="D7922" s="80"/>
      <c r="E7922" s="48"/>
      <c r="F7922" s="48"/>
      <c r="G7922" s="81"/>
      <c r="H7922" s="82"/>
    </row>
    <row r="7923" spans="1:8" s="83" customFormat="1" ht="18" customHeight="1" outlineLevel="1" x14ac:dyDescent="0.35">
      <c r="A7923" s="73"/>
      <c r="B7923" s="80"/>
      <c r="C7923" s="80"/>
      <c r="D7923" s="80"/>
      <c r="E7923" s="48"/>
      <c r="F7923" s="48"/>
      <c r="G7923" s="81"/>
      <c r="H7923" s="82"/>
    </row>
    <row r="7924" spans="1:8" s="83" customFormat="1" ht="18" customHeight="1" outlineLevel="1" x14ac:dyDescent="0.35">
      <c r="A7924" s="73"/>
      <c r="B7924" s="80"/>
      <c r="C7924" s="80"/>
      <c r="D7924" s="80"/>
      <c r="E7924" s="48"/>
      <c r="F7924" s="48"/>
      <c r="G7924" s="81"/>
      <c r="H7924" s="82"/>
    </row>
    <row r="7925" spans="1:8" s="83" customFormat="1" ht="18" customHeight="1" outlineLevel="1" x14ac:dyDescent="0.35">
      <c r="A7925" s="73"/>
      <c r="B7925" s="80"/>
      <c r="C7925" s="80"/>
      <c r="D7925" s="80"/>
      <c r="E7925" s="48"/>
      <c r="F7925" s="48"/>
      <c r="G7925" s="81"/>
      <c r="H7925" s="82"/>
    </row>
    <row r="7926" spans="1:8" s="83" customFormat="1" ht="18" customHeight="1" outlineLevel="1" x14ac:dyDescent="0.35">
      <c r="A7926" s="73"/>
      <c r="B7926" s="80"/>
      <c r="C7926" s="80"/>
      <c r="D7926" s="80"/>
      <c r="E7926" s="48"/>
      <c r="F7926" s="48"/>
      <c r="G7926" s="81"/>
      <c r="H7926" s="82"/>
    </row>
    <row r="7927" spans="1:8" s="83" customFormat="1" ht="18" customHeight="1" outlineLevel="1" x14ac:dyDescent="0.35">
      <c r="A7927" s="73"/>
      <c r="B7927" s="80"/>
      <c r="C7927" s="80"/>
      <c r="D7927" s="80"/>
      <c r="E7927" s="48"/>
      <c r="F7927" s="48"/>
      <c r="G7927" s="81"/>
      <c r="H7927" s="82"/>
    </row>
    <row r="7928" spans="1:8" s="83" customFormat="1" ht="18" customHeight="1" outlineLevel="1" x14ac:dyDescent="0.35">
      <c r="A7928" s="73"/>
      <c r="B7928" s="80"/>
      <c r="C7928" s="80"/>
      <c r="D7928" s="80"/>
      <c r="E7928" s="48"/>
      <c r="F7928" s="48"/>
      <c r="G7928" s="81"/>
      <c r="H7928" s="82"/>
    </row>
    <row r="7929" spans="1:8" s="83" customFormat="1" ht="18" customHeight="1" outlineLevel="1" x14ac:dyDescent="0.35">
      <c r="A7929" s="73"/>
      <c r="B7929" s="80"/>
      <c r="C7929" s="80"/>
      <c r="D7929" s="80"/>
      <c r="E7929" s="48"/>
      <c r="F7929" s="48"/>
      <c r="G7929" s="81"/>
      <c r="H7929" s="82"/>
    </row>
    <row r="7930" spans="1:8" s="83" customFormat="1" ht="18" customHeight="1" outlineLevel="1" x14ac:dyDescent="0.35">
      <c r="A7930" s="73"/>
      <c r="B7930" s="80"/>
      <c r="C7930" s="80"/>
      <c r="D7930" s="80"/>
      <c r="E7930" s="48"/>
      <c r="F7930" s="48"/>
      <c r="G7930" s="81"/>
      <c r="H7930" s="82"/>
    </row>
    <row r="7931" spans="1:8" s="83" customFormat="1" ht="18" customHeight="1" outlineLevel="1" x14ac:dyDescent="0.35">
      <c r="A7931" s="73"/>
      <c r="B7931" s="80"/>
      <c r="C7931" s="80"/>
      <c r="D7931" s="80"/>
      <c r="E7931" s="48"/>
      <c r="F7931" s="48"/>
      <c r="G7931" s="81"/>
      <c r="H7931" s="82"/>
    </row>
    <row r="7932" spans="1:8" s="83" customFormat="1" ht="18" customHeight="1" outlineLevel="1" x14ac:dyDescent="0.35">
      <c r="A7932" s="73"/>
      <c r="B7932" s="80"/>
      <c r="C7932" s="80"/>
      <c r="D7932" s="80"/>
      <c r="E7932" s="48"/>
      <c r="F7932" s="48"/>
      <c r="G7932" s="81"/>
      <c r="H7932" s="82"/>
    </row>
    <row r="7933" spans="1:8" s="83" customFormat="1" ht="18" customHeight="1" outlineLevel="1" x14ac:dyDescent="0.35">
      <c r="A7933" s="73"/>
      <c r="B7933" s="80"/>
      <c r="C7933" s="80"/>
      <c r="D7933" s="80"/>
      <c r="E7933" s="48"/>
      <c r="F7933" s="48"/>
      <c r="G7933" s="81"/>
      <c r="H7933" s="82"/>
    </row>
    <row r="7934" spans="1:8" s="83" customFormat="1" ht="18" customHeight="1" outlineLevel="1" x14ac:dyDescent="0.35">
      <c r="A7934" s="73"/>
      <c r="B7934" s="80"/>
      <c r="C7934" s="80"/>
      <c r="D7934" s="80"/>
      <c r="E7934" s="48"/>
      <c r="F7934" s="48"/>
      <c r="G7934" s="81"/>
      <c r="H7934" s="82"/>
    </row>
    <row r="7935" spans="1:8" s="83" customFormat="1" ht="18" customHeight="1" outlineLevel="1" x14ac:dyDescent="0.35">
      <c r="A7935" s="73"/>
      <c r="B7935" s="80"/>
      <c r="C7935" s="80"/>
      <c r="D7935" s="80"/>
      <c r="E7935" s="48"/>
      <c r="F7935" s="48"/>
      <c r="G7935" s="81"/>
      <c r="H7935" s="82"/>
    </row>
    <row r="7936" spans="1:8" s="83" customFormat="1" ht="18" customHeight="1" outlineLevel="1" x14ac:dyDescent="0.35">
      <c r="A7936" s="73"/>
      <c r="B7936" s="80"/>
      <c r="C7936" s="80"/>
      <c r="D7936" s="80"/>
      <c r="E7936" s="48"/>
      <c r="F7936" s="48"/>
      <c r="G7936" s="81"/>
      <c r="H7936" s="82"/>
    </row>
    <row r="7937" spans="1:8" s="83" customFormat="1" ht="18" customHeight="1" outlineLevel="1" x14ac:dyDescent="0.35">
      <c r="A7937" s="73"/>
      <c r="B7937" s="80"/>
      <c r="C7937" s="80"/>
      <c r="D7937" s="80"/>
      <c r="E7937" s="48"/>
      <c r="F7937" s="48"/>
      <c r="G7937" s="81"/>
      <c r="H7937" s="82"/>
    </row>
    <row r="7938" spans="1:8" s="83" customFormat="1" ht="18" customHeight="1" outlineLevel="1" x14ac:dyDescent="0.35">
      <c r="A7938" s="73"/>
      <c r="B7938" s="80"/>
      <c r="C7938" s="80"/>
      <c r="D7938" s="80"/>
      <c r="E7938" s="48"/>
      <c r="F7938" s="48"/>
      <c r="G7938" s="81"/>
      <c r="H7938" s="82"/>
    </row>
    <row r="7939" spans="1:8" s="83" customFormat="1" ht="18" customHeight="1" outlineLevel="1" x14ac:dyDescent="0.35">
      <c r="A7939" s="73"/>
      <c r="B7939" s="80"/>
      <c r="C7939" s="80"/>
      <c r="D7939" s="80"/>
      <c r="E7939" s="48"/>
      <c r="F7939" s="48"/>
      <c r="G7939" s="81"/>
      <c r="H7939" s="82"/>
    </row>
    <row r="7940" spans="1:8" s="83" customFormat="1" ht="18" customHeight="1" outlineLevel="1" x14ac:dyDescent="0.35">
      <c r="A7940" s="73"/>
      <c r="B7940" s="80"/>
      <c r="C7940" s="80"/>
      <c r="D7940" s="80"/>
      <c r="E7940" s="48"/>
      <c r="F7940" s="48"/>
      <c r="G7940" s="81"/>
      <c r="H7940" s="82"/>
    </row>
    <row r="7941" spans="1:8" s="83" customFormat="1" ht="18" customHeight="1" outlineLevel="1" x14ac:dyDescent="0.35">
      <c r="A7941" s="73"/>
      <c r="B7941" s="80"/>
      <c r="C7941" s="80"/>
      <c r="D7941" s="80"/>
      <c r="E7941" s="48"/>
      <c r="F7941" s="48"/>
      <c r="G7941" s="81"/>
      <c r="H7941" s="82"/>
    </row>
    <row r="7942" spans="1:8" s="83" customFormat="1" ht="18" customHeight="1" outlineLevel="1" x14ac:dyDescent="0.35">
      <c r="A7942" s="73"/>
      <c r="B7942" s="80"/>
      <c r="C7942" s="80"/>
      <c r="D7942" s="80"/>
      <c r="E7942" s="48"/>
      <c r="F7942" s="48"/>
      <c r="G7942" s="81"/>
      <c r="H7942" s="82"/>
    </row>
    <row r="7943" spans="1:8" s="83" customFormat="1" ht="18" customHeight="1" outlineLevel="1" x14ac:dyDescent="0.35">
      <c r="A7943" s="73"/>
      <c r="B7943" s="80"/>
      <c r="C7943" s="80"/>
      <c r="D7943" s="80"/>
      <c r="E7943" s="48"/>
      <c r="F7943" s="48"/>
      <c r="G7943" s="81"/>
      <c r="H7943" s="82"/>
    </row>
    <row r="7944" spans="1:8" s="83" customFormat="1" ht="18" customHeight="1" outlineLevel="1" x14ac:dyDescent="0.35">
      <c r="A7944" s="73"/>
      <c r="B7944" s="80"/>
      <c r="C7944" s="80"/>
      <c r="D7944" s="80"/>
      <c r="E7944" s="48"/>
      <c r="F7944" s="48"/>
      <c r="G7944" s="81"/>
      <c r="H7944" s="82"/>
    </row>
    <row r="7945" spans="1:8" s="83" customFormat="1" ht="18" customHeight="1" outlineLevel="1" x14ac:dyDescent="0.35">
      <c r="A7945" s="73"/>
      <c r="B7945" s="80"/>
      <c r="C7945" s="80"/>
      <c r="D7945" s="80"/>
      <c r="E7945" s="48"/>
      <c r="F7945" s="48"/>
      <c r="G7945" s="81"/>
      <c r="H7945" s="82"/>
    </row>
    <row r="7946" spans="1:8" s="83" customFormat="1" ht="18" customHeight="1" outlineLevel="1" x14ac:dyDescent="0.35">
      <c r="A7946" s="73"/>
      <c r="B7946" s="80"/>
      <c r="C7946" s="80"/>
      <c r="D7946" s="80"/>
      <c r="E7946" s="48"/>
      <c r="F7946" s="48"/>
      <c r="G7946" s="81"/>
      <c r="H7946" s="82"/>
    </row>
    <row r="7947" spans="1:8" s="83" customFormat="1" ht="18" customHeight="1" outlineLevel="1" x14ac:dyDescent="0.35">
      <c r="A7947" s="73"/>
      <c r="B7947" s="80"/>
      <c r="C7947" s="80"/>
      <c r="D7947" s="80"/>
      <c r="E7947" s="48"/>
      <c r="F7947" s="48"/>
      <c r="G7947" s="81"/>
      <c r="H7947" s="82"/>
    </row>
    <row r="7948" spans="1:8" s="83" customFormat="1" ht="18" customHeight="1" outlineLevel="1" x14ac:dyDescent="0.35">
      <c r="A7948" s="73"/>
      <c r="B7948" s="80"/>
      <c r="C7948" s="80"/>
      <c r="D7948" s="80"/>
      <c r="E7948" s="48"/>
      <c r="F7948" s="48"/>
      <c r="G7948" s="81"/>
      <c r="H7948" s="82"/>
    </row>
    <row r="7949" spans="1:8" s="83" customFormat="1" ht="18" customHeight="1" outlineLevel="1" x14ac:dyDescent="0.35">
      <c r="A7949" s="73"/>
      <c r="B7949" s="80"/>
      <c r="C7949" s="80"/>
      <c r="D7949" s="80"/>
      <c r="E7949" s="48"/>
      <c r="F7949" s="48"/>
      <c r="G7949" s="81"/>
      <c r="H7949" s="82"/>
    </row>
    <row r="7950" spans="1:8" s="83" customFormat="1" ht="18" customHeight="1" outlineLevel="1" x14ac:dyDescent="0.35">
      <c r="A7950" s="73"/>
      <c r="B7950" s="80"/>
      <c r="C7950" s="80"/>
      <c r="D7950" s="80"/>
      <c r="E7950" s="48"/>
      <c r="F7950" s="48"/>
      <c r="G7950" s="81"/>
      <c r="H7950" s="81"/>
    </row>
    <row r="7951" spans="1:8" s="83" customFormat="1" ht="18" customHeight="1" outlineLevel="1" x14ac:dyDescent="0.35">
      <c r="A7951" s="73"/>
      <c r="B7951" s="80"/>
      <c r="C7951" s="80"/>
      <c r="D7951" s="80"/>
      <c r="E7951" s="48"/>
      <c r="F7951" s="48"/>
      <c r="G7951" s="81"/>
      <c r="H7951" s="80"/>
    </row>
    <row r="7952" spans="1:8" s="83" customFormat="1" ht="18" customHeight="1" outlineLevel="1" x14ac:dyDescent="0.35">
      <c r="A7952" s="73"/>
      <c r="B7952" s="80"/>
      <c r="C7952" s="80"/>
      <c r="D7952" s="80"/>
      <c r="E7952" s="48"/>
      <c r="F7952" s="48"/>
      <c r="G7952" s="81"/>
      <c r="H7952" s="80"/>
    </row>
    <row r="7953" spans="1:8" s="83" customFormat="1" ht="18" customHeight="1" outlineLevel="1" x14ac:dyDescent="0.35">
      <c r="A7953" s="73"/>
      <c r="B7953" s="80"/>
      <c r="C7953" s="80"/>
      <c r="D7953" s="80"/>
      <c r="E7953" s="48"/>
      <c r="F7953" s="48"/>
      <c r="G7953" s="81"/>
      <c r="H7953" s="80"/>
    </row>
    <row r="7954" spans="1:8" s="83" customFormat="1" ht="18" customHeight="1" outlineLevel="1" x14ac:dyDescent="0.35">
      <c r="A7954" s="73"/>
      <c r="B7954" s="80"/>
      <c r="C7954" s="80"/>
      <c r="D7954" s="80"/>
      <c r="E7954" s="48"/>
      <c r="F7954" s="48"/>
      <c r="G7954" s="81"/>
      <c r="H7954" s="80"/>
    </row>
    <row r="7955" spans="1:8" s="83" customFormat="1" ht="18" customHeight="1" outlineLevel="1" x14ac:dyDescent="0.35">
      <c r="A7955" s="73"/>
      <c r="B7955" s="80"/>
      <c r="C7955" s="80"/>
      <c r="D7955" s="80"/>
      <c r="E7955" s="48"/>
      <c r="F7955" s="48"/>
      <c r="G7955" s="81"/>
      <c r="H7955" s="80"/>
    </row>
    <row r="7956" spans="1:8" s="83" customFormat="1" ht="18" customHeight="1" outlineLevel="1" x14ac:dyDescent="0.35">
      <c r="A7956" s="73"/>
      <c r="B7956" s="80"/>
      <c r="C7956" s="80"/>
      <c r="D7956" s="80"/>
      <c r="E7956" s="48"/>
      <c r="F7956" s="48"/>
      <c r="G7956" s="81"/>
      <c r="H7956" s="80"/>
    </row>
    <row r="7957" spans="1:8" s="83" customFormat="1" ht="18" customHeight="1" outlineLevel="1" x14ac:dyDescent="0.35">
      <c r="A7957" s="73"/>
      <c r="B7957" s="80"/>
      <c r="C7957" s="80"/>
      <c r="D7957" s="80"/>
      <c r="E7957" s="48"/>
      <c r="F7957" s="48"/>
      <c r="G7957" s="81"/>
      <c r="H7957" s="80"/>
    </row>
    <row r="7958" spans="1:8" s="83" customFormat="1" ht="18" customHeight="1" outlineLevel="1" x14ac:dyDescent="0.35">
      <c r="A7958" s="73"/>
      <c r="B7958" s="80"/>
      <c r="C7958" s="80"/>
      <c r="D7958" s="80"/>
      <c r="E7958" s="48"/>
      <c r="F7958" s="48"/>
      <c r="G7958" s="81"/>
      <c r="H7958" s="80"/>
    </row>
    <row r="7959" spans="1:8" s="83" customFormat="1" ht="18" customHeight="1" outlineLevel="1" x14ac:dyDescent="0.35">
      <c r="A7959" s="73"/>
      <c r="B7959" s="80"/>
      <c r="C7959" s="80"/>
      <c r="D7959" s="80"/>
      <c r="E7959" s="48"/>
      <c r="F7959" s="48"/>
      <c r="G7959" s="81"/>
      <c r="H7959" s="80"/>
    </row>
    <row r="7960" spans="1:8" s="83" customFormat="1" ht="18" customHeight="1" outlineLevel="1" x14ac:dyDescent="0.35">
      <c r="A7960" s="73"/>
      <c r="B7960" s="80"/>
      <c r="C7960" s="80"/>
      <c r="D7960" s="80"/>
      <c r="E7960" s="48"/>
      <c r="F7960" s="48"/>
      <c r="G7960" s="81"/>
      <c r="H7960" s="80"/>
    </row>
    <row r="7961" spans="1:8" s="83" customFormat="1" ht="18" customHeight="1" outlineLevel="1" x14ac:dyDescent="0.35">
      <c r="A7961" s="73"/>
      <c r="B7961" s="80"/>
      <c r="C7961" s="80"/>
      <c r="D7961" s="80"/>
      <c r="E7961" s="48"/>
      <c r="F7961" s="48"/>
      <c r="G7961" s="81"/>
      <c r="H7961" s="80"/>
    </row>
    <row r="7962" spans="1:8" s="83" customFormat="1" ht="18" customHeight="1" outlineLevel="1" x14ac:dyDescent="0.35">
      <c r="A7962" s="73"/>
      <c r="B7962" s="80"/>
      <c r="C7962" s="80"/>
      <c r="D7962" s="80"/>
      <c r="E7962" s="48"/>
      <c r="F7962" s="48"/>
      <c r="G7962" s="81"/>
      <c r="H7962" s="80"/>
    </row>
    <row r="7963" spans="1:8" s="83" customFormat="1" ht="18" customHeight="1" outlineLevel="1" x14ac:dyDescent="0.35">
      <c r="A7963" s="73"/>
      <c r="B7963" s="80"/>
      <c r="C7963" s="80"/>
      <c r="D7963" s="80"/>
      <c r="E7963" s="48"/>
      <c r="F7963" s="48"/>
      <c r="G7963" s="81"/>
      <c r="H7963" s="80"/>
    </row>
    <row r="7964" spans="1:8" s="83" customFormat="1" ht="18" customHeight="1" outlineLevel="1" x14ac:dyDescent="0.35">
      <c r="A7964" s="73"/>
      <c r="B7964" s="80"/>
      <c r="C7964" s="80"/>
      <c r="D7964" s="80"/>
      <c r="E7964" s="48"/>
      <c r="F7964" s="48"/>
      <c r="G7964" s="81"/>
      <c r="H7964" s="80"/>
    </row>
    <row r="7965" spans="1:8" s="83" customFormat="1" ht="18" customHeight="1" outlineLevel="1" x14ac:dyDescent="0.35">
      <c r="A7965" s="73"/>
      <c r="B7965" s="80"/>
      <c r="C7965" s="80"/>
      <c r="D7965" s="80"/>
      <c r="E7965" s="48"/>
      <c r="F7965" s="48"/>
      <c r="G7965" s="81"/>
      <c r="H7965" s="80"/>
    </row>
    <row r="7966" spans="1:8" s="83" customFormat="1" ht="18" customHeight="1" outlineLevel="1" x14ac:dyDescent="0.35">
      <c r="A7966" s="73"/>
      <c r="B7966" s="80"/>
      <c r="C7966" s="80"/>
      <c r="D7966" s="80"/>
      <c r="E7966" s="48"/>
      <c r="F7966" s="48"/>
      <c r="G7966" s="81"/>
      <c r="H7966" s="80"/>
    </row>
    <row r="7967" spans="1:8" s="83" customFormat="1" ht="18" customHeight="1" outlineLevel="1" x14ac:dyDescent="0.35">
      <c r="A7967" s="73"/>
      <c r="B7967" s="80"/>
      <c r="C7967" s="80"/>
      <c r="D7967" s="80"/>
      <c r="E7967" s="48"/>
      <c r="F7967" s="48"/>
      <c r="G7967" s="81"/>
      <c r="H7967" s="80"/>
    </row>
    <row r="7968" spans="1:8" s="83" customFormat="1" ht="18" customHeight="1" outlineLevel="1" x14ac:dyDescent="0.35">
      <c r="A7968" s="73"/>
      <c r="B7968" s="80"/>
      <c r="C7968" s="80"/>
      <c r="D7968" s="80"/>
      <c r="E7968" s="48"/>
      <c r="F7968" s="48"/>
      <c r="G7968" s="81"/>
      <c r="H7968" s="80"/>
    </row>
    <row r="7969" spans="1:8" s="83" customFormat="1" ht="18" customHeight="1" outlineLevel="1" x14ac:dyDescent="0.35">
      <c r="A7969" s="73"/>
      <c r="B7969" s="80"/>
      <c r="C7969" s="80"/>
      <c r="D7969" s="80"/>
      <c r="E7969" s="48"/>
      <c r="F7969" s="48"/>
      <c r="G7969" s="81"/>
      <c r="H7969" s="80"/>
    </row>
    <row r="7970" spans="1:8" s="83" customFormat="1" ht="18" customHeight="1" outlineLevel="1" x14ac:dyDescent="0.35">
      <c r="A7970" s="73"/>
      <c r="B7970" s="80"/>
      <c r="C7970" s="80"/>
      <c r="D7970" s="80"/>
      <c r="E7970" s="48"/>
      <c r="F7970" s="48"/>
      <c r="G7970" s="81"/>
      <c r="H7970" s="80"/>
    </row>
    <row r="7971" spans="1:8" s="83" customFormat="1" ht="18" customHeight="1" outlineLevel="1" x14ac:dyDescent="0.35">
      <c r="A7971" s="73"/>
      <c r="B7971" s="80"/>
      <c r="C7971" s="80"/>
      <c r="D7971" s="80"/>
      <c r="E7971" s="48"/>
      <c r="F7971" s="48"/>
      <c r="G7971" s="81"/>
      <c r="H7971" s="80"/>
    </row>
    <row r="7972" spans="1:8" s="83" customFormat="1" ht="18" customHeight="1" outlineLevel="1" x14ac:dyDescent="0.35">
      <c r="A7972" s="73"/>
      <c r="B7972" s="80"/>
      <c r="C7972" s="80"/>
      <c r="D7972" s="80"/>
      <c r="E7972" s="48"/>
      <c r="F7972" s="48"/>
      <c r="G7972" s="81"/>
      <c r="H7972" s="80"/>
    </row>
    <row r="7973" spans="1:8" s="83" customFormat="1" ht="18" customHeight="1" outlineLevel="1" x14ac:dyDescent="0.35">
      <c r="A7973" s="73"/>
      <c r="B7973" s="80"/>
      <c r="C7973" s="80"/>
      <c r="D7973" s="80"/>
      <c r="E7973" s="48"/>
      <c r="F7973" s="48"/>
      <c r="G7973" s="81"/>
      <c r="H7973" s="80"/>
    </row>
    <row r="7974" spans="1:8" s="83" customFormat="1" ht="18" customHeight="1" outlineLevel="1" x14ac:dyDescent="0.35">
      <c r="A7974" s="73"/>
      <c r="B7974" s="80"/>
      <c r="C7974" s="80"/>
      <c r="D7974" s="80"/>
      <c r="E7974" s="48"/>
      <c r="F7974" s="48"/>
      <c r="G7974" s="81"/>
      <c r="H7974" s="80"/>
    </row>
    <row r="7975" spans="1:8" s="83" customFormat="1" ht="18" customHeight="1" outlineLevel="1" x14ac:dyDescent="0.35">
      <c r="A7975" s="73"/>
      <c r="B7975" s="80"/>
      <c r="C7975" s="80"/>
      <c r="D7975" s="80"/>
      <c r="E7975" s="48"/>
      <c r="F7975" s="48"/>
      <c r="G7975" s="81"/>
      <c r="H7975" s="80"/>
    </row>
    <row r="7976" spans="1:8" s="83" customFormat="1" ht="18" customHeight="1" outlineLevel="1" x14ac:dyDescent="0.35">
      <c r="A7976" s="73"/>
      <c r="B7976" s="80"/>
      <c r="C7976" s="80"/>
      <c r="D7976" s="80"/>
      <c r="E7976" s="48"/>
      <c r="F7976" s="48"/>
      <c r="G7976" s="81"/>
      <c r="H7976" s="80"/>
    </row>
    <row r="7977" spans="1:8" s="83" customFormat="1" ht="18" customHeight="1" outlineLevel="1" x14ac:dyDescent="0.35">
      <c r="A7977" s="73"/>
      <c r="B7977" s="80"/>
      <c r="C7977" s="80"/>
      <c r="D7977" s="80"/>
      <c r="E7977" s="48"/>
      <c r="F7977" s="48"/>
      <c r="G7977" s="81"/>
      <c r="H7977" s="80"/>
    </row>
    <row r="7978" spans="1:8" s="83" customFormat="1" ht="18" customHeight="1" outlineLevel="1" x14ac:dyDescent="0.35">
      <c r="A7978" s="73"/>
      <c r="B7978" s="80"/>
      <c r="C7978" s="80"/>
      <c r="D7978" s="80"/>
      <c r="E7978" s="48"/>
      <c r="F7978" s="48"/>
      <c r="G7978" s="81"/>
      <c r="H7978" s="80"/>
    </row>
    <row r="7979" spans="1:8" s="83" customFormat="1" ht="18" customHeight="1" outlineLevel="1" x14ac:dyDescent="0.35">
      <c r="A7979" s="73"/>
      <c r="B7979" s="80"/>
      <c r="C7979" s="80"/>
      <c r="D7979" s="80"/>
      <c r="E7979" s="48"/>
      <c r="F7979" s="48"/>
      <c r="G7979" s="81"/>
      <c r="H7979" s="80"/>
    </row>
    <row r="7980" spans="1:8" s="83" customFormat="1" ht="18" customHeight="1" outlineLevel="1" x14ac:dyDescent="0.35">
      <c r="A7980" s="73"/>
      <c r="B7980" s="80"/>
      <c r="C7980" s="80"/>
      <c r="D7980" s="80"/>
      <c r="E7980" s="48"/>
      <c r="F7980" s="48"/>
      <c r="G7980" s="81"/>
      <c r="H7980" s="80"/>
    </row>
    <row r="7981" spans="1:8" s="83" customFormat="1" ht="18" customHeight="1" outlineLevel="1" x14ac:dyDescent="0.35">
      <c r="A7981" s="73"/>
      <c r="B7981" s="80"/>
      <c r="C7981" s="80"/>
      <c r="D7981" s="80"/>
      <c r="E7981" s="48"/>
      <c r="F7981" s="48"/>
      <c r="G7981" s="81"/>
      <c r="H7981" s="80"/>
    </row>
    <row r="7982" spans="1:8" s="83" customFormat="1" ht="18" customHeight="1" outlineLevel="1" x14ac:dyDescent="0.35">
      <c r="A7982" s="73"/>
      <c r="B7982" s="80"/>
      <c r="C7982" s="80"/>
      <c r="D7982" s="80"/>
      <c r="E7982" s="48"/>
      <c r="F7982" s="48"/>
      <c r="G7982" s="81"/>
      <c r="H7982" s="80"/>
    </row>
    <row r="7983" spans="1:8" s="83" customFormat="1" ht="18" customHeight="1" outlineLevel="1" x14ac:dyDescent="0.35">
      <c r="A7983" s="73"/>
      <c r="B7983" s="80"/>
      <c r="C7983" s="80"/>
      <c r="D7983" s="80"/>
      <c r="E7983" s="48"/>
      <c r="F7983" s="48"/>
      <c r="G7983" s="81"/>
      <c r="H7983" s="80"/>
    </row>
    <row r="7984" spans="1:8" s="83" customFormat="1" ht="18" customHeight="1" outlineLevel="1" x14ac:dyDescent="0.35">
      <c r="A7984" s="73"/>
      <c r="B7984" s="80"/>
      <c r="C7984" s="80"/>
      <c r="D7984" s="80"/>
      <c r="E7984" s="48"/>
      <c r="F7984" s="48"/>
      <c r="G7984" s="81"/>
      <c r="H7984" s="80"/>
    </row>
    <row r="7985" spans="1:8" s="83" customFormat="1" ht="18" customHeight="1" outlineLevel="1" x14ac:dyDescent="0.35">
      <c r="A7985" s="73"/>
      <c r="B7985" s="80"/>
      <c r="C7985" s="80"/>
      <c r="D7985" s="80"/>
      <c r="E7985" s="48"/>
      <c r="F7985" s="48"/>
      <c r="G7985" s="81"/>
      <c r="H7985" s="80"/>
    </row>
    <row r="7986" spans="1:8" s="83" customFormat="1" ht="18" customHeight="1" outlineLevel="1" x14ac:dyDescent="0.35">
      <c r="A7986" s="73"/>
      <c r="B7986" s="80"/>
      <c r="C7986" s="80"/>
      <c r="D7986" s="80"/>
      <c r="E7986" s="48"/>
      <c r="F7986" s="48"/>
      <c r="G7986" s="81"/>
      <c r="H7986" s="80"/>
    </row>
    <row r="7987" spans="1:8" s="83" customFormat="1" ht="18" customHeight="1" outlineLevel="1" x14ac:dyDescent="0.35">
      <c r="A7987" s="73"/>
      <c r="B7987" s="80"/>
      <c r="C7987" s="80"/>
      <c r="D7987" s="80"/>
      <c r="E7987" s="48"/>
      <c r="F7987" s="48"/>
      <c r="G7987" s="81"/>
      <c r="H7987" s="80"/>
    </row>
    <row r="7988" spans="1:8" s="83" customFormat="1" ht="18" customHeight="1" outlineLevel="1" x14ac:dyDescent="0.35">
      <c r="A7988" s="73"/>
      <c r="B7988" s="80"/>
      <c r="C7988" s="80"/>
      <c r="D7988" s="80"/>
      <c r="E7988" s="48"/>
      <c r="F7988" s="48"/>
      <c r="G7988" s="81"/>
      <c r="H7988" s="80"/>
    </row>
    <row r="7989" spans="1:8" s="83" customFormat="1" ht="18" customHeight="1" outlineLevel="1" x14ac:dyDescent="0.35">
      <c r="A7989" s="73"/>
      <c r="B7989" s="80"/>
      <c r="C7989" s="80"/>
      <c r="D7989" s="80"/>
      <c r="E7989" s="48"/>
      <c r="F7989" s="48"/>
      <c r="G7989" s="81"/>
      <c r="H7989" s="80"/>
    </row>
    <row r="7990" spans="1:8" s="83" customFormat="1" ht="18" customHeight="1" outlineLevel="1" x14ac:dyDescent="0.35">
      <c r="A7990" s="73"/>
      <c r="B7990" s="80"/>
      <c r="C7990" s="80"/>
      <c r="D7990" s="80"/>
      <c r="E7990" s="48"/>
      <c r="F7990" s="48"/>
      <c r="G7990" s="81"/>
      <c r="H7990" s="80"/>
    </row>
    <row r="7991" spans="1:8" s="83" customFormat="1" ht="18" customHeight="1" outlineLevel="1" x14ac:dyDescent="0.35">
      <c r="A7991" s="73"/>
      <c r="B7991" s="80"/>
      <c r="C7991" s="80"/>
      <c r="D7991" s="80"/>
      <c r="E7991" s="48"/>
      <c r="F7991" s="48"/>
      <c r="G7991" s="81"/>
      <c r="H7991" s="80"/>
    </row>
    <row r="7992" spans="1:8" s="83" customFormat="1" ht="18" customHeight="1" outlineLevel="1" x14ac:dyDescent="0.35">
      <c r="A7992" s="73"/>
      <c r="B7992" s="80"/>
      <c r="C7992" s="80"/>
      <c r="D7992" s="80"/>
      <c r="E7992" s="48"/>
      <c r="F7992" s="48"/>
      <c r="G7992" s="81"/>
      <c r="H7992" s="80"/>
    </row>
    <row r="7993" spans="1:8" s="83" customFormat="1" ht="18" customHeight="1" outlineLevel="1" x14ac:dyDescent="0.35">
      <c r="A7993" s="73"/>
      <c r="B7993" s="80"/>
      <c r="C7993" s="80"/>
      <c r="D7993" s="80"/>
      <c r="E7993" s="48"/>
      <c r="F7993" s="48"/>
      <c r="G7993" s="81"/>
      <c r="H7993" s="80"/>
    </row>
    <row r="7994" spans="1:8" s="83" customFormat="1" ht="18" customHeight="1" outlineLevel="1" x14ac:dyDescent="0.35">
      <c r="A7994" s="73"/>
      <c r="B7994" s="80"/>
      <c r="C7994" s="80"/>
      <c r="D7994" s="80"/>
      <c r="E7994" s="48"/>
      <c r="F7994" s="48"/>
      <c r="G7994" s="81"/>
      <c r="H7994" s="80"/>
    </row>
    <row r="7995" spans="1:8" s="83" customFormat="1" ht="18" customHeight="1" outlineLevel="1" x14ac:dyDescent="0.35">
      <c r="A7995" s="73"/>
      <c r="B7995" s="80"/>
      <c r="C7995" s="80"/>
      <c r="D7995" s="80"/>
      <c r="E7995" s="48"/>
      <c r="F7995" s="48"/>
      <c r="G7995" s="81"/>
      <c r="H7995" s="80"/>
    </row>
    <row r="7996" spans="1:8" s="83" customFormat="1" ht="18" customHeight="1" outlineLevel="1" x14ac:dyDescent="0.35">
      <c r="A7996" s="73"/>
      <c r="B7996" s="80"/>
      <c r="C7996" s="80"/>
      <c r="D7996" s="80"/>
      <c r="E7996" s="48"/>
      <c r="F7996" s="48"/>
      <c r="G7996" s="81"/>
      <c r="H7996" s="80"/>
    </row>
    <row r="7997" spans="1:8" s="83" customFormat="1" ht="18" customHeight="1" outlineLevel="1" x14ac:dyDescent="0.35">
      <c r="A7997" s="73"/>
      <c r="B7997" s="80"/>
      <c r="C7997" s="80"/>
      <c r="D7997" s="80"/>
      <c r="E7997" s="48"/>
      <c r="F7997" s="48"/>
      <c r="G7997" s="81"/>
      <c r="H7997" s="80"/>
    </row>
    <row r="7998" spans="1:8" s="83" customFormat="1" ht="18" customHeight="1" outlineLevel="1" x14ac:dyDescent="0.35">
      <c r="A7998" s="73"/>
      <c r="B7998" s="80"/>
      <c r="C7998" s="80"/>
      <c r="D7998" s="80"/>
      <c r="E7998" s="48"/>
      <c r="F7998" s="48"/>
      <c r="G7998" s="81"/>
      <c r="H7998" s="80"/>
    </row>
    <row r="7999" spans="1:8" s="83" customFormat="1" ht="18" customHeight="1" outlineLevel="1" x14ac:dyDescent="0.35">
      <c r="A7999" s="73"/>
      <c r="B7999" s="80"/>
      <c r="C7999" s="80"/>
      <c r="D7999" s="80"/>
      <c r="E7999" s="48"/>
      <c r="F7999" s="48"/>
      <c r="G7999" s="81"/>
      <c r="H7999" s="80"/>
    </row>
    <row r="8000" spans="1:8" s="83" customFormat="1" ht="18" customHeight="1" outlineLevel="1" x14ac:dyDescent="0.35">
      <c r="A8000" s="73"/>
      <c r="B8000" s="80"/>
      <c r="C8000" s="80"/>
      <c r="D8000" s="80"/>
      <c r="E8000" s="48"/>
      <c r="F8000" s="48"/>
      <c r="G8000" s="81"/>
      <c r="H8000" s="80"/>
    </row>
    <row r="8001" spans="1:8" s="83" customFormat="1" ht="18" customHeight="1" outlineLevel="1" x14ac:dyDescent="0.35">
      <c r="A8001" s="73"/>
      <c r="B8001" s="80"/>
      <c r="C8001" s="80"/>
      <c r="D8001" s="80"/>
      <c r="E8001" s="48"/>
      <c r="F8001" s="48"/>
      <c r="G8001" s="81"/>
      <c r="H8001" s="80"/>
    </row>
    <row r="8002" spans="1:8" s="83" customFormat="1" ht="18" customHeight="1" outlineLevel="1" x14ac:dyDescent="0.35">
      <c r="A8002" s="73"/>
      <c r="B8002" s="80"/>
      <c r="C8002" s="80"/>
      <c r="D8002" s="80"/>
      <c r="E8002" s="48"/>
      <c r="F8002" s="48"/>
      <c r="G8002" s="81"/>
      <c r="H8002" s="80"/>
    </row>
    <row r="8003" spans="1:8" s="83" customFormat="1" ht="18" customHeight="1" outlineLevel="1" x14ac:dyDescent="0.35">
      <c r="A8003" s="73"/>
      <c r="B8003" s="80"/>
      <c r="C8003" s="80"/>
      <c r="D8003" s="80"/>
      <c r="E8003" s="48"/>
      <c r="F8003" s="48"/>
      <c r="G8003" s="81"/>
      <c r="H8003" s="80"/>
    </row>
    <row r="8004" spans="1:8" s="83" customFormat="1" ht="18" customHeight="1" outlineLevel="1" x14ac:dyDescent="0.35">
      <c r="A8004" s="73"/>
      <c r="B8004" s="80"/>
      <c r="C8004" s="80"/>
      <c r="D8004" s="80"/>
      <c r="E8004" s="48"/>
      <c r="F8004" s="48"/>
      <c r="G8004" s="81"/>
      <c r="H8004" s="80"/>
    </row>
    <row r="8005" spans="1:8" s="83" customFormat="1" ht="18" customHeight="1" outlineLevel="1" x14ac:dyDescent="0.35">
      <c r="A8005" s="73"/>
      <c r="B8005" s="80"/>
      <c r="C8005" s="80"/>
      <c r="D8005" s="80"/>
      <c r="E8005" s="48"/>
      <c r="F8005" s="48"/>
      <c r="G8005" s="81"/>
      <c r="H8005" s="80"/>
    </row>
    <row r="8006" spans="1:8" s="83" customFormat="1" ht="18" customHeight="1" outlineLevel="1" x14ac:dyDescent="0.35">
      <c r="A8006" s="73"/>
      <c r="B8006" s="80"/>
      <c r="C8006" s="80"/>
      <c r="D8006" s="80"/>
      <c r="E8006" s="48"/>
      <c r="F8006" s="48"/>
      <c r="G8006" s="81"/>
      <c r="H8006" s="80"/>
    </row>
    <row r="8007" spans="1:8" s="83" customFormat="1" ht="18" customHeight="1" outlineLevel="1" x14ac:dyDescent="0.35">
      <c r="A8007" s="73"/>
      <c r="B8007" s="80"/>
      <c r="C8007" s="80"/>
      <c r="D8007" s="80"/>
      <c r="E8007" s="48"/>
      <c r="F8007" s="48"/>
      <c r="G8007" s="81"/>
      <c r="H8007" s="80"/>
    </row>
    <row r="8008" spans="1:8" s="83" customFormat="1" ht="18" customHeight="1" outlineLevel="1" x14ac:dyDescent="0.35">
      <c r="A8008" s="73"/>
      <c r="B8008" s="80"/>
      <c r="C8008" s="80"/>
      <c r="D8008" s="80"/>
      <c r="E8008" s="48"/>
      <c r="F8008" s="48"/>
      <c r="G8008" s="81"/>
      <c r="H8008" s="80"/>
    </row>
    <row r="8009" spans="1:8" s="83" customFormat="1" ht="18" customHeight="1" outlineLevel="1" x14ac:dyDescent="0.35">
      <c r="A8009" s="73"/>
      <c r="B8009" s="80"/>
      <c r="C8009" s="80"/>
      <c r="D8009" s="80"/>
      <c r="E8009" s="48"/>
      <c r="F8009" s="48"/>
      <c r="G8009" s="81"/>
      <c r="H8009" s="80"/>
    </row>
    <row r="8010" spans="1:8" s="83" customFormat="1" ht="18" customHeight="1" outlineLevel="1" x14ac:dyDescent="0.35">
      <c r="A8010" s="73"/>
      <c r="B8010" s="80"/>
      <c r="C8010" s="80"/>
      <c r="D8010" s="80"/>
      <c r="E8010" s="48"/>
      <c r="F8010" s="48"/>
      <c r="G8010" s="81"/>
      <c r="H8010" s="80"/>
    </row>
    <row r="8011" spans="1:8" s="83" customFormat="1" ht="18" customHeight="1" outlineLevel="1" x14ac:dyDescent="0.35">
      <c r="A8011" s="73"/>
      <c r="B8011" s="80"/>
      <c r="C8011" s="80"/>
      <c r="D8011" s="80"/>
      <c r="E8011" s="48"/>
      <c r="F8011" s="48"/>
      <c r="G8011" s="81"/>
      <c r="H8011" s="80"/>
    </row>
    <row r="8012" spans="1:8" s="83" customFormat="1" ht="18" customHeight="1" outlineLevel="1" x14ac:dyDescent="0.35">
      <c r="A8012" s="73"/>
      <c r="B8012" s="80"/>
      <c r="C8012" s="80"/>
      <c r="D8012" s="80"/>
      <c r="E8012" s="48"/>
      <c r="F8012" s="48"/>
      <c r="G8012" s="81"/>
      <c r="H8012" s="80"/>
    </row>
    <row r="8013" spans="1:8" s="83" customFormat="1" ht="18" customHeight="1" outlineLevel="1" x14ac:dyDescent="0.35">
      <c r="A8013" s="73"/>
      <c r="B8013" s="80"/>
      <c r="C8013" s="80"/>
      <c r="D8013" s="80"/>
      <c r="E8013" s="48"/>
      <c r="F8013" s="48"/>
      <c r="G8013" s="81"/>
      <c r="H8013" s="80"/>
    </row>
    <row r="8014" spans="1:8" s="83" customFormat="1" ht="18.95" customHeight="1" outlineLevel="1" x14ac:dyDescent="0.35">
      <c r="A8014" s="73"/>
      <c r="B8014" s="80"/>
      <c r="C8014" s="80"/>
      <c r="D8014" s="80"/>
      <c r="E8014" s="48"/>
      <c r="F8014" s="48"/>
      <c r="G8014" s="81"/>
      <c r="H8014" s="80"/>
    </row>
    <row r="8015" spans="1:8" s="83" customFormat="1" ht="18.95" customHeight="1" outlineLevel="1" x14ac:dyDescent="0.35">
      <c r="A8015" s="73"/>
      <c r="B8015" s="80"/>
      <c r="C8015" s="80"/>
      <c r="D8015" s="80"/>
      <c r="E8015" s="48"/>
      <c r="F8015" s="48"/>
      <c r="G8015" s="81"/>
      <c r="H8015" s="80"/>
    </row>
    <row r="8016" spans="1:8" s="83" customFormat="1" ht="18.95" customHeight="1" outlineLevel="1" x14ac:dyDescent="0.35">
      <c r="A8016" s="73"/>
      <c r="B8016" s="80"/>
      <c r="C8016" s="80"/>
      <c r="D8016" s="80"/>
      <c r="E8016" s="48"/>
      <c r="F8016" s="48"/>
      <c r="G8016" s="81"/>
      <c r="H8016" s="80"/>
    </row>
    <row r="8017" spans="1:8" s="83" customFormat="1" ht="18.95" customHeight="1" outlineLevel="1" x14ac:dyDescent="0.35">
      <c r="A8017" s="73"/>
      <c r="B8017" s="80"/>
      <c r="C8017" s="80"/>
      <c r="D8017" s="80"/>
      <c r="E8017" s="48"/>
      <c r="F8017" s="48"/>
      <c r="G8017" s="81"/>
      <c r="H8017" s="80"/>
    </row>
    <row r="8018" spans="1:8" s="83" customFormat="1" ht="18.95" customHeight="1" outlineLevel="1" x14ac:dyDescent="0.35">
      <c r="A8018" s="73"/>
      <c r="B8018" s="80"/>
      <c r="C8018" s="80"/>
      <c r="D8018" s="80"/>
      <c r="E8018" s="48"/>
      <c r="F8018" s="48"/>
      <c r="G8018" s="81"/>
      <c r="H8018" s="80"/>
    </row>
    <row r="8019" spans="1:8" s="83" customFormat="1" ht="18.95" customHeight="1" outlineLevel="1" x14ac:dyDescent="0.35">
      <c r="A8019" s="73"/>
      <c r="B8019" s="80"/>
      <c r="C8019" s="80"/>
      <c r="D8019" s="80"/>
      <c r="E8019" s="48"/>
      <c r="F8019" s="48"/>
      <c r="G8019" s="81"/>
      <c r="H8019" s="80"/>
    </row>
    <row r="8020" spans="1:8" s="83" customFormat="1" ht="18.95" customHeight="1" outlineLevel="1" x14ac:dyDescent="0.35">
      <c r="A8020" s="73"/>
      <c r="B8020" s="80"/>
      <c r="C8020" s="80"/>
      <c r="D8020" s="80"/>
      <c r="E8020" s="48"/>
      <c r="F8020" s="48"/>
      <c r="G8020" s="81"/>
      <c r="H8020" s="80"/>
    </row>
    <row r="8021" spans="1:8" s="83" customFormat="1" ht="18.95" customHeight="1" outlineLevel="1" x14ac:dyDescent="0.35">
      <c r="A8021" s="73"/>
      <c r="B8021" s="80"/>
      <c r="C8021" s="80"/>
      <c r="D8021" s="80"/>
      <c r="E8021" s="48"/>
      <c r="F8021" s="48"/>
      <c r="G8021" s="81"/>
      <c r="H8021" s="80"/>
    </row>
    <row r="8022" spans="1:8" s="83" customFormat="1" ht="18.95" customHeight="1" outlineLevel="1" x14ac:dyDescent="0.35">
      <c r="A8022" s="73"/>
      <c r="B8022" s="80"/>
      <c r="C8022" s="80"/>
      <c r="D8022" s="80"/>
      <c r="E8022" s="48"/>
      <c r="F8022" s="48"/>
      <c r="G8022" s="81"/>
      <c r="H8022" s="80"/>
    </row>
    <row r="8023" spans="1:8" s="83" customFormat="1" ht="18.95" customHeight="1" outlineLevel="1" x14ac:dyDescent="0.35">
      <c r="A8023" s="73"/>
      <c r="B8023" s="80"/>
      <c r="C8023" s="80"/>
      <c r="D8023" s="80"/>
      <c r="E8023" s="48"/>
      <c r="F8023" s="48"/>
      <c r="G8023" s="81"/>
      <c r="H8023" s="80"/>
    </row>
    <row r="8024" spans="1:8" s="83" customFormat="1" ht="18.95" customHeight="1" outlineLevel="1" x14ac:dyDescent="0.35">
      <c r="A8024" s="73"/>
      <c r="B8024" s="80"/>
      <c r="C8024" s="80"/>
      <c r="D8024" s="80"/>
      <c r="E8024" s="48"/>
      <c r="F8024" s="48"/>
      <c r="G8024" s="81"/>
      <c r="H8024" s="80"/>
    </row>
    <row r="8025" spans="1:8" s="83" customFormat="1" ht="18.95" customHeight="1" outlineLevel="1" x14ac:dyDescent="0.35">
      <c r="A8025" s="73"/>
      <c r="B8025" s="80"/>
      <c r="C8025" s="80"/>
      <c r="D8025" s="80"/>
      <c r="E8025" s="48"/>
      <c r="F8025" s="48"/>
      <c r="G8025" s="81"/>
      <c r="H8025" s="80"/>
    </row>
    <row r="8026" spans="1:8" s="83" customFormat="1" ht="18.95" customHeight="1" outlineLevel="1" x14ac:dyDescent="0.35">
      <c r="A8026" s="73"/>
      <c r="B8026" s="80"/>
      <c r="C8026" s="80"/>
      <c r="D8026" s="80"/>
      <c r="E8026" s="48"/>
      <c r="F8026" s="48"/>
      <c r="G8026" s="81"/>
      <c r="H8026" s="80"/>
    </row>
    <row r="8027" spans="1:8" s="83" customFormat="1" ht="18.95" customHeight="1" outlineLevel="1" x14ac:dyDescent="0.35">
      <c r="A8027" s="73"/>
      <c r="B8027" s="80"/>
      <c r="C8027" s="80"/>
      <c r="D8027" s="80"/>
      <c r="E8027" s="48"/>
      <c r="F8027" s="48"/>
      <c r="G8027" s="81"/>
      <c r="H8027" s="80"/>
    </row>
    <row r="8028" spans="1:8" s="83" customFormat="1" ht="18.95" customHeight="1" outlineLevel="1" x14ac:dyDescent="0.35">
      <c r="A8028" s="73"/>
      <c r="B8028" s="80"/>
      <c r="C8028" s="80"/>
      <c r="D8028" s="80"/>
      <c r="E8028" s="48"/>
      <c r="F8028" s="48"/>
      <c r="G8028" s="81"/>
      <c r="H8028" s="80"/>
    </row>
    <row r="8029" spans="1:8" s="83" customFormat="1" ht="18.95" customHeight="1" outlineLevel="1" x14ac:dyDescent="0.35">
      <c r="A8029" s="73"/>
      <c r="B8029" s="80"/>
      <c r="C8029" s="80"/>
      <c r="D8029" s="80"/>
      <c r="E8029" s="48"/>
      <c r="F8029" s="48"/>
      <c r="G8029" s="81"/>
      <c r="H8029" s="80"/>
    </row>
    <row r="8030" spans="1:8" s="83" customFormat="1" ht="18.95" customHeight="1" outlineLevel="1" x14ac:dyDescent="0.35">
      <c r="A8030" s="73"/>
      <c r="B8030" s="80"/>
      <c r="C8030" s="80"/>
      <c r="D8030" s="80"/>
      <c r="E8030" s="48"/>
      <c r="F8030" s="48"/>
      <c r="G8030" s="81"/>
      <c r="H8030" s="80"/>
    </row>
    <row r="8031" spans="1:8" s="83" customFormat="1" ht="18.95" customHeight="1" outlineLevel="1" x14ac:dyDescent="0.35">
      <c r="A8031" s="73"/>
      <c r="B8031" s="80"/>
      <c r="C8031" s="80"/>
      <c r="D8031" s="80"/>
      <c r="E8031" s="48"/>
      <c r="F8031" s="48"/>
      <c r="G8031" s="81"/>
      <c r="H8031" s="80"/>
    </row>
    <row r="8032" spans="1:8" s="83" customFormat="1" ht="18.95" customHeight="1" outlineLevel="1" x14ac:dyDescent="0.35">
      <c r="A8032" s="73"/>
      <c r="B8032" s="80"/>
      <c r="C8032" s="80"/>
      <c r="D8032" s="80"/>
      <c r="E8032" s="48"/>
      <c r="F8032" s="48"/>
      <c r="G8032" s="81"/>
      <c r="H8032" s="80"/>
    </row>
    <row r="8033" spans="1:8" s="83" customFormat="1" ht="18.95" customHeight="1" outlineLevel="1" x14ac:dyDescent="0.35">
      <c r="A8033" s="73"/>
      <c r="B8033" s="80"/>
      <c r="C8033" s="80"/>
      <c r="D8033" s="80"/>
      <c r="E8033" s="48"/>
      <c r="F8033" s="48"/>
      <c r="G8033" s="81"/>
      <c r="H8033" s="80"/>
    </row>
    <row r="8034" spans="1:8" s="83" customFormat="1" ht="18.95" customHeight="1" outlineLevel="1" x14ac:dyDescent="0.35">
      <c r="A8034" s="73"/>
      <c r="B8034" s="80"/>
      <c r="C8034" s="80"/>
      <c r="D8034" s="80"/>
      <c r="E8034" s="48"/>
      <c r="F8034" s="48"/>
      <c r="G8034" s="81"/>
      <c r="H8034" s="80"/>
    </row>
    <row r="8035" spans="1:8" s="83" customFormat="1" ht="18.95" customHeight="1" outlineLevel="1" x14ac:dyDescent="0.35">
      <c r="A8035" s="73"/>
      <c r="B8035" s="80"/>
      <c r="C8035" s="80"/>
      <c r="D8035" s="80"/>
      <c r="E8035" s="48"/>
      <c r="F8035" s="48"/>
      <c r="G8035" s="81"/>
      <c r="H8035" s="80"/>
    </row>
    <row r="8036" spans="1:8" s="83" customFormat="1" ht="18.95" customHeight="1" outlineLevel="1" x14ac:dyDescent="0.35">
      <c r="A8036" s="73"/>
      <c r="B8036" s="80"/>
      <c r="C8036" s="80"/>
      <c r="D8036" s="80"/>
      <c r="E8036" s="48"/>
      <c r="F8036" s="48"/>
      <c r="G8036" s="81"/>
      <c r="H8036" s="80"/>
    </row>
    <row r="8037" spans="1:8" s="83" customFormat="1" ht="18.95" customHeight="1" outlineLevel="1" x14ac:dyDescent="0.35">
      <c r="A8037" s="73"/>
      <c r="B8037" s="80"/>
      <c r="C8037" s="80"/>
      <c r="D8037" s="80"/>
      <c r="E8037" s="48"/>
      <c r="F8037" s="48"/>
      <c r="G8037" s="81"/>
      <c r="H8037" s="80"/>
    </row>
    <row r="8038" spans="1:8" s="83" customFormat="1" ht="18.95" customHeight="1" outlineLevel="1" x14ac:dyDescent="0.35">
      <c r="A8038" s="73"/>
      <c r="B8038" s="80"/>
      <c r="C8038" s="80"/>
      <c r="D8038" s="80"/>
      <c r="E8038" s="48"/>
      <c r="F8038" s="48"/>
      <c r="G8038" s="81"/>
      <c r="H8038" s="80"/>
    </row>
    <row r="8039" spans="1:8" s="83" customFormat="1" ht="18.95" customHeight="1" outlineLevel="1" x14ac:dyDescent="0.35">
      <c r="A8039" s="73"/>
      <c r="B8039" s="80"/>
      <c r="C8039" s="80"/>
      <c r="D8039" s="80"/>
      <c r="E8039" s="48"/>
      <c r="F8039" s="48"/>
      <c r="G8039" s="81"/>
      <c r="H8039" s="80"/>
    </row>
    <row r="8040" spans="1:8" s="83" customFormat="1" ht="18.95" customHeight="1" outlineLevel="1" x14ac:dyDescent="0.35">
      <c r="A8040" s="73"/>
      <c r="B8040" s="80"/>
      <c r="C8040" s="80"/>
      <c r="D8040" s="80"/>
      <c r="E8040" s="48"/>
      <c r="F8040" s="48"/>
      <c r="G8040" s="81"/>
      <c r="H8040" s="80"/>
    </row>
    <row r="8041" spans="1:8" s="83" customFormat="1" ht="18.95" customHeight="1" outlineLevel="1" x14ac:dyDescent="0.35">
      <c r="A8041" s="73"/>
      <c r="B8041" s="80"/>
      <c r="C8041" s="80"/>
      <c r="D8041" s="80"/>
      <c r="E8041" s="48"/>
      <c r="F8041" s="48"/>
      <c r="G8041" s="81"/>
      <c r="H8041" s="80"/>
    </row>
    <row r="8042" spans="1:8" s="83" customFormat="1" ht="18.95" customHeight="1" outlineLevel="1" x14ac:dyDescent="0.35">
      <c r="A8042" s="73"/>
      <c r="B8042" s="80"/>
      <c r="C8042" s="80"/>
      <c r="D8042" s="80"/>
      <c r="E8042" s="48"/>
      <c r="F8042" s="48"/>
      <c r="G8042" s="81"/>
      <c r="H8042" s="80"/>
    </row>
    <row r="8043" spans="1:8" s="83" customFormat="1" ht="18.95" customHeight="1" outlineLevel="1" x14ac:dyDescent="0.35">
      <c r="A8043" s="73"/>
      <c r="B8043" s="80"/>
      <c r="C8043" s="80"/>
      <c r="D8043" s="80"/>
      <c r="E8043" s="48"/>
      <c r="F8043" s="48"/>
      <c r="G8043" s="81"/>
      <c r="H8043" s="80"/>
    </row>
    <row r="8044" spans="1:8" s="83" customFormat="1" ht="18.95" customHeight="1" outlineLevel="1" x14ac:dyDescent="0.35">
      <c r="A8044" s="73"/>
      <c r="B8044" s="80"/>
      <c r="C8044" s="80"/>
      <c r="D8044" s="80"/>
      <c r="E8044" s="48"/>
      <c r="F8044" s="48"/>
      <c r="G8044" s="81"/>
      <c r="H8044" s="80"/>
    </row>
    <row r="8045" spans="1:8" s="83" customFormat="1" ht="18.95" customHeight="1" outlineLevel="1" x14ac:dyDescent="0.35">
      <c r="A8045" s="73"/>
      <c r="B8045" s="84"/>
      <c r="C8045" s="84"/>
      <c r="D8045" s="84"/>
      <c r="E8045" s="76"/>
      <c r="F8045" s="76"/>
      <c r="G8045" s="81"/>
      <c r="H8045" s="80"/>
    </row>
    <row r="8046" spans="1:8" s="83" customFormat="1" outlineLevel="1" x14ac:dyDescent="0.35">
      <c r="A8046" s="73"/>
      <c r="B8046" s="84"/>
      <c r="C8046" s="84"/>
      <c r="D8046" s="84"/>
      <c r="E8046" s="76"/>
      <c r="F8046" s="76"/>
      <c r="G8046" s="81"/>
      <c r="H8046" s="80"/>
    </row>
    <row r="8047" spans="1:8" outlineLevel="1" x14ac:dyDescent="0.35"/>
    <row r="8048" spans="1:8" outlineLevel="1" x14ac:dyDescent="0.35"/>
    <row r="8049" spans="2:24" s="85" customFormat="1" outlineLevel="1" x14ac:dyDescent="0.35">
      <c r="B8049" s="86"/>
      <c r="C8049" s="86"/>
      <c r="D8049" s="86"/>
      <c r="E8049" s="87"/>
      <c r="F8049" s="88"/>
      <c r="G8049" s="89"/>
      <c r="H8049" s="86"/>
      <c r="I8049" s="55"/>
      <c r="J8049" s="55"/>
      <c r="K8049" s="55"/>
      <c r="L8049" s="55"/>
      <c r="M8049" s="55"/>
      <c r="N8049" s="55"/>
      <c r="O8049" s="55"/>
      <c r="P8049" s="55"/>
      <c r="Q8049" s="55"/>
      <c r="R8049" s="55"/>
      <c r="S8049" s="55"/>
      <c r="T8049" s="55"/>
      <c r="U8049" s="55"/>
      <c r="V8049" s="55"/>
      <c r="W8049" s="55"/>
      <c r="X8049" s="55"/>
    </row>
    <row r="8050" spans="2:24" s="85" customFormat="1" outlineLevel="1" x14ac:dyDescent="0.35">
      <c r="B8050" s="86"/>
      <c r="C8050" s="86"/>
      <c r="D8050" s="86"/>
      <c r="E8050" s="87"/>
      <c r="F8050" s="88"/>
      <c r="G8050" s="89"/>
      <c r="H8050" s="86"/>
      <c r="I8050" s="55"/>
      <c r="J8050" s="55"/>
      <c r="K8050" s="55"/>
      <c r="L8050" s="55"/>
      <c r="M8050" s="55"/>
      <c r="N8050" s="55"/>
      <c r="O8050" s="55"/>
      <c r="P8050" s="55"/>
      <c r="Q8050" s="55"/>
      <c r="R8050" s="55"/>
      <c r="S8050" s="55"/>
      <c r="T8050" s="55"/>
      <c r="U8050" s="55"/>
      <c r="V8050" s="55"/>
      <c r="W8050" s="55"/>
      <c r="X8050" s="55"/>
    </row>
    <row r="8051" spans="2:24" s="85" customFormat="1" outlineLevel="1" x14ac:dyDescent="0.35">
      <c r="B8051" s="86"/>
      <c r="C8051" s="86"/>
      <c r="D8051" s="86"/>
      <c r="E8051" s="87"/>
      <c r="F8051" s="88"/>
      <c r="G8051" s="89"/>
      <c r="H8051" s="86"/>
      <c r="I8051" s="55"/>
      <c r="J8051" s="55"/>
      <c r="K8051" s="55"/>
      <c r="L8051" s="55"/>
      <c r="M8051" s="55"/>
      <c r="N8051" s="55"/>
      <c r="O8051" s="55"/>
      <c r="P8051" s="55"/>
      <c r="Q8051" s="55"/>
      <c r="R8051" s="55"/>
      <c r="S8051" s="55"/>
      <c r="T8051" s="55"/>
      <c r="U8051" s="55"/>
      <c r="V8051" s="55"/>
      <c r="W8051" s="55"/>
      <c r="X8051" s="55"/>
    </row>
    <row r="8052" spans="2:24" s="85" customFormat="1" outlineLevel="1" x14ac:dyDescent="0.35">
      <c r="B8052" s="86"/>
      <c r="C8052" s="86"/>
      <c r="D8052" s="86"/>
      <c r="E8052" s="87"/>
      <c r="F8052" s="88"/>
      <c r="G8052" s="89"/>
      <c r="H8052" s="86"/>
      <c r="I8052" s="55"/>
      <c r="J8052" s="55"/>
      <c r="K8052" s="55"/>
      <c r="L8052" s="55"/>
      <c r="M8052" s="55"/>
      <c r="N8052" s="55"/>
      <c r="O8052" s="55"/>
      <c r="P8052" s="55"/>
      <c r="Q8052" s="55"/>
      <c r="R8052" s="55"/>
      <c r="S8052" s="55"/>
      <c r="T8052" s="55"/>
      <c r="U8052" s="55"/>
      <c r="V8052" s="55"/>
      <c r="W8052" s="55"/>
      <c r="X8052" s="55"/>
    </row>
    <row r="8053" spans="2:24" s="85" customFormat="1" outlineLevel="1" x14ac:dyDescent="0.35">
      <c r="B8053" s="86"/>
      <c r="C8053" s="86"/>
      <c r="D8053" s="86"/>
      <c r="E8053" s="87"/>
      <c r="F8053" s="88"/>
      <c r="G8053" s="89"/>
      <c r="H8053" s="86"/>
      <c r="I8053" s="55"/>
      <c r="J8053" s="55"/>
      <c r="K8053" s="55"/>
      <c r="L8053" s="55"/>
      <c r="M8053" s="55"/>
      <c r="N8053" s="55"/>
      <c r="O8053" s="55"/>
      <c r="P8053" s="55"/>
      <c r="Q8053" s="55"/>
      <c r="R8053" s="55"/>
      <c r="S8053" s="55"/>
      <c r="T8053" s="55"/>
      <c r="U8053" s="55"/>
      <c r="V8053" s="55"/>
      <c r="W8053" s="55"/>
      <c r="X8053" s="55"/>
    </row>
    <row r="8054" spans="2:24" s="85" customFormat="1" outlineLevel="1" x14ac:dyDescent="0.35">
      <c r="B8054" s="86"/>
      <c r="C8054" s="86"/>
      <c r="D8054" s="86"/>
      <c r="E8054" s="87"/>
      <c r="F8054" s="88"/>
      <c r="G8054" s="89"/>
      <c r="H8054" s="86"/>
      <c r="I8054" s="55"/>
      <c r="J8054" s="55"/>
      <c r="K8054" s="55"/>
      <c r="L8054" s="55"/>
      <c r="M8054" s="55"/>
      <c r="N8054" s="55"/>
      <c r="O8054" s="55"/>
      <c r="P8054" s="55"/>
      <c r="Q8054" s="55"/>
      <c r="R8054" s="55"/>
      <c r="S8054" s="55"/>
      <c r="T8054" s="55"/>
      <c r="U8054" s="55"/>
      <c r="V8054" s="55"/>
      <c r="W8054" s="55"/>
      <c r="X8054" s="55"/>
    </row>
    <row r="8055" spans="2:24" s="85" customFormat="1" outlineLevel="1" x14ac:dyDescent="0.35">
      <c r="B8055" s="86"/>
      <c r="C8055" s="86"/>
      <c r="D8055" s="86"/>
      <c r="E8055" s="87"/>
      <c r="F8055" s="88"/>
      <c r="G8055" s="89"/>
      <c r="H8055" s="86"/>
      <c r="I8055" s="55"/>
      <c r="J8055" s="55"/>
      <c r="K8055" s="55"/>
      <c r="L8055" s="55"/>
      <c r="M8055" s="55"/>
      <c r="N8055" s="55"/>
      <c r="O8055" s="55"/>
      <c r="P8055" s="55"/>
      <c r="Q8055" s="55"/>
      <c r="R8055" s="55"/>
      <c r="S8055" s="55"/>
      <c r="T8055" s="55"/>
      <c r="U8055" s="55"/>
      <c r="V8055" s="55"/>
      <c r="W8055" s="55"/>
      <c r="X8055" s="55"/>
    </row>
    <row r="8056" spans="2:24" s="85" customFormat="1" outlineLevel="1" x14ac:dyDescent="0.35">
      <c r="B8056" s="86"/>
      <c r="C8056" s="86"/>
      <c r="D8056" s="86"/>
      <c r="E8056" s="87"/>
      <c r="F8056" s="88"/>
      <c r="G8056" s="89"/>
      <c r="H8056" s="86"/>
      <c r="I8056" s="55"/>
      <c r="J8056" s="55"/>
      <c r="K8056" s="55"/>
      <c r="L8056" s="55"/>
      <c r="M8056" s="55"/>
      <c r="N8056" s="55"/>
      <c r="O8056" s="55"/>
      <c r="P8056" s="55"/>
      <c r="Q8056" s="55"/>
      <c r="R8056" s="55"/>
      <c r="S8056" s="55"/>
      <c r="T8056" s="55"/>
      <c r="U8056" s="55"/>
      <c r="V8056" s="55"/>
      <c r="W8056" s="55"/>
      <c r="X8056" s="55"/>
    </row>
    <row r="8057" spans="2:24" s="85" customFormat="1" outlineLevel="1" x14ac:dyDescent="0.35">
      <c r="B8057" s="86"/>
      <c r="C8057" s="86"/>
      <c r="D8057" s="86"/>
      <c r="E8057" s="87"/>
      <c r="F8057" s="88"/>
      <c r="G8057" s="89"/>
      <c r="H8057" s="86"/>
      <c r="I8057" s="55"/>
      <c r="J8057" s="55"/>
      <c r="K8057" s="55"/>
      <c r="L8057" s="55"/>
      <c r="M8057" s="55"/>
      <c r="N8057" s="55"/>
      <c r="O8057" s="55"/>
      <c r="P8057" s="55"/>
      <c r="Q8057" s="55"/>
      <c r="R8057" s="55"/>
      <c r="S8057" s="55"/>
      <c r="T8057" s="55"/>
      <c r="U8057" s="55"/>
      <c r="V8057" s="55"/>
      <c r="W8057" s="55"/>
      <c r="X8057" s="55"/>
    </row>
    <row r="8058" spans="2:24" s="85" customFormat="1" outlineLevel="1" x14ac:dyDescent="0.35">
      <c r="B8058" s="86"/>
      <c r="C8058" s="86"/>
      <c r="D8058" s="86"/>
      <c r="E8058" s="87"/>
      <c r="F8058" s="88"/>
      <c r="G8058" s="89"/>
      <c r="H8058" s="86"/>
      <c r="I8058" s="55"/>
      <c r="J8058" s="55"/>
      <c r="K8058" s="55"/>
      <c r="L8058" s="55"/>
      <c r="M8058" s="55"/>
      <c r="N8058" s="55"/>
      <c r="O8058" s="55"/>
      <c r="P8058" s="55"/>
      <c r="Q8058" s="55"/>
      <c r="R8058" s="55"/>
      <c r="S8058" s="55"/>
      <c r="T8058" s="55"/>
      <c r="U8058" s="55"/>
      <c r="V8058" s="55"/>
      <c r="W8058" s="55"/>
      <c r="X8058" s="55"/>
    </row>
    <row r="8059" spans="2:24" s="85" customFormat="1" outlineLevel="1" x14ac:dyDescent="0.35">
      <c r="B8059" s="86"/>
      <c r="C8059" s="86"/>
      <c r="D8059" s="86"/>
      <c r="E8059" s="87"/>
      <c r="F8059" s="88"/>
      <c r="G8059" s="89"/>
      <c r="H8059" s="86"/>
      <c r="I8059" s="55"/>
      <c r="J8059" s="55"/>
      <c r="K8059" s="55"/>
      <c r="L8059" s="55"/>
      <c r="M8059" s="55"/>
      <c r="N8059" s="55"/>
      <c r="O8059" s="55"/>
      <c r="P8059" s="55"/>
      <c r="Q8059" s="55"/>
      <c r="R8059" s="55"/>
      <c r="S8059" s="55"/>
      <c r="T8059" s="55"/>
      <c r="U8059" s="55"/>
      <c r="V8059" s="55"/>
      <c r="W8059" s="55"/>
      <c r="X8059" s="55"/>
    </row>
    <row r="8060" spans="2:24" s="85" customFormat="1" outlineLevel="1" x14ac:dyDescent="0.35">
      <c r="B8060" s="86"/>
      <c r="C8060" s="86"/>
      <c r="D8060" s="86"/>
      <c r="E8060" s="87"/>
      <c r="F8060" s="88"/>
      <c r="G8060" s="89"/>
      <c r="H8060" s="86"/>
      <c r="I8060" s="55"/>
      <c r="J8060" s="55"/>
      <c r="K8060" s="55"/>
      <c r="L8060" s="55"/>
      <c r="M8060" s="55"/>
      <c r="N8060" s="55"/>
      <c r="O8060" s="55"/>
      <c r="P8060" s="55"/>
      <c r="Q8060" s="55"/>
      <c r="R8060" s="55"/>
      <c r="S8060" s="55"/>
      <c r="T8060" s="55"/>
      <c r="U8060" s="55"/>
      <c r="V8060" s="55"/>
      <c r="W8060" s="55"/>
      <c r="X8060" s="55"/>
    </row>
    <row r="8061" spans="2:24" s="85" customFormat="1" outlineLevel="1" x14ac:dyDescent="0.35">
      <c r="B8061" s="86"/>
      <c r="C8061" s="86"/>
      <c r="D8061" s="86"/>
      <c r="E8061" s="87"/>
      <c r="F8061" s="88"/>
      <c r="G8061" s="89"/>
      <c r="H8061" s="86"/>
      <c r="I8061" s="55"/>
      <c r="J8061" s="55"/>
      <c r="K8061" s="55"/>
      <c r="L8061" s="55"/>
      <c r="M8061" s="55"/>
      <c r="N8061" s="55"/>
      <c r="O8061" s="55"/>
      <c r="P8061" s="55"/>
      <c r="Q8061" s="55"/>
      <c r="R8061" s="55"/>
      <c r="S8061" s="55"/>
      <c r="T8061" s="55"/>
      <c r="U8061" s="55"/>
      <c r="V8061" s="55"/>
      <c r="W8061" s="55"/>
      <c r="X8061" s="55"/>
    </row>
    <row r="8062" spans="2:24" s="85" customFormat="1" outlineLevel="1" x14ac:dyDescent="0.35">
      <c r="B8062" s="86"/>
      <c r="C8062" s="86"/>
      <c r="D8062" s="86"/>
      <c r="E8062" s="87"/>
      <c r="F8062" s="88"/>
      <c r="G8062" s="89"/>
      <c r="H8062" s="86"/>
      <c r="I8062" s="55"/>
      <c r="J8062" s="55"/>
      <c r="K8062" s="55"/>
      <c r="L8062" s="55"/>
      <c r="M8062" s="55"/>
      <c r="N8062" s="55"/>
      <c r="O8062" s="55"/>
      <c r="P8062" s="55"/>
      <c r="Q8062" s="55"/>
      <c r="R8062" s="55"/>
      <c r="S8062" s="55"/>
      <c r="T8062" s="55"/>
      <c r="U8062" s="55"/>
      <c r="V8062" s="55"/>
      <c r="W8062" s="55"/>
      <c r="X8062" s="55"/>
    </row>
    <row r="8063" spans="2:24" s="85" customFormat="1" outlineLevel="1" x14ac:dyDescent="0.35">
      <c r="B8063" s="86"/>
      <c r="C8063" s="86"/>
      <c r="D8063" s="86"/>
      <c r="E8063" s="87"/>
      <c r="F8063" s="88"/>
      <c r="G8063" s="89"/>
      <c r="H8063" s="86"/>
      <c r="I8063" s="55"/>
      <c r="J8063" s="55"/>
      <c r="K8063" s="55"/>
      <c r="L8063" s="55"/>
      <c r="M8063" s="55"/>
      <c r="N8063" s="55"/>
      <c r="O8063" s="55"/>
      <c r="P8063" s="55"/>
      <c r="Q8063" s="55"/>
      <c r="R8063" s="55"/>
      <c r="S8063" s="55"/>
      <c r="T8063" s="55"/>
      <c r="U8063" s="55"/>
      <c r="V8063" s="55"/>
      <c r="W8063" s="55"/>
      <c r="X8063" s="55"/>
    </row>
    <row r="8064" spans="2:24" s="85" customFormat="1" outlineLevel="1" x14ac:dyDescent="0.35">
      <c r="B8064" s="86"/>
      <c r="C8064" s="86"/>
      <c r="D8064" s="86"/>
      <c r="E8064" s="87"/>
      <c r="F8064" s="88"/>
      <c r="G8064" s="89"/>
      <c r="H8064" s="86"/>
      <c r="I8064" s="55"/>
      <c r="J8064" s="55"/>
      <c r="K8064" s="55"/>
      <c r="L8064" s="55"/>
      <c r="M8064" s="55"/>
      <c r="N8064" s="55"/>
      <c r="O8064" s="55"/>
      <c r="P8064" s="55"/>
      <c r="Q8064" s="55"/>
      <c r="R8064" s="55"/>
      <c r="S8064" s="55"/>
      <c r="T8064" s="55"/>
      <c r="U8064" s="55"/>
      <c r="V8064" s="55"/>
      <c r="W8064" s="55"/>
      <c r="X8064" s="55"/>
    </row>
    <row r="8065" spans="2:24" s="85" customFormat="1" outlineLevel="1" x14ac:dyDescent="0.35">
      <c r="B8065" s="86"/>
      <c r="C8065" s="86"/>
      <c r="D8065" s="86"/>
      <c r="E8065" s="87"/>
      <c r="F8065" s="88"/>
      <c r="G8065" s="89"/>
      <c r="H8065" s="86"/>
      <c r="I8065" s="55"/>
      <c r="J8065" s="55"/>
      <c r="K8065" s="55"/>
      <c r="L8065" s="55"/>
      <c r="M8065" s="55"/>
      <c r="N8065" s="55"/>
      <c r="O8065" s="55"/>
      <c r="P8065" s="55"/>
      <c r="Q8065" s="55"/>
      <c r="R8065" s="55"/>
      <c r="S8065" s="55"/>
      <c r="T8065" s="55"/>
      <c r="U8065" s="55"/>
      <c r="V8065" s="55"/>
      <c r="W8065" s="55"/>
      <c r="X8065" s="55"/>
    </row>
    <row r="8066" spans="2:24" s="85" customFormat="1" outlineLevel="1" x14ac:dyDescent="0.35">
      <c r="B8066" s="86"/>
      <c r="C8066" s="86"/>
      <c r="D8066" s="86"/>
      <c r="E8066" s="87"/>
      <c r="F8066" s="88"/>
      <c r="G8066" s="89"/>
      <c r="H8066" s="86"/>
      <c r="I8066" s="55"/>
      <c r="J8066" s="55"/>
      <c r="K8066" s="55"/>
      <c r="L8066" s="55"/>
      <c r="M8066" s="55"/>
      <c r="N8066" s="55"/>
      <c r="O8066" s="55"/>
      <c r="P8066" s="55"/>
      <c r="Q8066" s="55"/>
      <c r="R8066" s="55"/>
      <c r="S8066" s="55"/>
      <c r="T8066" s="55"/>
      <c r="U8066" s="55"/>
      <c r="V8066" s="55"/>
      <c r="W8066" s="55"/>
      <c r="X8066" s="55"/>
    </row>
    <row r="8067" spans="2:24" s="85" customFormat="1" outlineLevel="1" x14ac:dyDescent="0.35">
      <c r="B8067" s="86"/>
      <c r="C8067" s="86"/>
      <c r="D8067" s="86"/>
      <c r="E8067" s="87"/>
      <c r="F8067" s="88"/>
      <c r="G8067" s="89"/>
      <c r="H8067" s="86"/>
      <c r="I8067" s="55"/>
      <c r="J8067" s="55"/>
      <c r="K8067" s="55"/>
      <c r="L8067" s="55"/>
      <c r="M8067" s="55"/>
      <c r="N8067" s="55"/>
      <c r="O8067" s="55"/>
      <c r="P8067" s="55"/>
      <c r="Q8067" s="55"/>
      <c r="R8067" s="55"/>
      <c r="S8067" s="55"/>
      <c r="T8067" s="55"/>
      <c r="U8067" s="55"/>
      <c r="V8067" s="55"/>
      <c r="W8067" s="55"/>
      <c r="X8067" s="55"/>
    </row>
    <row r="8068" spans="2:24" s="85" customFormat="1" outlineLevel="1" x14ac:dyDescent="0.35">
      <c r="B8068" s="86"/>
      <c r="C8068" s="86"/>
      <c r="D8068" s="86"/>
      <c r="E8068" s="87"/>
      <c r="F8068" s="88"/>
      <c r="G8068" s="89"/>
      <c r="H8068" s="86"/>
      <c r="I8068" s="55"/>
      <c r="J8068" s="55"/>
      <c r="K8068" s="55"/>
      <c r="L8068" s="55"/>
      <c r="M8068" s="55"/>
      <c r="N8068" s="55"/>
      <c r="O8068" s="55"/>
      <c r="P8068" s="55"/>
      <c r="Q8068" s="55"/>
      <c r="R8068" s="55"/>
      <c r="S8068" s="55"/>
      <c r="T8068" s="55"/>
      <c r="U8068" s="55"/>
      <c r="V8068" s="55"/>
      <c r="W8068" s="55"/>
      <c r="X8068" s="55"/>
    </row>
    <row r="8069" spans="2:24" s="85" customFormat="1" outlineLevel="1" x14ac:dyDescent="0.35">
      <c r="B8069" s="86"/>
      <c r="C8069" s="86"/>
      <c r="D8069" s="86"/>
      <c r="E8069" s="87"/>
      <c r="F8069" s="88"/>
      <c r="G8069" s="89"/>
      <c r="H8069" s="86"/>
      <c r="I8069" s="55"/>
      <c r="J8069" s="55"/>
      <c r="K8069" s="55"/>
      <c r="L8069" s="55"/>
      <c r="M8069" s="55"/>
      <c r="N8069" s="55"/>
      <c r="O8069" s="55"/>
      <c r="P8069" s="55"/>
      <c r="Q8069" s="55"/>
      <c r="R8069" s="55"/>
      <c r="S8069" s="55"/>
      <c r="T8069" s="55"/>
      <c r="U8069" s="55"/>
      <c r="V8069" s="55"/>
      <c r="W8069" s="55"/>
      <c r="X8069" s="55"/>
    </row>
    <row r="8070" spans="2:24" s="85" customFormat="1" outlineLevel="1" x14ac:dyDescent="0.35">
      <c r="B8070" s="86"/>
      <c r="C8070" s="86"/>
      <c r="D8070" s="86"/>
      <c r="E8070" s="87"/>
      <c r="F8070" s="88"/>
      <c r="G8070" s="89"/>
      <c r="H8070" s="86"/>
      <c r="I8070" s="55"/>
      <c r="J8070" s="55"/>
      <c r="K8070" s="55"/>
      <c r="L8070" s="55"/>
      <c r="M8070" s="55"/>
      <c r="N8070" s="55"/>
      <c r="O8070" s="55"/>
      <c r="P8070" s="55"/>
      <c r="Q8070" s="55"/>
      <c r="R8070" s="55"/>
      <c r="S8070" s="55"/>
      <c r="T8070" s="55"/>
      <c r="U8070" s="55"/>
      <c r="V8070" s="55"/>
      <c r="W8070" s="55"/>
      <c r="X8070" s="55"/>
    </row>
    <row r="8071" spans="2:24" s="85" customFormat="1" outlineLevel="1" x14ac:dyDescent="0.35">
      <c r="B8071" s="86"/>
      <c r="C8071" s="86"/>
      <c r="D8071" s="86"/>
      <c r="E8071" s="87"/>
      <c r="F8071" s="88"/>
      <c r="G8071" s="89"/>
      <c r="H8071" s="86"/>
      <c r="I8071" s="55"/>
      <c r="J8071" s="55"/>
      <c r="K8071" s="55"/>
      <c r="L8071" s="55"/>
      <c r="M8071" s="55"/>
      <c r="N8071" s="55"/>
      <c r="O8071" s="55"/>
      <c r="P8071" s="55"/>
      <c r="Q8071" s="55"/>
      <c r="R8071" s="55"/>
      <c r="S8071" s="55"/>
      <c r="T8071" s="55"/>
      <c r="U8071" s="55"/>
      <c r="V8071" s="55"/>
      <c r="W8071" s="55"/>
      <c r="X8071" s="55"/>
    </row>
    <row r="8072" spans="2:24" s="85" customFormat="1" outlineLevel="1" x14ac:dyDescent="0.35">
      <c r="B8072" s="86"/>
      <c r="C8072" s="86"/>
      <c r="D8072" s="86"/>
      <c r="E8072" s="87"/>
      <c r="F8072" s="88"/>
      <c r="G8072" s="89"/>
      <c r="H8072" s="86"/>
      <c r="I8072" s="55"/>
      <c r="J8072" s="55"/>
      <c r="K8072" s="55"/>
      <c r="L8072" s="55"/>
      <c r="M8072" s="55"/>
      <c r="N8072" s="55"/>
      <c r="O8072" s="55"/>
      <c r="P8072" s="55"/>
      <c r="Q8072" s="55"/>
      <c r="R8072" s="55"/>
      <c r="S8072" s="55"/>
      <c r="T8072" s="55"/>
      <c r="U8072" s="55"/>
      <c r="V8072" s="55"/>
      <c r="W8072" s="55"/>
      <c r="X8072" s="55"/>
    </row>
    <row r="8073" spans="2:24" s="85" customFormat="1" outlineLevel="1" x14ac:dyDescent="0.35">
      <c r="B8073" s="86"/>
      <c r="C8073" s="86"/>
      <c r="D8073" s="86"/>
      <c r="E8073" s="87"/>
      <c r="F8073" s="88"/>
      <c r="G8073" s="89"/>
      <c r="H8073" s="86"/>
      <c r="I8073" s="55"/>
      <c r="J8073" s="55"/>
      <c r="K8073" s="55"/>
      <c r="L8073" s="55"/>
      <c r="M8073" s="55"/>
      <c r="N8073" s="55"/>
      <c r="O8073" s="55"/>
      <c r="P8073" s="55"/>
      <c r="Q8073" s="55"/>
      <c r="R8073" s="55"/>
      <c r="S8073" s="55"/>
      <c r="T8073" s="55"/>
      <c r="U8073" s="55"/>
      <c r="V8073" s="55"/>
      <c r="W8073" s="55"/>
      <c r="X8073" s="55"/>
    </row>
    <row r="8074" spans="2:24" s="85" customFormat="1" outlineLevel="1" x14ac:dyDescent="0.35">
      <c r="B8074" s="86"/>
      <c r="C8074" s="86"/>
      <c r="D8074" s="86"/>
      <c r="E8074" s="87"/>
      <c r="F8074" s="88"/>
      <c r="G8074" s="89"/>
      <c r="H8074" s="86"/>
      <c r="I8074" s="55"/>
      <c r="J8074" s="55"/>
      <c r="K8074" s="55"/>
      <c r="L8074" s="55"/>
      <c r="M8074" s="55"/>
      <c r="N8074" s="55"/>
      <c r="O8074" s="55"/>
      <c r="P8074" s="55"/>
      <c r="Q8074" s="55"/>
      <c r="R8074" s="55"/>
      <c r="S8074" s="55"/>
      <c r="T8074" s="55"/>
      <c r="U8074" s="55"/>
      <c r="V8074" s="55"/>
      <c r="W8074" s="55"/>
      <c r="X8074" s="55"/>
    </row>
    <row r="8075" spans="2:24" s="85" customFormat="1" outlineLevel="1" x14ac:dyDescent="0.35">
      <c r="B8075" s="86"/>
      <c r="C8075" s="86"/>
      <c r="D8075" s="86"/>
      <c r="E8075" s="87"/>
      <c r="F8075" s="88"/>
      <c r="G8075" s="89"/>
      <c r="H8075" s="86"/>
      <c r="I8075" s="55"/>
      <c r="J8075" s="55"/>
      <c r="K8075" s="55"/>
      <c r="L8075" s="55"/>
      <c r="M8075" s="55"/>
      <c r="N8075" s="55"/>
      <c r="O8075" s="55"/>
      <c r="P8075" s="55"/>
      <c r="Q8075" s="55"/>
      <c r="R8075" s="55"/>
      <c r="S8075" s="55"/>
      <c r="T8075" s="55"/>
      <c r="U8075" s="55"/>
      <c r="V8075" s="55"/>
      <c r="W8075" s="55"/>
      <c r="X8075" s="55"/>
    </row>
    <row r="8076" spans="2:24" s="85" customFormat="1" outlineLevel="1" x14ac:dyDescent="0.35">
      <c r="B8076" s="86"/>
      <c r="C8076" s="86"/>
      <c r="D8076" s="86"/>
      <c r="E8076" s="87"/>
      <c r="F8076" s="88"/>
      <c r="G8076" s="89"/>
      <c r="H8076" s="86"/>
      <c r="I8076" s="55"/>
      <c r="J8076" s="55"/>
      <c r="K8076" s="55"/>
      <c r="L8076" s="55"/>
      <c r="M8076" s="55"/>
      <c r="N8076" s="55"/>
      <c r="O8076" s="55"/>
      <c r="P8076" s="55"/>
      <c r="Q8076" s="55"/>
      <c r="R8076" s="55"/>
      <c r="S8076" s="55"/>
      <c r="T8076" s="55"/>
      <c r="U8076" s="55"/>
      <c r="V8076" s="55"/>
      <c r="W8076" s="55"/>
      <c r="X8076" s="55"/>
    </row>
    <row r="8077" spans="2:24" s="85" customFormat="1" outlineLevel="1" x14ac:dyDescent="0.35">
      <c r="B8077" s="86"/>
      <c r="C8077" s="86"/>
      <c r="D8077" s="86"/>
      <c r="E8077" s="87"/>
      <c r="F8077" s="88"/>
      <c r="G8077" s="89"/>
      <c r="H8077" s="86"/>
      <c r="I8077" s="55"/>
      <c r="J8077" s="55"/>
      <c r="K8077" s="55"/>
      <c r="L8077" s="55"/>
      <c r="M8077" s="55"/>
      <c r="N8077" s="55"/>
      <c r="O8077" s="55"/>
      <c r="P8077" s="55"/>
      <c r="Q8077" s="55"/>
      <c r="R8077" s="55"/>
      <c r="S8077" s="55"/>
      <c r="T8077" s="55"/>
      <c r="U8077" s="55"/>
      <c r="V8077" s="55"/>
      <c r="W8077" s="55"/>
      <c r="X8077" s="55"/>
    </row>
    <row r="8078" spans="2:24" s="85" customFormat="1" outlineLevel="1" x14ac:dyDescent="0.35">
      <c r="B8078" s="86"/>
      <c r="C8078" s="86"/>
      <c r="D8078" s="86"/>
      <c r="E8078" s="87"/>
      <c r="F8078" s="88"/>
      <c r="G8078" s="89"/>
      <c r="H8078" s="86"/>
      <c r="I8078" s="55"/>
      <c r="J8078" s="55"/>
      <c r="K8078" s="55"/>
      <c r="L8078" s="55"/>
      <c r="M8078" s="55"/>
      <c r="N8078" s="55"/>
      <c r="O8078" s="55"/>
      <c r="P8078" s="55"/>
      <c r="Q8078" s="55"/>
      <c r="R8078" s="55"/>
      <c r="S8078" s="55"/>
      <c r="T8078" s="55"/>
      <c r="U8078" s="55"/>
      <c r="V8078" s="55"/>
      <c r="W8078" s="55"/>
      <c r="X8078" s="55"/>
    </row>
    <row r="8079" spans="2:24" s="85" customFormat="1" outlineLevel="1" x14ac:dyDescent="0.35">
      <c r="B8079" s="86"/>
      <c r="C8079" s="86"/>
      <c r="D8079" s="86"/>
      <c r="E8079" s="87"/>
      <c r="F8079" s="88"/>
      <c r="G8079" s="89"/>
      <c r="H8079" s="86"/>
      <c r="I8079" s="55"/>
      <c r="J8079" s="55"/>
      <c r="K8079" s="55"/>
      <c r="L8079" s="55"/>
      <c r="M8079" s="55"/>
      <c r="N8079" s="55"/>
      <c r="O8079" s="55"/>
      <c r="P8079" s="55"/>
      <c r="Q8079" s="55"/>
      <c r="R8079" s="55"/>
      <c r="S8079" s="55"/>
      <c r="T8079" s="55"/>
      <c r="U8079" s="55"/>
      <c r="V8079" s="55"/>
      <c r="W8079" s="55"/>
      <c r="X8079" s="55"/>
    </row>
    <row r="8080" spans="2:24" s="85" customFormat="1" outlineLevel="1" x14ac:dyDescent="0.35">
      <c r="B8080" s="86"/>
      <c r="C8080" s="86"/>
      <c r="D8080" s="86"/>
      <c r="E8080" s="87"/>
      <c r="F8080" s="88"/>
      <c r="G8080" s="89"/>
      <c r="H8080" s="86"/>
      <c r="I8080" s="55"/>
      <c r="J8080" s="55"/>
      <c r="K8080" s="55"/>
      <c r="L8080" s="55"/>
      <c r="M8080" s="55"/>
      <c r="N8080" s="55"/>
      <c r="O8080" s="55"/>
      <c r="P8080" s="55"/>
      <c r="Q8080" s="55"/>
      <c r="R8080" s="55"/>
      <c r="S8080" s="55"/>
      <c r="T8080" s="55"/>
      <c r="U8080" s="55"/>
      <c r="V8080" s="55"/>
      <c r="W8080" s="55"/>
      <c r="X8080" s="55"/>
    </row>
    <row r="8081" spans="2:24" s="85" customFormat="1" outlineLevel="1" x14ac:dyDescent="0.35">
      <c r="B8081" s="86"/>
      <c r="C8081" s="86"/>
      <c r="D8081" s="86"/>
      <c r="E8081" s="87"/>
      <c r="F8081" s="88"/>
      <c r="G8081" s="89"/>
      <c r="H8081" s="86"/>
      <c r="I8081" s="55"/>
      <c r="J8081" s="55"/>
      <c r="K8081" s="55"/>
      <c r="L8081" s="55"/>
      <c r="M8081" s="55"/>
      <c r="N8081" s="55"/>
      <c r="O8081" s="55"/>
      <c r="P8081" s="55"/>
      <c r="Q8081" s="55"/>
      <c r="R8081" s="55"/>
      <c r="S8081" s="55"/>
      <c r="T8081" s="55"/>
      <c r="U8081" s="55"/>
      <c r="V8081" s="55"/>
      <c r="W8081" s="55"/>
      <c r="X8081" s="55"/>
    </row>
    <row r="8082" spans="2:24" s="85" customFormat="1" outlineLevel="1" x14ac:dyDescent="0.35">
      <c r="B8082" s="86"/>
      <c r="C8082" s="86"/>
      <c r="D8082" s="86"/>
      <c r="E8082" s="87"/>
      <c r="F8082" s="88"/>
      <c r="G8082" s="89"/>
      <c r="H8082" s="86"/>
      <c r="I8082" s="55"/>
      <c r="J8082" s="55"/>
      <c r="K8082" s="55"/>
      <c r="L8082" s="55"/>
      <c r="M8082" s="55"/>
      <c r="N8082" s="55"/>
      <c r="O8082" s="55"/>
      <c r="P8082" s="55"/>
      <c r="Q8082" s="55"/>
      <c r="R8082" s="55"/>
      <c r="S8082" s="55"/>
      <c r="T8082" s="55"/>
      <c r="U8082" s="55"/>
      <c r="V8082" s="55"/>
      <c r="W8082" s="55"/>
      <c r="X8082" s="55"/>
    </row>
    <row r="8083" spans="2:24" s="85" customFormat="1" outlineLevel="1" x14ac:dyDescent="0.35">
      <c r="B8083" s="86"/>
      <c r="C8083" s="86"/>
      <c r="D8083" s="86"/>
      <c r="E8083" s="87"/>
      <c r="F8083" s="88"/>
      <c r="G8083" s="89"/>
      <c r="H8083" s="86"/>
      <c r="I8083" s="55"/>
      <c r="J8083" s="55"/>
      <c r="K8083" s="55"/>
      <c r="L8083" s="55"/>
      <c r="M8083" s="55"/>
      <c r="N8083" s="55"/>
      <c r="O8083" s="55"/>
      <c r="P8083" s="55"/>
      <c r="Q8083" s="55"/>
      <c r="R8083" s="55"/>
      <c r="S8083" s="55"/>
      <c r="T8083" s="55"/>
      <c r="U8083" s="55"/>
      <c r="V8083" s="55"/>
      <c r="W8083" s="55"/>
      <c r="X8083" s="55"/>
    </row>
    <row r="8084" spans="2:24" s="85" customFormat="1" outlineLevel="1" x14ac:dyDescent="0.35">
      <c r="B8084" s="86"/>
      <c r="C8084" s="86"/>
      <c r="D8084" s="86"/>
      <c r="E8084" s="87"/>
      <c r="F8084" s="88"/>
      <c r="G8084" s="89"/>
      <c r="H8084" s="86"/>
      <c r="I8084" s="55"/>
      <c r="J8084" s="55"/>
      <c r="K8084" s="55"/>
      <c r="L8084" s="55"/>
      <c r="M8084" s="55"/>
      <c r="N8084" s="55"/>
      <c r="O8084" s="55"/>
      <c r="P8084" s="55"/>
      <c r="Q8084" s="55"/>
      <c r="R8084" s="55"/>
      <c r="S8084" s="55"/>
      <c r="T8084" s="55"/>
      <c r="U8084" s="55"/>
      <c r="V8084" s="55"/>
      <c r="W8084" s="55"/>
      <c r="X8084" s="55"/>
    </row>
    <row r="8085" spans="2:24" s="85" customFormat="1" outlineLevel="1" x14ac:dyDescent="0.35">
      <c r="B8085" s="86"/>
      <c r="C8085" s="86"/>
      <c r="D8085" s="86"/>
      <c r="E8085" s="87"/>
      <c r="F8085" s="88"/>
      <c r="G8085" s="89"/>
      <c r="H8085" s="86"/>
      <c r="I8085" s="55"/>
      <c r="J8085" s="55"/>
      <c r="K8085" s="55"/>
      <c r="L8085" s="55"/>
      <c r="M8085" s="55"/>
      <c r="N8085" s="55"/>
      <c r="O8085" s="55"/>
      <c r="P8085" s="55"/>
      <c r="Q8085" s="55"/>
      <c r="R8085" s="55"/>
      <c r="S8085" s="55"/>
      <c r="T8085" s="55"/>
      <c r="U8085" s="55"/>
      <c r="V8085" s="55"/>
      <c r="W8085" s="55"/>
      <c r="X8085" s="55"/>
    </row>
    <row r="8086" spans="2:24" s="85" customFormat="1" outlineLevel="1" x14ac:dyDescent="0.35">
      <c r="B8086" s="86"/>
      <c r="C8086" s="86"/>
      <c r="D8086" s="86"/>
      <c r="E8086" s="87"/>
      <c r="F8086" s="88"/>
      <c r="G8086" s="89"/>
      <c r="H8086" s="86"/>
      <c r="I8086" s="55"/>
      <c r="J8086" s="55"/>
      <c r="K8086" s="55"/>
      <c r="L8086" s="55"/>
      <c r="M8086" s="55"/>
      <c r="N8086" s="55"/>
      <c r="O8086" s="55"/>
      <c r="P8086" s="55"/>
      <c r="Q8086" s="55"/>
      <c r="R8086" s="55"/>
      <c r="S8086" s="55"/>
      <c r="T8086" s="55"/>
      <c r="U8086" s="55"/>
      <c r="V8086" s="55"/>
      <c r="W8086" s="55"/>
      <c r="X8086" s="55"/>
    </row>
    <row r="8087" spans="2:24" s="85" customFormat="1" outlineLevel="1" x14ac:dyDescent="0.35">
      <c r="B8087" s="86"/>
      <c r="C8087" s="86"/>
      <c r="D8087" s="86"/>
      <c r="E8087" s="87"/>
      <c r="F8087" s="88"/>
      <c r="G8087" s="89"/>
      <c r="H8087" s="86"/>
      <c r="I8087" s="55"/>
      <c r="J8087" s="55"/>
      <c r="K8087" s="55"/>
      <c r="L8087" s="55"/>
      <c r="M8087" s="55"/>
      <c r="N8087" s="55"/>
      <c r="O8087" s="55"/>
      <c r="P8087" s="55"/>
      <c r="Q8087" s="55"/>
      <c r="R8087" s="55"/>
      <c r="S8087" s="55"/>
      <c r="T8087" s="55"/>
      <c r="U8087" s="55"/>
      <c r="V8087" s="55"/>
      <c r="W8087" s="55"/>
      <c r="X8087" s="55"/>
    </row>
    <row r="8088" spans="2:24" s="85" customFormat="1" outlineLevel="1" x14ac:dyDescent="0.35">
      <c r="B8088" s="86"/>
      <c r="C8088" s="86"/>
      <c r="D8088" s="86"/>
      <c r="E8088" s="87"/>
      <c r="F8088" s="88"/>
      <c r="G8088" s="89"/>
      <c r="H8088" s="86"/>
      <c r="I8088" s="55"/>
      <c r="J8088" s="55"/>
      <c r="K8088" s="55"/>
      <c r="L8088" s="55"/>
      <c r="M8088" s="55"/>
      <c r="N8088" s="55"/>
      <c r="O8088" s="55"/>
      <c r="P8088" s="55"/>
      <c r="Q8088" s="55"/>
      <c r="R8088" s="55"/>
      <c r="S8088" s="55"/>
      <c r="T8088" s="55"/>
      <c r="U8088" s="55"/>
      <c r="V8088" s="55"/>
      <c r="W8088" s="55"/>
      <c r="X8088" s="55"/>
    </row>
    <row r="8089" spans="2:24" s="85" customFormat="1" outlineLevel="1" x14ac:dyDescent="0.35">
      <c r="B8089" s="86"/>
      <c r="C8089" s="86"/>
      <c r="D8089" s="86"/>
      <c r="E8089" s="87"/>
      <c r="F8089" s="88"/>
      <c r="G8089" s="89"/>
      <c r="H8089" s="86"/>
      <c r="I8089" s="55"/>
      <c r="J8089" s="55"/>
      <c r="K8089" s="55"/>
      <c r="L8089" s="55"/>
      <c r="M8089" s="55"/>
      <c r="N8089" s="55"/>
      <c r="O8089" s="55"/>
      <c r="P8089" s="55"/>
      <c r="Q8089" s="55"/>
      <c r="R8089" s="55"/>
      <c r="S8089" s="55"/>
      <c r="T8089" s="55"/>
      <c r="U8089" s="55"/>
      <c r="V8089" s="55"/>
      <c r="W8089" s="55"/>
      <c r="X8089" s="55"/>
    </row>
    <row r="8090" spans="2:24" s="85" customFormat="1" outlineLevel="1" x14ac:dyDescent="0.35">
      <c r="B8090" s="86"/>
      <c r="C8090" s="86"/>
      <c r="D8090" s="86"/>
      <c r="E8090" s="87"/>
      <c r="F8090" s="88"/>
      <c r="G8090" s="89"/>
      <c r="H8090" s="86"/>
      <c r="I8090" s="55"/>
      <c r="J8090" s="55"/>
      <c r="K8090" s="55"/>
      <c r="L8090" s="55"/>
      <c r="M8090" s="55"/>
      <c r="N8090" s="55"/>
      <c r="O8090" s="55"/>
      <c r="P8090" s="55"/>
      <c r="Q8090" s="55"/>
      <c r="R8090" s="55"/>
      <c r="S8090" s="55"/>
      <c r="T8090" s="55"/>
      <c r="U8090" s="55"/>
      <c r="V8090" s="55"/>
      <c r="W8090" s="55"/>
      <c r="X8090" s="55"/>
    </row>
    <row r="8091" spans="2:24" s="85" customFormat="1" outlineLevel="1" x14ac:dyDescent="0.35">
      <c r="B8091" s="86"/>
      <c r="C8091" s="86"/>
      <c r="D8091" s="86"/>
      <c r="E8091" s="87"/>
      <c r="F8091" s="88"/>
      <c r="G8091" s="89"/>
      <c r="H8091" s="86"/>
      <c r="I8091" s="55"/>
      <c r="J8091" s="55"/>
      <c r="K8091" s="55"/>
      <c r="L8091" s="55"/>
      <c r="M8091" s="55"/>
      <c r="N8091" s="55"/>
      <c r="O8091" s="55"/>
      <c r="P8091" s="55"/>
      <c r="Q8091" s="55"/>
      <c r="R8091" s="55"/>
      <c r="S8091" s="55"/>
      <c r="T8091" s="55"/>
      <c r="U8091" s="55"/>
      <c r="V8091" s="55"/>
      <c r="W8091" s="55"/>
      <c r="X8091" s="55"/>
    </row>
    <row r="8092" spans="2:24" s="85" customFormat="1" outlineLevel="1" x14ac:dyDescent="0.35">
      <c r="B8092" s="86"/>
      <c r="C8092" s="86"/>
      <c r="D8092" s="86"/>
      <c r="E8092" s="87"/>
      <c r="F8092" s="88"/>
      <c r="G8092" s="89"/>
      <c r="H8092" s="86"/>
      <c r="I8092" s="55"/>
      <c r="J8092" s="55"/>
      <c r="K8092" s="55"/>
      <c r="L8092" s="55"/>
      <c r="M8092" s="55"/>
      <c r="N8092" s="55"/>
      <c r="O8092" s="55"/>
      <c r="P8092" s="55"/>
      <c r="Q8092" s="55"/>
      <c r="R8092" s="55"/>
      <c r="S8092" s="55"/>
      <c r="T8092" s="55"/>
      <c r="U8092" s="55"/>
      <c r="V8092" s="55"/>
      <c r="W8092" s="55"/>
      <c r="X8092" s="55"/>
    </row>
    <row r="8093" spans="2:24" s="85" customFormat="1" outlineLevel="1" x14ac:dyDescent="0.35">
      <c r="B8093" s="86"/>
      <c r="C8093" s="86"/>
      <c r="D8093" s="86"/>
      <c r="E8093" s="87"/>
      <c r="F8093" s="88"/>
      <c r="G8093" s="89"/>
      <c r="H8093" s="86"/>
      <c r="I8093" s="55"/>
      <c r="J8093" s="55"/>
      <c r="K8093" s="55"/>
      <c r="L8093" s="55"/>
      <c r="M8093" s="55"/>
      <c r="N8093" s="55"/>
      <c r="O8093" s="55"/>
      <c r="P8093" s="55"/>
      <c r="Q8093" s="55"/>
      <c r="R8093" s="55"/>
      <c r="S8093" s="55"/>
      <c r="T8093" s="55"/>
      <c r="U8093" s="55"/>
      <c r="V8093" s="55"/>
      <c r="W8093" s="55"/>
      <c r="X8093" s="55"/>
    </row>
    <row r="8094" spans="2:24" s="85" customFormat="1" outlineLevel="1" x14ac:dyDescent="0.35">
      <c r="B8094" s="86"/>
      <c r="C8094" s="86"/>
      <c r="D8094" s="86"/>
      <c r="E8094" s="87"/>
      <c r="F8094" s="88"/>
      <c r="G8094" s="89"/>
      <c r="H8094" s="86"/>
      <c r="I8094" s="55"/>
      <c r="J8094" s="55"/>
      <c r="K8094" s="55"/>
      <c r="L8094" s="55"/>
      <c r="M8094" s="55"/>
      <c r="N8094" s="55"/>
      <c r="O8094" s="55"/>
      <c r="P8094" s="55"/>
      <c r="Q8094" s="55"/>
      <c r="R8094" s="55"/>
      <c r="S8094" s="55"/>
      <c r="T8094" s="55"/>
      <c r="U8094" s="55"/>
      <c r="V8094" s="55"/>
      <c r="W8094" s="55"/>
      <c r="X8094" s="55"/>
    </row>
    <row r="8095" spans="2:24" s="85" customFormat="1" outlineLevel="1" x14ac:dyDescent="0.35">
      <c r="B8095" s="86"/>
      <c r="C8095" s="86"/>
      <c r="D8095" s="86"/>
      <c r="E8095" s="87"/>
      <c r="F8095" s="88"/>
      <c r="G8095" s="89"/>
      <c r="H8095" s="86"/>
      <c r="I8095" s="55"/>
      <c r="J8095" s="55"/>
      <c r="K8095" s="55"/>
      <c r="L8095" s="55"/>
      <c r="M8095" s="55"/>
      <c r="N8095" s="55"/>
      <c r="O8095" s="55"/>
      <c r="P8095" s="55"/>
      <c r="Q8095" s="55"/>
      <c r="R8095" s="55"/>
      <c r="S8095" s="55"/>
      <c r="T8095" s="55"/>
      <c r="U8095" s="55"/>
      <c r="V8095" s="55"/>
      <c r="W8095" s="55"/>
      <c r="X8095" s="55"/>
    </row>
    <row r="8096" spans="2:24" s="85" customFormat="1" outlineLevel="1" x14ac:dyDescent="0.35">
      <c r="B8096" s="86"/>
      <c r="C8096" s="86"/>
      <c r="D8096" s="86"/>
      <c r="E8096" s="87"/>
      <c r="F8096" s="88"/>
      <c r="G8096" s="89"/>
      <c r="H8096" s="86"/>
      <c r="I8096" s="55"/>
      <c r="J8096" s="55"/>
      <c r="K8096" s="55"/>
      <c r="L8096" s="55"/>
      <c r="M8096" s="55"/>
      <c r="N8096" s="55"/>
      <c r="O8096" s="55"/>
      <c r="P8096" s="55"/>
      <c r="Q8096" s="55"/>
      <c r="R8096" s="55"/>
      <c r="S8096" s="55"/>
      <c r="T8096" s="55"/>
      <c r="U8096" s="55"/>
      <c r="V8096" s="55"/>
      <c r="W8096" s="55"/>
      <c r="X8096" s="55"/>
    </row>
    <row r="8097" spans="1:24" s="89" customFormat="1" outlineLevel="1" x14ac:dyDescent="0.35">
      <c r="A8097" s="85"/>
      <c r="B8097" s="86"/>
      <c r="C8097" s="86"/>
      <c r="D8097" s="86"/>
      <c r="E8097" s="87"/>
      <c r="F8097" s="88"/>
      <c r="H8097" s="86"/>
      <c r="I8097" s="55"/>
      <c r="J8097" s="55"/>
      <c r="K8097" s="55"/>
      <c r="L8097" s="55"/>
      <c r="M8097" s="55"/>
      <c r="N8097" s="55"/>
      <c r="O8097" s="55"/>
      <c r="P8097" s="55"/>
      <c r="Q8097" s="55"/>
      <c r="R8097" s="55"/>
      <c r="S8097" s="55"/>
      <c r="T8097" s="55"/>
      <c r="U8097" s="55"/>
      <c r="V8097" s="55"/>
      <c r="W8097" s="55"/>
      <c r="X8097" s="55"/>
    </row>
    <row r="8098" spans="1:24" s="89" customFormat="1" outlineLevel="1" x14ac:dyDescent="0.35">
      <c r="A8098" s="85"/>
      <c r="B8098" s="86"/>
      <c r="C8098" s="86"/>
      <c r="D8098" s="86"/>
      <c r="E8098" s="87"/>
      <c r="F8098" s="88"/>
      <c r="H8098" s="86"/>
      <c r="I8098" s="55"/>
      <c r="J8098" s="55"/>
      <c r="K8098" s="55"/>
      <c r="L8098" s="55"/>
      <c r="M8098" s="55"/>
      <c r="N8098" s="55"/>
      <c r="O8098" s="55"/>
      <c r="P8098" s="55"/>
      <c r="Q8098" s="55"/>
      <c r="R8098" s="55"/>
      <c r="S8098" s="55"/>
      <c r="T8098" s="55"/>
      <c r="U8098" s="55"/>
      <c r="V8098" s="55"/>
      <c r="W8098" s="55"/>
      <c r="X8098" s="55"/>
    </row>
    <row r="8099" spans="1:24" s="89" customFormat="1" outlineLevel="1" x14ac:dyDescent="0.35">
      <c r="A8099" s="85"/>
      <c r="B8099" s="86"/>
      <c r="C8099" s="86"/>
      <c r="D8099" s="86"/>
      <c r="E8099" s="87"/>
      <c r="F8099" s="88"/>
      <c r="H8099" s="86"/>
      <c r="I8099" s="55"/>
      <c r="J8099" s="55"/>
      <c r="K8099" s="55"/>
      <c r="L8099" s="55"/>
      <c r="M8099" s="55"/>
      <c r="N8099" s="55"/>
      <c r="O8099" s="55"/>
      <c r="P8099" s="55"/>
      <c r="Q8099" s="55"/>
      <c r="R8099" s="55"/>
      <c r="S8099" s="55"/>
      <c r="T8099" s="55"/>
      <c r="U8099" s="55"/>
      <c r="V8099" s="55"/>
      <c r="W8099" s="55"/>
      <c r="X8099" s="55"/>
    </row>
    <row r="8100" spans="1:24" s="89" customFormat="1" outlineLevel="1" x14ac:dyDescent="0.35">
      <c r="A8100" s="85"/>
      <c r="B8100" s="86"/>
      <c r="C8100" s="86"/>
      <c r="D8100" s="86"/>
      <c r="E8100" s="87"/>
      <c r="F8100" s="88"/>
      <c r="H8100" s="86"/>
      <c r="I8100" s="55"/>
      <c r="J8100" s="55"/>
      <c r="K8100" s="55"/>
      <c r="L8100" s="55"/>
      <c r="M8100" s="55"/>
      <c r="N8100" s="55"/>
      <c r="O8100" s="55"/>
      <c r="P8100" s="55"/>
      <c r="Q8100" s="55"/>
      <c r="R8100" s="55"/>
      <c r="S8100" s="55"/>
      <c r="T8100" s="55"/>
      <c r="U8100" s="55"/>
      <c r="V8100" s="55"/>
      <c r="W8100" s="55"/>
      <c r="X8100" s="55"/>
    </row>
    <row r="8101" spans="1:24" s="89" customFormat="1" outlineLevel="1" x14ac:dyDescent="0.35">
      <c r="A8101" s="85"/>
      <c r="B8101" s="86"/>
      <c r="C8101" s="86"/>
      <c r="D8101" s="86"/>
      <c r="E8101" s="87"/>
      <c r="F8101" s="88"/>
      <c r="H8101" s="86"/>
      <c r="I8101" s="55"/>
      <c r="J8101" s="55"/>
      <c r="K8101" s="55"/>
      <c r="L8101" s="55"/>
      <c r="M8101" s="55"/>
      <c r="N8101" s="55"/>
      <c r="O8101" s="55"/>
      <c r="P8101" s="55"/>
      <c r="Q8101" s="55"/>
      <c r="R8101" s="55"/>
      <c r="S8101" s="55"/>
      <c r="T8101" s="55"/>
      <c r="U8101" s="55"/>
      <c r="V8101" s="55"/>
      <c r="W8101" s="55"/>
      <c r="X8101" s="55"/>
    </row>
    <row r="8102" spans="1:24" s="89" customFormat="1" outlineLevel="1" x14ac:dyDescent="0.35">
      <c r="A8102" s="85"/>
      <c r="B8102" s="86"/>
      <c r="C8102" s="86"/>
      <c r="D8102" s="86"/>
      <c r="E8102" s="87"/>
      <c r="F8102" s="88"/>
      <c r="H8102" s="86"/>
      <c r="I8102" s="55"/>
      <c r="J8102" s="55"/>
      <c r="K8102" s="55"/>
      <c r="L8102" s="55"/>
      <c r="M8102" s="55"/>
      <c r="N8102" s="55"/>
      <c r="O8102" s="55"/>
      <c r="P8102" s="55"/>
      <c r="Q8102" s="55"/>
      <c r="R8102" s="55"/>
      <c r="S8102" s="55"/>
      <c r="T8102" s="55"/>
      <c r="U8102" s="55"/>
      <c r="V8102" s="55"/>
      <c r="W8102" s="55"/>
      <c r="X8102" s="55"/>
    </row>
    <row r="8103" spans="1:24" s="89" customFormat="1" outlineLevel="1" x14ac:dyDescent="0.35">
      <c r="A8103" s="85"/>
      <c r="B8103" s="86"/>
      <c r="C8103" s="86"/>
      <c r="D8103" s="86"/>
      <c r="E8103" s="87"/>
      <c r="F8103" s="88"/>
      <c r="H8103" s="86"/>
      <c r="I8103" s="55"/>
      <c r="J8103" s="55"/>
      <c r="K8103" s="55"/>
      <c r="L8103" s="55"/>
      <c r="M8103" s="55"/>
      <c r="N8103" s="55"/>
      <c r="O8103" s="55"/>
      <c r="P8103" s="55"/>
      <c r="Q8103" s="55"/>
      <c r="R8103" s="55"/>
      <c r="S8103" s="55"/>
      <c r="T8103" s="55"/>
      <c r="U8103" s="55"/>
      <c r="V8103" s="55"/>
      <c r="W8103" s="55"/>
      <c r="X8103" s="55"/>
    </row>
    <row r="8104" spans="1:24" s="89" customFormat="1" outlineLevel="1" x14ac:dyDescent="0.35">
      <c r="A8104" s="85"/>
      <c r="B8104" s="86"/>
      <c r="C8104" s="86"/>
      <c r="D8104" s="86"/>
      <c r="E8104" s="87"/>
      <c r="F8104" s="88"/>
      <c r="H8104" s="86"/>
      <c r="I8104" s="55"/>
      <c r="J8104" s="55"/>
      <c r="K8104" s="55"/>
      <c r="L8104" s="55"/>
      <c r="M8104" s="55"/>
      <c r="N8104" s="55"/>
      <c r="O8104" s="55"/>
      <c r="P8104" s="55"/>
      <c r="Q8104" s="55"/>
      <c r="R8104" s="55"/>
      <c r="S8104" s="55"/>
      <c r="T8104" s="55"/>
      <c r="U8104" s="55"/>
      <c r="V8104" s="55"/>
      <c r="W8104" s="55"/>
      <c r="X8104" s="55"/>
    </row>
    <row r="8105" spans="1:24" s="89" customFormat="1" outlineLevel="1" x14ac:dyDescent="0.35">
      <c r="A8105" s="85"/>
      <c r="B8105" s="86"/>
      <c r="C8105" s="86"/>
      <c r="D8105" s="86"/>
      <c r="E8105" s="87"/>
      <c r="F8105" s="88"/>
      <c r="H8105" s="86"/>
      <c r="I8105" s="55"/>
      <c r="J8105" s="55"/>
      <c r="K8105" s="55"/>
      <c r="L8105" s="55"/>
      <c r="M8105" s="55"/>
      <c r="N8105" s="55"/>
      <c r="O8105" s="55"/>
      <c r="P8105" s="55"/>
      <c r="Q8105" s="55"/>
      <c r="R8105" s="55"/>
      <c r="S8105" s="55"/>
      <c r="T8105" s="55"/>
      <c r="U8105" s="55"/>
      <c r="V8105" s="55"/>
      <c r="W8105" s="55"/>
      <c r="X8105" s="55"/>
    </row>
    <row r="8106" spans="1:24" s="89" customFormat="1" outlineLevel="1" x14ac:dyDescent="0.35">
      <c r="A8106" s="85"/>
      <c r="B8106" s="86"/>
      <c r="C8106" s="86"/>
      <c r="D8106" s="86"/>
      <c r="E8106" s="87"/>
      <c r="F8106" s="88"/>
      <c r="H8106" s="86"/>
      <c r="I8106" s="55"/>
      <c r="J8106" s="55"/>
      <c r="K8106" s="55"/>
      <c r="L8106" s="55"/>
      <c r="M8106" s="55"/>
      <c r="N8106" s="55"/>
      <c r="O8106" s="55"/>
      <c r="P8106" s="55"/>
      <c r="Q8106" s="55"/>
      <c r="R8106" s="55"/>
      <c r="S8106" s="55"/>
      <c r="T8106" s="55"/>
      <c r="U8106" s="55"/>
      <c r="V8106" s="55"/>
      <c r="W8106" s="55"/>
      <c r="X8106" s="55"/>
    </row>
    <row r="8107" spans="1:24" s="89" customFormat="1" outlineLevel="1" x14ac:dyDescent="0.35">
      <c r="A8107" s="85"/>
      <c r="B8107" s="86"/>
      <c r="C8107" s="86"/>
      <c r="D8107" s="86"/>
      <c r="E8107" s="87"/>
      <c r="F8107" s="88"/>
      <c r="H8107" s="86"/>
      <c r="I8107" s="55"/>
      <c r="J8107" s="55"/>
      <c r="K8107" s="55"/>
      <c r="L8107" s="55"/>
      <c r="M8107" s="55"/>
      <c r="N8107" s="55"/>
      <c r="O8107" s="55"/>
      <c r="P8107" s="55"/>
      <c r="Q8107" s="55"/>
      <c r="R8107" s="55"/>
      <c r="S8107" s="55"/>
      <c r="T8107" s="55"/>
      <c r="U8107" s="55"/>
      <c r="V8107" s="55"/>
      <c r="W8107" s="55"/>
      <c r="X8107" s="55"/>
    </row>
    <row r="8108" spans="1:24" s="89" customFormat="1" outlineLevel="1" x14ac:dyDescent="0.35">
      <c r="A8108" s="85"/>
      <c r="B8108" s="86"/>
      <c r="C8108" s="86"/>
      <c r="D8108" s="86"/>
      <c r="E8108" s="87"/>
      <c r="F8108" s="88"/>
      <c r="H8108" s="86"/>
      <c r="I8108" s="55"/>
      <c r="J8108" s="55"/>
      <c r="K8108" s="55"/>
      <c r="L8108" s="55"/>
      <c r="M8108" s="55"/>
      <c r="N8108" s="55"/>
      <c r="O8108" s="55"/>
      <c r="P8108" s="55"/>
      <c r="Q8108" s="55"/>
      <c r="R8108" s="55"/>
      <c r="S8108" s="55"/>
      <c r="T8108" s="55"/>
      <c r="U8108" s="55"/>
      <c r="V8108" s="55"/>
      <c r="W8108" s="55"/>
      <c r="X8108" s="55"/>
    </row>
    <row r="8109" spans="1:24" s="89" customFormat="1" outlineLevel="1" x14ac:dyDescent="0.35">
      <c r="A8109" s="85"/>
      <c r="B8109" s="86"/>
      <c r="C8109" s="86"/>
      <c r="D8109" s="86"/>
      <c r="E8109" s="87"/>
      <c r="F8109" s="88"/>
      <c r="H8109" s="86"/>
      <c r="I8109" s="55"/>
      <c r="J8109" s="55"/>
      <c r="K8109" s="55"/>
      <c r="L8109" s="55"/>
      <c r="M8109" s="55"/>
      <c r="N8109" s="55"/>
      <c r="O8109" s="55"/>
      <c r="P8109" s="55"/>
      <c r="Q8109" s="55"/>
      <c r="R8109" s="55"/>
      <c r="S8109" s="55"/>
      <c r="T8109" s="55"/>
      <c r="U8109" s="55"/>
      <c r="V8109" s="55"/>
      <c r="W8109" s="55"/>
      <c r="X8109" s="55"/>
    </row>
    <row r="8110" spans="1:24" s="89" customFormat="1" outlineLevel="1" x14ac:dyDescent="0.35">
      <c r="A8110" s="85"/>
      <c r="B8110" s="86"/>
      <c r="C8110" s="86"/>
      <c r="D8110" s="86"/>
      <c r="E8110" s="87"/>
      <c r="F8110" s="88"/>
      <c r="H8110" s="86"/>
      <c r="I8110" s="55"/>
      <c r="J8110" s="55"/>
      <c r="K8110" s="55"/>
      <c r="L8110" s="55"/>
      <c r="M8110" s="55"/>
      <c r="N8110" s="55"/>
      <c r="O8110" s="55"/>
      <c r="P8110" s="55"/>
      <c r="Q8110" s="55"/>
      <c r="R8110" s="55"/>
      <c r="S8110" s="55"/>
      <c r="T8110" s="55"/>
      <c r="U8110" s="55"/>
      <c r="V8110" s="55"/>
      <c r="W8110" s="55"/>
      <c r="X8110" s="55"/>
    </row>
    <row r="8111" spans="1:24" s="89" customFormat="1" outlineLevel="1" x14ac:dyDescent="0.35">
      <c r="A8111" s="85"/>
      <c r="B8111" s="86"/>
      <c r="C8111" s="86"/>
      <c r="D8111" s="86"/>
      <c r="E8111" s="87"/>
      <c r="F8111" s="88"/>
      <c r="H8111" s="86"/>
      <c r="I8111" s="55"/>
      <c r="J8111" s="55"/>
      <c r="K8111" s="55"/>
      <c r="L8111" s="55"/>
      <c r="M8111" s="55"/>
      <c r="N8111" s="55"/>
      <c r="O8111" s="55"/>
      <c r="P8111" s="55"/>
      <c r="Q8111" s="55"/>
      <c r="R8111" s="55"/>
      <c r="S8111" s="55"/>
      <c r="T8111" s="55"/>
      <c r="U8111" s="55"/>
      <c r="V8111" s="55"/>
      <c r="W8111" s="55"/>
      <c r="X8111" s="55"/>
    </row>
    <row r="8112" spans="1:24" s="89" customFormat="1" outlineLevel="1" x14ac:dyDescent="0.35">
      <c r="A8112" s="85"/>
      <c r="B8112" s="90" t="s">
        <v>5333</v>
      </c>
      <c r="C8112" s="86"/>
      <c r="D8112" s="86"/>
      <c r="E8112" s="87">
        <f>SUBTOTAL(9,E9:E8111)</f>
        <v>2164500</v>
      </c>
      <c r="F8112" s="88">
        <f>SUBTOTAL(9,F9:F8111)</f>
        <v>2164500</v>
      </c>
      <c r="G8112" s="89">
        <f>SUBTOTAL(9,G9:G8111)</f>
        <v>62</v>
      </c>
      <c r="H8112" s="86"/>
      <c r="I8112" s="55"/>
      <c r="J8112" s="55"/>
      <c r="K8112" s="55"/>
      <c r="L8112" s="55"/>
      <c r="M8112" s="55"/>
      <c r="N8112" s="55"/>
      <c r="O8112" s="55"/>
      <c r="P8112" s="55"/>
      <c r="Q8112" s="55"/>
      <c r="R8112" s="55"/>
      <c r="S8112" s="55"/>
      <c r="T8112" s="55"/>
      <c r="U8112" s="55"/>
      <c r="V8112" s="55"/>
      <c r="W8112" s="55"/>
      <c r="X8112" s="55"/>
    </row>
  </sheetData>
  <mergeCells count="19">
    <mergeCell ref="P5:P6"/>
    <mergeCell ref="Q5:Q6"/>
    <mergeCell ref="R5:R8"/>
    <mergeCell ref="J5:J8"/>
    <mergeCell ref="K5:K8"/>
    <mergeCell ref="L5:L8"/>
    <mergeCell ref="M5:M6"/>
    <mergeCell ref="N5:N6"/>
    <mergeCell ref="O5:O6"/>
    <mergeCell ref="E5:E6"/>
    <mergeCell ref="F5:F8"/>
    <mergeCell ref="A1:E1"/>
    <mergeCell ref="A2:E2"/>
    <mergeCell ref="A3:E3"/>
    <mergeCell ref="A4:E4"/>
    <mergeCell ref="A5:A8"/>
    <mergeCell ref="B5:B8"/>
    <mergeCell ref="C5:C8"/>
    <mergeCell ref="D5:D8"/>
  </mergeCells>
  <pageMargins left="0.31496062992125984" right="0.15748031496062992" top="0.39370078740157483" bottom="2.204724409448819" header="0.23622047244094491" footer="0.55118110236220474"/>
  <pageSetup paperSize="9" scale="85" orientation="portrait" r:id="rId1"/>
  <headerFooter alignWithMargins="0">
    <oddHeader>&amp;R&amp;"TH SarabunPSK,ธรรมดา"&amp;12&amp;P</oddHeader>
    <oddFooter xml:space="preserve">&amp;R&amp;"TH SarabunIT๙,ตัวหนา"&amp;12
&amp;16ผอ.กง.จง. ..............................
หน.ฝ.จส. ..............................
            จนท. ....................................
  พิมพ์/ทาน..........12 ก.ย. 68
                      </oddFooter>
  </headerFooter>
  <rowBreaks count="108" manualBreakCount="108">
    <brk id="14" max="16383" man="1"/>
    <brk id="16" max="16383" man="1"/>
    <brk id="19" max="16383" man="1"/>
    <brk id="21" max="16383" man="1"/>
    <brk id="23" max="16383" man="1"/>
    <brk id="31" max="16383" man="1"/>
    <brk id="34" max="16383" man="1"/>
    <brk id="45" max="16383" man="1"/>
    <brk id="47" max="16383" man="1"/>
    <brk id="49" max="16383" man="1"/>
    <brk id="51" max="16383" man="1"/>
    <brk id="54" max="16383" man="1"/>
    <brk id="56" max="16383" man="1"/>
    <brk id="58" max="16383" man="1"/>
    <brk id="60" max="16383" man="1"/>
    <brk id="62" max="16383" man="1"/>
    <brk id="64" max="16383" man="1"/>
    <brk id="66" max="16383" man="1"/>
    <brk id="68" max="16383" man="1"/>
    <brk id="70" max="16383" man="1"/>
    <brk id="73" max="16383" man="1"/>
    <brk id="75" max="16383" man="1"/>
    <brk id="77" max="16383" man="1"/>
    <brk id="81" max="16383" man="1"/>
    <brk id="88" max="16383" man="1"/>
    <brk id="90" max="16383" man="1"/>
    <brk id="92" max="16383" man="1"/>
    <brk id="94" max="16383" man="1"/>
    <brk id="96" max="16383" man="1"/>
    <brk id="100" max="16383" man="1"/>
    <brk id="190" max="16383" man="1"/>
    <brk id="262" max="16383" man="1"/>
    <brk id="327" max="16383" man="1"/>
    <brk id="468" max="16383" man="1"/>
    <brk id="501" max="16383" man="1"/>
    <brk id="576" max="16383" man="1"/>
    <brk id="625" max="16383" man="1"/>
    <brk id="646" max="16383" man="1"/>
    <brk id="753" max="16383" man="1"/>
    <brk id="804" max="16383" man="1"/>
    <brk id="875" max="16383" man="1"/>
    <brk id="965" max="16383" man="1"/>
    <brk id="1039" max="16383" man="1"/>
    <brk id="1068" max="16383" man="1"/>
    <brk id="1118" max="16383" man="1"/>
    <brk id="1158" max="16383" man="1"/>
    <brk id="1247" max="16383" man="1"/>
    <brk id="1329" max="16383" man="1"/>
    <brk id="1571" max="16383" man="1"/>
    <brk id="1702" max="16383" man="1"/>
    <brk id="1822" max="16383" man="1"/>
    <brk id="1845" max="16383" man="1"/>
    <brk id="1918" max="16383" man="1"/>
    <brk id="1999" max="16383" man="1"/>
    <brk id="2039" max="16383" man="1"/>
    <brk id="2185" max="16383" man="1"/>
    <brk id="2221" max="16383" man="1"/>
    <brk id="2266" max="16383" man="1"/>
    <brk id="2322" max="16383" man="1"/>
    <brk id="2418" max="16383" man="1"/>
    <brk id="2539" max="16383" man="1"/>
    <brk id="2576" max="16383" man="1"/>
    <brk id="2613" max="16383" man="1"/>
    <brk id="2638" max="16383" man="1"/>
    <brk id="2711" max="16383" man="1"/>
    <brk id="2788" max="16383" man="1"/>
    <brk id="2855" max="16383" man="1"/>
    <brk id="2958" max="16383" man="1"/>
    <brk id="3016" max="16383" man="1"/>
    <brk id="3023" max="16383" man="1"/>
    <brk id="3147" max="16383" man="1"/>
    <brk id="3177" max="16383" man="1"/>
    <brk id="3220" max="16383" man="1"/>
    <brk id="3284" max="16383" man="1"/>
    <brk id="3332" max="16383" man="1"/>
    <brk id="3462" max="16383" man="1"/>
    <brk id="3481" max="16383" man="1"/>
    <brk id="3519" max="16383" man="1"/>
    <brk id="3595" max="16383" man="1"/>
    <brk id="3695" max="16383" man="1"/>
    <brk id="3755" max="16383" man="1"/>
    <brk id="3773" max="16383" man="1"/>
    <brk id="3845" max="16383" man="1"/>
    <brk id="4026" max="16383" man="1"/>
    <brk id="4101" max="16383" man="1"/>
    <brk id="4194" max="16383" man="1"/>
    <brk id="4229" max="16383" man="1"/>
    <brk id="4256" max="16383" man="1"/>
    <brk id="4281" max="16383" man="1"/>
    <brk id="4304" max="16383" man="1"/>
    <brk id="4354" max="16383" man="1"/>
    <brk id="4423" max="16383" man="1"/>
    <brk id="4457" max="16383" man="1"/>
    <brk id="4526" max="16383" man="1"/>
    <brk id="4607" max="16383" man="1"/>
    <brk id="4704" max="16383" man="1"/>
    <brk id="4849" max="16383" man="1"/>
    <brk id="4898" max="16383" man="1"/>
    <brk id="4942" max="16383" man="1"/>
    <brk id="4985" max="16383" man="1"/>
    <brk id="5025" max="16383" man="1"/>
    <brk id="5135" max="16383" man="1"/>
    <brk id="5189" max="16383" man="1"/>
    <brk id="5239" max="16383" man="1"/>
    <brk id="5419" max="16383" man="1"/>
    <brk id="5495" max="16383" man="1"/>
    <brk id="5573" max="16383" man="1"/>
    <brk id="5649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C7149-B782-4AAD-B010-DF3D7534E0F7}">
  <dimension ref="A1:D34"/>
  <sheetViews>
    <sheetView workbookViewId="0">
      <selection activeCell="H13" sqref="H13"/>
    </sheetView>
  </sheetViews>
  <sheetFormatPr defaultRowHeight="14.25" x14ac:dyDescent="0.2"/>
  <cols>
    <col min="2" max="2" width="17.375" customWidth="1"/>
    <col min="3" max="3" width="26.125" customWidth="1"/>
    <col min="4" max="4" width="20.125" customWidth="1"/>
  </cols>
  <sheetData>
    <row r="1" spans="1:4" ht="21" x14ac:dyDescent="0.2">
      <c r="B1" s="199" t="s">
        <v>2</v>
      </c>
      <c r="C1" s="192" t="s">
        <v>10739</v>
      </c>
      <c r="D1" s="54"/>
    </row>
    <row r="2" spans="1:4" ht="21" x14ac:dyDescent="0.2">
      <c r="B2" s="199"/>
      <c r="C2" s="193"/>
      <c r="D2" s="56" t="s">
        <v>0</v>
      </c>
    </row>
    <row r="3" spans="1:4" ht="21" x14ac:dyDescent="0.35">
      <c r="B3" s="199"/>
      <c r="C3" s="57" t="s">
        <v>5254</v>
      </c>
      <c r="D3" s="58"/>
    </row>
    <row r="4" spans="1:4" ht="21" x14ac:dyDescent="0.35">
      <c r="B4" s="199"/>
      <c r="C4" s="60" t="s">
        <v>10738</v>
      </c>
      <c r="D4" s="58"/>
    </row>
    <row r="5" spans="1:4" ht="21" x14ac:dyDescent="0.35">
      <c r="A5">
        <v>1</v>
      </c>
      <c r="B5" s="67" t="s">
        <v>10784</v>
      </c>
      <c r="C5" s="67">
        <v>216500</v>
      </c>
      <c r="D5" s="65">
        <v>5</v>
      </c>
    </row>
    <row r="6" spans="1:4" ht="21" x14ac:dyDescent="0.35">
      <c r="A6">
        <v>2</v>
      </c>
      <c r="B6" s="67" t="s">
        <v>10705</v>
      </c>
      <c r="C6" s="67">
        <v>43500</v>
      </c>
      <c r="D6" s="65">
        <v>1</v>
      </c>
    </row>
    <row r="7" spans="1:4" ht="21" x14ac:dyDescent="0.35">
      <c r="A7">
        <v>3</v>
      </c>
      <c r="B7" s="67" t="s">
        <v>10785</v>
      </c>
      <c r="C7" s="67">
        <v>98500</v>
      </c>
      <c r="D7" s="65">
        <v>2</v>
      </c>
    </row>
    <row r="8" spans="1:4" ht="21" x14ac:dyDescent="0.35">
      <c r="A8">
        <v>4</v>
      </c>
      <c r="B8" s="67" t="s">
        <v>10786</v>
      </c>
      <c r="C8" s="67">
        <v>64500</v>
      </c>
      <c r="D8" s="65">
        <v>1</v>
      </c>
    </row>
    <row r="9" spans="1:4" ht="21" x14ac:dyDescent="0.35">
      <c r="A9">
        <v>5</v>
      </c>
      <c r="B9" s="67" t="s">
        <v>10787</v>
      </c>
      <c r="C9" s="67">
        <v>19500</v>
      </c>
      <c r="D9" s="65">
        <v>1</v>
      </c>
    </row>
    <row r="10" spans="1:4" ht="21" x14ac:dyDescent="0.35">
      <c r="A10">
        <v>6</v>
      </c>
      <c r="B10" s="67" t="s">
        <v>10788</v>
      </c>
      <c r="C10" s="67">
        <v>189500</v>
      </c>
      <c r="D10" s="65">
        <v>7</v>
      </c>
    </row>
    <row r="11" spans="1:4" ht="21" x14ac:dyDescent="0.35">
      <c r="A11">
        <v>7</v>
      </c>
      <c r="B11" s="67" t="s">
        <v>10789</v>
      </c>
      <c r="C11" s="67">
        <v>106500</v>
      </c>
      <c r="D11" s="65">
        <v>2</v>
      </c>
    </row>
    <row r="12" spans="1:4" ht="21" x14ac:dyDescent="0.35">
      <c r="A12">
        <v>8</v>
      </c>
      <c r="B12" s="67" t="s">
        <v>10790</v>
      </c>
      <c r="C12" s="67">
        <v>472000</v>
      </c>
      <c r="D12" s="65">
        <v>10</v>
      </c>
    </row>
    <row r="13" spans="1:4" ht="21" x14ac:dyDescent="0.35">
      <c r="A13">
        <v>9</v>
      </c>
      <c r="B13" s="67" t="s">
        <v>10791</v>
      </c>
      <c r="C13" s="67">
        <v>6500</v>
      </c>
      <c r="D13" s="65">
        <v>1</v>
      </c>
    </row>
    <row r="14" spans="1:4" ht="21" x14ac:dyDescent="0.35">
      <c r="A14">
        <v>10</v>
      </c>
      <c r="B14" s="67" t="s">
        <v>10792</v>
      </c>
      <c r="C14" s="67">
        <v>132500</v>
      </c>
      <c r="D14" s="65">
        <v>1</v>
      </c>
    </row>
    <row r="15" spans="1:4" ht="21" x14ac:dyDescent="0.35">
      <c r="A15">
        <v>11</v>
      </c>
      <c r="B15" s="67" t="s">
        <v>10793</v>
      </c>
      <c r="C15" s="67">
        <v>15500</v>
      </c>
      <c r="D15" s="65">
        <v>1</v>
      </c>
    </row>
    <row r="16" spans="1:4" ht="21" x14ac:dyDescent="0.35">
      <c r="A16">
        <v>12</v>
      </c>
      <c r="B16" s="67" t="s">
        <v>10794</v>
      </c>
      <c r="C16" s="67">
        <v>23500</v>
      </c>
      <c r="D16" s="65">
        <v>2</v>
      </c>
    </row>
    <row r="17" spans="1:4" ht="21" x14ac:dyDescent="0.35">
      <c r="A17">
        <v>13</v>
      </c>
      <c r="B17" s="67" t="s">
        <v>10795</v>
      </c>
      <c r="C17" s="67">
        <v>92500</v>
      </c>
      <c r="D17" s="65">
        <v>1</v>
      </c>
    </row>
    <row r="18" spans="1:4" ht="21" x14ac:dyDescent="0.35">
      <c r="A18">
        <v>14</v>
      </c>
      <c r="B18" s="67" t="s">
        <v>10796</v>
      </c>
      <c r="C18" s="67">
        <v>24000</v>
      </c>
      <c r="D18" s="65">
        <v>1</v>
      </c>
    </row>
    <row r="19" spans="1:4" ht="21" x14ac:dyDescent="0.35">
      <c r="A19">
        <v>15</v>
      </c>
      <c r="B19" s="67" t="s">
        <v>10797</v>
      </c>
      <c r="C19" s="67">
        <v>26500</v>
      </c>
      <c r="D19" s="65">
        <v>1</v>
      </c>
    </row>
    <row r="20" spans="1:4" ht="21" x14ac:dyDescent="0.35">
      <c r="A20">
        <v>16</v>
      </c>
      <c r="B20" s="67" t="s">
        <v>10798</v>
      </c>
      <c r="C20" s="67">
        <v>11000</v>
      </c>
      <c r="D20" s="65">
        <v>1</v>
      </c>
    </row>
    <row r="21" spans="1:4" ht="21" x14ac:dyDescent="0.35">
      <c r="A21">
        <v>17</v>
      </c>
      <c r="B21" s="67" t="s">
        <v>10799</v>
      </c>
      <c r="C21" s="67">
        <v>10500</v>
      </c>
      <c r="D21" s="65">
        <v>1</v>
      </c>
    </row>
    <row r="22" spans="1:4" ht="21" x14ac:dyDescent="0.35">
      <c r="A22">
        <v>18</v>
      </c>
      <c r="B22" s="67" t="s">
        <v>10800</v>
      </c>
      <c r="C22" s="67">
        <v>85000</v>
      </c>
      <c r="D22" s="65">
        <v>1</v>
      </c>
    </row>
    <row r="23" spans="1:4" ht="21" x14ac:dyDescent="0.35">
      <c r="A23">
        <v>19</v>
      </c>
      <c r="B23" s="67" t="s">
        <v>10801</v>
      </c>
      <c r="C23" s="67">
        <v>16500</v>
      </c>
      <c r="D23" s="65">
        <v>1</v>
      </c>
    </row>
    <row r="24" spans="1:4" ht="21" x14ac:dyDescent="0.35">
      <c r="A24">
        <v>20</v>
      </c>
      <c r="B24" s="67" t="s">
        <v>10802</v>
      </c>
      <c r="C24" s="67">
        <v>174000</v>
      </c>
      <c r="D24" s="65">
        <v>1</v>
      </c>
    </row>
    <row r="25" spans="1:4" ht="21" x14ac:dyDescent="0.35">
      <c r="A25">
        <v>21</v>
      </c>
      <c r="B25" s="67" t="s">
        <v>10803</v>
      </c>
      <c r="C25" s="67">
        <v>44500</v>
      </c>
      <c r="D25" s="65">
        <v>2</v>
      </c>
    </row>
    <row r="26" spans="1:4" ht="21" x14ac:dyDescent="0.35">
      <c r="A26">
        <v>22</v>
      </c>
      <c r="B26" s="67" t="s">
        <v>10804</v>
      </c>
      <c r="C26" s="67">
        <v>40000</v>
      </c>
      <c r="D26" s="65">
        <v>1</v>
      </c>
    </row>
    <row r="27" spans="1:4" ht="21" x14ac:dyDescent="0.35">
      <c r="A27">
        <v>23</v>
      </c>
      <c r="B27" s="67" t="s">
        <v>10805</v>
      </c>
      <c r="C27" s="67">
        <v>11000</v>
      </c>
      <c r="D27" s="65">
        <v>1</v>
      </c>
    </row>
    <row r="28" spans="1:4" ht="21" x14ac:dyDescent="0.35">
      <c r="A28">
        <v>24</v>
      </c>
      <c r="B28" s="67" t="s">
        <v>10806</v>
      </c>
      <c r="C28" s="67">
        <v>46000</v>
      </c>
      <c r="D28" s="65">
        <v>3</v>
      </c>
    </row>
    <row r="29" spans="1:4" ht="21" x14ac:dyDescent="0.35">
      <c r="A29">
        <v>25</v>
      </c>
      <c r="B29" s="67" t="s">
        <v>10807</v>
      </c>
      <c r="C29" s="67">
        <v>87000</v>
      </c>
      <c r="D29" s="65">
        <v>6</v>
      </c>
    </row>
    <row r="30" spans="1:4" ht="21" x14ac:dyDescent="0.35">
      <c r="A30">
        <v>26</v>
      </c>
      <c r="B30" s="67" t="s">
        <v>10808</v>
      </c>
      <c r="C30" s="67">
        <v>11000</v>
      </c>
      <c r="D30" s="65">
        <v>1</v>
      </c>
    </row>
    <row r="31" spans="1:4" ht="21" x14ac:dyDescent="0.35">
      <c r="A31">
        <v>27</v>
      </c>
      <c r="B31" s="67" t="s">
        <v>10809</v>
      </c>
      <c r="C31" s="67">
        <v>24500</v>
      </c>
      <c r="D31" s="65">
        <v>1</v>
      </c>
    </row>
    <row r="32" spans="1:4" ht="21" x14ac:dyDescent="0.35">
      <c r="A32">
        <v>28</v>
      </c>
      <c r="B32" s="67" t="s">
        <v>10810</v>
      </c>
      <c r="C32" s="67">
        <v>2500</v>
      </c>
      <c r="D32" s="65">
        <v>1</v>
      </c>
    </row>
    <row r="33" spans="1:4" ht="21" x14ac:dyDescent="0.35">
      <c r="A33">
        <v>29</v>
      </c>
      <c r="B33" s="67" t="s">
        <v>10811</v>
      </c>
      <c r="C33" s="67">
        <v>10500</v>
      </c>
      <c r="D33" s="65">
        <v>1</v>
      </c>
    </row>
    <row r="34" spans="1:4" ht="21" x14ac:dyDescent="0.35">
      <c r="A34">
        <v>30</v>
      </c>
      <c r="B34" s="67" t="s">
        <v>10812</v>
      </c>
      <c r="C34" s="67">
        <v>59000</v>
      </c>
      <c r="D34" s="65">
        <v>3</v>
      </c>
    </row>
  </sheetData>
  <mergeCells count="2">
    <mergeCell ref="B1:B4"/>
    <mergeCell ref="C1:C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E7491F-CCFC-4DB3-8263-E344804D2320}">
  <dimension ref="A1:G43"/>
  <sheetViews>
    <sheetView workbookViewId="0">
      <selection activeCell="E6" sqref="E6"/>
    </sheetView>
  </sheetViews>
  <sheetFormatPr defaultRowHeight="19.5" x14ac:dyDescent="0.3"/>
  <cols>
    <col min="1" max="1" width="11" style="6" customWidth="1"/>
    <col min="2" max="2" width="27.875" customWidth="1"/>
    <col min="3" max="3" width="38" customWidth="1"/>
    <col min="4" max="4" width="23.25" style="5" customWidth="1"/>
  </cols>
  <sheetData>
    <row r="1" spans="1:7" s="3" customFormat="1" ht="21" customHeight="1" x14ac:dyDescent="0.2">
      <c r="A1" s="197" t="s">
        <v>5348</v>
      </c>
      <c r="B1" s="197"/>
      <c r="C1" s="197"/>
      <c r="D1" s="197"/>
      <c r="E1" s="1"/>
      <c r="F1" s="2"/>
    </row>
    <row r="2" spans="1:7" s="3" customFormat="1" ht="21" customHeight="1" x14ac:dyDescent="0.2">
      <c r="A2" s="197" t="s">
        <v>5251</v>
      </c>
      <c r="B2" s="197"/>
      <c r="C2" s="197"/>
      <c r="D2" s="197"/>
      <c r="E2" s="1"/>
      <c r="F2" s="2"/>
    </row>
    <row r="3" spans="1:7" s="3" customFormat="1" ht="21" customHeight="1" x14ac:dyDescent="0.2">
      <c r="A3" s="208" t="s">
        <v>10716</v>
      </c>
      <c r="B3" s="208"/>
      <c r="C3" s="208"/>
      <c r="D3" s="208"/>
      <c r="E3" s="1"/>
      <c r="F3" s="2"/>
    </row>
    <row r="4" spans="1:7" ht="14.25" customHeight="1" x14ac:dyDescent="0.2">
      <c r="A4" s="205" t="s">
        <v>1</v>
      </c>
      <c r="B4" s="199" t="s">
        <v>2</v>
      </c>
      <c r="C4" s="203" t="s">
        <v>10739</v>
      </c>
      <c r="D4" s="43"/>
    </row>
    <row r="5" spans="1:7" ht="22.5" customHeight="1" x14ac:dyDescent="0.2">
      <c r="A5" s="206"/>
      <c r="B5" s="199"/>
      <c r="C5" s="204"/>
      <c r="D5" s="44" t="s">
        <v>5255</v>
      </c>
      <c r="G5" s="179"/>
    </row>
    <row r="6" spans="1:7" ht="21" x14ac:dyDescent="0.35">
      <c r="A6" s="206"/>
      <c r="B6" s="199"/>
      <c r="C6" s="45" t="s">
        <v>5254</v>
      </c>
      <c r="D6" s="45" t="s">
        <v>5256</v>
      </c>
    </row>
    <row r="7" spans="1:7" ht="21" x14ac:dyDescent="0.35">
      <c r="A7" s="206"/>
      <c r="B7" s="207"/>
      <c r="C7" s="46" t="s">
        <v>10738</v>
      </c>
      <c r="D7" s="46"/>
    </row>
    <row r="8" spans="1:7" s="7" customFormat="1" ht="19.5" customHeight="1" x14ac:dyDescent="0.35">
      <c r="A8" s="19">
        <v>1</v>
      </c>
      <c r="B8" s="47" t="s">
        <v>10784</v>
      </c>
      <c r="C8" s="178">
        <v>216500</v>
      </c>
      <c r="D8" s="180">
        <v>5</v>
      </c>
    </row>
    <row r="9" spans="1:7" s="7" customFormat="1" ht="19.5" customHeight="1" x14ac:dyDescent="0.35">
      <c r="A9" s="19">
        <v>2</v>
      </c>
      <c r="B9" s="47" t="s">
        <v>10705</v>
      </c>
      <c r="C9" s="48">
        <v>43500</v>
      </c>
      <c r="D9" s="50">
        <v>1</v>
      </c>
    </row>
    <row r="10" spans="1:7" s="7" customFormat="1" ht="19.5" customHeight="1" x14ac:dyDescent="0.35">
      <c r="A10" s="19">
        <v>3</v>
      </c>
      <c r="B10" s="47" t="s">
        <v>10785</v>
      </c>
      <c r="C10" s="48">
        <v>98500</v>
      </c>
      <c r="D10" s="50">
        <v>2</v>
      </c>
    </row>
    <row r="11" spans="1:7" s="7" customFormat="1" ht="19.5" customHeight="1" x14ac:dyDescent="0.35">
      <c r="A11" s="19">
        <v>4</v>
      </c>
      <c r="B11" s="47" t="s">
        <v>10786</v>
      </c>
      <c r="C11" s="48">
        <v>64500</v>
      </c>
      <c r="D11" s="50">
        <v>1</v>
      </c>
    </row>
    <row r="12" spans="1:7" s="7" customFormat="1" ht="19.5" customHeight="1" x14ac:dyDescent="0.35">
      <c r="A12" s="19">
        <v>5</v>
      </c>
      <c r="B12" s="47" t="s">
        <v>10787</v>
      </c>
      <c r="C12" s="48">
        <v>19500</v>
      </c>
      <c r="D12" s="50">
        <v>1</v>
      </c>
    </row>
    <row r="13" spans="1:7" s="7" customFormat="1" ht="19.5" customHeight="1" x14ac:dyDescent="0.35">
      <c r="A13" s="19">
        <v>6</v>
      </c>
      <c r="B13" s="47" t="s">
        <v>10788</v>
      </c>
      <c r="C13" s="48">
        <v>189500</v>
      </c>
      <c r="D13" s="50">
        <v>7</v>
      </c>
    </row>
    <row r="14" spans="1:7" s="7" customFormat="1" ht="19.5" customHeight="1" x14ac:dyDescent="0.35">
      <c r="A14" s="19">
        <v>7</v>
      </c>
      <c r="B14" s="47" t="s">
        <v>10789</v>
      </c>
      <c r="C14" s="48">
        <v>106500</v>
      </c>
      <c r="D14" s="50">
        <v>2</v>
      </c>
    </row>
    <row r="15" spans="1:7" s="7" customFormat="1" ht="19.5" customHeight="1" x14ac:dyDescent="0.35">
      <c r="A15" s="19">
        <v>8</v>
      </c>
      <c r="B15" s="47" t="s">
        <v>10790</v>
      </c>
      <c r="C15" s="48">
        <v>472000</v>
      </c>
      <c r="D15" s="50">
        <v>10</v>
      </c>
    </row>
    <row r="16" spans="1:7" s="7" customFormat="1" ht="19.5" customHeight="1" x14ac:dyDescent="0.35">
      <c r="A16" s="19">
        <v>9</v>
      </c>
      <c r="B16" s="47" t="s">
        <v>10791</v>
      </c>
      <c r="C16" s="48">
        <v>6500</v>
      </c>
      <c r="D16" s="50">
        <v>1</v>
      </c>
    </row>
    <row r="17" spans="1:4" s="7" customFormat="1" ht="19.5" customHeight="1" x14ac:dyDescent="0.35">
      <c r="A17" s="19">
        <v>10</v>
      </c>
      <c r="B17" s="47" t="s">
        <v>10792</v>
      </c>
      <c r="C17" s="48">
        <v>132500</v>
      </c>
      <c r="D17" s="50">
        <v>1</v>
      </c>
    </row>
    <row r="18" spans="1:4" s="7" customFormat="1" ht="19.5" customHeight="1" x14ac:dyDescent="0.35">
      <c r="A18" s="19">
        <v>11</v>
      </c>
      <c r="B18" s="47" t="s">
        <v>10793</v>
      </c>
      <c r="C18" s="48">
        <v>15500</v>
      </c>
      <c r="D18" s="50">
        <v>1</v>
      </c>
    </row>
    <row r="19" spans="1:4" s="7" customFormat="1" ht="19.5" customHeight="1" x14ac:dyDescent="0.35">
      <c r="A19" s="19">
        <v>12</v>
      </c>
      <c r="B19" s="47" t="s">
        <v>10794</v>
      </c>
      <c r="C19" s="48">
        <v>23500</v>
      </c>
      <c r="D19" s="50">
        <v>2</v>
      </c>
    </row>
    <row r="20" spans="1:4" s="7" customFormat="1" ht="19.5" customHeight="1" x14ac:dyDescent="0.35">
      <c r="A20" s="19">
        <v>13</v>
      </c>
      <c r="B20" s="47" t="s">
        <v>10795</v>
      </c>
      <c r="C20" s="48">
        <v>92500</v>
      </c>
      <c r="D20" s="50">
        <v>1</v>
      </c>
    </row>
    <row r="21" spans="1:4" s="7" customFormat="1" ht="19.5" customHeight="1" x14ac:dyDescent="0.35">
      <c r="A21" s="19">
        <v>14</v>
      </c>
      <c r="B21" s="47" t="s">
        <v>10796</v>
      </c>
      <c r="C21" s="48">
        <v>24000</v>
      </c>
      <c r="D21" s="50">
        <v>1</v>
      </c>
    </row>
    <row r="22" spans="1:4" s="7" customFormat="1" ht="19.5" customHeight="1" x14ac:dyDescent="0.35">
      <c r="A22" s="19">
        <v>15</v>
      </c>
      <c r="B22" s="47" t="s">
        <v>10797</v>
      </c>
      <c r="C22" s="48">
        <v>26500</v>
      </c>
      <c r="D22" s="50">
        <v>1</v>
      </c>
    </row>
    <row r="23" spans="1:4" s="7" customFormat="1" ht="19.5" customHeight="1" x14ac:dyDescent="0.35">
      <c r="A23" s="19">
        <v>16</v>
      </c>
      <c r="B23" s="47" t="s">
        <v>10798</v>
      </c>
      <c r="C23" s="48">
        <v>11000</v>
      </c>
      <c r="D23" s="50">
        <v>1</v>
      </c>
    </row>
    <row r="24" spans="1:4" s="7" customFormat="1" ht="19.5" customHeight="1" x14ac:dyDescent="0.35">
      <c r="A24" s="19">
        <v>17</v>
      </c>
      <c r="B24" s="47" t="s">
        <v>10799</v>
      </c>
      <c r="C24" s="48">
        <v>10500</v>
      </c>
      <c r="D24" s="50">
        <v>1</v>
      </c>
    </row>
    <row r="25" spans="1:4" s="7" customFormat="1" ht="19.5" customHeight="1" x14ac:dyDescent="0.35">
      <c r="A25" s="19">
        <v>18</v>
      </c>
      <c r="B25" s="47" t="s">
        <v>10800</v>
      </c>
      <c r="C25" s="48">
        <v>85000</v>
      </c>
      <c r="D25" s="50">
        <v>1</v>
      </c>
    </row>
    <row r="26" spans="1:4" s="7" customFormat="1" ht="19.5" customHeight="1" x14ac:dyDescent="0.35">
      <c r="A26" s="19">
        <v>19</v>
      </c>
      <c r="B26" s="47" t="s">
        <v>10801</v>
      </c>
      <c r="C26" s="48">
        <v>16500</v>
      </c>
      <c r="D26" s="50">
        <v>1</v>
      </c>
    </row>
    <row r="27" spans="1:4" s="7" customFormat="1" ht="19.5" customHeight="1" x14ac:dyDescent="0.35">
      <c r="A27" s="19">
        <v>20</v>
      </c>
      <c r="B27" s="47" t="s">
        <v>10802</v>
      </c>
      <c r="C27" s="48">
        <v>174000</v>
      </c>
      <c r="D27" s="50">
        <v>1</v>
      </c>
    </row>
    <row r="28" spans="1:4" s="7" customFormat="1" ht="19.5" customHeight="1" x14ac:dyDescent="0.35">
      <c r="A28" s="19">
        <v>21</v>
      </c>
      <c r="B28" s="47" t="s">
        <v>10803</v>
      </c>
      <c r="C28" s="48">
        <v>44500</v>
      </c>
      <c r="D28" s="50">
        <v>2</v>
      </c>
    </row>
    <row r="29" spans="1:4" s="7" customFormat="1" ht="19.5" customHeight="1" x14ac:dyDescent="0.35">
      <c r="A29" s="19">
        <v>22</v>
      </c>
      <c r="B29" s="47" t="s">
        <v>10804</v>
      </c>
      <c r="C29" s="48">
        <v>40000</v>
      </c>
      <c r="D29" s="50">
        <v>1</v>
      </c>
    </row>
    <row r="30" spans="1:4" s="7" customFormat="1" ht="19.5" customHeight="1" x14ac:dyDescent="0.35">
      <c r="A30" s="19">
        <v>23</v>
      </c>
      <c r="B30" s="47" t="s">
        <v>10805</v>
      </c>
      <c r="C30" s="48">
        <v>11000</v>
      </c>
      <c r="D30" s="50">
        <v>1</v>
      </c>
    </row>
    <row r="31" spans="1:4" s="7" customFormat="1" ht="20.100000000000001" customHeight="1" x14ac:dyDescent="0.35">
      <c r="A31" s="19">
        <v>24</v>
      </c>
      <c r="B31" s="47" t="s">
        <v>10806</v>
      </c>
      <c r="C31" s="48">
        <v>46000</v>
      </c>
      <c r="D31" s="50">
        <v>3</v>
      </c>
    </row>
    <row r="32" spans="1:4" s="7" customFormat="1" ht="20.100000000000001" customHeight="1" x14ac:dyDescent="0.35">
      <c r="A32" s="19">
        <v>25</v>
      </c>
      <c r="B32" s="47" t="s">
        <v>10807</v>
      </c>
      <c r="C32" s="48">
        <v>87000</v>
      </c>
      <c r="D32" s="50">
        <v>6</v>
      </c>
    </row>
    <row r="33" spans="1:4" s="7" customFormat="1" ht="20.100000000000001" customHeight="1" x14ac:dyDescent="0.35">
      <c r="A33" s="19">
        <v>26</v>
      </c>
      <c r="B33" s="47" t="s">
        <v>10808</v>
      </c>
      <c r="C33" s="48">
        <v>11000</v>
      </c>
      <c r="D33" s="50">
        <v>1</v>
      </c>
    </row>
    <row r="34" spans="1:4" s="7" customFormat="1" ht="20.100000000000001" customHeight="1" x14ac:dyDescent="0.35">
      <c r="A34" s="19">
        <v>27</v>
      </c>
      <c r="B34" s="47" t="s">
        <v>10809</v>
      </c>
      <c r="C34" s="48">
        <v>24500</v>
      </c>
      <c r="D34" s="50">
        <v>1</v>
      </c>
    </row>
    <row r="35" spans="1:4" s="7" customFormat="1" ht="20.100000000000001" customHeight="1" x14ac:dyDescent="0.35">
      <c r="A35" s="19">
        <v>28</v>
      </c>
      <c r="B35" s="47" t="s">
        <v>10810</v>
      </c>
      <c r="C35" s="48">
        <v>2500</v>
      </c>
      <c r="D35" s="50">
        <v>1</v>
      </c>
    </row>
    <row r="36" spans="1:4" s="7" customFormat="1" ht="20.100000000000001" customHeight="1" x14ac:dyDescent="0.35">
      <c r="A36" s="19">
        <v>29</v>
      </c>
      <c r="B36" s="47" t="s">
        <v>10811</v>
      </c>
      <c r="C36" s="48">
        <v>10500</v>
      </c>
      <c r="D36" s="50">
        <v>1</v>
      </c>
    </row>
    <row r="37" spans="1:4" s="7" customFormat="1" ht="20.100000000000001" customHeight="1" x14ac:dyDescent="0.35">
      <c r="A37" s="19">
        <v>30</v>
      </c>
      <c r="B37" s="47" t="s">
        <v>10812</v>
      </c>
      <c r="C37" s="48">
        <v>59000</v>
      </c>
      <c r="D37" s="50">
        <v>3</v>
      </c>
    </row>
    <row r="38" spans="1:4" s="12" customFormat="1" ht="20.100000000000001" customHeight="1" thickBot="1" x14ac:dyDescent="0.35">
      <c r="A38" s="9"/>
      <c r="B38" s="10" t="s">
        <v>10715</v>
      </c>
      <c r="C38" s="11">
        <f>SUM(C8:C37)</f>
        <v>2164500</v>
      </c>
      <c r="D38" s="181">
        <f>SUM(D8:D37)</f>
        <v>62</v>
      </c>
    </row>
    <row r="39" spans="1:4" ht="20.25" thickTop="1" x14ac:dyDescent="0.3">
      <c r="C39" s="8"/>
      <c r="D39" s="8"/>
    </row>
    <row r="40" spans="1:4" x14ac:dyDescent="0.3">
      <c r="C40" s="13"/>
      <c r="D40" s="13"/>
    </row>
    <row r="41" spans="1:4" x14ac:dyDescent="0.3">
      <c r="C41" s="5"/>
    </row>
    <row r="43" spans="1:4" x14ac:dyDescent="0.3">
      <c r="C43" s="4">
        <v>2164500</v>
      </c>
    </row>
  </sheetData>
  <mergeCells count="6">
    <mergeCell ref="A4:A7"/>
    <mergeCell ref="B4:B7"/>
    <mergeCell ref="C4:C5"/>
    <mergeCell ref="A1:D1"/>
    <mergeCell ref="A3:D3"/>
    <mergeCell ref="A2:D2"/>
  </mergeCells>
  <pageMargins left="0.27559055118110237" right="0.19" top="0.74803149606299213" bottom="0.74803149606299213" header="0.31496062992125984" footer="0.31496062992125984"/>
  <pageSetup paperSize="9" scale="9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3636DB-D5E5-4A6C-A278-B0967EC81262}">
  <dimension ref="A1:M23"/>
  <sheetViews>
    <sheetView topLeftCell="B1" workbookViewId="0">
      <selection activeCell="N16" sqref="N16"/>
    </sheetView>
  </sheetViews>
  <sheetFormatPr defaultColWidth="9.125" defaultRowHeight="21" x14ac:dyDescent="0.35"/>
  <cols>
    <col min="1" max="1" width="5.625" style="20" customWidth="1"/>
    <col min="2" max="2" width="63.5" style="14" customWidth="1"/>
    <col min="3" max="9" width="19.625" style="14" customWidth="1"/>
    <col min="10" max="10" width="19.625" style="33" customWidth="1"/>
    <col min="11" max="11" width="24.125" style="26" customWidth="1"/>
    <col min="12" max="12" width="21.375" style="14" customWidth="1"/>
    <col min="13" max="13" width="15.875" style="14" customWidth="1"/>
    <col min="14" max="16384" width="9.125" style="14"/>
  </cols>
  <sheetData>
    <row r="1" spans="1:13" x14ac:dyDescent="0.35">
      <c r="A1" s="15" t="s">
        <v>5337</v>
      </c>
      <c r="B1" s="15" t="s">
        <v>5338</v>
      </c>
      <c r="C1" s="30" t="s">
        <v>5353</v>
      </c>
      <c r="D1" s="30" t="s">
        <v>5346</v>
      </c>
      <c r="E1" s="30" t="s">
        <v>5363</v>
      </c>
      <c r="F1" s="30" t="s">
        <v>5364</v>
      </c>
      <c r="G1" s="22" t="s">
        <v>5361</v>
      </c>
      <c r="H1" s="22" t="s">
        <v>5365</v>
      </c>
      <c r="I1" s="22" t="s">
        <v>5366</v>
      </c>
      <c r="J1" s="31" t="s">
        <v>5362</v>
      </c>
      <c r="K1" s="22" t="s">
        <v>5351</v>
      </c>
      <c r="L1" s="29" t="s">
        <v>5352</v>
      </c>
    </row>
    <row r="2" spans="1:13" x14ac:dyDescent="0.35">
      <c r="A2" s="16">
        <v>1</v>
      </c>
      <c r="B2" s="17" t="s">
        <v>5355</v>
      </c>
      <c r="C2" s="27">
        <v>1056000</v>
      </c>
      <c r="D2" s="27">
        <v>1056000</v>
      </c>
      <c r="E2" s="27"/>
      <c r="F2" s="27">
        <f>D2+E2</f>
        <v>1056000</v>
      </c>
      <c r="G2" s="23">
        <v>264000</v>
      </c>
      <c r="H2" s="23"/>
      <c r="I2" s="37">
        <v>264000</v>
      </c>
      <c r="J2" s="32">
        <f>G2+H2+I2</f>
        <v>528000</v>
      </c>
      <c r="K2" s="23">
        <v>264000</v>
      </c>
      <c r="L2" s="28">
        <f>F2-J2-K2</f>
        <v>264000</v>
      </c>
      <c r="M2" s="27">
        <v>774997972</v>
      </c>
    </row>
    <row r="3" spans="1:13" x14ac:dyDescent="0.35">
      <c r="A3" s="16">
        <v>2</v>
      </c>
      <c r="B3" s="17" t="s">
        <v>5354</v>
      </c>
      <c r="C3" s="27">
        <v>378000</v>
      </c>
      <c r="D3" s="27">
        <v>378000</v>
      </c>
      <c r="E3" s="27"/>
      <c r="F3" s="27">
        <f t="shared" ref="F3:F9" si="0">D3+E3</f>
        <v>378000</v>
      </c>
      <c r="G3" s="23">
        <v>94500</v>
      </c>
      <c r="H3" s="23"/>
      <c r="I3" s="37">
        <v>94500</v>
      </c>
      <c r="J3" s="32">
        <f t="shared" ref="J3:J8" si="1">G3+H3+I3</f>
        <v>189000</v>
      </c>
      <c r="K3" s="23">
        <v>94500</v>
      </c>
      <c r="L3" s="28">
        <f t="shared" ref="L3:L8" si="2">F3-J3-K3</f>
        <v>94500</v>
      </c>
      <c r="M3" s="27">
        <v>528000</v>
      </c>
    </row>
    <row r="4" spans="1:13" x14ac:dyDescent="0.35">
      <c r="A4" s="16">
        <v>3</v>
      </c>
      <c r="B4" s="17" t="s">
        <v>5356</v>
      </c>
      <c r="C4" s="27">
        <v>3360000</v>
      </c>
      <c r="D4" s="27">
        <v>3360000</v>
      </c>
      <c r="E4" s="27"/>
      <c r="F4" s="27">
        <f t="shared" si="0"/>
        <v>3360000</v>
      </c>
      <c r="G4" s="23">
        <v>1065600</v>
      </c>
      <c r="H4" s="27">
        <v>88800</v>
      </c>
      <c r="I4" s="27">
        <v>122400</v>
      </c>
      <c r="J4" s="32">
        <f t="shared" si="1"/>
        <v>1276800</v>
      </c>
      <c r="K4" s="23">
        <v>31200</v>
      </c>
      <c r="L4" s="28">
        <f t="shared" si="2"/>
        <v>2052000</v>
      </c>
      <c r="M4" s="27">
        <v>189000</v>
      </c>
    </row>
    <row r="5" spans="1:13" x14ac:dyDescent="0.35">
      <c r="A5" s="16">
        <v>4</v>
      </c>
      <c r="B5" s="18" t="s">
        <v>5357</v>
      </c>
      <c r="C5" s="27">
        <v>787922200</v>
      </c>
      <c r="D5" s="27">
        <v>689431900</v>
      </c>
      <c r="E5" s="27">
        <v>98490300</v>
      </c>
      <c r="F5" s="27">
        <f t="shared" si="0"/>
        <v>787922200</v>
      </c>
      <c r="G5" s="24">
        <v>187701466</v>
      </c>
      <c r="H5" s="24"/>
      <c r="I5" s="25">
        <v>199299371</v>
      </c>
      <c r="J5" s="32">
        <f t="shared" si="1"/>
        <v>387000837</v>
      </c>
      <c r="K5" s="24">
        <v>196809795</v>
      </c>
      <c r="L5" s="28">
        <f t="shared" si="2"/>
        <v>204111568</v>
      </c>
      <c r="M5" s="27">
        <v>1878500</v>
      </c>
    </row>
    <row r="6" spans="1:13" x14ac:dyDescent="0.35">
      <c r="A6" s="16">
        <v>5</v>
      </c>
      <c r="B6" s="21" t="s">
        <v>5358</v>
      </c>
      <c r="C6" s="27">
        <v>3206065300</v>
      </c>
      <c r="D6" s="27">
        <v>2805307000</v>
      </c>
      <c r="E6" s="27">
        <v>400758300</v>
      </c>
      <c r="F6" s="27">
        <f t="shared" si="0"/>
        <v>3206065300</v>
      </c>
      <c r="G6" s="25">
        <v>801122010</v>
      </c>
      <c r="H6" s="25"/>
      <c r="I6" s="25">
        <v>819544245</v>
      </c>
      <c r="J6" s="32">
        <f t="shared" si="1"/>
        <v>1620666255</v>
      </c>
      <c r="K6" s="25">
        <v>808338960</v>
      </c>
      <c r="L6" s="28">
        <f t="shared" si="2"/>
        <v>777060085</v>
      </c>
      <c r="M6" s="27">
        <v>1276800</v>
      </c>
    </row>
    <row r="7" spans="1:13" s="130" customFormat="1" x14ac:dyDescent="0.35">
      <c r="A7" s="126">
        <v>6</v>
      </c>
      <c r="B7" s="127" t="s">
        <v>5344</v>
      </c>
      <c r="C7" s="39">
        <v>4326158700</v>
      </c>
      <c r="D7" s="39">
        <v>3785388900</v>
      </c>
      <c r="E7" s="39">
        <v>540769800</v>
      </c>
      <c r="F7" s="39">
        <f t="shared" si="0"/>
        <v>4326158700</v>
      </c>
      <c r="G7" s="128">
        <v>1072634811</v>
      </c>
      <c r="H7" s="128"/>
      <c r="I7" s="128">
        <v>1118737775</v>
      </c>
      <c r="J7" s="129">
        <f t="shared" si="1"/>
        <v>2191372586</v>
      </c>
      <c r="K7" s="128">
        <v>1086289074</v>
      </c>
      <c r="L7" s="40">
        <f t="shared" si="2"/>
        <v>1048497040</v>
      </c>
      <c r="M7" s="39">
        <v>387000837</v>
      </c>
    </row>
    <row r="8" spans="1:13" s="130" customFormat="1" x14ac:dyDescent="0.35">
      <c r="A8" s="126">
        <v>7</v>
      </c>
      <c r="B8" s="127" t="s">
        <v>5345</v>
      </c>
      <c r="C8" s="39">
        <v>10724325400</v>
      </c>
      <c r="D8" s="39">
        <v>9383784600</v>
      </c>
      <c r="E8" s="39">
        <v>1340540800</v>
      </c>
      <c r="F8" s="39">
        <f t="shared" si="0"/>
        <v>10724325400</v>
      </c>
      <c r="G8" s="128">
        <v>2610173000</v>
      </c>
      <c r="H8" s="128"/>
      <c r="I8" s="128">
        <v>3047083331</v>
      </c>
      <c r="J8" s="129">
        <f t="shared" si="1"/>
        <v>5657256331</v>
      </c>
      <c r="K8" s="128">
        <v>2879415500</v>
      </c>
      <c r="L8" s="40">
        <f t="shared" si="2"/>
        <v>2187653569</v>
      </c>
      <c r="M8" s="39">
        <v>1620666255</v>
      </c>
    </row>
    <row r="9" spans="1:13" x14ac:dyDescent="0.35">
      <c r="C9" s="35">
        <f>SUM(C2:C8)</f>
        <v>19049265600</v>
      </c>
      <c r="D9" s="35">
        <f>SUM(D2:D8)</f>
        <v>16668706400</v>
      </c>
      <c r="E9" s="35">
        <f>SUM(E2:E8)</f>
        <v>2380559200</v>
      </c>
      <c r="F9" s="35">
        <f t="shared" si="0"/>
        <v>19049265600</v>
      </c>
      <c r="G9" s="36">
        <f>SUM(G2:G8)</f>
        <v>4673055387</v>
      </c>
      <c r="H9" s="36">
        <f>SUM(H2:H8)</f>
        <v>88800</v>
      </c>
      <c r="I9" s="36">
        <f t="shared" ref="I9:J9" si="3">SUM(I2:I8)</f>
        <v>5185145622</v>
      </c>
      <c r="J9" s="36">
        <f t="shared" si="3"/>
        <v>9858289809</v>
      </c>
      <c r="K9" s="36">
        <f>SUM(K2:K8)</f>
        <v>4971243029</v>
      </c>
      <c r="L9" s="36">
        <f>SUM(L2:L8)</f>
        <v>4219732762</v>
      </c>
      <c r="M9" s="27">
        <v>2191372586</v>
      </c>
    </row>
    <row r="10" spans="1:13" x14ac:dyDescent="0.35">
      <c r="L10" s="28"/>
      <c r="M10" s="27">
        <v>5657256331</v>
      </c>
    </row>
    <row r="11" spans="1:13" x14ac:dyDescent="0.35">
      <c r="G11" s="42">
        <v>5433264575</v>
      </c>
      <c r="J11" s="34"/>
      <c r="K11" s="26">
        <v>4971243029</v>
      </c>
      <c r="L11" s="28"/>
      <c r="M11" s="27">
        <f>SUM(M2:M10)</f>
        <v>10635166281</v>
      </c>
    </row>
    <row r="12" spans="1:13" x14ac:dyDescent="0.35">
      <c r="G12" s="42">
        <v>5201901706</v>
      </c>
      <c r="J12" s="34"/>
      <c r="K12" s="34"/>
    </row>
    <row r="13" spans="1:13" x14ac:dyDescent="0.35">
      <c r="G13" s="42">
        <f>SUM(G11:G12)</f>
        <v>10635166281</v>
      </c>
      <c r="H13" s="28">
        <f>G13-J9</f>
        <v>776876472</v>
      </c>
      <c r="I13" s="27">
        <v>758241888</v>
      </c>
    </row>
    <row r="14" spans="1:13" x14ac:dyDescent="0.35">
      <c r="I14" s="39">
        <v>1878500</v>
      </c>
      <c r="L14" s="28"/>
    </row>
    <row r="15" spans="1:13" x14ac:dyDescent="0.35">
      <c r="H15" s="28"/>
      <c r="I15" s="28">
        <v>16756084</v>
      </c>
      <c r="J15" s="40"/>
      <c r="L15" s="28"/>
    </row>
    <row r="16" spans="1:13" x14ac:dyDescent="0.35">
      <c r="I16" s="27">
        <f>I13+I15</f>
        <v>774997972</v>
      </c>
      <c r="J16" s="39"/>
      <c r="L16" s="28"/>
    </row>
    <row r="17" spans="10:12" x14ac:dyDescent="0.35">
      <c r="J17" s="39"/>
      <c r="L17" s="28"/>
    </row>
    <row r="18" spans="10:12" x14ac:dyDescent="0.35">
      <c r="J18" s="38"/>
    </row>
    <row r="19" spans="10:12" x14ac:dyDescent="0.35">
      <c r="J19" s="38"/>
    </row>
    <row r="20" spans="10:12" x14ac:dyDescent="0.35">
      <c r="J20" s="38"/>
    </row>
    <row r="21" spans="10:12" x14ac:dyDescent="0.35">
      <c r="J21" s="38"/>
    </row>
    <row r="22" spans="10:12" x14ac:dyDescent="0.35">
      <c r="J22" s="34">
        <f>SUM(J15:J21)</f>
        <v>0</v>
      </c>
    </row>
    <row r="23" spans="10:12" x14ac:dyDescent="0.35">
      <c r="J23" s="41">
        <v>16668706400</v>
      </c>
    </row>
  </sheetData>
  <phoneticPr fontId="17" type="noConversion"/>
  <pageMargins left="0.25" right="0.28000000000000003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286528-EF8D-47EC-9D00-3D2CD4844596}">
  <sheetPr>
    <tabColor rgb="FF7030A0"/>
  </sheetPr>
  <dimension ref="A1:X8112"/>
  <sheetViews>
    <sheetView view="pageBreakPreview" topLeftCell="A85" zoomScaleNormal="100" zoomScaleSheetLayoutView="100" workbookViewId="0">
      <selection activeCell="D11" sqref="D11"/>
    </sheetView>
  </sheetViews>
  <sheetFormatPr defaultColWidth="14.75" defaultRowHeight="21" outlineLevelRow="2" x14ac:dyDescent="0.35"/>
  <cols>
    <col min="1" max="1" width="7.625" style="85" customWidth="1"/>
    <col min="2" max="2" width="25.75" style="86" customWidth="1"/>
    <col min="3" max="3" width="18.25" style="86" customWidth="1"/>
    <col min="4" max="4" width="24.375" style="86" customWidth="1"/>
    <col min="5" max="5" width="32.375" style="87" customWidth="1"/>
    <col min="6" max="6" width="17.625" style="88" customWidth="1"/>
    <col min="7" max="7" width="17.125" style="89" customWidth="1"/>
    <col min="8" max="8" width="9" style="86" customWidth="1"/>
    <col min="9" max="16384" width="14.75" style="55"/>
  </cols>
  <sheetData>
    <row r="1" spans="1:19" s="53" customFormat="1" ht="21" customHeight="1" x14ac:dyDescent="0.2">
      <c r="A1" s="197" t="s">
        <v>5347</v>
      </c>
      <c r="B1" s="197"/>
      <c r="C1" s="197"/>
      <c r="D1" s="197"/>
      <c r="E1" s="197"/>
      <c r="F1" s="51"/>
      <c r="G1" s="52"/>
    </row>
    <row r="2" spans="1:19" s="53" customFormat="1" ht="21" customHeight="1" x14ac:dyDescent="0.2">
      <c r="A2" s="197" t="s">
        <v>5251</v>
      </c>
      <c r="B2" s="197"/>
      <c r="C2" s="197"/>
      <c r="D2" s="197"/>
      <c r="E2" s="197"/>
      <c r="F2" s="51"/>
      <c r="G2" s="52"/>
    </row>
    <row r="3" spans="1:19" s="53" customFormat="1" ht="21" customHeight="1" x14ac:dyDescent="0.2">
      <c r="A3" s="197" t="s">
        <v>10716</v>
      </c>
      <c r="B3" s="197"/>
      <c r="C3" s="197"/>
      <c r="D3" s="197"/>
      <c r="E3" s="197"/>
      <c r="F3" s="51"/>
      <c r="G3" s="52"/>
    </row>
    <row r="4" spans="1:19" s="53" customFormat="1" ht="21" customHeight="1" x14ac:dyDescent="0.2">
      <c r="A4" s="197" t="s">
        <v>10783</v>
      </c>
      <c r="B4" s="197"/>
      <c r="C4" s="197"/>
      <c r="D4" s="197"/>
      <c r="E4" s="197"/>
      <c r="F4" s="51"/>
      <c r="G4" s="52"/>
    </row>
    <row r="5" spans="1:19" ht="22.5" customHeight="1" x14ac:dyDescent="0.35">
      <c r="A5" s="198" t="s">
        <v>1</v>
      </c>
      <c r="B5" s="199" t="s">
        <v>2</v>
      </c>
      <c r="C5" s="199" t="s">
        <v>3</v>
      </c>
      <c r="D5" s="200" t="s">
        <v>5252</v>
      </c>
      <c r="E5" s="192" t="s">
        <v>10739</v>
      </c>
      <c r="F5" s="194" t="s">
        <v>5253</v>
      </c>
      <c r="G5" s="54"/>
      <c r="H5" s="55"/>
      <c r="J5" s="199"/>
      <c r="K5" s="199"/>
      <c r="L5" s="200"/>
      <c r="M5" s="200"/>
      <c r="N5" s="203"/>
      <c r="O5" s="203"/>
      <c r="P5" s="203"/>
      <c r="Q5" s="203"/>
      <c r="R5" s="194"/>
      <c r="S5" s="54"/>
    </row>
    <row r="6" spans="1:19" ht="31.5" customHeight="1" x14ac:dyDescent="0.35">
      <c r="A6" s="198"/>
      <c r="B6" s="199"/>
      <c r="C6" s="199"/>
      <c r="D6" s="201"/>
      <c r="E6" s="193"/>
      <c r="F6" s="195"/>
      <c r="G6" s="56" t="s">
        <v>0</v>
      </c>
      <c r="H6" s="55" t="s">
        <v>0</v>
      </c>
      <c r="J6" s="199"/>
      <c r="K6" s="199"/>
      <c r="L6" s="201"/>
      <c r="M6" s="201"/>
      <c r="N6" s="204"/>
      <c r="O6" s="204"/>
      <c r="P6" s="204"/>
      <c r="Q6" s="204"/>
      <c r="R6" s="195"/>
      <c r="S6" s="56"/>
    </row>
    <row r="7" spans="1:19" x14ac:dyDescent="0.35">
      <c r="A7" s="198"/>
      <c r="B7" s="199"/>
      <c r="C7" s="199"/>
      <c r="D7" s="201"/>
      <c r="E7" s="57" t="s">
        <v>5254</v>
      </c>
      <c r="F7" s="195"/>
      <c r="G7" s="58"/>
      <c r="H7" s="55"/>
      <c r="J7" s="199"/>
      <c r="K7" s="199"/>
      <c r="L7" s="201"/>
      <c r="M7" s="59"/>
      <c r="N7" s="45"/>
      <c r="O7" s="45"/>
      <c r="P7" s="45"/>
      <c r="Q7" s="45"/>
      <c r="R7" s="195"/>
      <c r="S7" s="58"/>
    </row>
    <row r="8" spans="1:19" x14ac:dyDescent="0.35">
      <c r="A8" s="198"/>
      <c r="B8" s="199"/>
      <c r="C8" s="199"/>
      <c r="D8" s="202"/>
      <c r="E8" s="60" t="s">
        <v>10738</v>
      </c>
      <c r="F8" s="196"/>
      <c r="G8" s="58"/>
      <c r="H8" s="55"/>
      <c r="J8" s="199"/>
      <c r="K8" s="199"/>
      <c r="L8" s="202"/>
      <c r="M8" s="46"/>
      <c r="N8" s="45"/>
      <c r="O8" s="45"/>
      <c r="P8" s="45"/>
      <c r="Q8" s="45"/>
      <c r="R8" s="196"/>
      <c r="S8" s="58"/>
    </row>
    <row r="9" spans="1:19" s="65" customFormat="1" outlineLevel="2" x14ac:dyDescent="0.35">
      <c r="A9" s="61">
        <v>1</v>
      </c>
      <c r="B9" s="62" t="s">
        <v>4</v>
      </c>
      <c r="C9" s="62" t="s">
        <v>5</v>
      </c>
      <c r="D9" s="63" t="s">
        <v>16</v>
      </c>
      <c r="E9" s="64">
        <v>16500</v>
      </c>
      <c r="F9" s="63">
        <v>16500</v>
      </c>
      <c r="G9" s="65">
        <v>1</v>
      </c>
      <c r="J9" s="62"/>
      <c r="K9" s="62"/>
      <c r="L9" s="63"/>
      <c r="R9" s="63"/>
    </row>
    <row r="10" spans="1:19" s="65" customFormat="1" outlineLevel="2" x14ac:dyDescent="0.35">
      <c r="A10" s="61">
        <f>1+A9</f>
        <v>2</v>
      </c>
      <c r="B10" s="62" t="s">
        <v>4</v>
      </c>
      <c r="C10" s="62" t="s">
        <v>6</v>
      </c>
      <c r="D10" s="63" t="s">
        <v>17</v>
      </c>
      <c r="E10" s="64">
        <v>11500</v>
      </c>
      <c r="F10" s="63">
        <v>11500</v>
      </c>
      <c r="G10" s="65">
        <v>1</v>
      </c>
      <c r="J10" s="62"/>
      <c r="K10" s="62"/>
      <c r="L10" s="63"/>
      <c r="R10" s="63"/>
    </row>
    <row r="11" spans="1:19" s="64" customFormat="1" ht="18" customHeight="1" outlineLevel="2" x14ac:dyDescent="0.35">
      <c r="A11" s="61">
        <f t="shared" ref="A11:A99" si="0">1+A10</f>
        <v>3</v>
      </c>
      <c r="B11" s="64" t="s">
        <v>4</v>
      </c>
      <c r="C11" s="64" t="s">
        <v>8</v>
      </c>
      <c r="D11" s="64" t="s">
        <v>28</v>
      </c>
      <c r="E11" s="64">
        <v>79000</v>
      </c>
      <c r="F11" s="64">
        <v>79000</v>
      </c>
      <c r="G11" s="64">
        <v>1</v>
      </c>
    </row>
    <row r="12" spans="1:19" s="64" customFormat="1" ht="18" customHeight="1" outlineLevel="2" x14ac:dyDescent="0.35">
      <c r="A12" s="61">
        <f t="shared" si="0"/>
        <v>4</v>
      </c>
      <c r="B12" s="64" t="s">
        <v>4</v>
      </c>
      <c r="C12" s="64" t="s">
        <v>9</v>
      </c>
      <c r="D12" s="64" t="s">
        <v>35</v>
      </c>
      <c r="E12" s="64">
        <v>29000</v>
      </c>
      <c r="F12" s="64">
        <v>29000</v>
      </c>
      <c r="G12" s="64">
        <v>1</v>
      </c>
    </row>
    <row r="13" spans="1:19" s="65" customFormat="1" ht="18" customHeight="1" outlineLevel="2" x14ac:dyDescent="0.35">
      <c r="A13" s="61">
        <f t="shared" si="0"/>
        <v>5</v>
      </c>
      <c r="B13" s="65" t="s">
        <v>4</v>
      </c>
      <c r="C13" s="65" t="s">
        <v>9</v>
      </c>
      <c r="D13" s="65" t="s">
        <v>37</v>
      </c>
      <c r="E13" s="65">
        <v>80500</v>
      </c>
      <c r="F13" s="65">
        <v>80500</v>
      </c>
      <c r="G13" s="65">
        <v>1</v>
      </c>
    </row>
    <row r="14" spans="1:19" s="65" customFormat="1" ht="18" customHeight="1" outlineLevel="1" x14ac:dyDescent="0.35">
      <c r="A14" s="61"/>
      <c r="B14" s="67" t="s">
        <v>10753</v>
      </c>
      <c r="C14" s="67"/>
      <c r="D14" s="67"/>
      <c r="E14" s="67">
        <f>SUBTOTAL(9,E9:E13)</f>
        <v>216500</v>
      </c>
      <c r="F14" s="65">
        <f>SUBTOTAL(9,F9:F13)</f>
        <v>216500</v>
      </c>
      <c r="G14" s="65">
        <f>SUBTOTAL(9,G9:G13)</f>
        <v>5</v>
      </c>
    </row>
    <row r="15" spans="1:19" s="65" customFormat="1" ht="18" customHeight="1" outlineLevel="2" x14ac:dyDescent="0.35">
      <c r="A15" s="61">
        <v>1</v>
      </c>
      <c r="B15" s="65" t="s">
        <v>59</v>
      </c>
      <c r="C15" s="65" t="s">
        <v>67</v>
      </c>
      <c r="D15" s="65" t="s">
        <v>118</v>
      </c>
      <c r="E15" s="65">
        <v>43500</v>
      </c>
      <c r="F15" s="65">
        <v>43500</v>
      </c>
      <c r="G15" s="65">
        <v>1</v>
      </c>
    </row>
    <row r="16" spans="1:19" s="65" customFormat="1" ht="18" customHeight="1" outlineLevel="1" x14ac:dyDescent="0.35">
      <c r="A16" s="61"/>
      <c r="B16" s="67" t="s">
        <v>10704</v>
      </c>
      <c r="C16" s="67"/>
      <c r="D16" s="67"/>
      <c r="E16" s="67">
        <f>SUBTOTAL(9,E15:E15)</f>
        <v>43500</v>
      </c>
      <c r="F16" s="65">
        <f>SUBTOTAL(9,F15:F15)</f>
        <v>43500</v>
      </c>
      <c r="G16" s="65">
        <f>SUBTOTAL(9,G15:G15)</f>
        <v>1</v>
      </c>
    </row>
    <row r="17" spans="1:7" s="65" customFormat="1" ht="18" customHeight="1" outlineLevel="2" x14ac:dyDescent="0.35">
      <c r="A17" s="61">
        <v>1</v>
      </c>
      <c r="B17" s="65" t="s">
        <v>142</v>
      </c>
      <c r="C17" s="65" t="s">
        <v>147</v>
      </c>
      <c r="D17" s="65" t="s">
        <v>181</v>
      </c>
      <c r="E17" s="65">
        <v>48500</v>
      </c>
      <c r="F17" s="65">
        <v>48500</v>
      </c>
      <c r="G17" s="65">
        <v>1</v>
      </c>
    </row>
    <row r="18" spans="1:7" s="65" customFormat="1" ht="18" customHeight="1" outlineLevel="2" x14ac:dyDescent="0.35">
      <c r="A18" s="61">
        <f t="shared" si="0"/>
        <v>2</v>
      </c>
      <c r="B18" s="65" t="s">
        <v>142</v>
      </c>
      <c r="C18" s="65" t="s">
        <v>153</v>
      </c>
      <c r="D18" s="65" t="s">
        <v>197</v>
      </c>
      <c r="E18" s="65">
        <v>50000</v>
      </c>
      <c r="F18" s="65">
        <v>50000</v>
      </c>
      <c r="G18" s="65">
        <v>1</v>
      </c>
    </row>
    <row r="19" spans="1:7" s="65" customFormat="1" ht="18" customHeight="1" outlineLevel="1" x14ac:dyDescent="0.35">
      <c r="A19" s="61"/>
      <c r="B19" s="67" t="s">
        <v>10754</v>
      </c>
      <c r="C19" s="67"/>
      <c r="D19" s="67"/>
      <c r="E19" s="67">
        <f>SUBTOTAL(9,E17:E18)</f>
        <v>98500</v>
      </c>
      <c r="F19" s="65">
        <f>SUBTOTAL(9,F17:F18)</f>
        <v>98500</v>
      </c>
      <c r="G19" s="65">
        <f>SUBTOTAL(9,G17:G18)</f>
        <v>2</v>
      </c>
    </row>
    <row r="20" spans="1:7" s="65" customFormat="1" ht="18" customHeight="1" outlineLevel="2" x14ac:dyDescent="0.35">
      <c r="A20" s="61">
        <v>1</v>
      </c>
      <c r="B20" s="65" t="s">
        <v>305</v>
      </c>
      <c r="C20" s="65" t="s">
        <v>326</v>
      </c>
      <c r="D20" s="65" t="s">
        <v>440</v>
      </c>
      <c r="E20" s="65">
        <v>64500</v>
      </c>
      <c r="F20" s="65">
        <v>64500</v>
      </c>
      <c r="G20" s="65">
        <v>1</v>
      </c>
    </row>
    <row r="21" spans="1:7" s="65" customFormat="1" ht="18" customHeight="1" outlineLevel="1" x14ac:dyDescent="0.35">
      <c r="A21" s="61"/>
      <c r="B21" s="67" t="s">
        <v>10755</v>
      </c>
      <c r="C21" s="67"/>
      <c r="D21" s="67"/>
      <c r="E21" s="67">
        <f>SUBTOTAL(9,E20:E20)</f>
        <v>64500</v>
      </c>
      <c r="F21" s="65">
        <f>SUBTOTAL(9,F20:F20)</f>
        <v>64500</v>
      </c>
      <c r="G21" s="65">
        <f>SUBTOTAL(9,G20:G20)</f>
        <v>1</v>
      </c>
    </row>
    <row r="22" spans="1:7" s="65" customFormat="1" ht="18" customHeight="1" outlineLevel="2" x14ac:dyDescent="0.35">
      <c r="A22" s="61">
        <v>1</v>
      </c>
      <c r="B22" s="65" t="s">
        <v>667</v>
      </c>
      <c r="C22" s="65" t="s">
        <v>669</v>
      </c>
      <c r="D22" s="65" t="s">
        <v>633</v>
      </c>
      <c r="E22" s="65">
        <v>19500</v>
      </c>
      <c r="F22" s="65">
        <v>19500</v>
      </c>
      <c r="G22" s="65">
        <v>1</v>
      </c>
    </row>
    <row r="23" spans="1:7" s="65" customFormat="1" ht="18" customHeight="1" outlineLevel="1" x14ac:dyDescent="0.35">
      <c r="A23" s="61"/>
      <c r="B23" s="67" t="s">
        <v>10756</v>
      </c>
      <c r="C23" s="67"/>
      <c r="D23" s="67"/>
      <c r="E23" s="67">
        <f>SUBTOTAL(9,E22:E22)</f>
        <v>19500</v>
      </c>
      <c r="F23" s="65">
        <f>SUBTOTAL(9,F22:F22)</f>
        <v>19500</v>
      </c>
      <c r="G23" s="65">
        <f>SUBTOTAL(9,G22:G22)</f>
        <v>1</v>
      </c>
    </row>
    <row r="24" spans="1:7" s="65" customFormat="1" ht="18" customHeight="1" outlineLevel="2" x14ac:dyDescent="0.35">
      <c r="A24" s="61">
        <v>1</v>
      </c>
      <c r="B24" s="65" t="s">
        <v>830</v>
      </c>
      <c r="C24" s="65" t="s">
        <v>833</v>
      </c>
      <c r="D24" s="65" t="s">
        <v>849</v>
      </c>
      <c r="E24" s="65">
        <v>22500</v>
      </c>
      <c r="F24" s="65">
        <v>22500</v>
      </c>
      <c r="G24" s="65">
        <v>1</v>
      </c>
    </row>
    <row r="25" spans="1:7" s="65" customFormat="1" ht="18" customHeight="1" outlineLevel="2" x14ac:dyDescent="0.35">
      <c r="A25" s="61">
        <f t="shared" si="0"/>
        <v>2</v>
      </c>
      <c r="B25" s="65" t="s">
        <v>830</v>
      </c>
      <c r="C25" s="65" t="s">
        <v>835</v>
      </c>
      <c r="D25" s="65" t="s">
        <v>861</v>
      </c>
      <c r="E25" s="65">
        <v>7500</v>
      </c>
      <c r="F25" s="65">
        <v>7500</v>
      </c>
      <c r="G25" s="65">
        <v>1</v>
      </c>
    </row>
    <row r="26" spans="1:7" s="65" customFormat="1" ht="18" customHeight="1" outlineLevel="2" x14ac:dyDescent="0.35">
      <c r="A26" s="61">
        <f t="shared" si="0"/>
        <v>3</v>
      </c>
      <c r="B26" s="65" t="s">
        <v>830</v>
      </c>
      <c r="C26" s="65" t="s">
        <v>836</v>
      </c>
      <c r="D26" s="65" t="s">
        <v>864</v>
      </c>
      <c r="E26" s="65">
        <v>11500</v>
      </c>
      <c r="F26" s="65">
        <v>11500</v>
      </c>
      <c r="G26" s="65">
        <v>1</v>
      </c>
    </row>
    <row r="27" spans="1:7" s="65" customFormat="1" ht="18" customHeight="1" outlineLevel="2" x14ac:dyDescent="0.35">
      <c r="A27" s="61">
        <f t="shared" si="0"/>
        <v>4</v>
      </c>
      <c r="B27" s="65" t="s">
        <v>830</v>
      </c>
      <c r="C27" s="65" t="s">
        <v>836</v>
      </c>
      <c r="D27" s="65" t="s">
        <v>496</v>
      </c>
      <c r="E27" s="65">
        <v>47000</v>
      </c>
      <c r="F27" s="65">
        <v>47000</v>
      </c>
      <c r="G27" s="65">
        <v>1</v>
      </c>
    </row>
    <row r="28" spans="1:7" s="65" customFormat="1" ht="18" customHeight="1" outlineLevel="2" x14ac:dyDescent="0.35">
      <c r="A28" s="61">
        <f t="shared" si="0"/>
        <v>5</v>
      </c>
      <c r="B28" s="65" t="s">
        <v>830</v>
      </c>
      <c r="C28" s="65" t="s">
        <v>836</v>
      </c>
      <c r="D28" s="65" t="s">
        <v>867</v>
      </c>
      <c r="E28" s="65">
        <v>15500</v>
      </c>
      <c r="F28" s="65">
        <v>15500</v>
      </c>
      <c r="G28" s="65">
        <v>1</v>
      </c>
    </row>
    <row r="29" spans="1:7" s="65" customFormat="1" ht="18" customHeight="1" outlineLevel="2" x14ac:dyDescent="0.35">
      <c r="A29" s="61">
        <f t="shared" si="0"/>
        <v>6</v>
      </c>
      <c r="B29" s="65" t="s">
        <v>830</v>
      </c>
      <c r="C29" s="65" t="s">
        <v>836</v>
      </c>
      <c r="D29" s="65" t="s">
        <v>869</v>
      </c>
      <c r="E29" s="65">
        <v>52500</v>
      </c>
      <c r="F29" s="65">
        <v>52500</v>
      </c>
      <c r="G29" s="65">
        <v>1</v>
      </c>
    </row>
    <row r="30" spans="1:7" s="65" customFormat="1" ht="18" customHeight="1" outlineLevel="2" x14ac:dyDescent="0.35">
      <c r="A30" s="61">
        <f t="shared" si="0"/>
        <v>7</v>
      </c>
      <c r="B30" s="65" t="s">
        <v>830</v>
      </c>
      <c r="C30" s="65" t="s">
        <v>838</v>
      </c>
      <c r="D30" s="65" t="s">
        <v>884</v>
      </c>
      <c r="E30" s="65">
        <v>33000</v>
      </c>
      <c r="F30" s="65">
        <v>33000</v>
      </c>
      <c r="G30" s="65">
        <v>1</v>
      </c>
    </row>
    <row r="31" spans="1:7" s="65" customFormat="1" ht="18" customHeight="1" outlineLevel="1" x14ac:dyDescent="0.35">
      <c r="A31" s="61"/>
      <c r="B31" s="67" t="s">
        <v>10757</v>
      </c>
      <c r="C31" s="67"/>
      <c r="D31" s="67"/>
      <c r="E31" s="67">
        <f>SUBTOTAL(9,E24:E30)</f>
        <v>189500</v>
      </c>
      <c r="F31" s="65">
        <f>SUBTOTAL(9,F24:F30)</f>
        <v>189500</v>
      </c>
      <c r="G31" s="65">
        <f>SUBTOTAL(9,G24:G30)</f>
        <v>7</v>
      </c>
    </row>
    <row r="32" spans="1:7" s="65" customFormat="1" ht="18" customHeight="1" outlineLevel="2" x14ac:dyDescent="0.35">
      <c r="A32" s="61">
        <v>1</v>
      </c>
      <c r="B32" s="65" t="s">
        <v>916</v>
      </c>
      <c r="C32" s="65" t="s">
        <v>922</v>
      </c>
      <c r="D32" s="65" t="s">
        <v>953</v>
      </c>
      <c r="E32" s="65">
        <v>5000</v>
      </c>
      <c r="F32" s="65">
        <v>5000</v>
      </c>
      <c r="G32" s="65">
        <v>1</v>
      </c>
    </row>
    <row r="33" spans="1:7" s="65" customFormat="1" ht="18" customHeight="1" outlineLevel="2" x14ac:dyDescent="0.35">
      <c r="A33" s="61">
        <f t="shared" si="0"/>
        <v>2</v>
      </c>
      <c r="B33" s="65" t="s">
        <v>916</v>
      </c>
      <c r="C33" s="65" t="s">
        <v>923</v>
      </c>
      <c r="D33" s="65" t="s">
        <v>957</v>
      </c>
      <c r="E33" s="65">
        <v>101500</v>
      </c>
      <c r="F33" s="65">
        <v>101500</v>
      </c>
      <c r="G33" s="65">
        <v>1</v>
      </c>
    </row>
    <row r="34" spans="1:7" s="65" customFormat="1" ht="18" customHeight="1" outlineLevel="1" x14ac:dyDescent="0.35">
      <c r="A34" s="61"/>
      <c r="B34" s="67" t="s">
        <v>10758</v>
      </c>
      <c r="C34" s="67"/>
      <c r="D34" s="67"/>
      <c r="E34" s="67">
        <f>SUBTOTAL(9,E32:E33)</f>
        <v>106500</v>
      </c>
      <c r="F34" s="65">
        <f>SUBTOTAL(9,F32:F33)</f>
        <v>106500</v>
      </c>
      <c r="G34" s="65">
        <f>SUBTOTAL(9,G32:G33)</f>
        <v>2</v>
      </c>
    </row>
    <row r="35" spans="1:7" s="65" customFormat="1" ht="18" customHeight="1" outlineLevel="2" x14ac:dyDescent="0.35">
      <c r="A35" s="61">
        <v>1</v>
      </c>
      <c r="B35" s="65" t="s">
        <v>1127</v>
      </c>
      <c r="C35" s="65" t="s">
        <v>1130</v>
      </c>
      <c r="D35" s="65" t="s">
        <v>1151</v>
      </c>
      <c r="E35" s="65">
        <v>43000</v>
      </c>
      <c r="F35" s="65">
        <v>43000</v>
      </c>
      <c r="G35" s="65">
        <v>1</v>
      </c>
    </row>
    <row r="36" spans="1:7" s="65" customFormat="1" ht="18" customHeight="1" outlineLevel="2" x14ac:dyDescent="0.35">
      <c r="A36" s="61">
        <f t="shared" si="0"/>
        <v>2</v>
      </c>
      <c r="B36" s="65" t="s">
        <v>1127</v>
      </c>
      <c r="C36" s="65" t="s">
        <v>1130</v>
      </c>
      <c r="D36" s="65" t="s">
        <v>1153</v>
      </c>
      <c r="E36" s="65">
        <v>73500</v>
      </c>
      <c r="F36" s="65">
        <v>73500</v>
      </c>
      <c r="G36" s="65">
        <v>1</v>
      </c>
    </row>
    <row r="37" spans="1:7" s="65" customFormat="1" ht="18" customHeight="1" outlineLevel="2" x14ac:dyDescent="0.35">
      <c r="A37" s="61">
        <f t="shared" si="0"/>
        <v>3</v>
      </c>
      <c r="B37" s="65" t="s">
        <v>1127</v>
      </c>
      <c r="C37" s="65" t="s">
        <v>1132</v>
      </c>
      <c r="D37" s="65" t="s">
        <v>1161</v>
      </c>
      <c r="E37" s="65">
        <v>66000</v>
      </c>
      <c r="F37" s="65">
        <v>66000</v>
      </c>
      <c r="G37" s="65">
        <v>1</v>
      </c>
    </row>
    <row r="38" spans="1:7" s="65" customFormat="1" ht="18" customHeight="1" outlineLevel="2" x14ac:dyDescent="0.35">
      <c r="A38" s="61">
        <f t="shared" si="0"/>
        <v>4</v>
      </c>
      <c r="B38" s="65" t="s">
        <v>1127</v>
      </c>
      <c r="C38" s="65" t="s">
        <v>1132</v>
      </c>
      <c r="D38" s="65" t="s">
        <v>1162</v>
      </c>
      <c r="E38" s="65">
        <v>59000</v>
      </c>
      <c r="F38" s="65">
        <v>59000</v>
      </c>
      <c r="G38" s="65">
        <v>1</v>
      </c>
    </row>
    <row r="39" spans="1:7" s="65" customFormat="1" ht="18" customHeight="1" outlineLevel="2" x14ac:dyDescent="0.35">
      <c r="A39" s="61">
        <f t="shared" si="0"/>
        <v>5</v>
      </c>
      <c r="B39" s="65" t="s">
        <v>1127</v>
      </c>
      <c r="C39" s="65" t="s">
        <v>1132</v>
      </c>
      <c r="D39" s="65" t="s">
        <v>1164</v>
      </c>
      <c r="E39" s="65">
        <v>48500</v>
      </c>
      <c r="F39" s="65">
        <v>48500</v>
      </c>
      <c r="G39" s="65">
        <v>1</v>
      </c>
    </row>
    <row r="40" spans="1:7" s="65" customFormat="1" ht="18" customHeight="1" outlineLevel="2" x14ac:dyDescent="0.35">
      <c r="A40" s="61">
        <f t="shared" si="0"/>
        <v>6</v>
      </c>
      <c r="B40" s="65" t="s">
        <v>1127</v>
      </c>
      <c r="C40" s="65" t="s">
        <v>1133</v>
      </c>
      <c r="D40" s="65" t="s">
        <v>1165</v>
      </c>
      <c r="E40" s="65">
        <v>15000</v>
      </c>
      <c r="F40" s="65">
        <v>15000</v>
      </c>
      <c r="G40" s="65">
        <v>1</v>
      </c>
    </row>
    <row r="41" spans="1:7" s="65" customFormat="1" ht="18" customHeight="1" outlineLevel="2" x14ac:dyDescent="0.35">
      <c r="A41" s="61">
        <f t="shared" si="0"/>
        <v>7</v>
      </c>
      <c r="B41" s="65" t="s">
        <v>1127</v>
      </c>
      <c r="C41" s="65" t="s">
        <v>1133</v>
      </c>
      <c r="D41" s="65" t="s">
        <v>1167</v>
      </c>
      <c r="E41" s="65">
        <v>500</v>
      </c>
      <c r="F41" s="65">
        <v>500</v>
      </c>
      <c r="G41" s="65">
        <v>1</v>
      </c>
    </row>
    <row r="42" spans="1:7" s="65" customFormat="1" ht="18" customHeight="1" outlineLevel="2" x14ac:dyDescent="0.35">
      <c r="A42" s="61">
        <f t="shared" si="0"/>
        <v>8</v>
      </c>
      <c r="B42" s="65" t="s">
        <v>1127</v>
      </c>
      <c r="C42" s="65" t="s">
        <v>1133</v>
      </c>
      <c r="D42" s="65" t="s">
        <v>1169</v>
      </c>
      <c r="E42" s="65">
        <v>82000</v>
      </c>
      <c r="F42" s="65">
        <v>82000</v>
      </c>
      <c r="G42" s="65">
        <v>1</v>
      </c>
    </row>
    <row r="43" spans="1:7" s="65" customFormat="1" ht="18" customHeight="1" outlineLevel="2" x14ac:dyDescent="0.35">
      <c r="A43" s="61">
        <f t="shared" si="0"/>
        <v>9</v>
      </c>
      <c r="B43" s="65" t="s">
        <v>1127</v>
      </c>
      <c r="C43" s="65" t="s">
        <v>1133</v>
      </c>
      <c r="D43" s="65" t="s">
        <v>1171</v>
      </c>
      <c r="E43" s="65">
        <v>10000</v>
      </c>
      <c r="F43" s="65">
        <v>10000</v>
      </c>
      <c r="G43" s="65">
        <v>1</v>
      </c>
    </row>
    <row r="44" spans="1:7" s="65" customFormat="1" ht="18" customHeight="1" outlineLevel="2" x14ac:dyDescent="0.35">
      <c r="A44" s="61">
        <f t="shared" si="0"/>
        <v>10</v>
      </c>
      <c r="B44" s="65" t="s">
        <v>1127</v>
      </c>
      <c r="C44" s="65" t="s">
        <v>1136</v>
      </c>
      <c r="D44" s="65" t="s">
        <v>1180</v>
      </c>
      <c r="E44" s="65">
        <v>74500</v>
      </c>
      <c r="F44" s="65">
        <v>74500</v>
      </c>
      <c r="G44" s="65">
        <v>1</v>
      </c>
    </row>
    <row r="45" spans="1:7" s="65" customFormat="1" ht="18" customHeight="1" outlineLevel="1" x14ac:dyDescent="0.35">
      <c r="A45" s="61"/>
      <c r="B45" s="67" t="s">
        <v>10759</v>
      </c>
      <c r="C45" s="67"/>
      <c r="D45" s="67"/>
      <c r="E45" s="67">
        <f>SUBTOTAL(9,E35:E44)</f>
        <v>472000</v>
      </c>
      <c r="F45" s="65">
        <f>SUBTOTAL(9,F35:F44)</f>
        <v>472000</v>
      </c>
      <c r="G45" s="65">
        <f>SUBTOTAL(9,G35:G44)</f>
        <v>10</v>
      </c>
    </row>
    <row r="46" spans="1:7" s="65" customFormat="1" ht="18" customHeight="1" outlineLevel="2" x14ac:dyDescent="0.35">
      <c r="A46" s="61">
        <v>1</v>
      </c>
      <c r="B46" s="65" t="s">
        <v>1624</v>
      </c>
      <c r="C46" s="65" t="s">
        <v>1630</v>
      </c>
      <c r="D46" s="65" t="s">
        <v>1684</v>
      </c>
      <c r="E46" s="65">
        <v>6500</v>
      </c>
      <c r="F46" s="65">
        <v>6500</v>
      </c>
      <c r="G46" s="65">
        <v>1</v>
      </c>
    </row>
    <row r="47" spans="1:7" s="65" customFormat="1" ht="18" customHeight="1" outlineLevel="1" x14ac:dyDescent="0.35">
      <c r="A47" s="61"/>
      <c r="B47" s="67" t="s">
        <v>10760</v>
      </c>
      <c r="C47" s="67"/>
      <c r="D47" s="67"/>
      <c r="E47" s="67">
        <f>SUBTOTAL(9,E46:E46)</f>
        <v>6500</v>
      </c>
      <c r="F47" s="65">
        <f>SUBTOTAL(9,F46:F46)</f>
        <v>6500</v>
      </c>
      <c r="G47" s="65">
        <f>SUBTOTAL(9,G46:G46)</f>
        <v>1</v>
      </c>
    </row>
    <row r="48" spans="1:7" s="65" customFormat="1" ht="18" customHeight="1" outlineLevel="2" x14ac:dyDescent="0.35">
      <c r="A48" s="61">
        <v>1</v>
      </c>
      <c r="B48" s="65" t="s">
        <v>1905</v>
      </c>
      <c r="C48" s="65" t="s">
        <v>1906</v>
      </c>
      <c r="D48" s="65" t="s">
        <v>1937</v>
      </c>
      <c r="E48" s="65">
        <v>132500</v>
      </c>
      <c r="F48" s="65">
        <v>132500</v>
      </c>
      <c r="G48" s="65">
        <v>1</v>
      </c>
    </row>
    <row r="49" spans="1:7" s="65" customFormat="1" ht="18" customHeight="1" outlineLevel="1" x14ac:dyDescent="0.35">
      <c r="A49" s="61"/>
      <c r="B49" s="67" t="s">
        <v>10761</v>
      </c>
      <c r="C49" s="67"/>
      <c r="D49" s="67"/>
      <c r="E49" s="67">
        <f>SUBTOTAL(9,E48:E48)</f>
        <v>132500</v>
      </c>
      <c r="F49" s="65">
        <f>SUBTOTAL(9,F48:F48)</f>
        <v>132500</v>
      </c>
      <c r="G49" s="65">
        <f>SUBTOTAL(9,G48:G48)</f>
        <v>1</v>
      </c>
    </row>
    <row r="50" spans="1:7" s="65" customFormat="1" ht="18" customHeight="1" outlineLevel="2" x14ac:dyDescent="0.35">
      <c r="A50" s="61">
        <v>1</v>
      </c>
      <c r="B50" s="65" t="s">
        <v>1988</v>
      </c>
      <c r="C50" s="65" t="s">
        <v>1998</v>
      </c>
      <c r="D50" s="65" t="s">
        <v>975</v>
      </c>
      <c r="E50" s="65">
        <v>15500</v>
      </c>
      <c r="F50" s="65">
        <v>15500</v>
      </c>
      <c r="G50" s="65">
        <v>1</v>
      </c>
    </row>
    <row r="51" spans="1:7" s="65" customFormat="1" ht="18" customHeight="1" outlineLevel="1" x14ac:dyDescent="0.35">
      <c r="A51" s="61"/>
      <c r="B51" s="67" t="s">
        <v>10762</v>
      </c>
      <c r="C51" s="67"/>
      <c r="D51" s="67"/>
      <c r="E51" s="67">
        <f>SUBTOTAL(9,E50:E50)</f>
        <v>15500</v>
      </c>
      <c r="F51" s="65">
        <f>SUBTOTAL(9,F50:F50)</f>
        <v>15500</v>
      </c>
      <c r="G51" s="65">
        <f>SUBTOTAL(9,G50:G50)</f>
        <v>1</v>
      </c>
    </row>
    <row r="52" spans="1:7" s="65" customFormat="1" ht="18" customHeight="1" outlineLevel="2" x14ac:dyDescent="0.35">
      <c r="A52" s="61">
        <v>1</v>
      </c>
      <c r="B52" s="65" t="s">
        <v>2292</v>
      </c>
      <c r="C52" s="65" t="s">
        <v>2298</v>
      </c>
      <c r="D52" s="65" t="s">
        <v>2322</v>
      </c>
      <c r="E52" s="65">
        <v>17000</v>
      </c>
      <c r="F52" s="65">
        <v>17000</v>
      </c>
      <c r="G52" s="65">
        <v>1</v>
      </c>
    </row>
    <row r="53" spans="1:7" s="65" customFormat="1" ht="18" customHeight="1" outlineLevel="2" x14ac:dyDescent="0.35">
      <c r="A53" s="61">
        <f t="shared" si="0"/>
        <v>2</v>
      </c>
      <c r="B53" s="65" t="s">
        <v>2292</v>
      </c>
      <c r="C53" s="65" t="s">
        <v>2298</v>
      </c>
      <c r="D53" s="65" t="s">
        <v>2324</v>
      </c>
      <c r="E53" s="65">
        <v>6500</v>
      </c>
      <c r="F53" s="65">
        <v>6500</v>
      </c>
      <c r="G53" s="65">
        <v>1</v>
      </c>
    </row>
    <row r="54" spans="1:7" s="65" customFormat="1" ht="18" customHeight="1" outlineLevel="1" x14ac:dyDescent="0.35">
      <c r="A54" s="61"/>
      <c r="B54" s="67" t="s">
        <v>10763</v>
      </c>
      <c r="C54" s="67"/>
      <c r="D54" s="67"/>
      <c r="E54" s="67">
        <f>SUBTOTAL(9,E52:E53)</f>
        <v>23500</v>
      </c>
      <c r="F54" s="65">
        <f>SUBTOTAL(9,F52:F53)</f>
        <v>23500</v>
      </c>
      <c r="G54" s="65">
        <f>SUBTOTAL(9,G52:G53)</f>
        <v>2</v>
      </c>
    </row>
    <row r="55" spans="1:7" s="65" customFormat="1" ht="18" customHeight="1" outlineLevel="2" x14ac:dyDescent="0.35">
      <c r="A55" s="61">
        <v>1</v>
      </c>
      <c r="B55" s="65" t="s">
        <v>2386</v>
      </c>
      <c r="C55" s="65" t="s">
        <v>2393</v>
      </c>
      <c r="D55" s="65" t="s">
        <v>2474</v>
      </c>
      <c r="E55" s="65">
        <v>92500</v>
      </c>
      <c r="F55" s="65">
        <v>92500</v>
      </c>
      <c r="G55" s="65">
        <v>1</v>
      </c>
    </row>
    <row r="56" spans="1:7" s="65" customFormat="1" ht="18" customHeight="1" outlineLevel="1" x14ac:dyDescent="0.35">
      <c r="A56" s="61"/>
      <c r="B56" s="67" t="s">
        <v>10764</v>
      </c>
      <c r="C56" s="67"/>
      <c r="D56" s="67"/>
      <c r="E56" s="67">
        <f>SUBTOTAL(9,E55:E55)</f>
        <v>92500</v>
      </c>
      <c r="F56" s="65">
        <f>SUBTOTAL(9,F55:F55)</f>
        <v>92500</v>
      </c>
      <c r="G56" s="65">
        <f>SUBTOTAL(9,G55:G55)</f>
        <v>1</v>
      </c>
    </row>
    <row r="57" spans="1:7" s="65" customFormat="1" ht="18" customHeight="1" outlineLevel="2" x14ac:dyDescent="0.35">
      <c r="A57" s="61">
        <v>1</v>
      </c>
      <c r="B57" s="65" t="s">
        <v>2643</v>
      </c>
      <c r="C57" s="65" t="s">
        <v>2647</v>
      </c>
      <c r="D57" s="65" t="s">
        <v>2662</v>
      </c>
      <c r="E57" s="65">
        <v>24000</v>
      </c>
      <c r="F57" s="65">
        <v>24000</v>
      </c>
      <c r="G57" s="65">
        <v>1</v>
      </c>
    </row>
    <row r="58" spans="1:7" s="65" customFormat="1" ht="18" customHeight="1" outlineLevel="1" x14ac:dyDescent="0.35">
      <c r="A58" s="61"/>
      <c r="B58" s="67" t="s">
        <v>10765</v>
      </c>
      <c r="C58" s="67"/>
      <c r="D58" s="67"/>
      <c r="E58" s="67">
        <f>SUBTOTAL(9,E57:E57)</f>
        <v>24000</v>
      </c>
      <c r="F58" s="65">
        <f>SUBTOTAL(9,F57:F57)</f>
        <v>24000</v>
      </c>
      <c r="G58" s="65">
        <f>SUBTOTAL(9,G57:G57)</f>
        <v>1</v>
      </c>
    </row>
    <row r="59" spans="1:7" s="65" customFormat="1" ht="18" customHeight="1" outlineLevel="2" x14ac:dyDescent="0.35">
      <c r="A59" s="61">
        <v>1</v>
      </c>
      <c r="B59" s="65" t="s">
        <v>2685</v>
      </c>
      <c r="C59" s="65" t="s">
        <v>2688</v>
      </c>
      <c r="D59" s="65" t="s">
        <v>2700</v>
      </c>
      <c r="E59" s="65">
        <v>26500</v>
      </c>
      <c r="F59" s="65">
        <v>26500</v>
      </c>
      <c r="G59" s="65">
        <v>1</v>
      </c>
    </row>
    <row r="60" spans="1:7" s="65" customFormat="1" ht="18" customHeight="1" outlineLevel="1" x14ac:dyDescent="0.35">
      <c r="A60" s="61"/>
      <c r="B60" s="67" t="s">
        <v>10766</v>
      </c>
      <c r="C60" s="67"/>
      <c r="D60" s="67"/>
      <c r="E60" s="67">
        <f>SUBTOTAL(9,E59:E59)</f>
        <v>26500</v>
      </c>
      <c r="F60" s="65">
        <f>SUBTOTAL(9,F59:F59)</f>
        <v>26500</v>
      </c>
      <c r="G60" s="65">
        <f>SUBTOTAL(9,G59:G59)</f>
        <v>1</v>
      </c>
    </row>
    <row r="61" spans="1:7" s="65" customFormat="1" ht="18" customHeight="1" outlineLevel="2" x14ac:dyDescent="0.35">
      <c r="A61" s="61">
        <v>1</v>
      </c>
      <c r="B61" s="65" t="s">
        <v>2919</v>
      </c>
      <c r="C61" s="65" t="s">
        <v>2925</v>
      </c>
      <c r="D61" s="65" t="s">
        <v>2974</v>
      </c>
      <c r="E61" s="65">
        <v>11000</v>
      </c>
      <c r="F61" s="65">
        <v>11000</v>
      </c>
      <c r="G61" s="65">
        <v>1</v>
      </c>
    </row>
    <row r="62" spans="1:7" s="65" customFormat="1" ht="18" customHeight="1" outlineLevel="1" x14ac:dyDescent="0.35">
      <c r="A62" s="61"/>
      <c r="B62" s="67" t="s">
        <v>10767</v>
      </c>
      <c r="C62" s="67"/>
      <c r="D62" s="67"/>
      <c r="E62" s="67">
        <f>SUBTOTAL(9,E61:E61)</f>
        <v>11000</v>
      </c>
      <c r="F62" s="65">
        <f>SUBTOTAL(9,F61:F61)</f>
        <v>11000</v>
      </c>
      <c r="G62" s="65">
        <f>SUBTOTAL(9,G61:G61)</f>
        <v>1</v>
      </c>
    </row>
    <row r="63" spans="1:7" s="65" customFormat="1" ht="18" customHeight="1" outlineLevel="2" x14ac:dyDescent="0.35">
      <c r="A63" s="61">
        <v>1</v>
      </c>
      <c r="B63" s="65" t="s">
        <v>3013</v>
      </c>
      <c r="C63" s="65" t="s">
        <v>3019</v>
      </c>
      <c r="D63" s="65" t="s">
        <v>3049</v>
      </c>
      <c r="E63" s="65">
        <v>10500</v>
      </c>
      <c r="F63" s="65">
        <v>10500</v>
      </c>
      <c r="G63" s="65">
        <v>1</v>
      </c>
    </row>
    <row r="64" spans="1:7" s="65" customFormat="1" ht="18" customHeight="1" outlineLevel="1" x14ac:dyDescent="0.35">
      <c r="A64" s="61"/>
      <c r="B64" s="67" t="s">
        <v>10768</v>
      </c>
      <c r="C64" s="67"/>
      <c r="D64" s="67"/>
      <c r="E64" s="67">
        <f>SUBTOTAL(9,E63:E63)</f>
        <v>10500</v>
      </c>
      <c r="F64" s="65">
        <f>SUBTOTAL(9,F63:F63)</f>
        <v>10500</v>
      </c>
      <c r="G64" s="65">
        <f>SUBTOTAL(9,G63:G63)</f>
        <v>1</v>
      </c>
    </row>
    <row r="65" spans="1:7" s="65" customFormat="1" ht="18" customHeight="1" outlineLevel="2" x14ac:dyDescent="0.35">
      <c r="A65" s="61">
        <v>1</v>
      </c>
      <c r="B65" s="65" t="s">
        <v>3079</v>
      </c>
      <c r="C65" s="65" t="s">
        <v>3090</v>
      </c>
      <c r="D65" s="65" t="s">
        <v>1201</v>
      </c>
      <c r="E65" s="65">
        <v>85000</v>
      </c>
      <c r="F65" s="65">
        <v>85000</v>
      </c>
      <c r="G65" s="65">
        <v>1</v>
      </c>
    </row>
    <row r="66" spans="1:7" s="65" customFormat="1" ht="18" customHeight="1" outlineLevel="1" x14ac:dyDescent="0.35">
      <c r="A66" s="61"/>
      <c r="B66" s="67" t="s">
        <v>10769</v>
      </c>
      <c r="C66" s="67"/>
      <c r="D66" s="67"/>
      <c r="E66" s="67">
        <f>SUBTOTAL(9,E65:E65)</f>
        <v>85000</v>
      </c>
      <c r="F66" s="65">
        <f>SUBTOTAL(9,F65:F65)</f>
        <v>85000</v>
      </c>
      <c r="G66" s="65">
        <f>SUBTOTAL(9,G65:G65)</f>
        <v>1</v>
      </c>
    </row>
    <row r="67" spans="1:7" s="65" customFormat="1" ht="18" customHeight="1" outlineLevel="2" x14ac:dyDescent="0.35">
      <c r="A67" s="61">
        <v>1</v>
      </c>
      <c r="B67" s="65" t="s">
        <v>3260</v>
      </c>
      <c r="C67" s="65" t="s">
        <v>3269</v>
      </c>
      <c r="D67" s="65" t="s">
        <v>3316</v>
      </c>
      <c r="E67" s="65">
        <v>16500</v>
      </c>
      <c r="F67" s="65">
        <v>16500</v>
      </c>
      <c r="G67" s="65">
        <v>1</v>
      </c>
    </row>
    <row r="68" spans="1:7" s="65" customFormat="1" ht="18" customHeight="1" outlineLevel="1" x14ac:dyDescent="0.35">
      <c r="A68" s="61"/>
      <c r="B68" s="67" t="s">
        <v>10770</v>
      </c>
      <c r="C68" s="67"/>
      <c r="D68" s="67"/>
      <c r="E68" s="67">
        <f>SUBTOTAL(9,E67:E67)</f>
        <v>16500</v>
      </c>
      <c r="F68" s="65">
        <f>SUBTOTAL(9,F67:F67)</f>
        <v>16500</v>
      </c>
      <c r="G68" s="65">
        <f>SUBTOTAL(9,G67:G67)</f>
        <v>1</v>
      </c>
    </row>
    <row r="69" spans="1:7" s="65" customFormat="1" ht="18" customHeight="1" outlineLevel="2" x14ac:dyDescent="0.35">
      <c r="A69" s="61">
        <v>1</v>
      </c>
      <c r="B69" s="65" t="s">
        <v>3370</v>
      </c>
      <c r="C69" s="65" t="s">
        <v>3385</v>
      </c>
      <c r="D69" s="65" t="s">
        <v>1976</v>
      </c>
      <c r="E69" s="65">
        <v>174000</v>
      </c>
      <c r="F69" s="65">
        <v>174000</v>
      </c>
      <c r="G69" s="65">
        <v>1</v>
      </c>
    </row>
    <row r="70" spans="1:7" s="65" customFormat="1" ht="18" customHeight="1" outlineLevel="1" x14ac:dyDescent="0.35">
      <c r="A70" s="61"/>
      <c r="B70" s="67" t="s">
        <v>10771</v>
      </c>
      <c r="C70" s="67"/>
      <c r="D70" s="67"/>
      <c r="E70" s="67">
        <f>SUBTOTAL(9,E69:E69)</f>
        <v>174000</v>
      </c>
      <c r="F70" s="65">
        <f>SUBTOTAL(9,F69:F69)</f>
        <v>174000</v>
      </c>
      <c r="G70" s="65">
        <f>SUBTOTAL(9,G69:G69)</f>
        <v>1</v>
      </c>
    </row>
    <row r="71" spans="1:7" s="65" customFormat="1" ht="18" customHeight="1" outlineLevel="2" x14ac:dyDescent="0.35">
      <c r="A71" s="61">
        <v>1</v>
      </c>
      <c r="B71" s="65" t="s">
        <v>3607</v>
      </c>
      <c r="C71" s="65" t="s">
        <v>3608</v>
      </c>
      <c r="D71" s="65" t="s">
        <v>2830</v>
      </c>
      <c r="E71" s="65">
        <v>15000</v>
      </c>
      <c r="F71" s="65">
        <v>15000</v>
      </c>
      <c r="G71" s="65">
        <v>1</v>
      </c>
    </row>
    <row r="72" spans="1:7" s="65" customFormat="1" ht="18" customHeight="1" outlineLevel="2" x14ac:dyDescent="0.35">
      <c r="A72" s="61">
        <f t="shared" si="0"/>
        <v>2</v>
      </c>
      <c r="B72" s="65" t="s">
        <v>3607</v>
      </c>
      <c r="C72" s="65" t="s">
        <v>3610</v>
      </c>
      <c r="D72" s="65" t="s">
        <v>3644</v>
      </c>
      <c r="E72" s="65">
        <v>29500</v>
      </c>
      <c r="F72" s="65">
        <v>29500</v>
      </c>
      <c r="G72" s="65">
        <v>1</v>
      </c>
    </row>
    <row r="73" spans="1:7" s="65" customFormat="1" ht="18" customHeight="1" outlineLevel="1" x14ac:dyDescent="0.35">
      <c r="A73" s="61"/>
      <c r="B73" s="67" t="s">
        <v>10772</v>
      </c>
      <c r="C73" s="67"/>
      <c r="D73" s="67"/>
      <c r="E73" s="67">
        <f>SUBTOTAL(9,E71:E72)</f>
        <v>44500</v>
      </c>
      <c r="F73" s="65">
        <f>SUBTOTAL(9,F71:F72)</f>
        <v>44500</v>
      </c>
      <c r="G73" s="65">
        <f>SUBTOTAL(9,G71:G72)</f>
        <v>2</v>
      </c>
    </row>
    <row r="74" spans="1:7" s="65" customFormat="1" ht="18" customHeight="1" outlineLevel="2" x14ac:dyDescent="0.35">
      <c r="A74" s="61">
        <v>1</v>
      </c>
      <c r="B74" s="65" t="s">
        <v>3700</v>
      </c>
      <c r="C74" s="65" t="s">
        <v>3710</v>
      </c>
      <c r="D74" s="65" t="s">
        <v>3747</v>
      </c>
      <c r="E74" s="65">
        <v>40000</v>
      </c>
      <c r="F74" s="65">
        <v>40000</v>
      </c>
      <c r="G74" s="65">
        <v>1</v>
      </c>
    </row>
    <row r="75" spans="1:7" s="65" customFormat="1" ht="18" customHeight="1" outlineLevel="1" x14ac:dyDescent="0.35">
      <c r="A75" s="61"/>
      <c r="B75" s="67" t="s">
        <v>10773</v>
      </c>
      <c r="C75" s="67"/>
      <c r="D75" s="67"/>
      <c r="E75" s="67">
        <f>SUBTOTAL(9,E74:E74)</f>
        <v>40000</v>
      </c>
      <c r="F75" s="65">
        <f>SUBTOTAL(9,F74:F74)</f>
        <v>40000</v>
      </c>
      <c r="G75" s="65">
        <f>SUBTOTAL(9,G74:G74)</f>
        <v>1</v>
      </c>
    </row>
    <row r="76" spans="1:7" s="65" customFormat="1" ht="18" customHeight="1" outlineLevel="2" x14ac:dyDescent="0.35">
      <c r="A76" s="61">
        <v>1</v>
      </c>
      <c r="B76" s="65" t="s">
        <v>3784</v>
      </c>
      <c r="C76" s="65" t="s">
        <v>3796</v>
      </c>
      <c r="D76" s="65" t="s">
        <v>3856</v>
      </c>
      <c r="E76" s="65">
        <v>11000</v>
      </c>
      <c r="F76" s="65">
        <v>11000</v>
      </c>
      <c r="G76" s="65">
        <v>1</v>
      </c>
    </row>
    <row r="77" spans="1:7" s="65" customFormat="1" ht="18" customHeight="1" outlineLevel="1" x14ac:dyDescent="0.35">
      <c r="A77" s="61"/>
      <c r="B77" s="67" t="s">
        <v>10774</v>
      </c>
      <c r="C77" s="67"/>
      <c r="D77" s="67"/>
      <c r="E77" s="67">
        <f>SUBTOTAL(9,E76:E76)</f>
        <v>11000</v>
      </c>
      <c r="F77" s="65">
        <f>SUBTOTAL(9,F76:F76)</f>
        <v>11000</v>
      </c>
      <c r="G77" s="65">
        <f>SUBTOTAL(9,G76:G76)</f>
        <v>1</v>
      </c>
    </row>
    <row r="78" spans="1:7" s="65" customFormat="1" ht="18" customHeight="1" outlineLevel="2" x14ac:dyDescent="0.35">
      <c r="A78" s="61">
        <v>1</v>
      </c>
      <c r="B78" s="65" t="s">
        <v>3859</v>
      </c>
      <c r="C78" s="65" t="s">
        <v>3861</v>
      </c>
      <c r="D78" s="65" t="s">
        <v>3895</v>
      </c>
      <c r="E78" s="65">
        <v>15000</v>
      </c>
      <c r="F78" s="65">
        <v>15000</v>
      </c>
      <c r="G78" s="65">
        <v>1</v>
      </c>
    </row>
    <row r="79" spans="1:7" s="65" customFormat="1" ht="18" customHeight="1" outlineLevel="2" x14ac:dyDescent="0.35">
      <c r="A79" s="61">
        <f t="shared" si="0"/>
        <v>2</v>
      </c>
      <c r="B79" s="65" t="s">
        <v>3859</v>
      </c>
      <c r="C79" s="65" t="s">
        <v>3927</v>
      </c>
      <c r="D79" s="65" t="s">
        <v>3928</v>
      </c>
      <c r="E79" s="65">
        <v>24500</v>
      </c>
      <c r="F79" s="65">
        <v>24500</v>
      </c>
      <c r="G79" s="65">
        <v>1</v>
      </c>
    </row>
    <row r="80" spans="1:7" s="65" customFormat="1" ht="18" customHeight="1" outlineLevel="2" x14ac:dyDescent="0.35">
      <c r="A80" s="61">
        <f t="shared" si="0"/>
        <v>3</v>
      </c>
      <c r="B80" s="65" t="s">
        <v>3859</v>
      </c>
      <c r="C80" s="65" t="s">
        <v>3872</v>
      </c>
      <c r="D80" s="65" t="s">
        <v>1437</v>
      </c>
      <c r="E80" s="65">
        <v>6500</v>
      </c>
      <c r="F80" s="65">
        <v>6500</v>
      </c>
      <c r="G80" s="65">
        <v>1</v>
      </c>
    </row>
    <row r="81" spans="1:7" s="65" customFormat="1" ht="18" customHeight="1" outlineLevel="1" x14ac:dyDescent="0.35">
      <c r="A81" s="61"/>
      <c r="B81" s="67" t="s">
        <v>10775</v>
      </c>
      <c r="C81" s="67"/>
      <c r="D81" s="67"/>
      <c r="E81" s="67">
        <f>SUBTOTAL(9,E78:E80)</f>
        <v>46000</v>
      </c>
      <c r="F81" s="65">
        <f>SUBTOTAL(9,F78:F80)</f>
        <v>46000</v>
      </c>
      <c r="G81" s="65">
        <f>SUBTOTAL(9,G78:G80)</f>
        <v>3</v>
      </c>
    </row>
    <row r="82" spans="1:7" s="65" customFormat="1" ht="18" customHeight="1" outlineLevel="2" x14ac:dyDescent="0.35">
      <c r="A82" s="61">
        <v>1</v>
      </c>
      <c r="B82" s="65" t="s">
        <v>4412</v>
      </c>
      <c r="C82" s="65" t="s">
        <v>4415</v>
      </c>
      <c r="D82" s="65" t="s">
        <v>4437</v>
      </c>
      <c r="E82" s="65">
        <v>14000</v>
      </c>
      <c r="F82" s="65">
        <v>14000</v>
      </c>
      <c r="G82" s="65">
        <v>1</v>
      </c>
    </row>
    <row r="83" spans="1:7" s="65" customFormat="1" ht="18" customHeight="1" outlineLevel="2" x14ac:dyDescent="0.35">
      <c r="A83" s="61">
        <f t="shared" si="0"/>
        <v>2</v>
      </c>
      <c r="B83" s="65" t="s">
        <v>4412</v>
      </c>
      <c r="C83" s="65" t="s">
        <v>4417</v>
      </c>
      <c r="D83" s="65" t="s">
        <v>4445</v>
      </c>
      <c r="E83" s="65">
        <v>10500</v>
      </c>
      <c r="F83" s="65">
        <v>10500</v>
      </c>
      <c r="G83" s="65">
        <v>1</v>
      </c>
    </row>
    <row r="84" spans="1:7" s="65" customFormat="1" ht="18" customHeight="1" outlineLevel="2" x14ac:dyDescent="0.35">
      <c r="A84" s="61">
        <f t="shared" si="0"/>
        <v>3</v>
      </c>
      <c r="B84" s="65" t="s">
        <v>4412</v>
      </c>
      <c r="C84" s="65" t="s">
        <v>4417</v>
      </c>
      <c r="D84" s="65" t="s">
        <v>4448</v>
      </c>
      <c r="E84" s="65">
        <v>34000</v>
      </c>
      <c r="F84" s="65">
        <v>34000</v>
      </c>
      <c r="G84" s="65">
        <v>1</v>
      </c>
    </row>
    <row r="85" spans="1:7" s="65" customFormat="1" ht="18" customHeight="1" outlineLevel="2" x14ac:dyDescent="0.35">
      <c r="A85" s="61">
        <f t="shared" si="0"/>
        <v>4</v>
      </c>
      <c r="B85" s="65" t="s">
        <v>4412</v>
      </c>
      <c r="C85" s="65" t="s">
        <v>4419</v>
      </c>
      <c r="D85" s="65" t="s">
        <v>4458</v>
      </c>
      <c r="E85" s="65">
        <v>15000</v>
      </c>
      <c r="F85" s="65">
        <v>15000</v>
      </c>
      <c r="G85" s="65">
        <v>1</v>
      </c>
    </row>
    <row r="86" spans="1:7" s="65" customFormat="1" ht="18" customHeight="1" outlineLevel="2" x14ac:dyDescent="0.35">
      <c r="A86" s="61">
        <f t="shared" si="0"/>
        <v>5</v>
      </c>
      <c r="B86" s="65" t="s">
        <v>4412</v>
      </c>
      <c r="C86" s="65" t="s">
        <v>4420</v>
      </c>
      <c r="D86" s="65" t="s">
        <v>4460</v>
      </c>
      <c r="E86" s="65">
        <v>12000</v>
      </c>
      <c r="F86" s="65">
        <v>12000</v>
      </c>
      <c r="G86" s="65">
        <v>1</v>
      </c>
    </row>
    <row r="87" spans="1:7" s="65" customFormat="1" ht="18" customHeight="1" outlineLevel="2" x14ac:dyDescent="0.35">
      <c r="A87" s="61">
        <f t="shared" si="0"/>
        <v>6</v>
      </c>
      <c r="B87" s="65" t="s">
        <v>4412</v>
      </c>
      <c r="C87" s="65" t="s">
        <v>4421</v>
      </c>
      <c r="D87" s="65" t="s">
        <v>2768</v>
      </c>
      <c r="E87" s="65">
        <v>1500</v>
      </c>
      <c r="F87" s="65">
        <v>1500</v>
      </c>
      <c r="G87" s="65">
        <v>1</v>
      </c>
    </row>
    <row r="88" spans="1:7" s="65" customFormat="1" ht="18" customHeight="1" outlineLevel="1" x14ac:dyDescent="0.35">
      <c r="A88" s="61"/>
      <c r="B88" s="67" t="s">
        <v>10776</v>
      </c>
      <c r="C88" s="67"/>
      <c r="D88" s="67"/>
      <c r="E88" s="67">
        <f>SUBTOTAL(9,E82:E87)</f>
        <v>87000</v>
      </c>
      <c r="F88" s="65">
        <f>SUBTOTAL(9,F82:F87)</f>
        <v>87000</v>
      </c>
      <c r="G88" s="65">
        <f>SUBTOTAL(9,G82:G87)</f>
        <v>6</v>
      </c>
    </row>
    <row r="89" spans="1:7" s="65" customFormat="1" ht="18" customHeight="1" outlineLevel="2" x14ac:dyDescent="0.35">
      <c r="A89" s="61">
        <v>1</v>
      </c>
      <c r="B89" s="65" t="s">
        <v>4469</v>
      </c>
      <c r="C89" s="65" t="s">
        <v>4476</v>
      </c>
      <c r="D89" s="65" t="s">
        <v>4520</v>
      </c>
      <c r="E89" s="65">
        <v>11000</v>
      </c>
      <c r="F89" s="65">
        <v>11000</v>
      </c>
      <c r="G89" s="65">
        <v>1</v>
      </c>
    </row>
    <row r="90" spans="1:7" s="65" customFormat="1" ht="18" customHeight="1" outlineLevel="1" x14ac:dyDescent="0.35">
      <c r="A90" s="61"/>
      <c r="B90" s="67" t="s">
        <v>10777</v>
      </c>
      <c r="C90" s="67"/>
      <c r="D90" s="67"/>
      <c r="E90" s="67">
        <f>SUBTOTAL(9,E89:E89)</f>
        <v>11000</v>
      </c>
      <c r="F90" s="65">
        <f>SUBTOTAL(9,F89:F89)</f>
        <v>11000</v>
      </c>
      <c r="G90" s="65">
        <f>SUBTOTAL(9,G89:G89)</f>
        <v>1</v>
      </c>
    </row>
    <row r="91" spans="1:7" s="65" customFormat="1" ht="18" customHeight="1" outlineLevel="2" x14ac:dyDescent="0.35">
      <c r="A91" s="61">
        <v>1</v>
      </c>
      <c r="B91" s="65" t="s">
        <v>4535</v>
      </c>
      <c r="C91" s="65" t="s">
        <v>4574</v>
      </c>
      <c r="D91" s="65" t="s">
        <v>1720</v>
      </c>
      <c r="E91" s="65">
        <v>24500</v>
      </c>
      <c r="F91" s="65">
        <v>24500</v>
      </c>
      <c r="G91" s="65">
        <v>1</v>
      </c>
    </row>
    <row r="92" spans="1:7" s="65" customFormat="1" ht="18" customHeight="1" outlineLevel="1" x14ac:dyDescent="0.35">
      <c r="A92" s="61"/>
      <c r="B92" s="67" t="s">
        <v>10778</v>
      </c>
      <c r="C92" s="67"/>
      <c r="D92" s="67"/>
      <c r="E92" s="67">
        <f>SUBTOTAL(9,E91:E91)</f>
        <v>24500</v>
      </c>
      <c r="F92" s="65">
        <f>SUBTOTAL(9,F91:F91)</f>
        <v>24500</v>
      </c>
      <c r="G92" s="65">
        <f>SUBTOTAL(9,G91:G91)</f>
        <v>1</v>
      </c>
    </row>
    <row r="93" spans="1:7" s="65" customFormat="1" ht="18" customHeight="1" outlineLevel="2" x14ac:dyDescent="0.35">
      <c r="A93" s="61">
        <v>1</v>
      </c>
      <c r="B93" s="65" t="s">
        <v>4629</v>
      </c>
      <c r="C93" s="65" t="s">
        <v>4637</v>
      </c>
      <c r="D93" s="65" t="s">
        <v>4694</v>
      </c>
      <c r="E93" s="65">
        <v>2500</v>
      </c>
      <c r="F93" s="65">
        <v>2500</v>
      </c>
      <c r="G93" s="65">
        <v>1</v>
      </c>
    </row>
    <row r="94" spans="1:7" s="65" customFormat="1" ht="18" customHeight="1" outlineLevel="1" x14ac:dyDescent="0.35">
      <c r="A94" s="61"/>
      <c r="B94" s="67" t="s">
        <v>10779</v>
      </c>
      <c r="C94" s="67"/>
      <c r="D94" s="67"/>
      <c r="E94" s="67">
        <f>SUBTOTAL(9,E93:E93)</f>
        <v>2500</v>
      </c>
      <c r="F94" s="65">
        <f>SUBTOTAL(9,F93:F93)</f>
        <v>2500</v>
      </c>
      <c r="G94" s="65">
        <f>SUBTOTAL(9,G93:G93)</f>
        <v>1</v>
      </c>
    </row>
    <row r="95" spans="1:7" s="65" customFormat="1" ht="18" customHeight="1" outlineLevel="2" x14ac:dyDescent="0.35">
      <c r="A95" s="61">
        <v>1</v>
      </c>
      <c r="B95" s="65" t="s">
        <v>4757</v>
      </c>
      <c r="C95" s="65" t="s">
        <v>4762</v>
      </c>
      <c r="D95" s="65" t="s">
        <v>4791</v>
      </c>
      <c r="E95" s="65">
        <v>10500</v>
      </c>
      <c r="F95" s="65">
        <v>10500</v>
      </c>
      <c r="G95" s="65">
        <v>1</v>
      </c>
    </row>
    <row r="96" spans="1:7" s="65" customFormat="1" ht="18" customHeight="1" outlineLevel="1" x14ac:dyDescent="0.35">
      <c r="A96" s="61"/>
      <c r="B96" s="67" t="s">
        <v>10780</v>
      </c>
      <c r="C96" s="67"/>
      <c r="D96" s="67"/>
      <c r="E96" s="67">
        <f>SUBTOTAL(9,E95:E95)</f>
        <v>10500</v>
      </c>
      <c r="F96" s="65">
        <f>SUBTOTAL(9,F95:F95)</f>
        <v>10500</v>
      </c>
      <c r="G96" s="65">
        <f>SUBTOTAL(9,G95:G95)</f>
        <v>1</v>
      </c>
    </row>
    <row r="97" spans="1:7" s="65" customFormat="1" ht="18" customHeight="1" outlineLevel="2" x14ac:dyDescent="0.35">
      <c r="A97" s="61">
        <v>1</v>
      </c>
      <c r="B97" s="65" t="s">
        <v>4909</v>
      </c>
      <c r="C97" s="65" t="s">
        <v>4918</v>
      </c>
      <c r="D97" s="65" t="s">
        <v>1358</v>
      </c>
      <c r="E97" s="65">
        <v>32500</v>
      </c>
      <c r="F97" s="65">
        <v>32500</v>
      </c>
      <c r="G97" s="65">
        <v>1</v>
      </c>
    </row>
    <row r="98" spans="1:7" s="65" customFormat="1" ht="18" customHeight="1" outlineLevel="2" x14ac:dyDescent="0.35">
      <c r="A98" s="61">
        <f t="shared" si="0"/>
        <v>2</v>
      </c>
      <c r="B98" s="65" t="s">
        <v>4909</v>
      </c>
      <c r="C98" s="65" t="s">
        <v>4920</v>
      </c>
      <c r="D98" s="65" t="s">
        <v>4980</v>
      </c>
      <c r="E98" s="65">
        <v>3500</v>
      </c>
      <c r="F98" s="65">
        <v>3500</v>
      </c>
      <c r="G98" s="65">
        <v>1</v>
      </c>
    </row>
    <row r="99" spans="1:7" s="65" customFormat="1" ht="18" customHeight="1" outlineLevel="2" x14ac:dyDescent="0.35">
      <c r="A99" s="61">
        <f t="shared" si="0"/>
        <v>3</v>
      </c>
      <c r="B99" s="65" t="s">
        <v>4909</v>
      </c>
      <c r="C99" s="65" t="s">
        <v>4925</v>
      </c>
      <c r="D99" s="65" t="s">
        <v>4994</v>
      </c>
      <c r="E99" s="65">
        <v>23000</v>
      </c>
      <c r="F99" s="65">
        <v>23000</v>
      </c>
      <c r="G99" s="65">
        <v>1</v>
      </c>
    </row>
    <row r="100" spans="1:7" s="65" customFormat="1" ht="18" customHeight="1" outlineLevel="1" x14ac:dyDescent="0.35">
      <c r="A100" s="61"/>
      <c r="B100" s="67" t="s">
        <v>10781</v>
      </c>
      <c r="C100" s="67"/>
      <c r="D100" s="67"/>
      <c r="E100" s="67">
        <f>SUBTOTAL(9,E97:E99)</f>
        <v>59000</v>
      </c>
      <c r="F100" s="65">
        <f>SUBTOTAL(9,F97:F99)</f>
        <v>59000</v>
      </c>
      <c r="G100" s="65">
        <f>SUBTOTAL(9,G97:G99)</f>
        <v>3</v>
      </c>
    </row>
    <row r="101" spans="1:7" s="65" customFormat="1" ht="18" customHeight="1" outlineLevel="1" x14ac:dyDescent="0.35">
      <c r="A101" s="61"/>
    </row>
    <row r="102" spans="1:7" s="65" customFormat="1" ht="18" customHeight="1" outlineLevel="1" x14ac:dyDescent="0.35">
      <c r="A102" s="61"/>
    </row>
    <row r="103" spans="1:7" s="65" customFormat="1" ht="18" customHeight="1" outlineLevel="1" x14ac:dyDescent="0.35">
      <c r="A103" s="61"/>
      <c r="B103" s="67"/>
      <c r="C103" s="67"/>
      <c r="D103" s="67"/>
      <c r="E103" s="67"/>
    </row>
    <row r="104" spans="1:7" s="65" customFormat="1" ht="18" customHeight="1" outlineLevel="1" x14ac:dyDescent="0.35">
      <c r="A104" s="61"/>
    </row>
    <row r="105" spans="1:7" s="65" customFormat="1" ht="18" customHeight="1" outlineLevel="1" x14ac:dyDescent="0.35">
      <c r="A105" s="61"/>
      <c r="B105" s="67"/>
      <c r="C105" s="67"/>
      <c r="D105" s="67"/>
      <c r="E105" s="67"/>
    </row>
    <row r="106" spans="1:7" s="65" customFormat="1" ht="18" customHeight="1" outlineLevel="1" x14ac:dyDescent="0.35">
      <c r="A106" s="61"/>
    </row>
    <row r="107" spans="1:7" s="65" customFormat="1" ht="18" customHeight="1" outlineLevel="1" x14ac:dyDescent="0.35">
      <c r="A107" s="61"/>
      <c r="B107" s="67"/>
      <c r="C107" s="67"/>
      <c r="D107" s="67"/>
      <c r="E107" s="67"/>
    </row>
    <row r="108" spans="1:7" s="65" customFormat="1" ht="18" customHeight="1" outlineLevel="1" x14ac:dyDescent="0.35">
      <c r="A108" s="61"/>
    </row>
    <row r="109" spans="1:7" s="65" customFormat="1" ht="18" customHeight="1" outlineLevel="1" x14ac:dyDescent="0.35">
      <c r="A109" s="61"/>
    </row>
    <row r="110" spans="1:7" s="65" customFormat="1" ht="18" customHeight="1" outlineLevel="1" x14ac:dyDescent="0.35">
      <c r="A110" s="61"/>
    </row>
    <row r="111" spans="1:7" s="65" customFormat="1" ht="18" customHeight="1" outlineLevel="1" x14ac:dyDescent="0.35">
      <c r="A111" s="61"/>
      <c r="B111" s="67"/>
      <c r="C111" s="67"/>
      <c r="D111" s="67"/>
      <c r="E111" s="67"/>
    </row>
    <row r="112" spans="1:7" s="65" customFormat="1" ht="18" customHeight="1" outlineLevel="1" x14ac:dyDescent="0.35">
      <c r="A112" s="61"/>
    </row>
    <row r="113" spans="1:5" s="65" customFormat="1" ht="17.45" customHeight="1" outlineLevel="1" x14ac:dyDescent="0.35">
      <c r="A113" s="61"/>
    </row>
    <row r="114" spans="1:5" s="65" customFormat="1" ht="17.45" customHeight="1" outlineLevel="1" x14ac:dyDescent="0.35">
      <c r="A114" s="61"/>
    </row>
    <row r="115" spans="1:5" s="65" customFormat="1" ht="17.45" customHeight="1" outlineLevel="1" x14ac:dyDescent="0.35">
      <c r="A115" s="61"/>
    </row>
    <row r="116" spans="1:5" s="65" customFormat="1" ht="17.45" customHeight="1" outlineLevel="1" x14ac:dyDescent="0.35">
      <c r="A116" s="61"/>
    </row>
    <row r="117" spans="1:5" s="65" customFormat="1" ht="17.45" customHeight="1" outlineLevel="1" x14ac:dyDescent="0.35">
      <c r="A117" s="61"/>
    </row>
    <row r="118" spans="1:5" s="65" customFormat="1" ht="17.45" customHeight="1" outlineLevel="1" x14ac:dyDescent="0.35">
      <c r="A118" s="61"/>
      <c r="B118" s="67"/>
      <c r="C118" s="67"/>
      <c r="D118" s="67"/>
      <c r="E118" s="67"/>
    </row>
    <row r="119" spans="1:5" s="65" customFormat="1" ht="17.45" customHeight="1" outlineLevel="1" x14ac:dyDescent="0.35">
      <c r="A119" s="61"/>
    </row>
    <row r="120" spans="1:5" s="65" customFormat="1" ht="17.45" customHeight="1" outlineLevel="1" x14ac:dyDescent="0.35">
      <c r="A120" s="61"/>
      <c r="B120" s="67"/>
      <c r="C120" s="67"/>
      <c r="D120" s="67"/>
      <c r="E120" s="67"/>
    </row>
    <row r="121" spans="1:5" s="65" customFormat="1" ht="17.45" customHeight="1" outlineLevel="1" x14ac:dyDescent="0.35">
      <c r="A121" s="61"/>
    </row>
    <row r="122" spans="1:5" s="65" customFormat="1" ht="17.45" customHeight="1" outlineLevel="1" x14ac:dyDescent="0.35">
      <c r="A122" s="61"/>
      <c r="B122" s="67"/>
      <c r="C122" s="67"/>
      <c r="D122" s="67"/>
      <c r="E122" s="67"/>
    </row>
    <row r="123" spans="1:5" s="65" customFormat="1" ht="17.45" customHeight="1" outlineLevel="1" x14ac:dyDescent="0.35">
      <c r="A123" s="61"/>
    </row>
    <row r="124" spans="1:5" s="65" customFormat="1" ht="17.45" customHeight="1" outlineLevel="1" x14ac:dyDescent="0.35">
      <c r="A124" s="61"/>
      <c r="B124" s="67"/>
      <c r="C124" s="67"/>
      <c r="D124" s="67"/>
      <c r="E124" s="67"/>
    </row>
    <row r="125" spans="1:5" s="65" customFormat="1" ht="17.45" customHeight="1" outlineLevel="1" x14ac:dyDescent="0.35">
      <c r="A125" s="61"/>
    </row>
    <row r="126" spans="1:5" s="65" customFormat="1" ht="17.45" customHeight="1" outlineLevel="1" x14ac:dyDescent="0.35">
      <c r="A126" s="61"/>
      <c r="B126" s="67"/>
      <c r="C126" s="67"/>
      <c r="D126" s="67"/>
      <c r="E126" s="67"/>
    </row>
    <row r="127" spans="1:5" s="65" customFormat="1" ht="17.45" customHeight="1" outlineLevel="1" x14ac:dyDescent="0.35">
      <c r="A127" s="61"/>
    </row>
    <row r="128" spans="1:5" s="65" customFormat="1" ht="17.45" customHeight="1" outlineLevel="1" x14ac:dyDescent="0.35">
      <c r="A128" s="61"/>
    </row>
    <row r="129" spans="1:5" s="65" customFormat="1" ht="17.45" customHeight="1" outlineLevel="1" x14ac:dyDescent="0.35">
      <c r="A129" s="61"/>
    </row>
    <row r="130" spans="1:5" s="65" customFormat="1" ht="17.45" customHeight="1" outlineLevel="1" x14ac:dyDescent="0.35">
      <c r="A130" s="61"/>
      <c r="B130" s="67"/>
      <c r="C130" s="67"/>
      <c r="D130" s="67"/>
      <c r="E130" s="67"/>
    </row>
    <row r="131" spans="1:5" s="65" customFormat="1" ht="17.45" customHeight="1" outlineLevel="1" x14ac:dyDescent="0.35">
      <c r="A131" s="66"/>
    </row>
    <row r="132" spans="1:5" s="65" customFormat="1" ht="17.45" customHeight="1" outlineLevel="1" x14ac:dyDescent="0.35">
      <c r="A132" s="66"/>
      <c r="B132" s="67"/>
    </row>
    <row r="133" spans="1:5" s="65" customFormat="1" ht="17.45" customHeight="1" outlineLevel="1" x14ac:dyDescent="0.35">
      <c r="A133" s="66"/>
    </row>
    <row r="134" spans="1:5" s="65" customFormat="1" ht="17.45" customHeight="1" outlineLevel="1" x14ac:dyDescent="0.35">
      <c r="A134" s="66"/>
    </row>
    <row r="135" spans="1:5" s="65" customFormat="1" ht="17.45" customHeight="1" outlineLevel="1" x14ac:dyDescent="0.35">
      <c r="A135" s="66"/>
    </row>
    <row r="136" spans="1:5" s="65" customFormat="1" ht="17.45" customHeight="1" outlineLevel="1" x14ac:dyDescent="0.35">
      <c r="A136" s="66"/>
    </row>
    <row r="137" spans="1:5" s="65" customFormat="1" ht="17.45" customHeight="1" outlineLevel="1" x14ac:dyDescent="0.35">
      <c r="A137" s="66"/>
    </row>
    <row r="138" spans="1:5" s="65" customFormat="1" ht="17.45" customHeight="1" outlineLevel="1" x14ac:dyDescent="0.35">
      <c r="A138" s="66"/>
    </row>
    <row r="139" spans="1:5" s="65" customFormat="1" ht="18" customHeight="1" outlineLevel="1" x14ac:dyDescent="0.35">
      <c r="A139" s="66"/>
    </row>
    <row r="140" spans="1:5" s="65" customFormat="1" ht="18" customHeight="1" outlineLevel="1" x14ac:dyDescent="0.35">
      <c r="A140" s="66"/>
    </row>
    <row r="141" spans="1:5" s="65" customFormat="1" ht="18" customHeight="1" outlineLevel="1" x14ac:dyDescent="0.35">
      <c r="A141" s="66"/>
    </row>
    <row r="142" spans="1:5" s="65" customFormat="1" ht="18" customHeight="1" outlineLevel="1" x14ac:dyDescent="0.35">
      <c r="A142" s="66"/>
    </row>
    <row r="143" spans="1:5" s="65" customFormat="1" ht="18" customHeight="1" outlineLevel="1" x14ac:dyDescent="0.35">
      <c r="A143" s="66"/>
    </row>
    <row r="144" spans="1:5" s="65" customFormat="1" ht="18" customHeight="1" outlineLevel="1" x14ac:dyDescent="0.35">
      <c r="A144" s="66"/>
    </row>
    <row r="145" spans="1:1" s="65" customFormat="1" ht="18" customHeight="1" outlineLevel="1" x14ac:dyDescent="0.35">
      <c r="A145" s="66"/>
    </row>
    <row r="146" spans="1:1" s="65" customFormat="1" ht="18" customHeight="1" outlineLevel="1" x14ac:dyDescent="0.35">
      <c r="A146" s="66"/>
    </row>
    <row r="147" spans="1:1" s="65" customFormat="1" ht="18" customHeight="1" outlineLevel="1" x14ac:dyDescent="0.35">
      <c r="A147" s="66"/>
    </row>
    <row r="148" spans="1:1" s="65" customFormat="1" ht="18" customHeight="1" outlineLevel="1" x14ac:dyDescent="0.35">
      <c r="A148" s="66"/>
    </row>
    <row r="149" spans="1:1" s="65" customFormat="1" ht="18" customHeight="1" outlineLevel="1" x14ac:dyDescent="0.35">
      <c r="A149" s="66"/>
    </row>
    <row r="150" spans="1:1" s="65" customFormat="1" ht="18" customHeight="1" outlineLevel="1" x14ac:dyDescent="0.35">
      <c r="A150" s="66"/>
    </row>
    <row r="151" spans="1:1" s="65" customFormat="1" ht="18" customHeight="1" outlineLevel="1" x14ac:dyDescent="0.35">
      <c r="A151" s="66"/>
    </row>
    <row r="152" spans="1:1" s="65" customFormat="1" ht="18" customHeight="1" outlineLevel="1" x14ac:dyDescent="0.35">
      <c r="A152" s="66"/>
    </row>
    <row r="153" spans="1:1" s="65" customFormat="1" ht="18" customHeight="1" outlineLevel="1" x14ac:dyDescent="0.35">
      <c r="A153" s="66"/>
    </row>
    <row r="154" spans="1:1" s="65" customFormat="1" ht="18" customHeight="1" outlineLevel="1" x14ac:dyDescent="0.35">
      <c r="A154" s="66"/>
    </row>
    <row r="155" spans="1:1" s="65" customFormat="1" ht="18" customHeight="1" outlineLevel="1" x14ac:dyDescent="0.35">
      <c r="A155" s="66"/>
    </row>
    <row r="156" spans="1:1" s="65" customFormat="1" ht="18" customHeight="1" outlineLevel="1" x14ac:dyDescent="0.35">
      <c r="A156" s="66"/>
    </row>
    <row r="157" spans="1:1" s="65" customFormat="1" ht="18" customHeight="1" outlineLevel="1" x14ac:dyDescent="0.35">
      <c r="A157" s="66"/>
    </row>
    <row r="158" spans="1:1" s="65" customFormat="1" ht="18" customHeight="1" outlineLevel="1" x14ac:dyDescent="0.35">
      <c r="A158" s="66"/>
    </row>
    <row r="159" spans="1:1" s="65" customFormat="1" ht="18" customHeight="1" outlineLevel="1" x14ac:dyDescent="0.35">
      <c r="A159" s="66"/>
    </row>
    <row r="160" spans="1:1" s="65" customFormat="1" ht="18" customHeight="1" outlineLevel="1" x14ac:dyDescent="0.35">
      <c r="A160" s="66"/>
    </row>
    <row r="161" spans="1:1" s="65" customFormat="1" ht="18" customHeight="1" outlineLevel="1" x14ac:dyDescent="0.35">
      <c r="A161" s="66"/>
    </row>
    <row r="162" spans="1:1" s="65" customFormat="1" ht="18" customHeight="1" outlineLevel="1" x14ac:dyDescent="0.35">
      <c r="A162" s="66"/>
    </row>
    <row r="163" spans="1:1" s="65" customFormat="1" ht="18" customHeight="1" outlineLevel="1" x14ac:dyDescent="0.35">
      <c r="A163" s="66"/>
    </row>
    <row r="164" spans="1:1" s="65" customFormat="1" ht="18" customHeight="1" outlineLevel="1" x14ac:dyDescent="0.35">
      <c r="A164" s="66"/>
    </row>
    <row r="165" spans="1:1" s="65" customFormat="1" ht="18" customHeight="1" outlineLevel="1" x14ac:dyDescent="0.35">
      <c r="A165" s="66"/>
    </row>
    <row r="166" spans="1:1" s="65" customFormat="1" ht="18" customHeight="1" outlineLevel="1" x14ac:dyDescent="0.35">
      <c r="A166" s="66"/>
    </row>
    <row r="167" spans="1:1" s="65" customFormat="1" ht="18" customHeight="1" outlineLevel="1" x14ac:dyDescent="0.35">
      <c r="A167" s="66"/>
    </row>
    <row r="168" spans="1:1" s="65" customFormat="1" ht="18" customHeight="1" outlineLevel="1" x14ac:dyDescent="0.35">
      <c r="A168" s="66"/>
    </row>
    <row r="169" spans="1:1" s="65" customFormat="1" ht="18" customHeight="1" outlineLevel="1" x14ac:dyDescent="0.35">
      <c r="A169" s="66"/>
    </row>
    <row r="170" spans="1:1" s="65" customFormat="1" ht="18" customHeight="1" outlineLevel="1" x14ac:dyDescent="0.35">
      <c r="A170" s="66"/>
    </row>
    <row r="171" spans="1:1" s="65" customFormat="1" ht="18" customHeight="1" outlineLevel="1" x14ac:dyDescent="0.35">
      <c r="A171" s="66"/>
    </row>
    <row r="172" spans="1:1" s="65" customFormat="1" ht="18" customHeight="1" outlineLevel="1" x14ac:dyDescent="0.35">
      <c r="A172" s="66"/>
    </row>
    <row r="173" spans="1:1" s="65" customFormat="1" ht="18" customHeight="1" outlineLevel="1" x14ac:dyDescent="0.35">
      <c r="A173" s="66"/>
    </row>
    <row r="174" spans="1:1" s="65" customFormat="1" ht="18" customHeight="1" outlineLevel="1" x14ac:dyDescent="0.35">
      <c r="A174" s="66"/>
    </row>
    <row r="175" spans="1:1" s="65" customFormat="1" ht="18" customHeight="1" outlineLevel="1" x14ac:dyDescent="0.35">
      <c r="A175" s="66"/>
    </row>
    <row r="176" spans="1:1" s="65" customFormat="1" ht="18" customHeight="1" outlineLevel="1" x14ac:dyDescent="0.35">
      <c r="A176" s="66"/>
    </row>
    <row r="177" spans="1:2" s="65" customFormat="1" ht="18" customHeight="1" outlineLevel="1" x14ac:dyDescent="0.35">
      <c r="A177" s="66"/>
    </row>
    <row r="178" spans="1:2" s="65" customFormat="1" ht="18" customHeight="1" outlineLevel="1" x14ac:dyDescent="0.35">
      <c r="A178" s="66"/>
    </row>
    <row r="179" spans="1:2" s="65" customFormat="1" ht="18" customHeight="1" outlineLevel="1" x14ac:dyDescent="0.35">
      <c r="A179" s="66"/>
    </row>
    <row r="180" spans="1:2" s="65" customFormat="1" ht="18" customHeight="1" outlineLevel="1" x14ac:dyDescent="0.35">
      <c r="A180" s="66"/>
    </row>
    <row r="181" spans="1:2" s="65" customFormat="1" ht="18" customHeight="1" outlineLevel="1" x14ac:dyDescent="0.35">
      <c r="A181" s="66"/>
    </row>
    <row r="182" spans="1:2" s="65" customFormat="1" ht="18" customHeight="1" outlineLevel="1" x14ac:dyDescent="0.35">
      <c r="A182" s="66"/>
    </row>
    <row r="183" spans="1:2" s="65" customFormat="1" ht="18" customHeight="1" outlineLevel="1" x14ac:dyDescent="0.35">
      <c r="A183" s="66"/>
    </row>
    <row r="184" spans="1:2" s="65" customFormat="1" ht="18" customHeight="1" outlineLevel="1" x14ac:dyDescent="0.35">
      <c r="A184" s="66"/>
    </row>
    <row r="185" spans="1:2" s="65" customFormat="1" ht="18" customHeight="1" outlineLevel="1" x14ac:dyDescent="0.35">
      <c r="A185" s="66"/>
    </row>
    <row r="186" spans="1:2" s="65" customFormat="1" ht="18" customHeight="1" outlineLevel="1" x14ac:dyDescent="0.35">
      <c r="A186" s="66"/>
    </row>
    <row r="187" spans="1:2" s="65" customFormat="1" ht="18" customHeight="1" outlineLevel="1" x14ac:dyDescent="0.35">
      <c r="A187" s="66"/>
    </row>
    <row r="188" spans="1:2" s="65" customFormat="1" ht="18" customHeight="1" outlineLevel="1" x14ac:dyDescent="0.35">
      <c r="A188" s="66"/>
    </row>
    <row r="189" spans="1:2" s="65" customFormat="1" ht="18" customHeight="1" outlineLevel="1" x14ac:dyDescent="0.35">
      <c r="A189" s="66"/>
    </row>
    <row r="190" spans="1:2" s="65" customFormat="1" ht="18" customHeight="1" outlineLevel="1" x14ac:dyDescent="0.35">
      <c r="A190" s="66"/>
      <c r="B190" s="67"/>
    </row>
    <row r="191" spans="1:2" s="65" customFormat="1" ht="18" customHeight="1" outlineLevel="1" x14ac:dyDescent="0.35">
      <c r="A191" s="66"/>
    </row>
    <row r="192" spans="1:2" s="65" customFormat="1" ht="18" customHeight="1" outlineLevel="1" x14ac:dyDescent="0.35">
      <c r="A192" s="66"/>
    </row>
    <row r="193" spans="1:1" s="65" customFormat="1" ht="18" customHeight="1" outlineLevel="1" x14ac:dyDescent="0.35">
      <c r="A193" s="66"/>
    </row>
    <row r="194" spans="1:1" s="65" customFormat="1" ht="18" customHeight="1" outlineLevel="1" x14ac:dyDescent="0.35">
      <c r="A194" s="66"/>
    </row>
    <row r="195" spans="1:1" s="65" customFormat="1" ht="18" customHeight="1" outlineLevel="1" x14ac:dyDescent="0.35">
      <c r="A195" s="66"/>
    </row>
    <row r="196" spans="1:1" s="65" customFormat="1" ht="18" customHeight="1" outlineLevel="1" x14ac:dyDescent="0.35">
      <c r="A196" s="66"/>
    </row>
    <row r="197" spans="1:1" s="65" customFormat="1" ht="18" customHeight="1" outlineLevel="1" x14ac:dyDescent="0.35">
      <c r="A197" s="66"/>
    </row>
    <row r="198" spans="1:1" s="65" customFormat="1" ht="18" customHeight="1" outlineLevel="1" x14ac:dyDescent="0.35">
      <c r="A198" s="66"/>
    </row>
    <row r="199" spans="1:1" s="65" customFormat="1" ht="18" customHeight="1" outlineLevel="1" x14ac:dyDescent="0.35">
      <c r="A199" s="66"/>
    </row>
    <row r="200" spans="1:1" s="65" customFormat="1" ht="18" customHeight="1" outlineLevel="1" x14ac:dyDescent="0.35">
      <c r="A200" s="66"/>
    </row>
    <row r="201" spans="1:1" s="65" customFormat="1" ht="18" customHeight="1" outlineLevel="1" x14ac:dyDescent="0.35">
      <c r="A201" s="66"/>
    </row>
    <row r="202" spans="1:1" s="65" customFormat="1" ht="18" customHeight="1" outlineLevel="1" x14ac:dyDescent="0.35">
      <c r="A202" s="66"/>
    </row>
    <row r="203" spans="1:1" s="65" customFormat="1" ht="18" customHeight="1" outlineLevel="1" x14ac:dyDescent="0.35">
      <c r="A203" s="66"/>
    </row>
    <row r="204" spans="1:1" s="65" customFormat="1" ht="18" customHeight="1" outlineLevel="1" x14ac:dyDescent="0.35">
      <c r="A204" s="66"/>
    </row>
    <row r="205" spans="1:1" s="65" customFormat="1" ht="18" customHeight="1" outlineLevel="1" x14ac:dyDescent="0.35">
      <c r="A205" s="66"/>
    </row>
    <row r="206" spans="1:1" s="65" customFormat="1" ht="18" customHeight="1" outlineLevel="1" x14ac:dyDescent="0.35">
      <c r="A206" s="66"/>
    </row>
    <row r="207" spans="1:1" s="65" customFormat="1" ht="18" customHeight="1" outlineLevel="1" x14ac:dyDescent="0.35">
      <c r="A207" s="66"/>
    </row>
    <row r="208" spans="1:1" s="65" customFormat="1" ht="18" customHeight="1" outlineLevel="1" x14ac:dyDescent="0.35">
      <c r="A208" s="66"/>
    </row>
    <row r="209" spans="1:1" s="65" customFormat="1" ht="18" customHeight="1" outlineLevel="1" x14ac:dyDescent="0.35">
      <c r="A209" s="66"/>
    </row>
    <row r="210" spans="1:1" s="65" customFormat="1" ht="18" customHeight="1" outlineLevel="1" x14ac:dyDescent="0.35">
      <c r="A210" s="66"/>
    </row>
    <row r="211" spans="1:1" s="65" customFormat="1" ht="18" customHeight="1" outlineLevel="1" x14ac:dyDescent="0.35">
      <c r="A211" s="66"/>
    </row>
    <row r="212" spans="1:1" s="65" customFormat="1" ht="18" customHeight="1" outlineLevel="1" x14ac:dyDescent="0.35">
      <c r="A212" s="66"/>
    </row>
    <row r="213" spans="1:1" s="65" customFormat="1" ht="18" customHeight="1" outlineLevel="1" x14ac:dyDescent="0.35">
      <c r="A213" s="66"/>
    </row>
    <row r="214" spans="1:1" s="65" customFormat="1" ht="18" customHeight="1" outlineLevel="1" x14ac:dyDescent="0.35">
      <c r="A214" s="66"/>
    </row>
    <row r="215" spans="1:1" s="65" customFormat="1" ht="18" customHeight="1" outlineLevel="1" x14ac:dyDescent="0.35">
      <c r="A215" s="66"/>
    </row>
    <row r="216" spans="1:1" s="65" customFormat="1" ht="18" customHeight="1" outlineLevel="1" x14ac:dyDescent="0.35">
      <c r="A216" s="66"/>
    </row>
    <row r="217" spans="1:1" s="65" customFormat="1" ht="18" customHeight="1" outlineLevel="1" x14ac:dyDescent="0.35">
      <c r="A217" s="66"/>
    </row>
    <row r="218" spans="1:1" s="65" customFormat="1" ht="18" customHeight="1" outlineLevel="1" x14ac:dyDescent="0.35">
      <c r="A218" s="66"/>
    </row>
    <row r="219" spans="1:1" s="65" customFormat="1" ht="18" customHeight="1" outlineLevel="1" x14ac:dyDescent="0.35">
      <c r="A219" s="66"/>
    </row>
    <row r="220" spans="1:1" s="65" customFormat="1" ht="18" customHeight="1" outlineLevel="1" x14ac:dyDescent="0.35">
      <c r="A220" s="66"/>
    </row>
    <row r="221" spans="1:1" s="65" customFormat="1" ht="18" customHeight="1" outlineLevel="1" x14ac:dyDescent="0.35">
      <c r="A221" s="66"/>
    </row>
    <row r="222" spans="1:1" s="65" customFormat="1" ht="18" customHeight="1" outlineLevel="1" x14ac:dyDescent="0.35">
      <c r="A222" s="66"/>
    </row>
    <row r="223" spans="1:1" s="65" customFormat="1" ht="18" customHeight="1" outlineLevel="1" x14ac:dyDescent="0.35">
      <c r="A223" s="66"/>
    </row>
    <row r="224" spans="1:1" s="65" customFormat="1" ht="18" customHeight="1" outlineLevel="1" x14ac:dyDescent="0.35">
      <c r="A224" s="66"/>
    </row>
    <row r="225" spans="1:1" s="65" customFormat="1" ht="18" customHeight="1" outlineLevel="1" x14ac:dyDescent="0.35">
      <c r="A225" s="66"/>
    </row>
    <row r="226" spans="1:1" s="65" customFormat="1" ht="18" customHeight="1" outlineLevel="1" x14ac:dyDescent="0.35">
      <c r="A226" s="66"/>
    </row>
    <row r="227" spans="1:1" s="65" customFormat="1" ht="18" customHeight="1" outlineLevel="1" x14ac:dyDescent="0.35">
      <c r="A227" s="66"/>
    </row>
    <row r="228" spans="1:1" s="65" customFormat="1" ht="18" customHeight="1" outlineLevel="1" x14ac:dyDescent="0.35">
      <c r="A228" s="66"/>
    </row>
    <row r="229" spans="1:1" s="65" customFormat="1" ht="18" customHeight="1" outlineLevel="1" x14ac:dyDescent="0.35">
      <c r="A229" s="66"/>
    </row>
    <row r="230" spans="1:1" s="65" customFormat="1" ht="18" customHeight="1" outlineLevel="1" x14ac:dyDescent="0.35">
      <c r="A230" s="66"/>
    </row>
    <row r="231" spans="1:1" s="65" customFormat="1" ht="18" customHeight="1" outlineLevel="1" x14ac:dyDescent="0.35">
      <c r="A231" s="66"/>
    </row>
    <row r="232" spans="1:1" s="65" customFormat="1" ht="18" customHeight="1" outlineLevel="1" x14ac:dyDescent="0.35">
      <c r="A232" s="66"/>
    </row>
    <row r="233" spans="1:1" s="65" customFormat="1" ht="18" customHeight="1" outlineLevel="1" x14ac:dyDescent="0.35">
      <c r="A233" s="66"/>
    </row>
    <row r="234" spans="1:1" s="65" customFormat="1" ht="18" customHeight="1" outlineLevel="1" x14ac:dyDescent="0.35">
      <c r="A234" s="66"/>
    </row>
    <row r="235" spans="1:1" s="65" customFormat="1" ht="18" customHeight="1" outlineLevel="1" x14ac:dyDescent="0.35">
      <c r="A235" s="66"/>
    </row>
    <row r="236" spans="1:1" s="65" customFormat="1" ht="18" customHeight="1" outlineLevel="1" x14ac:dyDescent="0.35">
      <c r="A236" s="66"/>
    </row>
    <row r="237" spans="1:1" s="65" customFormat="1" ht="18" customHeight="1" outlineLevel="1" x14ac:dyDescent="0.35">
      <c r="A237" s="66"/>
    </row>
    <row r="238" spans="1:1" s="65" customFormat="1" ht="18" customHeight="1" outlineLevel="1" x14ac:dyDescent="0.35">
      <c r="A238" s="66"/>
    </row>
    <row r="239" spans="1:1" s="65" customFormat="1" ht="18" customHeight="1" outlineLevel="1" x14ac:dyDescent="0.35">
      <c r="A239" s="66"/>
    </row>
    <row r="240" spans="1:1" s="65" customFormat="1" ht="18" customHeight="1" outlineLevel="1" x14ac:dyDescent="0.35">
      <c r="A240" s="66"/>
    </row>
    <row r="241" spans="1:1" s="65" customFormat="1" ht="18" customHeight="1" outlineLevel="1" x14ac:dyDescent="0.35">
      <c r="A241" s="66"/>
    </row>
    <row r="242" spans="1:1" s="65" customFormat="1" ht="18" customHeight="1" outlineLevel="1" x14ac:dyDescent="0.35">
      <c r="A242" s="66"/>
    </row>
    <row r="243" spans="1:1" s="65" customFormat="1" ht="18" customHeight="1" outlineLevel="1" x14ac:dyDescent="0.35">
      <c r="A243" s="66"/>
    </row>
    <row r="244" spans="1:1" s="65" customFormat="1" ht="18" customHeight="1" outlineLevel="1" x14ac:dyDescent="0.35">
      <c r="A244" s="66"/>
    </row>
    <row r="245" spans="1:1" s="65" customFormat="1" ht="18" customHeight="1" outlineLevel="1" x14ac:dyDescent="0.35">
      <c r="A245" s="66"/>
    </row>
    <row r="246" spans="1:1" s="65" customFormat="1" ht="18" customHeight="1" outlineLevel="1" x14ac:dyDescent="0.35">
      <c r="A246" s="66"/>
    </row>
    <row r="247" spans="1:1" s="65" customFormat="1" ht="18" customHeight="1" outlineLevel="1" x14ac:dyDescent="0.35">
      <c r="A247" s="66"/>
    </row>
    <row r="248" spans="1:1" s="65" customFormat="1" ht="18" customHeight="1" outlineLevel="1" x14ac:dyDescent="0.35">
      <c r="A248" s="66"/>
    </row>
    <row r="249" spans="1:1" s="65" customFormat="1" ht="18" customHeight="1" outlineLevel="1" x14ac:dyDescent="0.35">
      <c r="A249" s="66"/>
    </row>
    <row r="250" spans="1:1" s="65" customFormat="1" ht="18" customHeight="1" outlineLevel="1" x14ac:dyDescent="0.35">
      <c r="A250" s="66"/>
    </row>
    <row r="251" spans="1:1" s="65" customFormat="1" ht="18" customHeight="1" outlineLevel="1" x14ac:dyDescent="0.35">
      <c r="A251" s="66"/>
    </row>
    <row r="252" spans="1:1" s="65" customFormat="1" ht="18" customHeight="1" outlineLevel="1" x14ac:dyDescent="0.35">
      <c r="A252" s="66"/>
    </row>
    <row r="253" spans="1:1" s="65" customFormat="1" ht="18" customHeight="1" outlineLevel="1" x14ac:dyDescent="0.35">
      <c r="A253" s="66"/>
    </row>
    <row r="254" spans="1:1" s="65" customFormat="1" ht="18" customHeight="1" outlineLevel="1" x14ac:dyDescent="0.35">
      <c r="A254" s="66"/>
    </row>
    <row r="255" spans="1:1" s="65" customFormat="1" ht="18" customHeight="1" outlineLevel="1" x14ac:dyDescent="0.35">
      <c r="A255" s="66"/>
    </row>
    <row r="256" spans="1:1" s="65" customFormat="1" ht="18" customHeight="1" outlineLevel="1" x14ac:dyDescent="0.35">
      <c r="A256" s="66"/>
    </row>
    <row r="257" spans="1:2" s="65" customFormat="1" ht="18" customHeight="1" outlineLevel="1" x14ac:dyDescent="0.35">
      <c r="A257" s="66"/>
    </row>
    <row r="258" spans="1:2" s="65" customFormat="1" ht="18" customHeight="1" outlineLevel="1" x14ac:dyDescent="0.35">
      <c r="A258" s="66"/>
    </row>
    <row r="259" spans="1:2" s="65" customFormat="1" ht="18" customHeight="1" outlineLevel="1" x14ac:dyDescent="0.35">
      <c r="A259" s="66"/>
    </row>
    <row r="260" spans="1:2" s="65" customFormat="1" ht="18" customHeight="1" outlineLevel="1" x14ac:dyDescent="0.35">
      <c r="A260" s="66"/>
    </row>
    <row r="261" spans="1:2" s="65" customFormat="1" ht="18" customHeight="1" outlineLevel="1" x14ac:dyDescent="0.35">
      <c r="A261" s="66"/>
    </row>
    <row r="262" spans="1:2" s="65" customFormat="1" ht="18" customHeight="1" outlineLevel="1" x14ac:dyDescent="0.35">
      <c r="A262" s="66"/>
      <c r="B262" s="67"/>
    </row>
    <row r="263" spans="1:2" s="65" customFormat="1" ht="18" customHeight="1" outlineLevel="1" x14ac:dyDescent="0.35">
      <c r="A263" s="66"/>
    </row>
    <row r="264" spans="1:2" s="65" customFormat="1" ht="18" customHeight="1" outlineLevel="1" x14ac:dyDescent="0.35">
      <c r="A264" s="66"/>
    </row>
    <row r="265" spans="1:2" s="65" customFormat="1" ht="18" customHeight="1" outlineLevel="1" x14ac:dyDescent="0.35">
      <c r="A265" s="66"/>
    </row>
    <row r="266" spans="1:2" s="65" customFormat="1" ht="18" customHeight="1" outlineLevel="1" x14ac:dyDescent="0.35">
      <c r="A266" s="66"/>
    </row>
    <row r="267" spans="1:2" s="65" customFormat="1" ht="18" customHeight="1" outlineLevel="1" x14ac:dyDescent="0.35">
      <c r="A267" s="66"/>
    </row>
    <row r="268" spans="1:2" s="65" customFormat="1" ht="18" customHeight="1" outlineLevel="1" x14ac:dyDescent="0.35">
      <c r="A268" s="66"/>
    </row>
    <row r="269" spans="1:2" s="65" customFormat="1" ht="18" customHeight="1" outlineLevel="1" x14ac:dyDescent="0.35">
      <c r="A269" s="66"/>
    </row>
    <row r="270" spans="1:2" s="65" customFormat="1" ht="18" customHeight="1" outlineLevel="1" x14ac:dyDescent="0.35">
      <c r="A270" s="66"/>
    </row>
    <row r="271" spans="1:2" s="65" customFormat="1" ht="18" customHeight="1" outlineLevel="1" x14ac:dyDescent="0.35">
      <c r="A271" s="66"/>
    </row>
    <row r="272" spans="1:2" s="65" customFormat="1" ht="18" customHeight="1" outlineLevel="1" x14ac:dyDescent="0.35">
      <c r="A272" s="66"/>
    </row>
    <row r="273" spans="1:1" s="65" customFormat="1" ht="18" customHeight="1" outlineLevel="1" x14ac:dyDescent="0.35">
      <c r="A273" s="66"/>
    </row>
    <row r="274" spans="1:1" s="65" customFormat="1" ht="18" customHeight="1" outlineLevel="1" x14ac:dyDescent="0.35">
      <c r="A274" s="66"/>
    </row>
    <row r="275" spans="1:1" s="65" customFormat="1" ht="18" customHeight="1" outlineLevel="1" x14ac:dyDescent="0.35">
      <c r="A275" s="66"/>
    </row>
    <row r="276" spans="1:1" s="65" customFormat="1" ht="18" customHeight="1" outlineLevel="1" x14ac:dyDescent="0.35">
      <c r="A276" s="66"/>
    </row>
    <row r="277" spans="1:1" s="65" customFormat="1" ht="18" customHeight="1" outlineLevel="1" x14ac:dyDescent="0.35">
      <c r="A277" s="66"/>
    </row>
    <row r="278" spans="1:1" s="65" customFormat="1" ht="18" customHeight="1" outlineLevel="1" x14ac:dyDescent="0.35">
      <c r="A278" s="66"/>
    </row>
    <row r="279" spans="1:1" s="65" customFormat="1" ht="18" customHeight="1" outlineLevel="1" x14ac:dyDescent="0.35">
      <c r="A279" s="66"/>
    </row>
    <row r="280" spans="1:1" s="65" customFormat="1" ht="18" customHeight="1" outlineLevel="1" x14ac:dyDescent="0.35">
      <c r="A280" s="66"/>
    </row>
    <row r="281" spans="1:1" s="65" customFormat="1" ht="18" customHeight="1" outlineLevel="1" x14ac:dyDescent="0.35">
      <c r="A281" s="66"/>
    </row>
    <row r="282" spans="1:1" s="65" customFormat="1" ht="18" customHeight="1" outlineLevel="1" x14ac:dyDescent="0.35">
      <c r="A282" s="66"/>
    </row>
    <row r="283" spans="1:1" s="65" customFormat="1" ht="18" customHeight="1" outlineLevel="1" x14ac:dyDescent="0.35">
      <c r="A283" s="66"/>
    </row>
    <row r="284" spans="1:1" s="65" customFormat="1" ht="18" customHeight="1" outlineLevel="1" x14ac:dyDescent="0.35">
      <c r="A284" s="66"/>
    </row>
    <row r="285" spans="1:1" s="65" customFormat="1" ht="18" customHeight="1" outlineLevel="1" x14ac:dyDescent="0.35">
      <c r="A285" s="66"/>
    </row>
    <row r="286" spans="1:1" s="65" customFormat="1" ht="18" customHeight="1" outlineLevel="1" x14ac:dyDescent="0.35">
      <c r="A286" s="66"/>
    </row>
    <row r="287" spans="1:1" s="65" customFormat="1" ht="18" customHeight="1" outlineLevel="1" x14ac:dyDescent="0.35">
      <c r="A287" s="66"/>
    </row>
    <row r="288" spans="1:1" s="65" customFormat="1" ht="18" customHeight="1" outlineLevel="1" x14ac:dyDescent="0.35">
      <c r="A288" s="66"/>
    </row>
    <row r="289" spans="1:1" s="65" customFormat="1" ht="18" customHeight="1" outlineLevel="1" x14ac:dyDescent="0.35">
      <c r="A289" s="66"/>
    </row>
    <row r="290" spans="1:1" s="65" customFormat="1" ht="18" customHeight="1" outlineLevel="1" x14ac:dyDescent="0.35">
      <c r="A290" s="66"/>
    </row>
    <row r="291" spans="1:1" s="65" customFormat="1" ht="18" customHeight="1" outlineLevel="1" x14ac:dyDescent="0.35">
      <c r="A291" s="66"/>
    </row>
    <row r="292" spans="1:1" s="65" customFormat="1" ht="18" customHeight="1" outlineLevel="1" x14ac:dyDescent="0.35">
      <c r="A292" s="66"/>
    </row>
    <row r="293" spans="1:1" s="65" customFormat="1" ht="18" customHeight="1" outlineLevel="1" x14ac:dyDescent="0.35">
      <c r="A293" s="66"/>
    </row>
    <row r="294" spans="1:1" s="65" customFormat="1" ht="18" customHeight="1" outlineLevel="1" x14ac:dyDescent="0.35">
      <c r="A294" s="66"/>
    </row>
    <row r="295" spans="1:1" s="65" customFormat="1" ht="18" customHeight="1" outlineLevel="1" x14ac:dyDescent="0.35">
      <c r="A295" s="66"/>
    </row>
    <row r="296" spans="1:1" s="65" customFormat="1" ht="18" customHeight="1" outlineLevel="1" x14ac:dyDescent="0.35">
      <c r="A296" s="66"/>
    </row>
    <row r="297" spans="1:1" s="65" customFormat="1" ht="18" customHeight="1" outlineLevel="1" x14ac:dyDescent="0.35">
      <c r="A297" s="66"/>
    </row>
    <row r="298" spans="1:1" s="65" customFormat="1" ht="18" customHeight="1" outlineLevel="1" x14ac:dyDescent="0.35">
      <c r="A298" s="66"/>
    </row>
    <row r="299" spans="1:1" s="65" customFormat="1" ht="18" customHeight="1" outlineLevel="1" x14ac:dyDescent="0.35">
      <c r="A299" s="66"/>
    </row>
    <row r="300" spans="1:1" s="65" customFormat="1" ht="18" customHeight="1" outlineLevel="1" x14ac:dyDescent="0.35">
      <c r="A300" s="66"/>
    </row>
    <row r="301" spans="1:1" s="65" customFormat="1" ht="18" customHeight="1" outlineLevel="1" x14ac:dyDescent="0.35">
      <c r="A301" s="66"/>
    </row>
    <row r="302" spans="1:1" s="65" customFormat="1" ht="18" customHeight="1" outlineLevel="1" x14ac:dyDescent="0.35">
      <c r="A302" s="66"/>
    </row>
    <row r="303" spans="1:1" s="65" customFormat="1" ht="18" customHeight="1" outlineLevel="1" x14ac:dyDescent="0.35">
      <c r="A303" s="66"/>
    </row>
    <row r="304" spans="1:1" s="65" customFormat="1" ht="18" customHeight="1" outlineLevel="1" x14ac:dyDescent="0.35">
      <c r="A304" s="66"/>
    </row>
    <row r="305" spans="1:1" s="65" customFormat="1" ht="18" customHeight="1" outlineLevel="1" x14ac:dyDescent="0.35">
      <c r="A305" s="66"/>
    </row>
    <row r="306" spans="1:1" s="65" customFormat="1" ht="18" customHeight="1" outlineLevel="1" x14ac:dyDescent="0.35">
      <c r="A306" s="66"/>
    </row>
    <row r="307" spans="1:1" s="65" customFormat="1" ht="18" customHeight="1" outlineLevel="1" x14ac:dyDescent="0.35">
      <c r="A307" s="66"/>
    </row>
    <row r="308" spans="1:1" s="65" customFormat="1" ht="18" customHeight="1" outlineLevel="1" x14ac:dyDescent="0.35">
      <c r="A308" s="66"/>
    </row>
    <row r="309" spans="1:1" s="65" customFormat="1" ht="18" customHeight="1" outlineLevel="1" x14ac:dyDescent="0.35">
      <c r="A309" s="66"/>
    </row>
    <row r="310" spans="1:1" s="65" customFormat="1" ht="18" customHeight="1" outlineLevel="1" x14ac:dyDescent="0.35">
      <c r="A310" s="66"/>
    </row>
    <row r="311" spans="1:1" s="65" customFormat="1" ht="18" customHeight="1" outlineLevel="1" x14ac:dyDescent="0.35">
      <c r="A311" s="66"/>
    </row>
    <row r="312" spans="1:1" s="65" customFormat="1" ht="18" customHeight="1" outlineLevel="1" x14ac:dyDescent="0.35">
      <c r="A312" s="66"/>
    </row>
    <row r="313" spans="1:1" s="65" customFormat="1" ht="18" customHeight="1" outlineLevel="1" x14ac:dyDescent="0.35">
      <c r="A313" s="66"/>
    </row>
    <row r="314" spans="1:1" s="65" customFormat="1" ht="18" customHeight="1" outlineLevel="1" x14ac:dyDescent="0.35">
      <c r="A314" s="66"/>
    </row>
    <row r="315" spans="1:1" s="65" customFormat="1" ht="18" customHeight="1" outlineLevel="1" x14ac:dyDescent="0.35">
      <c r="A315" s="66"/>
    </row>
    <row r="316" spans="1:1" s="65" customFormat="1" ht="18" customHeight="1" outlineLevel="1" x14ac:dyDescent="0.35">
      <c r="A316" s="66"/>
    </row>
    <row r="317" spans="1:1" s="65" customFormat="1" ht="18" customHeight="1" outlineLevel="1" x14ac:dyDescent="0.35">
      <c r="A317" s="66"/>
    </row>
    <row r="318" spans="1:1" s="65" customFormat="1" ht="18" customHeight="1" outlineLevel="1" x14ac:dyDescent="0.35">
      <c r="A318" s="66"/>
    </row>
    <row r="319" spans="1:1" s="65" customFormat="1" ht="18" customHeight="1" outlineLevel="1" x14ac:dyDescent="0.35">
      <c r="A319" s="66"/>
    </row>
    <row r="320" spans="1:1" s="65" customFormat="1" ht="18" customHeight="1" outlineLevel="1" x14ac:dyDescent="0.35">
      <c r="A320" s="66"/>
    </row>
    <row r="321" spans="1:2" s="65" customFormat="1" ht="18" customHeight="1" outlineLevel="1" x14ac:dyDescent="0.35">
      <c r="A321" s="66"/>
    </row>
    <row r="322" spans="1:2" s="65" customFormat="1" ht="18" customHeight="1" outlineLevel="1" x14ac:dyDescent="0.35">
      <c r="A322" s="66"/>
    </row>
    <row r="323" spans="1:2" s="65" customFormat="1" ht="18" customHeight="1" outlineLevel="1" x14ac:dyDescent="0.35">
      <c r="A323" s="66"/>
    </row>
    <row r="324" spans="1:2" s="65" customFormat="1" ht="18" customHeight="1" outlineLevel="1" x14ac:dyDescent="0.35">
      <c r="A324" s="66"/>
    </row>
    <row r="325" spans="1:2" s="65" customFormat="1" ht="18" customHeight="1" outlineLevel="1" x14ac:dyDescent="0.35">
      <c r="A325" s="66"/>
    </row>
    <row r="326" spans="1:2" s="65" customFormat="1" ht="18" customHeight="1" outlineLevel="1" x14ac:dyDescent="0.35">
      <c r="A326" s="66"/>
    </row>
    <row r="327" spans="1:2" s="65" customFormat="1" ht="18" customHeight="1" outlineLevel="1" x14ac:dyDescent="0.35">
      <c r="A327" s="66"/>
      <c r="B327" s="67"/>
    </row>
    <row r="328" spans="1:2" s="65" customFormat="1" ht="18" customHeight="1" outlineLevel="1" x14ac:dyDescent="0.35">
      <c r="A328" s="66"/>
    </row>
    <row r="329" spans="1:2" s="65" customFormat="1" ht="18" customHeight="1" outlineLevel="1" x14ac:dyDescent="0.35">
      <c r="A329" s="66"/>
    </row>
    <row r="330" spans="1:2" s="65" customFormat="1" ht="18" customHeight="1" outlineLevel="1" x14ac:dyDescent="0.35">
      <c r="A330" s="66"/>
    </row>
    <row r="331" spans="1:2" s="65" customFormat="1" ht="18" customHeight="1" outlineLevel="1" x14ac:dyDescent="0.35">
      <c r="A331" s="66"/>
    </row>
    <row r="332" spans="1:2" s="65" customFormat="1" ht="18" customHeight="1" outlineLevel="1" x14ac:dyDescent="0.35">
      <c r="A332" s="66"/>
    </row>
    <row r="333" spans="1:2" s="65" customFormat="1" ht="18" customHeight="1" outlineLevel="1" x14ac:dyDescent="0.35">
      <c r="A333" s="66"/>
    </row>
    <row r="334" spans="1:2" s="65" customFormat="1" ht="18" customHeight="1" outlineLevel="1" x14ac:dyDescent="0.35">
      <c r="A334" s="66"/>
    </row>
    <row r="335" spans="1:2" s="65" customFormat="1" ht="18" customHeight="1" outlineLevel="1" x14ac:dyDescent="0.35">
      <c r="A335" s="66"/>
    </row>
    <row r="336" spans="1:2" s="65" customFormat="1" ht="18" customHeight="1" outlineLevel="1" x14ac:dyDescent="0.35">
      <c r="A336" s="66"/>
    </row>
    <row r="337" spans="1:1" s="65" customFormat="1" ht="18" customHeight="1" outlineLevel="1" x14ac:dyDescent="0.35">
      <c r="A337" s="66"/>
    </row>
    <row r="338" spans="1:1" s="65" customFormat="1" ht="18" customHeight="1" outlineLevel="1" x14ac:dyDescent="0.35">
      <c r="A338" s="66"/>
    </row>
    <row r="339" spans="1:1" s="65" customFormat="1" ht="18" customHeight="1" outlineLevel="1" x14ac:dyDescent="0.35">
      <c r="A339" s="66"/>
    </row>
    <row r="340" spans="1:1" s="65" customFormat="1" ht="18" customHeight="1" outlineLevel="1" x14ac:dyDescent="0.35">
      <c r="A340" s="66"/>
    </row>
    <row r="341" spans="1:1" s="65" customFormat="1" ht="18" customHeight="1" outlineLevel="1" x14ac:dyDescent="0.35">
      <c r="A341" s="66"/>
    </row>
    <row r="342" spans="1:1" s="65" customFormat="1" ht="18" customHeight="1" outlineLevel="1" x14ac:dyDescent="0.35">
      <c r="A342" s="66"/>
    </row>
    <row r="343" spans="1:1" s="65" customFormat="1" ht="18" customHeight="1" outlineLevel="1" x14ac:dyDescent="0.35">
      <c r="A343" s="66"/>
    </row>
    <row r="344" spans="1:1" s="65" customFormat="1" ht="18" customHeight="1" outlineLevel="1" x14ac:dyDescent="0.35">
      <c r="A344" s="66"/>
    </row>
    <row r="345" spans="1:1" s="65" customFormat="1" ht="18" customHeight="1" outlineLevel="1" x14ac:dyDescent="0.35">
      <c r="A345" s="66"/>
    </row>
    <row r="346" spans="1:1" s="65" customFormat="1" ht="18" customHeight="1" outlineLevel="1" x14ac:dyDescent="0.35">
      <c r="A346" s="66"/>
    </row>
    <row r="347" spans="1:1" s="65" customFormat="1" ht="18" customHeight="1" outlineLevel="1" x14ac:dyDescent="0.35">
      <c r="A347" s="66"/>
    </row>
    <row r="348" spans="1:1" s="65" customFormat="1" ht="18" customHeight="1" outlineLevel="1" x14ac:dyDescent="0.35">
      <c r="A348" s="66"/>
    </row>
    <row r="349" spans="1:1" s="65" customFormat="1" ht="18" customHeight="1" outlineLevel="1" x14ac:dyDescent="0.35">
      <c r="A349" s="66"/>
    </row>
    <row r="350" spans="1:1" s="65" customFormat="1" ht="18" customHeight="1" outlineLevel="1" x14ac:dyDescent="0.35">
      <c r="A350" s="66"/>
    </row>
    <row r="351" spans="1:1" s="65" customFormat="1" ht="18" customHeight="1" outlineLevel="1" x14ac:dyDescent="0.35">
      <c r="A351" s="66"/>
    </row>
    <row r="352" spans="1:1" s="65" customFormat="1" ht="18" customHeight="1" outlineLevel="1" x14ac:dyDescent="0.35">
      <c r="A352" s="66"/>
    </row>
    <row r="353" spans="1:1" s="65" customFormat="1" ht="18" customHeight="1" outlineLevel="1" x14ac:dyDescent="0.35">
      <c r="A353" s="66"/>
    </row>
    <row r="354" spans="1:1" s="65" customFormat="1" ht="18" customHeight="1" outlineLevel="1" x14ac:dyDescent="0.35">
      <c r="A354" s="66"/>
    </row>
    <row r="355" spans="1:1" s="65" customFormat="1" ht="18" customHeight="1" outlineLevel="1" x14ac:dyDescent="0.35">
      <c r="A355" s="66"/>
    </row>
    <row r="356" spans="1:1" s="65" customFormat="1" ht="18" customHeight="1" outlineLevel="1" x14ac:dyDescent="0.35">
      <c r="A356" s="66"/>
    </row>
    <row r="357" spans="1:1" s="65" customFormat="1" ht="18" customHeight="1" outlineLevel="1" x14ac:dyDescent="0.35">
      <c r="A357" s="66"/>
    </row>
    <row r="358" spans="1:1" s="65" customFormat="1" ht="18" customHeight="1" outlineLevel="1" x14ac:dyDescent="0.35">
      <c r="A358" s="66"/>
    </row>
    <row r="359" spans="1:1" s="65" customFormat="1" ht="18" customHeight="1" outlineLevel="1" x14ac:dyDescent="0.35">
      <c r="A359" s="66"/>
    </row>
    <row r="360" spans="1:1" s="65" customFormat="1" ht="18" customHeight="1" outlineLevel="1" x14ac:dyDescent="0.35">
      <c r="A360" s="66"/>
    </row>
    <row r="361" spans="1:1" s="65" customFormat="1" ht="18" customHeight="1" outlineLevel="1" x14ac:dyDescent="0.35">
      <c r="A361" s="66"/>
    </row>
    <row r="362" spans="1:1" s="65" customFormat="1" ht="18" customHeight="1" outlineLevel="1" x14ac:dyDescent="0.35">
      <c r="A362" s="66"/>
    </row>
    <row r="363" spans="1:1" s="65" customFormat="1" ht="18" customHeight="1" outlineLevel="1" x14ac:dyDescent="0.35">
      <c r="A363" s="66"/>
    </row>
    <row r="364" spans="1:1" s="65" customFormat="1" ht="18" customHeight="1" outlineLevel="1" x14ac:dyDescent="0.35">
      <c r="A364" s="66"/>
    </row>
    <row r="365" spans="1:1" s="65" customFormat="1" ht="18" customHeight="1" outlineLevel="1" x14ac:dyDescent="0.35">
      <c r="A365" s="66"/>
    </row>
    <row r="366" spans="1:1" s="65" customFormat="1" ht="18" customHeight="1" outlineLevel="1" x14ac:dyDescent="0.35">
      <c r="A366" s="66"/>
    </row>
    <row r="367" spans="1:1" s="65" customFormat="1" ht="18" customHeight="1" outlineLevel="1" x14ac:dyDescent="0.35">
      <c r="A367" s="66"/>
    </row>
    <row r="368" spans="1:1" s="65" customFormat="1" ht="18" customHeight="1" outlineLevel="1" x14ac:dyDescent="0.35">
      <c r="A368" s="66"/>
    </row>
    <row r="369" spans="1:1" s="65" customFormat="1" ht="18" customHeight="1" outlineLevel="1" x14ac:dyDescent="0.35">
      <c r="A369" s="66"/>
    </row>
    <row r="370" spans="1:1" s="65" customFormat="1" ht="18" customHeight="1" outlineLevel="1" x14ac:dyDescent="0.35">
      <c r="A370" s="66"/>
    </row>
    <row r="371" spans="1:1" s="65" customFormat="1" ht="18" customHeight="1" outlineLevel="1" x14ac:dyDescent="0.35">
      <c r="A371" s="66"/>
    </row>
    <row r="372" spans="1:1" s="65" customFormat="1" ht="18" customHeight="1" outlineLevel="1" x14ac:dyDescent="0.35">
      <c r="A372" s="66"/>
    </row>
    <row r="373" spans="1:1" s="65" customFormat="1" ht="18" customHeight="1" outlineLevel="1" x14ac:dyDescent="0.35">
      <c r="A373" s="66"/>
    </row>
    <row r="374" spans="1:1" s="65" customFormat="1" ht="18" customHeight="1" outlineLevel="1" x14ac:dyDescent="0.35">
      <c r="A374" s="66"/>
    </row>
    <row r="375" spans="1:1" s="65" customFormat="1" ht="18" customHeight="1" outlineLevel="1" x14ac:dyDescent="0.35">
      <c r="A375" s="66"/>
    </row>
    <row r="376" spans="1:1" s="65" customFormat="1" ht="18" customHeight="1" outlineLevel="1" x14ac:dyDescent="0.35">
      <c r="A376" s="66"/>
    </row>
    <row r="377" spans="1:1" s="65" customFormat="1" ht="18" customHeight="1" outlineLevel="1" x14ac:dyDescent="0.35">
      <c r="A377" s="66"/>
    </row>
    <row r="378" spans="1:1" s="65" customFormat="1" ht="18" customHeight="1" outlineLevel="1" x14ac:dyDescent="0.35">
      <c r="A378" s="66"/>
    </row>
    <row r="379" spans="1:1" s="65" customFormat="1" ht="18" customHeight="1" outlineLevel="1" x14ac:dyDescent="0.35">
      <c r="A379" s="66"/>
    </row>
    <row r="380" spans="1:1" s="65" customFormat="1" ht="18" customHeight="1" outlineLevel="1" x14ac:dyDescent="0.35">
      <c r="A380" s="66"/>
    </row>
    <row r="381" spans="1:1" s="65" customFormat="1" ht="18" customHeight="1" outlineLevel="1" x14ac:dyDescent="0.35">
      <c r="A381" s="66"/>
    </row>
    <row r="382" spans="1:1" s="65" customFormat="1" ht="18" customHeight="1" outlineLevel="1" x14ac:dyDescent="0.35">
      <c r="A382" s="66"/>
    </row>
    <row r="383" spans="1:1" s="65" customFormat="1" ht="18" customHeight="1" outlineLevel="1" x14ac:dyDescent="0.35">
      <c r="A383" s="66"/>
    </row>
    <row r="384" spans="1:1" s="65" customFormat="1" ht="18" customHeight="1" outlineLevel="1" x14ac:dyDescent="0.35">
      <c r="A384" s="66"/>
    </row>
    <row r="385" spans="1:1" s="65" customFormat="1" ht="18" customHeight="1" outlineLevel="1" x14ac:dyDescent="0.35">
      <c r="A385" s="66"/>
    </row>
    <row r="386" spans="1:1" s="65" customFormat="1" ht="18" customHeight="1" outlineLevel="1" x14ac:dyDescent="0.35">
      <c r="A386" s="66"/>
    </row>
    <row r="387" spans="1:1" s="65" customFormat="1" ht="18" customHeight="1" outlineLevel="1" x14ac:dyDescent="0.35">
      <c r="A387" s="66"/>
    </row>
    <row r="388" spans="1:1" s="65" customFormat="1" ht="18" customHeight="1" outlineLevel="1" x14ac:dyDescent="0.35">
      <c r="A388" s="66"/>
    </row>
    <row r="389" spans="1:1" s="65" customFormat="1" ht="18" customHeight="1" outlineLevel="1" x14ac:dyDescent="0.35">
      <c r="A389" s="66"/>
    </row>
    <row r="390" spans="1:1" s="65" customFormat="1" ht="18" customHeight="1" outlineLevel="1" x14ac:dyDescent="0.35">
      <c r="A390" s="66"/>
    </row>
    <row r="391" spans="1:1" s="65" customFormat="1" ht="18" customHeight="1" outlineLevel="1" x14ac:dyDescent="0.35">
      <c r="A391" s="66"/>
    </row>
    <row r="392" spans="1:1" s="65" customFormat="1" ht="18" customHeight="1" outlineLevel="1" x14ac:dyDescent="0.35">
      <c r="A392" s="66"/>
    </row>
    <row r="393" spans="1:1" s="65" customFormat="1" ht="18" customHeight="1" outlineLevel="1" x14ac:dyDescent="0.35">
      <c r="A393" s="66"/>
    </row>
    <row r="394" spans="1:1" s="65" customFormat="1" ht="18" customHeight="1" outlineLevel="1" x14ac:dyDescent="0.35">
      <c r="A394" s="66"/>
    </row>
    <row r="395" spans="1:1" s="65" customFormat="1" ht="18" customHeight="1" outlineLevel="1" x14ac:dyDescent="0.35">
      <c r="A395" s="66"/>
    </row>
    <row r="396" spans="1:1" s="65" customFormat="1" ht="18" customHeight="1" outlineLevel="1" x14ac:dyDescent="0.35">
      <c r="A396" s="66"/>
    </row>
    <row r="397" spans="1:1" s="65" customFormat="1" ht="18" customHeight="1" outlineLevel="1" x14ac:dyDescent="0.35">
      <c r="A397" s="66"/>
    </row>
    <row r="398" spans="1:1" s="65" customFormat="1" ht="18" customHeight="1" outlineLevel="1" x14ac:dyDescent="0.35">
      <c r="A398" s="66"/>
    </row>
    <row r="399" spans="1:1" s="65" customFormat="1" ht="18" customHeight="1" outlineLevel="1" x14ac:dyDescent="0.35">
      <c r="A399" s="66"/>
    </row>
    <row r="400" spans="1:1" s="65" customFormat="1" ht="18" customHeight="1" outlineLevel="1" x14ac:dyDescent="0.35">
      <c r="A400" s="66"/>
    </row>
    <row r="401" spans="1:1" s="65" customFormat="1" ht="18" customHeight="1" outlineLevel="1" x14ac:dyDescent="0.35">
      <c r="A401" s="66"/>
    </row>
    <row r="402" spans="1:1" s="65" customFormat="1" ht="18" customHeight="1" outlineLevel="1" x14ac:dyDescent="0.35">
      <c r="A402" s="66"/>
    </row>
    <row r="403" spans="1:1" s="65" customFormat="1" ht="18" customHeight="1" outlineLevel="1" x14ac:dyDescent="0.35">
      <c r="A403" s="66"/>
    </row>
    <row r="404" spans="1:1" s="65" customFormat="1" ht="18" customHeight="1" outlineLevel="1" x14ac:dyDescent="0.35">
      <c r="A404" s="66"/>
    </row>
    <row r="405" spans="1:1" s="65" customFormat="1" ht="18" customHeight="1" outlineLevel="1" x14ac:dyDescent="0.35">
      <c r="A405" s="66"/>
    </row>
    <row r="406" spans="1:1" s="65" customFormat="1" ht="18" customHeight="1" outlineLevel="1" x14ac:dyDescent="0.35">
      <c r="A406" s="66"/>
    </row>
    <row r="407" spans="1:1" s="65" customFormat="1" ht="18" customHeight="1" outlineLevel="1" x14ac:dyDescent="0.35">
      <c r="A407" s="66"/>
    </row>
    <row r="408" spans="1:1" s="65" customFormat="1" ht="18" customHeight="1" outlineLevel="1" x14ac:dyDescent="0.35">
      <c r="A408" s="66"/>
    </row>
    <row r="409" spans="1:1" s="65" customFormat="1" ht="18" customHeight="1" outlineLevel="1" x14ac:dyDescent="0.35">
      <c r="A409" s="66"/>
    </row>
    <row r="410" spans="1:1" s="65" customFormat="1" ht="18" customHeight="1" outlineLevel="1" x14ac:dyDescent="0.35">
      <c r="A410" s="66"/>
    </row>
    <row r="411" spans="1:1" s="65" customFormat="1" ht="18" customHeight="1" outlineLevel="1" x14ac:dyDescent="0.35">
      <c r="A411" s="66"/>
    </row>
    <row r="412" spans="1:1" s="65" customFormat="1" ht="18" customHeight="1" outlineLevel="1" x14ac:dyDescent="0.35">
      <c r="A412" s="66"/>
    </row>
    <row r="413" spans="1:1" s="65" customFormat="1" ht="18" customHeight="1" outlineLevel="1" x14ac:dyDescent="0.35">
      <c r="A413" s="66"/>
    </row>
    <row r="414" spans="1:1" s="65" customFormat="1" ht="18" customHeight="1" outlineLevel="1" x14ac:dyDescent="0.35">
      <c r="A414" s="66"/>
    </row>
    <row r="415" spans="1:1" s="65" customFormat="1" ht="18" customHeight="1" outlineLevel="1" x14ac:dyDescent="0.35">
      <c r="A415" s="66"/>
    </row>
    <row r="416" spans="1:1" s="65" customFormat="1" ht="18" customHeight="1" outlineLevel="1" x14ac:dyDescent="0.35">
      <c r="A416" s="66"/>
    </row>
    <row r="417" spans="1:1" s="65" customFormat="1" ht="18" customHeight="1" outlineLevel="1" x14ac:dyDescent="0.35">
      <c r="A417" s="66"/>
    </row>
    <row r="418" spans="1:1" s="65" customFormat="1" ht="18" customHeight="1" outlineLevel="1" x14ac:dyDescent="0.35">
      <c r="A418" s="66"/>
    </row>
    <row r="419" spans="1:1" s="65" customFormat="1" ht="18" customHeight="1" outlineLevel="1" x14ac:dyDescent="0.35">
      <c r="A419" s="66"/>
    </row>
    <row r="420" spans="1:1" s="65" customFormat="1" ht="18" customHeight="1" outlineLevel="1" x14ac:dyDescent="0.35">
      <c r="A420" s="66"/>
    </row>
    <row r="421" spans="1:1" s="65" customFormat="1" ht="18" customHeight="1" outlineLevel="1" x14ac:dyDescent="0.35">
      <c r="A421" s="66"/>
    </row>
    <row r="422" spans="1:1" s="65" customFormat="1" ht="18" customHeight="1" outlineLevel="1" x14ac:dyDescent="0.35">
      <c r="A422" s="66"/>
    </row>
    <row r="423" spans="1:1" s="65" customFormat="1" ht="18" customHeight="1" outlineLevel="1" x14ac:dyDescent="0.35">
      <c r="A423" s="66"/>
    </row>
    <row r="424" spans="1:1" s="65" customFormat="1" ht="18" customHeight="1" outlineLevel="1" x14ac:dyDescent="0.35">
      <c r="A424" s="66"/>
    </row>
    <row r="425" spans="1:1" s="65" customFormat="1" ht="18" customHeight="1" outlineLevel="1" x14ac:dyDescent="0.35">
      <c r="A425" s="66"/>
    </row>
    <row r="426" spans="1:1" s="65" customFormat="1" ht="18" customHeight="1" outlineLevel="1" x14ac:dyDescent="0.35">
      <c r="A426" s="66"/>
    </row>
    <row r="427" spans="1:1" s="65" customFormat="1" ht="18" customHeight="1" outlineLevel="1" x14ac:dyDescent="0.35">
      <c r="A427" s="66"/>
    </row>
    <row r="428" spans="1:1" s="65" customFormat="1" ht="18" customHeight="1" outlineLevel="1" x14ac:dyDescent="0.35">
      <c r="A428" s="66"/>
    </row>
    <row r="429" spans="1:1" s="65" customFormat="1" ht="18" customHeight="1" outlineLevel="1" x14ac:dyDescent="0.35">
      <c r="A429" s="66"/>
    </row>
    <row r="430" spans="1:1" s="65" customFormat="1" ht="18" customHeight="1" outlineLevel="1" x14ac:dyDescent="0.35">
      <c r="A430" s="66"/>
    </row>
    <row r="431" spans="1:1" s="65" customFormat="1" ht="18" customHeight="1" outlineLevel="1" x14ac:dyDescent="0.35">
      <c r="A431" s="66"/>
    </row>
    <row r="432" spans="1:1" s="65" customFormat="1" ht="18" customHeight="1" outlineLevel="1" x14ac:dyDescent="0.35">
      <c r="A432" s="66"/>
    </row>
    <row r="433" spans="1:1" s="65" customFormat="1" ht="18" customHeight="1" outlineLevel="1" x14ac:dyDescent="0.35">
      <c r="A433" s="66"/>
    </row>
    <row r="434" spans="1:1" s="65" customFormat="1" ht="18" customHeight="1" outlineLevel="1" x14ac:dyDescent="0.35">
      <c r="A434" s="66"/>
    </row>
    <row r="435" spans="1:1" s="65" customFormat="1" ht="18" customHeight="1" outlineLevel="1" x14ac:dyDescent="0.35">
      <c r="A435" s="66"/>
    </row>
    <row r="436" spans="1:1" s="65" customFormat="1" ht="18" customHeight="1" outlineLevel="1" x14ac:dyDescent="0.35">
      <c r="A436" s="66"/>
    </row>
    <row r="437" spans="1:1" s="65" customFormat="1" ht="18" customHeight="1" outlineLevel="1" x14ac:dyDescent="0.35">
      <c r="A437" s="66"/>
    </row>
    <row r="438" spans="1:1" s="65" customFormat="1" ht="18" customHeight="1" outlineLevel="1" x14ac:dyDescent="0.35">
      <c r="A438" s="66"/>
    </row>
    <row r="439" spans="1:1" s="65" customFormat="1" ht="18" customHeight="1" outlineLevel="1" x14ac:dyDescent="0.35">
      <c r="A439" s="66"/>
    </row>
    <row r="440" spans="1:1" s="65" customFormat="1" ht="18" customHeight="1" outlineLevel="1" x14ac:dyDescent="0.35">
      <c r="A440" s="66"/>
    </row>
    <row r="441" spans="1:1" s="65" customFormat="1" ht="18" customHeight="1" outlineLevel="1" x14ac:dyDescent="0.35">
      <c r="A441" s="66"/>
    </row>
    <row r="442" spans="1:1" s="65" customFormat="1" ht="18" customHeight="1" outlineLevel="1" x14ac:dyDescent="0.35">
      <c r="A442" s="66"/>
    </row>
    <row r="443" spans="1:1" s="65" customFormat="1" ht="18" customHeight="1" outlineLevel="1" x14ac:dyDescent="0.35">
      <c r="A443" s="66"/>
    </row>
    <row r="444" spans="1:1" s="65" customFormat="1" ht="18" customHeight="1" outlineLevel="1" x14ac:dyDescent="0.35">
      <c r="A444" s="66"/>
    </row>
    <row r="445" spans="1:1" s="65" customFormat="1" ht="18" customHeight="1" outlineLevel="1" x14ac:dyDescent="0.35">
      <c r="A445" s="66"/>
    </row>
    <row r="446" spans="1:1" s="65" customFormat="1" ht="18" customHeight="1" outlineLevel="1" x14ac:dyDescent="0.35">
      <c r="A446" s="66"/>
    </row>
    <row r="447" spans="1:1" s="65" customFormat="1" ht="18" customHeight="1" outlineLevel="1" x14ac:dyDescent="0.35">
      <c r="A447" s="66"/>
    </row>
    <row r="448" spans="1:1" s="65" customFormat="1" ht="18" customHeight="1" outlineLevel="1" x14ac:dyDescent="0.35">
      <c r="A448" s="66"/>
    </row>
    <row r="449" spans="1:1" s="65" customFormat="1" ht="18" customHeight="1" outlineLevel="1" x14ac:dyDescent="0.35">
      <c r="A449" s="66"/>
    </row>
    <row r="450" spans="1:1" s="65" customFormat="1" ht="18" customHeight="1" outlineLevel="1" x14ac:dyDescent="0.35">
      <c r="A450" s="66"/>
    </row>
    <row r="451" spans="1:1" s="65" customFormat="1" ht="18" customHeight="1" outlineLevel="1" x14ac:dyDescent="0.35">
      <c r="A451" s="66"/>
    </row>
    <row r="452" spans="1:1" s="65" customFormat="1" ht="18" customHeight="1" outlineLevel="1" x14ac:dyDescent="0.35">
      <c r="A452" s="66"/>
    </row>
    <row r="453" spans="1:1" s="65" customFormat="1" ht="18" customHeight="1" outlineLevel="1" x14ac:dyDescent="0.35">
      <c r="A453" s="66"/>
    </row>
    <row r="454" spans="1:1" s="65" customFormat="1" ht="18" customHeight="1" outlineLevel="1" x14ac:dyDescent="0.35">
      <c r="A454" s="66"/>
    </row>
    <row r="455" spans="1:1" s="65" customFormat="1" ht="18" customHeight="1" outlineLevel="1" x14ac:dyDescent="0.35">
      <c r="A455" s="66"/>
    </row>
    <row r="456" spans="1:1" s="65" customFormat="1" ht="18" customHeight="1" outlineLevel="1" x14ac:dyDescent="0.35">
      <c r="A456" s="66"/>
    </row>
    <row r="457" spans="1:1" s="65" customFormat="1" ht="18" customHeight="1" outlineLevel="1" x14ac:dyDescent="0.35">
      <c r="A457" s="66"/>
    </row>
    <row r="458" spans="1:1" s="65" customFormat="1" ht="18" customHeight="1" outlineLevel="1" x14ac:dyDescent="0.35">
      <c r="A458" s="66"/>
    </row>
    <row r="459" spans="1:1" s="65" customFormat="1" ht="18" customHeight="1" outlineLevel="1" x14ac:dyDescent="0.35">
      <c r="A459" s="66"/>
    </row>
    <row r="460" spans="1:1" s="65" customFormat="1" ht="18" customHeight="1" outlineLevel="1" x14ac:dyDescent="0.35">
      <c r="A460" s="66"/>
    </row>
    <row r="461" spans="1:1" s="65" customFormat="1" ht="18" customHeight="1" outlineLevel="1" x14ac:dyDescent="0.35">
      <c r="A461" s="66"/>
    </row>
    <row r="462" spans="1:1" s="65" customFormat="1" ht="18" customHeight="1" outlineLevel="1" x14ac:dyDescent="0.35">
      <c r="A462" s="66"/>
    </row>
    <row r="463" spans="1:1" s="65" customFormat="1" ht="18" customHeight="1" outlineLevel="1" x14ac:dyDescent="0.35">
      <c r="A463" s="66"/>
    </row>
    <row r="464" spans="1:1" s="65" customFormat="1" ht="18" customHeight="1" outlineLevel="1" x14ac:dyDescent="0.35">
      <c r="A464" s="66"/>
    </row>
    <row r="465" spans="1:2" s="65" customFormat="1" ht="18" customHeight="1" outlineLevel="1" x14ac:dyDescent="0.35">
      <c r="A465" s="66"/>
    </row>
    <row r="466" spans="1:2" s="65" customFormat="1" ht="18" customHeight="1" outlineLevel="1" x14ac:dyDescent="0.35">
      <c r="A466" s="66"/>
    </row>
    <row r="467" spans="1:2" s="65" customFormat="1" ht="18" customHeight="1" outlineLevel="1" x14ac:dyDescent="0.35">
      <c r="A467" s="66"/>
    </row>
    <row r="468" spans="1:2" s="65" customFormat="1" ht="18" customHeight="1" outlineLevel="1" x14ac:dyDescent="0.35">
      <c r="A468" s="66"/>
      <c r="B468" s="67"/>
    </row>
    <row r="469" spans="1:2" s="65" customFormat="1" ht="18" customHeight="1" outlineLevel="1" x14ac:dyDescent="0.35">
      <c r="A469" s="66"/>
    </row>
    <row r="470" spans="1:2" s="65" customFormat="1" ht="18" customHeight="1" outlineLevel="1" x14ac:dyDescent="0.35">
      <c r="A470" s="66"/>
    </row>
    <row r="471" spans="1:2" s="65" customFormat="1" ht="18" customHeight="1" outlineLevel="1" x14ac:dyDescent="0.35">
      <c r="A471" s="66"/>
    </row>
    <row r="472" spans="1:2" s="65" customFormat="1" ht="18" customHeight="1" outlineLevel="1" x14ac:dyDescent="0.35">
      <c r="A472" s="66"/>
    </row>
    <row r="473" spans="1:2" s="65" customFormat="1" ht="18" customHeight="1" outlineLevel="1" x14ac:dyDescent="0.35">
      <c r="A473" s="66"/>
    </row>
    <row r="474" spans="1:2" s="65" customFormat="1" ht="18" customHeight="1" outlineLevel="1" x14ac:dyDescent="0.35">
      <c r="A474" s="66"/>
    </row>
    <row r="475" spans="1:2" s="65" customFormat="1" ht="18" customHeight="1" outlineLevel="1" x14ac:dyDescent="0.35">
      <c r="A475" s="66"/>
    </row>
    <row r="476" spans="1:2" s="65" customFormat="1" ht="18" customHeight="1" outlineLevel="1" x14ac:dyDescent="0.35">
      <c r="A476" s="66"/>
    </row>
    <row r="477" spans="1:2" s="65" customFormat="1" ht="18" customHeight="1" outlineLevel="1" x14ac:dyDescent="0.35">
      <c r="A477" s="66"/>
    </row>
    <row r="478" spans="1:2" s="65" customFormat="1" ht="18" customHeight="1" outlineLevel="1" x14ac:dyDescent="0.35">
      <c r="A478" s="66"/>
    </row>
    <row r="479" spans="1:2" s="65" customFormat="1" ht="18" customHeight="1" outlineLevel="1" x14ac:dyDescent="0.35">
      <c r="A479" s="66"/>
    </row>
    <row r="480" spans="1:2" s="65" customFormat="1" ht="18" customHeight="1" outlineLevel="1" x14ac:dyDescent="0.35">
      <c r="A480" s="66"/>
    </row>
    <row r="481" spans="1:1" s="65" customFormat="1" ht="18" customHeight="1" outlineLevel="1" x14ac:dyDescent="0.35">
      <c r="A481" s="66"/>
    </row>
    <row r="482" spans="1:1" s="65" customFormat="1" ht="18" customHeight="1" outlineLevel="1" x14ac:dyDescent="0.35">
      <c r="A482" s="66"/>
    </row>
    <row r="483" spans="1:1" s="65" customFormat="1" ht="18" customHeight="1" outlineLevel="1" x14ac:dyDescent="0.35">
      <c r="A483" s="66"/>
    </row>
    <row r="484" spans="1:1" s="65" customFormat="1" ht="18" customHeight="1" outlineLevel="1" x14ac:dyDescent="0.35">
      <c r="A484" s="66"/>
    </row>
    <row r="485" spans="1:1" s="65" customFormat="1" ht="18" customHeight="1" outlineLevel="1" x14ac:dyDescent="0.35">
      <c r="A485" s="66"/>
    </row>
    <row r="486" spans="1:1" s="65" customFormat="1" ht="18" customHeight="1" outlineLevel="1" x14ac:dyDescent="0.35">
      <c r="A486" s="66"/>
    </row>
    <row r="487" spans="1:1" s="65" customFormat="1" ht="18" customHeight="1" outlineLevel="1" x14ac:dyDescent="0.35">
      <c r="A487" s="66"/>
    </row>
    <row r="488" spans="1:1" s="65" customFormat="1" ht="18" customHeight="1" outlineLevel="1" x14ac:dyDescent="0.35">
      <c r="A488" s="66"/>
    </row>
    <row r="489" spans="1:1" s="65" customFormat="1" ht="18" customHeight="1" outlineLevel="1" x14ac:dyDescent="0.35">
      <c r="A489" s="66"/>
    </row>
    <row r="490" spans="1:1" s="65" customFormat="1" ht="18" customHeight="1" outlineLevel="1" x14ac:dyDescent="0.35">
      <c r="A490" s="66"/>
    </row>
    <row r="491" spans="1:1" s="65" customFormat="1" ht="18" customHeight="1" outlineLevel="1" x14ac:dyDescent="0.35">
      <c r="A491" s="66"/>
    </row>
    <row r="492" spans="1:1" s="65" customFormat="1" ht="18" customHeight="1" outlineLevel="1" x14ac:dyDescent="0.35">
      <c r="A492" s="66"/>
    </row>
    <row r="493" spans="1:1" s="65" customFormat="1" ht="18" customHeight="1" outlineLevel="1" x14ac:dyDescent="0.35">
      <c r="A493" s="66"/>
    </row>
    <row r="494" spans="1:1" s="65" customFormat="1" ht="18" customHeight="1" outlineLevel="1" x14ac:dyDescent="0.35">
      <c r="A494" s="66"/>
    </row>
    <row r="495" spans="1:1" s="65" customFormat="1" ht="18" customHeight="1" outlineLevel="1" x14ac:dyDescent="0.35">
      <c r="A495" s="66"/>
    </row>
    <row r="496" spans="1:1" s="65" customFormat="1" ht="18" customHeight="1" outlineLevel="1" x14ac:dyDescent="0.35">
      <c r="A496" s="66"/>
    </row>
    <row r="497" spans="1:2" s="65" customFormat="1" ht="18" customHeight="1" outlineLevel="1" x14ac:dyDescent="0.35">
      <c r="A497" s="66"/>
    </row>
    <row r="498" spans="1:2" s="65" customFormat="1" ht="18" customHeight="1" outlineLevel="1" x14ac:dyDescent="0.35">
      <c r="A498" s="66"/>
    </row>
    <row r="499" spans="1:2" s="65" customFormat="1" ht="18" customHeight="1" outlineLevel="1" x14ac:dyDescent="0.35">
      <c r="A499" s="66"/>
    </row>
    <row r="500" spans="1:2" s="65" customFormat="1" ht="18" customHeight="1" outlineLevel="1" x14ac:dyDescent="0.35">
      <c r="A500" s="66"/>
    </row>
    <row r="501" spans="1:2" s="65" customFormat="1" ht="18" customHeight="1" outlineLevel="1" x14ac:dyDescent="0.35">
      <c r="A501" s="66"/>
      <c r="B501" s="67"/>
    </row>
    <row r="502" spans="1:2" s="65" customFormat="1" ht="18" customHeight="1" outlineLevel="1" x14ac:dyDescent="0.35">
      <c r="A502" s="66"/>
    </row>
    <row r="503" spans="1:2" s="65" customFormat="1" ht="18" customHeight="1" outlineLevel="1" x14ac:dyDescent="0.35">
      <c r="A503" s="66"/>
    </row>
    <row r="504" spans="1:2" s="65" customFormat="1" ht="18" customHeight="1" outlineLevel="1" x14ac:dyDescent="0.35">
      <c r="A504" s="66"/>
    </row>
    <row r="505" spans="1:2" s="65" customFormat="1" ht="18" customHeight="1" outlineLevel="1" x14ac:dyDescent="0.35">
      <c r="A505" s="66"/>
    </row>
    <row r="506" spans="1:2" s="65" customFormat="1" ht="18" customHeight="1" outlineLevel="1" x14ac:dyDescent="0.35">
      <c r="A506" s="66"/>
    </row>
    <row r="507" spans="1:2" s="65" customFormat="1" ht="18" customHeight="1" outlineLevel="1" x14ac:dyDescent="0.35">
      <c r="A507" s="66"/>
    </row>
    <row r="508" spans="1:2" s="65" customFormat="1" ht="18" customHeight="1" outlineLevel="1" x14ac:dyDescent="0.35">
      <c r="A508" s="66"/>
    </row>
    <row r="509" spans="1:2" s="65" customFormat="1" ht="18" customHeight="1" outlineLevel="1" x14ac:dyDescent="0.35">
      <c r="A509" s="66"/>
    </row>
    <row r="510" spans="1:2" s="65" customFormat="1" ht="18" customHeight="1" outlineLevel="1" x14ac:dyDescent="0.35">
      <c r="A510" s="66"/>
    </row>
    <row r="511" spans="1:2" s="65" customFormat="1" ht="18" customHeight="1" outlineLevel="1" x14ac:dyDescent="0.35">
      <c r="A511" s="66"/>
    </row>
    <row r="512" spans="1:2" s="65" customFormat="1" ht="18" customHeight="1" outlineLevel="1" x14ac:dyDescent="0.35">
      <c r="A512" s="66"/>
    </row>
    <row r="513" spans="1:1" s="65" customFormat="1" ht="18" customHeight="1" outlineLevel="1" x14ac:dyDescent="0.35">
      <c r="A513" s="66"/>
    </row>
    <row r="514" spans="1:1" s="65" customFormat="1" ht="18" customHeight="1" outlineLevel="1" x14ac:dyDescent="0.35">
      <c r="A514" s="66"/>
    </row>
    <row r="515" spans="1:1" s="65" customFormat="1" ht="18" customHeight="1" outlineLevel="1" x14ac:dyDescent="0.35">
      <c r="A515" s="66"/>
    </row>
    <row r="516" spans="1:1" s="65" customFormat="1" ht="18" customHeight="1" outlineLevel="1" x14ac:dyDescent="0.35">
      <c r="A516" s="66"/>
    </row>
    <row r="517" spans="1:1" s="65" customFormat="1" ht="18" customHeight="1" outlineLevel="1" x14ac:dyDescent="0.35">
      <c r="A517" s="66"/>
    </row>
    <row r="518" spans="1:1" s="65" customFormat="1" ht="18" customHeight="1" outlineLevel="1" x14ac:dyDescent="0.35">
      <c r="A518" s="66"/>
    </row>
    <row r="519" spans="1:1" s="65" customFormat="1" ht="18" customHeight="1" outlineLevel="1" x14ac:dyDescent="0.35">
      <c r="A519" s="66"/>
    </row>
    <row r="520" spans="1:1" s="65" customFormat="1" ht="18" customHeight="1" outlineLevel="1" x14ac:dyDescent="0.35">
      <c r="A520" s="66"/>
    </row>
    <row r="521" spans="1:1" s="65" customFormat="1" ht="18" customHeight="1" outlineLevel="1" x14ac:dyDescent="0.35">
      <c r="A521" s="66"/>
    </row>
    <row r="522" spans="1:1" s="65" customFormat="1" ht="18" customHeight="1" outlineLevel="1" x14ac:dyDescent="0.35">
      <c r="A522" s="66"/>
    </row>
    <row r="523" spans="1:1" s="65" customFormat="1" ht="18" customHeight="1" outlineLevel="1" x14ac:dyDescent="0.35">
      <c r="A523" s="66"/>
    </row>
    <row r="524" spans="1:1" s="65" customFormat="1" ht="18" customHeight="1" outlineLevel="1" x14ac:dyDescent="0.35">
      <c r="A524" s="66"/>
    </row>
    <row r="525" spans="1:1" s="65" customFormat="1" ht="18" customHeight="1" outlineLevel="1" x14ac:dyDescent="0.35">
      <c r="A525" s="66"/>
    </row>
    <row r="526" spans="1:1" s="65" customFormat="1" ht="18" customHeight="1" outlineLevel="1" x14ac:dyDescent="0.35">
      <c r="A526" s="66"/>
    </row>
    <row r="527" spans="1:1" s="65" customFormat="1" ht="18" customHeight="1" outlineLevel="1" x14ac:dyDescent="0.35">
      <c r="A527" s="66"/>
    </row>
    <row r="528" spans="1:1" s="65" customFormat="1" ht="18" customHeight="1" outlineLevel="1" x14ac:dyDescent="0.35">
      <c r="A528" s="66"/>
    </row>
    <row r="529" spans="1:1" s="65" customFormat="1" ht="18" customHeight="1" outlineLevel="1" x14ac:dyDescent="0.35">
      <c r="A529" s="66"/>
    </row>
    <row r="530" spans="1:1" s="65" customFormat="1" ht="18" customHeight="1" outlineLevel="1" x14ac:dyDescent="0.35">
      <c r="A530" s="66"/>
    </row>
    <row r="531" spans="1:1" s="65" customFormat="1" ht="18" customHeight="1" outlineLevel="1" x14ac:dyDescent="0.35">
      <c r="A531" s="66"/>
    </row>
    <row r="532" spans="1:1" s="65" customFormat="1" ht="18" customHeight="1" outlineLevel="1" x14ac:dyDescent="0.35">
      <c r="A532" s="66"/>
    </row>
    <row r="533" spans="1:1" s="65" customFormat="1" ht="18" customHeight="1" outlineLevel="1" x14ac:dyDescent="0.35">
      <c r="A533" s="66"/>
    </row>
    <row r="534" spans="1:1" s="65" customFormat="1" ht="18" customHeight="1" outlineLevel="1" x14ac:dyDescent="0.35">
      <c r="A534" s="66"/>
    </row>
    <row r="535" spans="1:1" s="65" customFormat="1" ht="18" customHeight="1" outlineLevel="1" x14ac:dyDescent="0.35">
      <c r="A535" s="66"/>
    </row>
    <row r="536" spans="1:1" s="65" customFormat="1" ht="18" customHeight="1" outlineLevel="1" x14ac:dyDescent="0.35">
      <c r="A536" s="66"/>
    </row>
    <row r="537" spans="1:1" s="65" customFormat="1" ht="18" customHeight="1" outlineLevel="1" x14ac:dyDescent="0.35">
      <c r="A537" s="66"/>
    </row>
    <row r="538" spans="1:1" s="65" customFormat="1" ht="18" customHeight="1" outlineLevel="1" x14ac:dyDescent="0.35">
      <c r="A538" s="66"/>
    </row>
    <row r="539" spans="1:1" s="65" customFormat="1" ht="18" customHeight="1" outlineLevel="1" x14ac:dyDescent="0.35">
      <c r="A539" s="66"/>
    </row>
    <row r="540" spans="1:1" s="65" customFormat="1" ht="18" customHeight="1" outlineLevel="1" x14ac:dyDescent="0.35">
      <c r="A540" s="66"/>
    </row>
    <row r="541" spans="1:1" s="65" customFormat="1" ht="18" customHeight="1" outlineLevel="1" x14ac:dyDescent="0.35">
      <c r="A541" s="66"/>
    </row>
    <row r="542" spans="1:1" s="65" customFormat="1" ht="18" customHeight="1" outlineLevel="1" x14ac:dyDescent="0.35">
      <c r="A542" s="66"/>
    </row>
    <row r="543" spans="1:1" s="65" customFormat="1" ht="18" customHeight="1" outlineLevel="1" x14ac:dyDescent="0.35">
      <c r="A543" s="66"/>
    </row>
    <row r="544" spans="1:1" s="65" customFormat="1" ht="18" customHeight="1" outlineLevel="1" x14ac:dyDescent="0.35">
      <c r="A544" s="66"/>
    </row>
    <row r="545" spans="1:1" s="65" customFormat="1" ht="18" customHeight="1" outlineLevel="1" x14ac:dyDescent="0.35">
      <c r="A545" s="66"/>
    </row>
    <row r="546" spans="1:1" s="65" customFormat="1" ht="18" customHeight="1" outlineLevel="1" x14ac:dyDescent="0.35">
      <c r="A546" s="66"/>
    </row>
    <row r="547" spans="1:1" s="65" customFormat="1" ht="18" customHeight="1" outlineLevel="1" x14ac:dyDescent="0.35">
      <c r="A547" s="66"/>
    </row>
    <row r="548" spans="1:1" s="65" customFormat="1" ht="18" customHeight="1" outlineLevel="1" x14ac:dyDescent="0.35">
      <c r="A548" s="66"/>
    </row>
    <row r="549" spans="1:1" s="65" customFormat="1" ht="18" customHeight="1" outlineLevel="1" x14ac:dyDescent="0.35">
      <c r="A549" s="66"/>
    </row>
    <row r="550" spans="1:1" s="65" customFormat="1" ht="18" customHeight="1" outlineLevel="1" x14ac:dyDescent="0.35">
      <c r="A550" s="66"/>
    </row>
    <row r="551" spans="1:1" s="65" customFormat="1" ht="18" customHeight="1" outlineLevel="1" x14ac:dyDescent="0.35">
      <c r="A551" s="66"/>
    </row>
    <row r="552" spans="1:1" s="65" customFormat="1" ht="18" customHeight="1" outlineLevel="1" x14ac:dyDescent="0.35">
      <c r="A552" s="66"/>
    </row>
    <row r="553" spans="1:1" s="65" customFormat="1" ht="18" customHeight="1" outlineLevel="1" x14ac:dyDescent="0.35">
      <c r="A553" s="66"/>
    </row>
    <row r="554" spans="1:1" s="65" customFormat="1" ht="18" customHeight="1" outlineLevel="1" x14ac:dyDescent="0.35">
      <c r="A554" s="66"/>
    </row>
    <row r="555" spans="1:1" s="65" customFormat="1" ht="18" customHeight="1" outlineLevel="1" x14ac:dyDescent="0.35">
      <c r="A555" s="66"/>
    </row>
    <row r="556" spans="1:1" s="65" customFormat="1" ht="18" customHeight="1" outlineLevel="1" x14ac:dyDescent="0.35">
      <c r="A556" s="66"/>
    </row>
    <row r="557" spans="1:1" s="65" customFormat="1" ht="18" customHeight="1" outlineLevel="1" x14ac:dyDescent="0.35">
      <c r="A557" s="66"/>
    </row>
    <row r="558" spans="1:1" s="65" customFormat="1" ht="18" customHeight="1" outlineLevel="1" x14ac:dyDescent="0.35">
      <c r="A558" s="66"/>
    </row>
    <row r="559" spans="1:1" s="65" customFormat="1" ht="18" customHeight="1" outlineLevel="1" x14ac:dyDescent="0.35">
      <c r="A559" s="66"/>
    </row>
    <row r="560" spans="1:1" s="65" customFormat="1" ht="18" customHeight="1" outlineLevel="1" x14ac:dyDescent="0.35">
      <c r="A560" s="66"/>
    </row>
    <row r="561" spans="1:2" s="65" customFormat="1" ht="18" customHeight="1" outlineLevel="1" x14ac:dyDescent="0.35">
      <c r="A561" s="66"/>
    </row>
    <row r="562" spans="1:2" s="65" customFormat="1" ht="18" customHeight="1" outlineLevel="1" x14ac:dyDescent="0.35">
      <c r="A562" s="66"/>
    </row>
    <row r="563" spans="1:2" s="65" customFormat="1" ht="18" customHeight="1" outlineLevel="1" x14ac:dyDescent="0.35">
      <c r="A563" s="66"/>
    </row>
    <row r="564" spans="1:2" s="65" customFormat="1" ht="18" customHeight="1" outlineLevel="1" x14ac:dyDescent="0.35">
      <c r="A564" s="66"/>
    </row>
    <row r="565" spans="1:2" s="65" customFormat="1" ht="18" customHeight="1" outlineLevel="1" x14ac:dyDescent="0.35">
      <c r="A565" s="66"/>
    </row>
    <row r="566" spans="1:2" s="65" customFormat="1" ht="18" customHeight="1" outlineLevel="1" x14ac:dyDescent="0.35">
      <c r="A566" s="66"/>
    </row>
    <row r="567" spans="1:2" s="65" customFormat="1" ht="18" customHeight="1" outlineLevel="1" x14ac:dyDescent="0.35">
      <c r="A567" s="66"/>
    </row>
    <row r="568" spans="1:2" s="65" customFormat="1" ht="18" customHeight="1" outlineLevel="1" x14ac:dyDescent="0.35">
      <c r="A568" s="66"/>
    </row>
    <row r="569" spans="1:2" s="65" customFormat="1" ht="18" customHeight="1" outlineLevel="1" x14ac:dyDescent="0.35">
      <c r="A569" s="66"/>
    </row>
    <row r="570" spans="1:2" s="65" customFormat="1" ht="18" customHeight="1" outlineLevel="1" x14ac:dyDescent="0.35">
      <c r="A570" s="66"/>
    </row>
    <row r="571" spans="1:2" s="65" customFormat="1" ht="18" customHeight="1" outlineLevel="1" x14ac:dyDescent="0.35">
      <c r="A571" s="66"/>
    </row>
    <row r="572" spans="1:2" s="65" customFormat="1" ht="18" customHeight="1" outlineLevel="1" x14ac:dyDescent="0.35">
      <c r="A572" s="66"/>
    </row>
    <row r="573" spans="1:2" s="65" customFormat="1" ht="18" customHeight="1" outlineLevel="1" x14ac:dyDescent="0.35">
      <c r="A573" s="66"/>
    </row>
    <row r="574" spans="1:2" s="65" customFormat="1" ht="18" customHeight="1" outlineLevel="1" x14ac:dyDescent="0.35">
      <c r="A574" s="66"/>
    </row>
    <row r="575" spans="1:2" s="65" customFormat="1" ht="18" customHeight="1" outlineLevel="1" x14ac:dyDescent="0.35">
      <c r="A575" s="66"/>
    </row>
    <row r="576" spans="1:2" s="65" customFormat="1" ht="18" customHeight="1" outlineLevel="1" x14ac:dyDescent="0.35">
      <c r="A576" s="66"/>
      <c r="B576" s="67"/>
    </row>
    <row r="577" spans="1:1" s="65" customFormat="1" ht="18" customHeight="1" outlineLevel="1" x14ac:dyDescent="0.35">
      <c r="A577" s="66"/>
    </row>
    <row r="578" spans="1:1" s="65" customFormat="1" ht="18" customHeight="1" outlineLevel="1" x14ac:dyDescent="0.35">
      <c r="A578" s="66"/>
    </row>
    <row r="579" spans="1:1" s="65" customFormat="1" ht="18" customHeight="1" outlineLevel="1" x14ac:dyDescent="0.35">
      <c r="A579" s="66"/>
    </row>
    <row r="580" spans="1:1" s="65" customFormat="1" ht="18" customHeight="1" outlineLevel="1" x14ac:dyDescent="0.35">
      <c r="A580" s="66"/>
    </row>
    <row r="581" spans="1:1" s="65" customFormat="1" ht="18" customHeight="1" outlineLevel="1" x14ac:dyDescent="0.35">
      <c r="A581" s="66"/>
    </row>
    <row r="582" spans="1:1" s="65" customFormat="1" ht="18" customHeight="1" outlineLevel="1" x14ac:dyDescent="0.35">
      <c r="A582" s="66"/>
    </row>
    <row r="583" spans="1:1" s="65" customFormat="1" ht="18" customHeight="1" outlineLevel="1" x14ac:dyDescent="0.35">
      <c r="A583" s="66"/>
    </row>
    <row r="584" spans="1:1" s="65" customFormat="1" ht="18" customHeight="1" outlineLevel="1" x14ac:dyDescent="0.35">
      <c r="A584" s="66"/>
    </row>
    <row r="585" spans="1:1" s="65" customFormat="1" ht="18" customHeight="1" outlineLevel="1" x14ac:dyDescent="0.35">
      <c r="A585" s="66"/>
    </row>
    <row r="586" spans="1:1" s="65" customFormat="1" ht="18" customHeight="1" outlineLevel="1" x14ac:dyDescent="0.35">
      <c r="A586" s="66"/>
    </row>
    <row r="587" spans="1:1" s="65" customFormat="1" ht="18" customHeight="1" outlineLevel="1" x14ac:dyDescent="0.35">
      <c r="A587" s="66"/>
    </row>
    <row r="588" spans="1:1" s="65" customFormat="1" ht="18" customHeight="1" outlineLevel="1" x14ac:dyDescent="0.35">
      <c r="A588" s="66"/>
    </row>
    <row r="589" spans="1:1" s="65" customFormat="1" ht="18" customHeight="1" outlineLevel="1" x14ac:dyDescent="0.35">
      <c r="A589" s="66"/>
    </row>
    <row r="590" spans="1:1" s="65" customFormat="1" ht="18" customHeight="1" outlineLevel="1" x14ac:dyDescent="0.35">
      <c r="A590" s="66"/>
    </row>
    <row r="591" spans="1:1" s="65" customFormat="1" ht="18" customHeight="1" outlineLevel="1" x14ac:dyDescent="0.35">
      <c r="A591" s="66"/>
    </row>
    <row r="592" spans="1:1" s="65" customFormat="1" ht="18" customHeight="1" outlineLevel="1" x14ac:dyDescent="0.35">
      <c r="A592" s="66"/>
    </row>
    <row r="593" spans="1:1" s="65" customFormat="1" ht="18" customHeight="1" outlineLevel="1" x14ac:dyDescent="0.35">
      <c r="A593" s="66"/>
    </row>
    <row r="594" spans="1:1" s="65" customFormat="1" ht="18" customHeight="1" outlineLevel="1" x14ac:dyDescent="0.35">
      <c r="A594" s="66"/>
    </row>
    <row r="595" spans="1:1" s="65" customFormat="1" ht="18" customHeight="1" outlineLevel="1" x14ac:dyDescent="0.35">
      <c r="A595" s="66"/>
    </row>
    <row r="596" spans="1:1" s="65" customFormat="1" ht="18" customHeight="1" outlineLevel="1" x14ac:dyDescent="0.35">
      <c r="A596" s="66"/>
    </row>
    <row r="597" spans="1:1" s="65" customFormat="1" ht="18" customHeight="1" outlineLevel="1" x14ac:dyDescent="0.35">
      <c r="A597" s="66"/>
    </row>
    <row r="598" spans="1:1" s="65" customFormat="1" ht="18" customHeight="1" outlineLevel="1" x14ac:dyDescent="0.35">
      <c r="A598" s="66"/>
    </row>
    <row r="599" spans="1:1" s="65" customFormat="1" ht="18" customHeight="1" outlineLevel="1" x14ac:dyDescent="0.35">
      <c r="A599" s="66"/>
    </row>
    <row r="600" spans="1:1" s="65" customFormat="1" ht="18" customHeight="1" outlineLevel="1" x14ac:dyDescent="0.35">
      <c r="A600" s="66"/>
    </row>
    <row r="601" spans="1:1" s="65" customFormat="1" ht="18" customHeight="1" outlineLevel="1" x14ac:dyDescent="0.35">
      <c r="A601" s="66"/>
    </row>
    <row r="602" spans="1:1" s="65" customFormat="1" ht="18" customHeight="1" outlineLevel="1" x14ac:dyDescent="0.35">
      <c r="A602" s="66"/>
    </row>
    <row r="603" spans="1:1" s="65" customFormat="1" ht="18" customHeight="1" outlineLevel="1" x14ac:dyDescent="0.35">
      <c r="A603" s="66"/>
    </row>
    <row r="604" spans="1:1" s="65" customFormat="1" ht="18" customHeight="1" outlineLevel="1" x14ac:dyDescent="0.35">
      <c r="A604" s="66"/>
    </row>
    <row r="605" spans="1:1" s="65" customFormat="1" ht="18" customHeight="1" outlineLevel="1" x14ac:dyDescent="0.35">
      <c r="A605" s="66"/>
    </row>
    <row r="606" spans="1:1" s="65" customFormat="1" ht="18" customHeight="1" outlineLevel="1" x14ac:dyDescent="0.35">
      <c r="A606" s="66"/>
    </row>
    <row r="607" spans="1:1" s="65" customFormat="1" ht="18" customHeight="1" outlineLevel="1" x14ac:dyDescent="0.35">
      <c r="A607" s="66"/>
    </row>
    <row r="608" spans="1:1" s="65" customFormat="1" ht="18" customHeight="1" outlineLevel="1" x14ac:dyDescent="0.35">
      <c r="A608" s="66"/>
    </row>
    <row r="609" spans="1:1" s="65" customFormat="1" ht="18" customHeight="1" outlineLevel="1" x14ac:dyDescent="0.35">
      <c r="A609" s="66"/>
    </row>
    <row r="610" spans="1:1" s="65" customFormat="1" ht="18" customHeight="1" outlineLevel="1" x14ac:dyDescent="0.35">
      <c r="A610" s="66"/>
    </row>
    <row r="611" spans="1:1" s="65" customFormat="1" ht="18" customHeight="1" outlineLevel="1" x14ac:dyDescent="0.35">
      <c r="A611" s="66"/>
    </row>
    <row r="612" spans="1:1" s="65" customFormat="1" ht="18" customHeight="1" outlineLevel="1" x14ac:dyDescent="0.35">
      <c r="A612" s="66"/>
    </row>
    <row r="613" spans="1:1" s="65" customFormat="1" ht="18" customHeight="1" outlineLevel="1" x14ac:dyDescent="0.35">
      <c r="A613" s="66"/>
    </row>
    <row r="614" spans="1:1" s="65" customFormat="1" ht="18" customHeight="1" outlineLevel="1" x14ac:dyDescent="0.35">
      <c r="A614" s="66"/>
    </row>
    <row r="615" spans="1:1" s="65" customFormat="1" ht="18" customHeight="1" outlineLevel="1" x14ac:dyDescent="0.35">
      <c r="A615" s="66"/>
    </row>
    <row r="616" spans="1:1" s="65" customFormat="1" ht="18" customHeight="1" outlineLevel="1" x14ac:dyDescent="0.35">
      <c r="A616" s="66"/>
    </row>
    <row r="617" spans="1:1" s="65" customFormat="1" ht="18" customHeight="1" outlineLevel="1" x14ac:dyDescent="0.35">
      <c r="A617" s="66"/>
    </row>
    <row r="618" spans="1:1" s="65" customFormat="1" ht="18" customHeight="1" outlineLevel="1" x14ac:dyDescent="0.35">
      <c r="A618" s="66"/>
    </row>
    <row r="619" spans="1:1" s="65" customFormat="1" ht="18" customHeight="1" outlineLevel="1" x14ac:dyDescent="0.35">
      <c r="A619" s="66"/>
    </row>
    <row r="620" spans="1:1" s="65" customFormat="1" ht="18" customHeight="1" outlineLevel="1" x14ac:dyDescent="0.35">
      <c r="A620" s="66"/>
    </row>
    <row r="621" spans="1:1" s="65" customFormat="1" ht="18" customHeight="1" outlineLevel="1" x14ac:dyDescent="0.35">
      <c r="A621" s="66"/>
    </row>
    <row r="622" spans="1:1" s="65" customFormat="1" ht="18" customHeight="1" outlineLevel="1" x14ac:dyDescent="0.35">
      <c r="A622" s="66"/>
    </row>
    <row r="623" spans="1:1" s="65" customFormat="1" ht="18" customHeight="1" outlineLevel="1" x14ac:dyDescent="0.35">
      <c r="A623" s="66"/>
    </row>
    <row r="624" spans="1:1" s="65" customFormat="1" ht="18" customHeight="1" outlineLevel="1" x14ac:dyDescent="0.35">
      <c r="A624" s="66"/>
    </row>
    <row r="625" spans="1:2" s="65" customFormat="1" ht="18" customHeight="1" outlineLevel="1" x14ac:dyDescent="0.35">
      <c r="A625" s="66"/>
      <c r="B625" s="67"/>
    </row>
    <row r="626" spans="1:2" s="65" customFormat="1" ht="18" customHeight="1" outlineLevel="1" x14ac:dyDescent="0.35">
      <c r="A626" s="66"/>
    </row>
    <row r="627" spans="1:2" s="65" customFormat="1" ht="18" customHeight="1" outlineLevel="1" x14ac:dyDescent="0.35">
      <c r="A627" s="66"/>
    </row>
    <row r="628" spans="1:2" s="65" customFormat="1" ht="18" customHeight="1" outlineLevel="1" x14ac:dyDescent="0.35">
      <c r="A628" s="66"/>
    </row>
    <row r="629" spans="1:2" s="65" customFormat="1" ht="18" customHeight="1" outlineLevel="1" x14ac:dyDescent="0.35">
      <c r="A629" s="66"/>
    </row>
    <row r="630" spans="1:2" s="65" customFormat="1" ht="18" customHeight="1" outlineLevel="1" x14ac:dyDescent="0.35">
      <c r="A630" s="66"/>
    </row>
    <row r="631" spans="1:2" s="65" customFormat="1" ht="18" customHeight="1" outlineLevel="1" x14ac:dyDescent="0.35">
      <c r="A631" s="66"/>
    </row>
    <row r="632" spans="1:2" s="65" customFormat="1" ht="18" customHeight="1" outlineLevel="1" x14ac:dyDescent="0.35">
      <c r="A632" s="66"/>
    </row>
    <row r="633" spans="1:2" s="65" customFormat="1" ht="18" customHeight="1" outlineLevel="1" x14ac:dyDescent="0.35">
      <c r="A633" s="66"/>
    </row>
    <row r="634" spans="1:2" s="65" customFormat="1" ht="18" customHeight="1" outlineLevel="1" x14ac:dyDescent="0.35">
      <c r="A634" s="66"/>
    </row>
    <row r="635" spans="1:2" s="65" customFormat="1" ht="18" customHeight="1" outlineLevel="1" x14ac:dyDescent="0.35">
      <c r="A635" s="66"/>
    </row>
    <row r="636" spans="1:2" s="65" customFormat="1" ht="18" customHeight="1" outlineLevel="1" x14ac:dyDescent="0.35">
      <c r="A636" s="66"/>
    </row>
    <row r="637" spans="1:2" s="65" customFormat="1" ht="18" customHeight="1" outlineLevel="1" x14ac:dyDescent="0.35">
      <c r="A637" s="66"/>
    </row>
    <row r="638" spans="1:2" s="65" customFormat="1" ht="18" customHeight="1" outlineLevel="1" x14ac:dyDescent="0.35">
      <c r="A638" s="66"/>
    </row>
    <row r="639" spans="1:2" s="65" customFormat="1" ht="18" customHeight="1" outlineLevel="1" x14ac:dyDescent="0.35">
      <c r="A639" s="66"/>
    </row>
    <row r="640" spans="1:2" s="65" customFormat="1" ht="18" customHeight="1" outlineLevel="1" x14ac:dyDescent="0.35">
      <c r="A640" s="66"/>
    </row>
    <row r="641" spans="1:2" s="65" customFormat="1" ht="18" customHeight="1" outlineLevel="1" x14ac:dyDescent="0.35">
      <c r="A641" s="66"/>
    </row>
    <row r="642" spans="1:2" s="65" customFormat="1" ht="18" customHeight="1" outlineLevel="1" x14ac:dyDescent="0.35">
      <c r="A642" s="66"/>
    </row>
    <row r="643" spans="1:2" s="65" customFormat="1" ht="18" customHeight="1" outlineLevel="1" x14ac:dyDescent="0.35">
      <c r="A643" s="66"/>
    </row>
    <row r="644" spans="1:2" s="65" customFormat="1" ht="18" customHeight="1" outlineLevel="1" x14ac:dyDescent="0.35">
      <c r="A644" s="66"/>
    </row>
    <row r="645" spans="1:2" s="65" customFormat="1" ht="18" customHeight="1" outlineLevel="1" x14ac:dyDescent="0.35">
      <c r="A645" s="66"/>
    </row>
    <row r="646" spans="1:2" s="65" customFormat="1" ht="18" customHeight="1" outlineLevel="1" x14ac:dyDescent="0.35">
      <c r="A646" s="66"/>
      <c r="B646" s="67"/>
    </row>
    <row r="647" spans="1:2" s="65" customFormat="1" ht="18" customHeight="1" outlineLevel="1" x14ac:dyDescent="0.35">
      <c r="A647" s="66"/>
    </row>
    <row r="648" spans="1:2" s="65" customFormat="1" ht="18" customHeight="1" outlineLevel="1" x14ac:dyDescent="0.35">
      <c r="A648" s="66"/>
    </row>
    <row r="649" spans="1:2" s="65" customFormat="1" ht="18" customHeight="1" outlineLevel="1" x14ac:dyDescent="0.35">
      <c r="A649" s="66"/>
    </row>
    <row r="650" spans="1:2" s="65" customFormat="1" ht="18" customHeight="1" outlineLevel="1" x14ac:dyDescent="0.35">
      <c r="A650" s="66"/>
    </row>
    <row r="651" spans="1:2" s="65" customFormat="1" ht="18" customHeight="1" outlineLevel="1" x14ac:dyDescent="0.35">
      <c r="A651" s="66"/>
    </row>
    <row r="652" spans="1:2" s="65" customFormat="1" ht="18" customHeight="1" outlineLevel="1" x14ac:dyDescent="0.35">
      <c r="A652" s="66"/>
    </row>
    <row r="653" spans="1:2" s="65" customFormat="1" ht="18" customHeight="1" outlineLevel="1" x14ac:dyDescent="0.35">
      <c r="A653" s="66"/>
    </row>
    <row r="654" spans="1:2" s="65" customFormat="1" ht="18" customHeight="1" outlineLevel="1" x14ac:dyDescent="0.35">
      <c r="A654" s="66"/>
    </row>
    <row r="655" spans="1:2" s="65" customFormat="1" ht="18" customHeight="1" outlineLevel="1" x14ac:dyDescent="0.35">
      <c r="A655" s="66"/>
    </row>
    <row r="656" spans="1:2" s="65" customFormat="1" ht="18" customHeight="1" outlineLevel="1" x14ac:dyDescent="0.35">
      <c r="A656" s="66"/>
    </row>
    <row r="657" spans="1:1" s="65" customFormat="1" ht="18" customHeight="1" outlineLevel="1" x14ac:dyDescent="0.35">
      <c r="A657" s="66"/>
    </row>
    <row r="658" spans="1:1" s="65" customFormat="1" ht="18" customHeight="1" outlineLevel="1" x14ac:dyDescent="0.35">
      <c r="A658" s="66"/>
    </row>
    <row r="659" spans="1:1" s="65" customFormat="1" ht="18" customHeight="1" outlineLevel="1" x14ac:dyDescent="0.35">
      <c r="A659" s="66"/>
    </row>
    <row r="660" spans="1:1" s="65" customFormat="1" ht="18" customHeight="1" outlineLevel="1" x14ac:dyDescent="0.35">
      <c r="A660" s="66"/>
    </row>
    <row r="661" spans="1:1" s="65" customFormat="1" ht="18" customHeight="1" outlineLevel="1" x14ac:dyDescent="0.35">
      <c r="A661" s="66"/>
    </row>
    <row r="662" spans="1:1" s="65" customFormat="1" ht="18" customHeight="1" outlineLevel="1" x14ac:dyDescent="0.35">
      <c r="A662" s="66"/>
    </row>
    <row r="663" spans="1:1" s="65" customFormat="1" ht="18" customHeight="1" outlineLevel="1" x14ac:dyDescent="0.35">
      <c r="A663" s="66"/>
    </row>
    <row r="664" spans="1:1" s="65" customFormat="1" ht="18" customHeight="1" outlineLevel="1" x14ac:dyDescent="0.35">
      <c r="A664" s="66"/>
    </row>
    <row r="665" spans="1:1" s="65" customFormat="1" ht="18" customHeight="1" outlineLevel="1" x14ac:dyDescent="0.35">
      <c r="A665" s="66"/>
    </row>
    <row r="666" spans="1:1" s="65" customFormat="1" ht="18" customHeight="1" outlineLevel="1" x14ac:dyDescent="0.35">
      <c r="A666" s="66"/>
    </row>
    <row r="667" spans="1:1" s="65" customFormat="1" ht="18" customHeight="1" outlineLevel="1" x14ac:dyDescent="0.35">
      <c r="A667" s="66"/>
    </row>
    <row r="668" spans="1:1" s="65" customFormat="1" ht="18" customHeight="1" outlineLevel="1" x14ac:dyDescent="0.35">
      <c r="A668" s="66"/>
    </row>
    <row r="669" spans="1:1" s="65" customFormat="1" ht="18" customHeight="1" outlineLevel="1" x14ac:dyDescent="0.35">
      <c r="A669" s="66"/>
    </row>
    <row r="670" spans="1:1" s="65" customFormat="1" ht="18" customHeight="1" outlineLevel="1" x14ac:dyDescent="0.35">
      <c r="A670" s="66"/>
    </row>
    <row r="671" spans="1:1" s="65" customFormat="1" ht="18" customHeight="1" outlineLevel="1" x14ac:dyDescent="0.35">
      <c r="A671" s="66"/>
    </row>
    <row r="672" spans="1:1" s="65" customFormat="1" ht="18" customHeight="1" outlineLevel="1" x14ac:dyDescent="0.35">
      <c r="A672" s="66"/>
    </row>
    <row r="673" spans="1:1" s="65" customFormat="1" ht="18" customHeight="1" outlineLevel="1" x14ac:dyDescent="0.35">
      <c r="A673" s="66"/>
    </row>
    <row r="674" spans="1:1" s="65" customFormat="1" ht="18" customHeight="1" outlineLevel="1" x14ac:dyDescent="0.35">
      <c r="A674" s="66"/>
    </row>
    <row r="675" spans="1:1" s="65" customFormat="1" ht="18" customHeight="1" outlineLevel="1" x14ac:dyDescent="0.35">
      <c r="A675" s="66"/>
    </row>
    <row r="676" spans="1:1" s="65" customFormat="1" ht="18" customHeight="1" outlineLevel="1" x14ac:dyDescent="0.35">
      <c r="A676" s="66"/>
    </row>
    <row r="677" spans="1:1" s="65" customFormat="1" ht="18" customHeight="1" outlineLevel="1" x14ac:dyDescent="0.35">
      <c r="A677" s="66"/>
    </row>
    <row r="678" spans="1:1" s="65" customFormat="1" ht="18" customHeight="1" outlineLevel="1" x14ac:dyDescent="0.35">
      <c r="A678" s="66"/>
    </row>
    <row r="679" spans="1:1" s="65" customFormat="1" ht="18" customHeight="1" outlineLevel="1" x14ac:dyDescent="0.35">
      <c r="A679" s="66"/>
    </row>
    <row r="680" spans="1:1" s="65" customFormat="1" ht="18" customHeight="1" outlineLevel="1" x14ac:dyDescent="0.35">
      <c r="A680" s="66"/>
    </row>
    <row r="681" spans="1:1" s="65" customFormat="1" ht="18" customHeight="1" outlineLevel="1" x14ac:dyDescent="0.35">
      <c r="A681" s="66"/>
    </row>
    <row r="682" spans="1:1" s="65" customFormat="1" ht="18" customHeight="1" outlineLevel="1" x14ac:dyDescent="0.35">
      <c r="A682" s="66"/>
    </row>
    <row r="683" spans="1:1" s="65" customFormat="1" ht="18" customHeight="1" outlineLevel="1" x14ac:dyDescent="0.35">
      <c r="A683" s="66"/>
    </row>
    <row r="684" spans="1:1" s="65" customFormat="1" ht="18" customHeight="1" outlineLevel="1" x14ac:dyDescent="0.35">
      <c r="A684" s="66"/>
    </row>
    <row r="685" spans="1:1" s="65" customFormat="1" ht="18" customHeight="1" outlineLevel="1" x14ac:dyDescent="0.35">
      <c r="A685" s="66"/>
    </row>
    <row r="686" spans="1:1" s="65" customFormat="1" ht="18" customHeight="1" outlineLevel="1" x14ac:dyDescent="0.35">
      <c r="A686" s="66"/>
    </row>
    <row r="687" spans="1:1" s="65" customFormat="1" ht="18" customHeight="1" outlineLevel="1" x14ac:dyDescent="0.35">
      <c r="A687" s="66"/>
    </row>
    <row r="688" spans="1:1" s="65" customFormat="1" ht="18" customHeight="1" outlineLevel="1" x14ac:dyDescent="0.35">
      <c r="A688" s="66"/>
    </row>
    <row r="689" spans="1:1" s="65" customFormat="1" ht="18" customHeight="1" outlineLevel="1" x14ac:dyDescent="0.35">
      <c r="A689" s="66"/>
    </row>
    <row r="690" spans="1:1" s="65" customFormat="1" ht="18" customHeight="1" outlineLevel="1" x14ac:dyDescent="0.35">
      <c r="A690" s="66"/>
    </row>
    <row r="691" spans="1:1" s="65" customFormat="1" ht="18" customHeight="1" outlineLevel="1" x14ac:dyDescent="0.35">
      <c r="A691" s="66"/>
    </row>
    <row r="692" spans="1:1" s="65" customFormat="1" ht="18" customHeight="1" outlineLevel="1" x14ac:dyDescent="0.35">
      <c r="A692" s="66"/>
    </row>
    <row r="693" spans="1:1" s="65" customFormat="1" ht="18" customHeight="1" outlineLevel="1" x14ac:dyDescent="0.35">
      <c r="A693" s="66"/>
    </row>
    <row r="694" spans="1:1" s="65" customFormat="1" ht="18" customHeight="1" outlineLevel="1" x14ac:dyDescent="0.35">
      <c r="A694" s="66"/>
    </row>
    <row r="695" spans="1:1" s="65" customFormat="1" ht="18" customHeight="1" outlineLevel="1" x14ac:dyDescent="0.35">
      <c r="A695" s="66"/>
    </row>
    <row r="696" spans="1:1" s="65" customFormat="1" ht="18" customHeight="1" outlineLevel="1" x14ac:dyDescent="0.35">
      <c r="A696" s="66"/>
    </row>
    <row r="697" spans="1:1" s="65" customFormat="1" ht="18" customHeight="1" outlineLevel="1" x14ac:dyDescent="0.35">
      <c r="A697" s="66"/>
    </row>
    <row r="698" spans="1:1" s="65" customFormat="1" ht="18" customHeight="1" outlineLevel="1" x14ac:dyDescent="0.35">
      <c r="A698" s="66"/>
    </row>
    <row r="699" spans="1:1" s="65" customFormat="1" ht="18" customHeight="1" outlineLevel="1" x14ac:dyDescent="0.35">
      <c r="A699" s="66"/>
    </row>
    <row r="700" spans="1:1" s="65" customFormat="1" ht="18" customHeight="1" outlineLevel="1" x14ac:dyDescent="0.35">
      <c r="A700" s="66"/>
    </row>
    <row r="701" spans="1:1" s="65" customFormat="1" ht="18" customHeight="1" outlineLevel="1" x14ac:dyDescent="0.35">
      <c r="A701" s="66"/>
    </row>
    <row r="702" spans="1:1" s="65" customFormat="1" ht="18" customHeight="1" outlineLevel="1" x14ac:dyDescent="0.35">
      <c r="A702" s="66"/>
    </row>
    <row r="703" spans="1:1" s="65" customFormat="1" ht="18" customHeight="1" outlineLevel="1" x14ac:dyDescent="0.35">
      <c r="A703" s="66"/>
    </row>
    <row r="704" spans="1:1" s="65" customFormat="1" ht="18" customHeight="1" outlineLevel="1" x14ac:dyDescent="0.35">
      <c r="A704" s="66"/>
    </row>
    <row r="705" spans="1:1" s="65" customFormat="1" ht="18" customHeight="1" outlineLevel="1" x14ac:dyDescent="0.35">
      <c r="A705" s="66"/>
    </row>
    <row r="706" spans="1:1" s="65" customFormat="1" ht="18" customHeight="1" outlineLevel="1" x14ac:dyDescent="0.35">
      <c r="A706" s="66"/>
    </row>
    <row r="707" spans="1:1" s="65" customFormat="1" ht="18" customHeight="1" outlineLevel="1" x14ac:dyDescent="0.35">
      <c r="A707" s="66"/>
    </row>
    <row r="708" spans="1:1" s="65" customFormat="1" ht="18" customHeight="1" outlineLevel="1" x14ac:dyDescent="0.35">
      <c r="A708" s="66"/>
    </row>
    <row r="709" spans="1:1" s="65" customFormat="1" ht="18" customHeight="1" outlineLevel="1" x14ac:dyDescent="0.35">
      <c r="A709" s="66"/>
    </row>
    <row r="710" spans="1:1" s="65" customFormat="1" ht="18" customHeight="1" outlineLevel="1" x14ac:dyDescent="0.35">
      <c r="A710" s="66"/>
    </row>
    <row r="711" spans="1:1" s="65" customFormat="1" ht="18" customHeight="1" outlineLevel="1" x14ac:dyDescent="0.35">
      <c r="A711" s="66"/>
    </row>
    <row r="712" spans="1:1" s="65" customFormat="1" ht="18" customHeight="1" outlineLevel="1" x14ac:dyDescent="0.35">
      <c r="A712" s="66"/>
    </row>
    <row r="713" spans="1:1" s="65" customFormat="1" ht="18" customHeight="1" outlineLevel="1" x14ac:dyDescent="0.35">
      <c r="A713" s="66"/>
    </row>
    <row r="714" spans="1:1" s="65" customFormat="1" ht="18" customHeight="1" outlineLevel="1" x14ac:dyDescent="0.35">
      <c r="A714" s="66"/>
    </row>
    <row r="715" spans="1:1" s="65" customFormat="1" ht="18" customHeight="1" outlineLevel="1" x14ac:dyDescent="0.35">
      <c r="A715" s="66"/>
    </row>
    <row r="716" spans="1:1" s="65" customFormat="1" ht="18" customHeight="1" outlineLevel="1" x14ac:dyDescent="0.35">
      <c r="A716" s="66"/>
    </row>
    <row r="717" spans="1:1" s="65" customFormat="1" ht="18" customHeight="1" outlineLevel="1" x14ac:dyDescent="0.35">
      <c r="A717" s="66"/>
    </row>
    <row r="718" spans="1:1" s="65" customFormat="1" ht="18" customHeight="1" outlineLevel="1" x14ac:dyDescent="0.35">
      <c r="A718" s="66"/>
    </row>
    <row r="719" spans="1:1" s="65" customFormat="1" ht="18" customHeight="1" outlineLevel="1" x14ac:dyDescent="0.35">
      <c r="A719" s="66"/>
    </row>
    <row r="720" spans="1:1" s="65" customFormat="1" ht="18" customHeight="1" outlineLevel="1" x14ac:dyDescent="0.35">
      <c r="A720" s="66"/>
    </row>
    <row r="721" spans="1:1" s="65" customFormat="1" ht="18" customHeight="1" outlineLevel="1" x14ac:dyDescent="0.35">
      <c r="A721" s="66"/>
    </row>
    <row r="722" spans="1:1" s="65" customFormat="1" ht="18" customHeight="1" outlineLevel="1" x14ac:dyDescent="0.35">
      <c r="A722" s="66"/>
    </row>
    <row r="723" spans="1:1" s="65" customFormat="1" ht="18" customHeight="1" outlineLevel="1" x14ac:dyDescent="0.35">
      <c r="A723" s="66"/>
    </row>
    <row r="724" spans="1:1" s="65" customFormat="1" ht="18" customHeight="1" outlineLevel="1" x14ac:dyDescent="0.35">
      <c r="A724" s="66"/>
    </row>
    <row r="725" spans="1:1" s="65" customFormat="1" ht="18" customHeight="1" outlineLevel="1" x14ac:dyDescent="0.35">
      <c r="A725" s="66"/>
    </row>
    <row r="726" spans="1:1" s="65" customFormat="1" ht="18" customHeight="1" outlineLevel="1" x14ac:dyDescent="0.35">
      <c r="A726" s="66"/>
    </row>
    <row r="727" spans="1:1" s="65" customFormat="1" ht="18" customHeight="1" outlineLevel="1" x14ac:dyDescent="0.35">
      <c r="A727" s="66"/>
    </row>
    <row r="728" spans="1:1" s="65" customFormat="1" ht="18" customHeight="1" outlineLevel="1" x14ac:dyDescent="0.35">
      <c r="A728" s="66"/>
    </row>
    <row r="729" spans="1:1" s="65" customFormat="1" ht="18" customHeight="1" outlineLevel="1" x14ac:dyDescent="0.35">
      <c r="A729" s="66"/>
    </row>
    <row r="730" spans="1:1" s="65" customFormat="1" ht="18" customHeight="1" outlineLevel="1" x14ac:dyDescent="0.35">
      <c r="A730" s="66"/>
    </row>
    <row r="731" spans="1:1" s="65" customFormat="1" ht="18" customHeight="1" outlineLevel="1" x14ac:dyDescent="0.35">
      <c r="A731" s="66"/>
    </row>
    <row r="732" spans="1:1" s="65" customFormat="1" ht="18" customHeight="1" outlineLevel="1" x14ac:dyDescent="0.35">
      <c r="A732" s="66"/>
    </row>
    <row r="733" spans="1:1" s="65" customFormat="1" ht="18" customHeight="1" outlineLevel="1" x14ac:dyDescent="0.35">
      <c r="A733" s="66"/>
    </row>
    <row r="734" spans="1:1" s="65" customFormat="1" ht="18" customHeight="1" outlineLevel="1" x14ac:dyDescent="0.35">
      <c r="A734" s="66"/>
    </row>
    <row r="735" spans="1:1" s="65" customFormat="1" ht="18" customHeight="1" outlineLevel="1" x14ac:dyDescent="0.35">
      <c r="A735" s="66"/>
    </row>
    <row r="736" spans="1:1" s="65" customFormat="1" ht="18" customHeight="1" outlineLevel="1" x14ac:dyDescent="0.35">
      <c r="A736" s="66"/>
    </row>
    <row r="737" spans="1:1" s="65" customFormat="1" ht="18" customHeight="1" outlineLevel="1" x14ac:dyDescent="0.35">
      <c r="A737" s="66"/>
    </row>
    <row r="738" spans="1:1" s="65" customFormat="1" ht="18" customHeight="1" outlineLevel="1" x14ac:dyDescent="0.35">
      <c r="A738" s="66"/>
    </row>
    <row r="739" spans="1:1" s="65" customFormat="1" ht="18" customHeight="1" outlineLevel="1" x14ac:dyDescent="0.35">
      <c r="A739" s="66"/>
    </row>
    <row r="740" spans="1:1" s="65" customFormat="1" ht="18" customHeight="1" outlineLevel="1" x14ac:dyDescent="0.35">
      <c r="A740" s="66"/>
    </row>
    <row r="741" spans="1:1" s="65" customFormat="1" ht="18" customHeight="1" outlineLevel="1" x14ac:dyDescent="0.35">
      <c r="A741" s="66"/>
    </row>
    <row r="742" spans="1:1" s="65" customFormat="1" ht="18" customHeight="1" outlineLevel="1" x14ac:dyDescent="0.35">
      <c r="A742" s="66"/>
    </row>
    <row r="743" spans="1:1" s="65" customFormat="1" ht="18" customHeight="1" outlineLevel="1" x14ac:dyDescent="0.35">
      <c r="A743" s="66"/>
    </row>
    <row r="744" spans="1:1" s="65" customFormat="1" ht="18" customHeight="1" outlineLevel="1" x14ac:dyDescent="0.35">
      <c r="A744" s="66"/>
    </row>
    <row r="745" spans="1:1" s="65" customFormat="1" ht="18" customHeight="1" outlineLevel="1" x14ac:dyDescent="0.35">
      <c r="A745" s="66"/>
    </row>
    <row r="746" spans="1:1" s="65" customFormat="1" ht="18" customHeight="1" outlineLevel="1" x14ac:dyDescent="0.35">
      <c r="A746" s="66"/>
    </row>
    <row r="747" spans="1:1" s="65" customFormat="1" ht="18" customHeight="1" outlineLevel="1" x14ac:dyDescent="0.35">
      <c r="A747" s="66"/>
    </row>
    <row r="748" spans="1:1" s="65" customFormat="1" ht="18" customHeight="1" outlineLevel="1" x14ac:dyDescent="0.35">
      <c r="A748" s="66"/>
    </row>
    <row r="749" spans="1:1" s="65" customFormat="1" ht="18" customHeight="1" outlineLevel="1" x14ac:dyDescent="0.35">
      <c r="A749" s="66"/>
    </row>
    <row r="750" spans="1:1" s="65" customFormat="1" ht="18" customHeight="1" outlineLevel="1" x14ac:dyDescent="0.35">
      <c r="A750" s="66"/>
    </row>
    <row r="751" spans="1:1" s="65" customFormat="1" ht="18" customHeight="1" outlineLevel="1" x14ac:dyDescent="0.35">
      <c r="A751" s="66"/>
    </row>
    <row r="752" spans="1:1" s="65" customFormat="1" ht="18" customHeight="1" outlineLevel="1" x14ac:dyDescent="0.35">
      <c r="A752" s="66"/>
    </row>
    <row r="753" spans="1:2" s="65" customFormat="1" ht="18" customHeight="1" outlineLevel="1" x14ac:dyDescent="0.35">
      <c r="A753" s="66"/>
      <c r="B753" s="67"/>
    </row>
    <row r="754" spans="1:2" s="65" customFormat="1" ht="18" customHeight="1" outlineLevel="1" x14ac:dyDescent="0.35">
      <c r="A754" s="66"/>
    </row>
    <row r="755" spans="1:2" s="65" customFormat="1" ht="18" customHeight="1" outlineLevel="1" x14ac:dyDescent="0.35">
      <c r="A755" s="66"/>
    </row>
    <row r="756" spans="1:2" s="65" customFormat="1" ht="18" customHeight="1" outlineLevel="1" x14ac:dyDescent="0.35">
      <c r="A756" s="66"/>
    </row>
    <row r="757" spans="1:2" s="65" customFormat="1" ht="18" customHeight="1" outlineLevel="1" x14ac:dyDescent="0.35">
      <c r="A757" s="66"/>
    </row>
    <row r="758" spans="1:2" s="65" customFormat="1" ht="18" customHeight="1" outlineLevel="1" x14ac:dyDescent="0.35">
      <c r="A758" s="66"/>
    </row>
    <row r="759" spans="1:2" s="65" customFormat="1" ht="18" customHeight="1" outlineLevel="1" x14ac:dyDescent="0.35">
      <c r="A759" s="66"/>
    </row>
    <row r="760" spans="1:2" s="65" customFormat="1" ht="18" customHeight="1" outlineLevel="1" x14ac:dyDescent="0.35">
      <c r="A760" s="66"/>
    </row>
    <row r="761" spans="1:2" s="65" customFormat="1" ht="18" customHeight="1" outlineLevel="1" x14ac:dyDescent="0.35">
      <c r="A761" s="66"/>
    </row>
    <row r="762" spans="1:2" s="65" customFormat="1" ht="18" customHeight="1" outlineLevel="1" x14ac:dyDescent="0.35">
      <c r="A762" s="66"/>
    </row>
    <row r="763" spans="1:2" s="65" customFormat="1" ht="18" customHeight="1" outlineLevel="1" x14ac:dyDescent="0.35">
      <c r="A763" s="66"/>
    </row>
    <row r="764" spans="1:2" s="65" customFormat="1" ht="18" customHeight="1" outlineLevel="1" x14ac:dyDescent="0.35">
      <c r="A764" s="66"/>
    </row>
    <row r="765" spans="1:2" s="65" customFormat="1" ht="18" customHeight="1" outlineLevel="1" x14ac:dyDescent="0.35">
      <c r="A765" s="66"/>
    </row>
    <row r="766" spans="1:2" s="65" customFormat="1" ht="18" customHeight="1" outlineLevel="1" x14ac:dyDescent="0.35">
      <c r="A766" s="66"/>
    </row>
    <row r="767" spans="1:2" s="65" customFormat="1" ht="18" customHeight="1" outlineLevel="1" x14ac:dyDescent="0.35">
      <c r="A767" s="66"/>
    </row>
    <row r="768" spans="1:2" s="65" customFormat="1" ht="18" customHeight="1" outlineLevel="1" x14ac:dyDescent="0.35">
      <c r="A768" s="66"/>
    </row>
    <row r="769" spans="1:1" s="65" customFormat="1" ht="18" customHeight="1" outlineLevel="1" x14ac:dyDescent="0.35">
      <c r="A769" s="66"/>
    </row>
    <row r="770" spans="1:1" s="65" customFormat="1" ht="18" customHeight="1" outlineLevel="1" x14ac:dyDescent="0.35">
      <c r="A770" s="66"/>
    </row>
    <row r="771" spans="1:1" s="65" customFormat="1" ht="18" customHeight="1" outlineLevel="1" x14ac:dyDescent="0.35">
      <c r="A771" s="66"/>
    </row>
    <row r="772" spans="1:1" s="65" customFormat="1" ht="18" customHeight="1" outlineLevel="1" x14ac:dyDescent="0.35">
      <c r="A772" s="66"/>
    </row>
    <row r="773" spans="1:1" s="65" customFormat="1" ht="18" customHeight="1" outlineLevel="1" x14ac:dyDescent="0.35">
      <c r="A773" s="66"/>
    </row>
    <row r="774" spans="1:1" s="65" customFormat="1" ht="18" customHeight="1" outlineLevel="1" x14ac:dyDescent="0.35">
      <c r="A774" s="66"/>
    </row>
    <row r="775" spans="1:1" s="65" customFormat="1" ht="18" customHeight="1" outlineLevel="1" x14ac:dyDescent="0.35">
      <c r="A775" s="66"/>
    </row>
    <row r="776" spans="1:1" s="65" customFormat="1" ht="18" customHeight="1" outlineLevel="1" x14ac:dyDescent="0.35">
      <c r="A776" s="66"/>
    </row>
    <row r="777" spans="1:1" s="65" customFormat="1" ht="18" customHeight="1" outlineLevel="1" x14ac:dyDescent="0.35">
      <c r="A777" s="66"/>
    </row>
    <row r="778" spans="1:1" s="65" customFormat="1" ht="18" customHeight="1" outlineLevel="1" x14ac:dyDescent="0.35">
      <c r="A778" s="66"/>
    </row>
    <row r="779" spans="1:1" s="65" customFormat="1" ht="18" customHeight="1" outlineLevel="1" x14ac:dyDescent="0.35">
      <c r="A779" s="66"/>
    </row>
    <row r="780" spans="1:1" s="65" customFormat="1" ht="18" customHeight="1" outlineLevel="1" x14ac:dyDescent="0.35">
      <c r="A780" s="66"/>
    </row>
    <row r="781" spans="1:1" s="65" customFormat="1" ht="18" customHeight="1" outlineLevel="1" x14ac:dyDescent="0.35">
      <c r="A781" s="66"/>
    </row>
    <row r="782" spans="1:1" s="65" customFormat="1" ht="18" customHeight="1" outlineLevel="1" x14ac:dyDescent="0.35">
      <c r="A782" s="66"/>
    </row>
    <row r="783" spans="1:1" s="65" customFormat="1" ht="18" customHeight="1" outlineLevel="1" x14ac:dyDescent="0.35">
      <c r="A783" s="66"/>
    </row>
    <row r="784" spans="1:1" s="65" customFormat="1" ht="18" customHeight="1" outlineLevel="1" x14ac:dyDescent="0.35">
      <c r="A784" s="66"/>
    </row>
    <row r="785" spans="1:1" s="65" customFormat="1" ht="18" customHeight="1" outlineLevel="1" x14ac:dyDescent="0.35">
      <c r="A785" s="66"/>
    </row>
    <row r="786" spans="1:1" s="65" customFormat="1" ht="18" customHeight="1" outlineLevel="1" x14ac:dyDescent="0.35">
      <c r="A786" s="66"/>
    </row>
    <row r="787" spans="1:1" s="65" customFormat="1" ht="18" customHeight="1" outlineLevel="1" x14ac:dyDescent="0.35">
      <c r="A787" s="66"/>
    </row>
    <row r="788" spans="1:1" s="65" customFormat="1" ht="18" customHeight="1" outlineLevel="1" x14ac:dyDescent="0.35">
      <c r="A788" s="66"/>
    </row>
    <row r="789" spans="1:1" s="65" customFormat="1" ht="18" customHeight="1" outlineLevel="1" x14ac:dyDescent="0.35">
      <c r="A789" s="66"/>
    </row>
    <row r="790" spans="1:1" s="65" customFormat="1" ht="18" customHeight="1" outlineLevel="1" x14ac:dyDescent="0.35">
      <c r="A790" s="66"/>
    </row>
    <row r="791" spans="1:1" s="65" customFormat="1" ht="18" customHeight="1" outlineLevel="1" x14ac:dyDescent="0.35">
      <c r="A791" s="66"/>
    </row>
    <row r="792" spans="1:1" s="65" customFormat="1" ht="18" customHeight="1" outlineLevel="1" x14ac:dyDescent="0.35">
      <c r="A792" s="66"/>
    </row>
    <row r="793" spans="1:1" s="65" customFormat="1" ht="18" customHeight="1" outlineLevel="1" x14ac:dyDescent="0.35">
      <c r="A793" s="66"/>
    </row>
    <row r="794" spans="1:1" s="65" customFormat="1" ht="18" customHeight="1" outlineLevel="1" x14ac:dyDescent="0.35">
      <c r="A794" s="66"/>
    </row>
    <row r="795" spans="1:1" s="65" customFormat="1" ht="18" customHeight="1" outlineLevel="1" x14ac:dyDescent="0.35">
      <c r="A795" s="66"/>
    </row>
    <row r="796" spans="1:1" s="65" customFormat="1" ht="18" customHeight="1" outlineLevel="1" x14ac:dyDescent="0.35">
      <c r="A796" s="66"/>
    </row>
    <row r="797" spans="1:1" s="65" customFormat="1" ht="18" customHeight="1" outlineLevel="1" x14ac:dyDescent="0.35">
      <c r="A797" s="66"/>
    </row>
    <row r="798" spans="1:1" s="65" customFormat="1" ht="18" customHeight="1" outlineLevel="1" x14ac:dyDescent="0.35">
      <c r="A798" s="66"/>
    </row>
    <row r="799" spans="1:1" s="65" customFormat="1" ht="18" customHeight="1" outlineLevel="1" x14ac:dyDescent="0.35">
      <c r="A799" s="66"/>
    </row>
    <row r="800" spans="1:1" s="65" customFormat="1" ht="18" customHeight="1" outlineLevel="1" x14ac:dyDescent="0.35">
      <c r="A800" s="66"/>
    </row>
    <row r="801" spans="1:2" s="65" customFormat="1" ht="18" customHeight="1" outlineLevel="1" x14ac:dyDescent="0.35">
      <c r="A801" s="66"/>
    </row>
    <row r="802" spans="1:2" s="65" customFormat="1" ht="18" customHeight="1" outlineLevel="1" x14ac:dyDescent="0.35">
      <c r="A802" s="66"/>
    </row>
    <row r="803" spans="1:2" s="65" customFormat="1" ht="18" customHeight="1" outlineLevel="1" x14ac:dyDescent="0.35">
      <c r="A803" s="66"/>
    </row>
    <row r="804" spans="1:2" s="65" customFormat="1" ht="18" customHeight="1" outlineLevel="1" x14ac:dyDescent="0.35">
      <c r="A804" s="66"/>
      <c r="B804" s="67"/>
    </row>
    <row r="805" spans="1:2" s="65" customFormat="1" ht="18" customHeight="1" outlineLevel="1" x14ac:dyDescent="0.35">
      <c r="A805" s="66"/>
    </row>
    <row r="806" spans="1:2" s="65" customFormat="1" ht="18" customHeight="1" outlineLevel="1" x14ac:dyDescent="0.35">
      <c r="A806" s="66"/>
    </row>
    <row r="807" spans="1:2" s="65" customFormat="1" ht="18" customHeight="1" outlineLevel="1" x14ac:dyDescent="0.35">
      <c r="A807" s="66"/>
    </row>
    <row r="808" spans="1:2" s="65" customFormat="1" ht="18" customHeight="1" outlineLevel="1" x14ac:dyDescent="0.35">
      <c r="A808" s="66"/>
    </row>
    <row r="809" spans="1:2" s="65" customFormat="1" ht="18" customHeight="1" outlineLevel="1" x14ac:dyDescent="0.35">
      <c r="A809" s="66"/>
    </row>
    <row r="810" spans="1:2" s="65" customFormat="1" ht="18" customHeight="1" outlineLevel="1" x14ac:dyDescent="0.35">
      <c r="A810" s="66"/>
    </row>
    <row r="811" spans="1:2" s="65" customFormat="1" ht="18" customHeight="1" outlineLevel="1" x14ac:dyDescent="0.35">
      <c r="A811" s="66"/>
    </row>
    <row r="812" spans="1:2" s="65" customFormat="1" ht="18" customHeight="1" outlineLevel="1" x14ac:dyDescent="0.35">
      <c r="A812" s="66"/>
    </row>
    <row r="813" spans="1:2" s="65" customFormat="1" ht="18" customHeight="1" outlineLevel="1" x14ac:dyDescent="0.35">
      <c r="A813" s="66"/>
    </row>
    <row r="814" spans="1:2" s="65" customFormat="1" ht="18" customHeight="1" outlineLevel="1" x14ac:dyDescent="0.35">
      <c r="A814" s="66"/>
    </row>
    <row r="815" spans="1:2" s="65" customFormat="1" ht="18" customHeight="1" outlineLevel="1" x14ac:dyDescent="0.35">
      <c r="A815" s="66"/>
    </row>
    <row r="816" spans="1:2" s="65" customFormat="1" ht="18" customHeight="1" outlineLevel="1" x14ac:dyDescent="0.35">
      <c r="A816" s="66"/>
    </row>
    <row r="817" spans="1:1" s="65" customFormat="1" ht="18" customHeight="1" outlineLevel="1" x14ac:dyDescent="0.35">
      <c r="A817" s="66"/>
    </row>
    <row r="818" spans="1:1" s="65" customFormat="1" ht="18" customHeight="1" outlineLevel="1" x14ac:dyDescent="0.35">
      <c r="A818" s="66"/>
    </row>
    <row r="819" spans="1:1" s="65" customFormat="1" ht="18" customHeight="1" outlineLevel="1" x14ac:dyDescent="0.35">
      <c r="A819" s="66"/>
    </row>
    <row r="820" spans="1:1" s="65" customFormat="1" ht="18" customHeight="1" outlineLevel="1" x14ac:dyDescent="0.35">
      <c r="A820" s="66"/>
    </row>
    <row r="821" spans="1:1" s="65" customFormat="1" ht="18" customHeight="1" outlineLevel="1" x14ac:dyDescent="0.35">
      <c r="A821" s="66"/>
    </row>
    <row r="822" spans="1:1" s="65" customFormat="1" ht="18" customHeight="1" outlineLevel="1" x14ac:dyDescent="0.35">
      <c r="A822" s="66"/>
    </row>
    <row r="823" spans="1:1" s="65" customFormat="1" ht="18" customHeight="1" outlineLevel="1" x14ac:dyDescent="0.35">
      <c r="A823" s="66"/>
    </row>
    <row r="824" spans="1:1" s="65" customFormat="1" ht="18" customHeight="1" outlineLevel="1" x14ac:dyDescent="0.35">
      <c r="A824" s="66"/>
    </row>
    <row r="825" spans="1:1" s="65" customFormat="1" ht="18" customHeight="1" outlineLevel="1" x14ac:dyDescent="0.35">
      <c r="A825" s="66"/>
    </row>
    <row r="826" spans="1:1" s="65" customFormat="1" ht="18" customHeight="1" outlineLevel="1" x14ac:dyDescent="0.35">
      <c r="A826" s="66"/>
    </row>
    <row r="827" spans="1:1" s="65" customFormat="1" ht="18" customHeight="1" outlineLevel="1" x14ac:dyDescent="0.35">
      <c r="A827" s="66"/>
    </row>
    <row r="828" spans="1:1" s="65" customFormat="1" ht="18" customHeight="1" outlineLevel="1" x14ac:dyDescent="0.35">
      <c r="A828" s="66"/>
    </row>
    <row r="829" spans="1:1" s="65" customFormat="1" ht="18" customHeight="1" outlineLevel="1" x14ac:dyDescent="0.35">
      <c r="A829" s="66"/>
    </row>
    <row r="830" spans="1:1" s="65" customFormat="1" ht="18" customHeight="1" outlineLevel="1" x14ac:dyDescent="0.35">
      <c r="A830" s="66"/>
    </row>
    <row r="831" spans="1:1" s="65" customFormat="1" ht="18" customHeight="1" outlineLevel="1" x14ac:dyDescent="0.35">
      <c r="A831" s="66"/>
    </row>
    <row r="832" spans="1:1" s="65" customFormat="1" ht="18" customHeight="1" outlineLevel="1" x14ac:dyDescent="0.35">
      <c r="A832" s="66"/>
    </row>
    <row r="833" spans="1:1" s="65" customFormat="1" ht="18" customHeight="1" outlineLevel="1" x14ac:dyDescent="0.35">
      <c r="A833" s="66"/>
    </row>
    <row r="834" spans="1:1" s="65" customFormat="1" ht="18" customHeight="1" outlineLevel="1" x14ac:dyDescent="0.35">
      <c r="A834" s="66"/>
    </row>
    <row r="835" spans="1:1" s="65" customFormat="1" ht="18" customHeight="1" outlineLevel="1" x14ac:dyDescent="0.35">
      <c r="A835" s="66"/>
    </row>
    <row r="836" spans="1:1" s="65" customFormat="1" ht="18" customHeight="1" outlineLevel="1" x14ac:dyDescent="0.35">
      <c r="A836" s="66"/>
    </row>
    <row r="837" spans="1:1" s="65" customFormat="1" ht="18" customHeight="1" outlineLevel="1" x14ac:dyDescent="0.35">
      <c r="A837" s="66"/>
    </row>
    <row r="838" spans="1:1" s="65" customFormat="1" ht="18" customHeight="1" outlineLevel="1" x14ac:dyDescent="0.35">
      <c r="A838" s="66"/>
    </row>
    <row r="839" spans="1:1" s="65" customFormat="1" ht="18" customHeight="1" outlineLevel="1" x14ac:dyDescent="0.35">
      <c r="A839" s="66"/>
    </row>
    <row r="840" spans="1:1" s="65" customFormat="1" ht="18" customHeight="1" outlineLevel="1" x14ac:dyDescent="0.35">
      <c r="A840" s="66"/>
    </row>
    <row r="841" spans="1:1" s="65" customFormat="1" ht="18" customHeight="1" outlineLevel="1" x14ac:dyDescent="0.35">
      <c r="A841" s="66"/>
    </row>
    <row r="842" spans="1:1" s="65" customFormat="1" ht="18" customHeight="1" outlineLevel="1" x14ac:dyDescent="0.35">
      <c r="A842" s="66"/>
    </row>
    <row r="843" spans="1:1" s="65" customFormat="1" ht="18" customHeight="1" outlineLevel="1" x14ac:dyDescent="0.35">
      <c r="A843" s="66"/>
    </row>
    <row r="844" spans="1:1" s="65" customFormat="1" ht="18" customHeight="1" outlineLevel="1" x14ac:dyDescent="0.35">
      <c r="A844" s="66"/>
    </row>
    <row r="845" spans="1:1" s="65" customFormat="1" ht="18" customHeight="1" outlineLevel="1" x14ac:dyDescent="0.35">
      <c r="A845" s="66"/>
    </row>
    <row r="846" spans="1:1" s="65" customFormat="1" ht="18" customHeight="1" outlineLevel="1" x14ac:dyDescent="0.35">
      <c r="A846" s="66"/>
    </row>
    <row r="847" spans="1:1" s="65" customFormat="1" ht="18" customHeight="1" outlineLevel="1" x14ac:dyDescent="0.35">
      <c r="A847" s="66"/>
    </row>
    <row r="848" spans="1:1" s="65" customFormat="1" ht="18" customHeight="1" outlineLevel="1" x14ac:dyDescent="0.35">
      <c r="A848" s="66"/>
    </row>
    <row r="849" spans="1:1" s="65" customFormat="1" ht="18" customHeight="1" outlineLevel="1" x14ac:dyDescent="0.35">
      <c r="A849" s="66"/>
    </row>
    <row r="850" spans="1:1" s="65" customFormat="1" ht="18" customHeight="1" outlineLevel="1" x14ac:dyDescent="0.35">
      <c r="A850" s="66"/>
    </row>
    <row r="851" spans="1:1" s="65" customFormat="1" ht="18" customHeight="1" outlineLevel="1" x14ac:dyDescent="0.35">
      <c r="A851" s="66"/>
    </row>
    <row r="852" spans="1:1" s="65" customFormat="1" ht="18" customHeight="1" outlineLevel="1" x14ac:dyDescent="0.35">
      <c r="A852" s="66"/>
    </row>
    <row r="853" spans="1:1" s="65" customFormat="1" ht="18" customHeight="1" outlineLevel="1" x14ac:dyDescent="0.35">
      <c r="A853" s="66"/>
    </row>
    <row r="854" spans="1:1" s="65" customFormat="1" ht="18" customHeight="1" outlineLevel="1" x14ac:dyDescent="0.35">
      <c r="A854" s="66"/>
    </row>
    <row r="855" spans="1:1" s="65" customFormat="1" ht="18" customHeight="1" outlineLevel="1" x14ac:dyDescent="0.35">
      <c r="A855" s="66"/>
    </row>
    <row r="856" spans="1:1" s="65" customFormat="1" ht="18" customHeight="1" outlineLevel="1" x14ac:dyDescent="0.35">
      <c r="A856" s="66"/>
    </row>
    <row r="857" spans="1:1" s="65" customFormat="1" ht="18" customHeight="1" outlineLevel="1" x14ac:dyDescent="0.35">
      <c r="A857" s="66"/>
    </row>
    <row r="858" spans="1:1" s="65" customFormat="1" ht="18" customHeight="1" outlineLevel="1" x14ac:dyDescent="0.35">
      <c r="A858" s="66"/>
    </row>
    <row r="859" spans="1:1" s="65" customFormat="1" ht="18" customHeight="1" outlineLevel="1" x14ac:dyDescent="0.35">
      <c r="A859" s="66"/>
    </row>
    <row r="860" spans="1:1" s="65" customFormat="1" ht="18" customHeight="1" outlineLevel="1" x14ac:dyDescent="0.35">
      <c r="A860" s="66"/>
    </row>
    <row r="861" spans="1:1" s="65" customFormat="1" ht="18" customHeight="1" outlineLevel="1" x14ac:dyDescent="0.35">
      <c r="A861" s="66"/>
    </row>
    <row r="862" spans="1:1" s="65" customFormat="1" ht="18" customHeight="1" outlineLevel="1" x14ac:dyDescent="0.35">
      <c r="A862" s="66"/>
    </row>
    <row r="863" spans="1:1" s="65" customFormat="1" ht="18" customHeight="1" outlineLevel="1" x14ac:dyDescent="0.35">
      <c r="A863" s="66"/>
    </row>
    <row r="864" spans="1:1" s="65" customFormat="1" ht="18" customHeight="1" outlineLevel="1" x14ac:dyDescent="0.35">
      <c r="A864" s="66"/>
    </row>
    <row r="865" spans="1:2" s="65" customFormat="1" ht="18" customHeight="1" outlineLevel="1" x14ac:dyDescent="0.35">
      <c r="A865" s="66"/>
    </row>
    <row r="866" spans="1:2" s="65" customFormat="1" ht="18" customHeight="1" outlineLevel="1" x14ac:dyDescent="0.35">
      <c r="A866" s="66"/>
    </row>
    <row r="867" spans="1:2" s="65" customFormat="1" ht="18" customHeight="1" outlineLevel="1" x14ac:dyDescent="0.35">
      <c r="A867" s="66"/>
    </row>
    <row r="868" spans="1:2" s="65" customFormat="1" ht="18" customHeight="1" outlineLevel="1" x14ac:dyDescent="0.35">
      <c r="A868" s="66"/>
    </row>
    <row r="869" spans="1:2" s="65" customFormat="1" ht="18" customHeight="1" outlineLevel="1" x14ac:dyDescent="0.35">
      <c r="A869" s="66"/>
    </row>
    <row r="870" spans="1:2" s="65" customFormat="1" ht="18" customHeight="1" outlineLevel="1" x14ac:dyDescent="0.35">
      <c r="A870" s="66"/>
    </row>
    <row r="871" spans="1:2" s="65" customFormat="1" ht="18" customHeight="1" outlineLevel="1" x14ac:dyDescent="0.35">
      <c r="A871" s="66"/>
    </row>
    <row r="872" spans="1:2" s="65" customFormat="1" ht="18" customHeight="1" outlineLevel="1" x14ac:dyDescent="0.35">
      <c r="A872" s="66"/>
    </row>
    <row r="873" spans="1:2" s="65" customFormat="1" ht="18" customHeight="1" outlineLevel="1" x14ac:dyDescent="0.35">
      <c r="A873" s="66"/>
    </row>
    <row r="874" spans="1:2" s="65" customFormat="1" ht="18" customHeight="1" outlineLevel="1" x14ac:dyDescent="0.35">
      <c r="A874" s="66"/>
    </row>
    <row r="875" spans="1:2" s="65" customFormat="1" ht="18" customHeight="1" outlineLevel="1" x14ac:dyDescent="0.35">
      <c r="A875" s="66"/>
      <c r="B875" s="67"/>
    </row>
    <row r="876" spans="1:2" s="65" customFormat="1" ht="18" customHeight="1" outlineLevel="1" x14ac:dyDescent="0.35">
      <c r="A876" s="66"/>
    </row>
    <row r="877" spans="1:2" s="65" customFormat="1" ht="18" customHeight="1" outlineLevel="1" x14ac:dyDescent="0.35">
      <c r="A877" s="66"/>
    </row>
    <row r="878" spans="1:2" s="65" customFormat="1" ht="18" customHeight="1" outlineLevel="1" x14ac:dyDescent="0.35">
      <c r="A878" s="66"/>
    </row>
    <row r="879" spans="1:2" s="65" customFormat="1" ht="18" customHeight="1" outlineLevel="1" x14ac:dyDescent="0.35">
      <c r="A879" s="66"/>
    </row>
    <row r="880" spans="1:2" s="65" customFormat="1" ht="18" customHeight="1" outlineLevel="1" x14ac:dyDescent="0.35">
      <c r="A880" s="66"/>
    </row>
    <row r="881" spans="1:1" s="65" customFormat="1" ht="18" customHeight="1" outlineLevel="1" x14ac:dyDescent="0.35">
      <c r="A881" s="66"/>
    </row>
    <row r="882" spans="1:1" s="65" customFormat="1" ht="18" customHeight="1" outlineLevel="1" x14ac:dyDescent="0.35">
      <c r="A882" s="66"/>
    </row>
    <row r="883" spans="1:1" s="65" customFormat="1" ht="18" customHeight="1" outlineLevel="1" x14ac:dyDescent="0.35">
      <c r="A883" s="66"/>
    </row>
    <row r="884" spans="1:1" s="65" customFormat="1" ht="18" customHeight="1" outlineLevel="1" x14ac:dyDescent="0.35">
      <c r="A884" s="66"/>
    </row>
    <row r="885" spans="1:1" s="65" customFormat="1" ht="18" customHeight="1" outlineLevel="1" x14ac:dyDescent="0.35">
      <c r="A885" s="66"/>
    </row>
    <row r="886" spans="1:1" s="65" customFormat="1" ht="18" customHeight="1" outlineLevel="1" x14ac:dyDescent="0.35">
      <c r="A886" s="66"/>
    </row>
    <row r="887" spans="1:1" s="65" customFormat="1" ht="18" customHeight="1" outlineLevel="1" x14ac:dyDescent="0.35">
      <c r="A887" s="66"/>
    </row>
    <row r="888" spans="1:1" s="65" customFormat="1" ht="18" customHeight="1" outlineLevel="1" x14ac:dyDescent="0.35">
      <c r="A888" s="66"/>
    </row>
    <row r="889" spans="1:1" s="65" customFormat="1" ht="18" customHeight="1" outlineLevel="1" x14ac:dyDescent="0.35">
      <c r="A889" s="66"/>
    </row>
    <row r="890" spans="1:1" s="65" customFormat="1" ht="18" customHeight="1" outlineLevel="1" x14ac:dyDescent="0.35">
      <c r="A890" s="66"/>
    </row>
    <row r="891" spans="1:1" s="65" customFormat="1" ht="18" customHeight="1" outlineLevel="1" x14ac:dyDescent="0.35">
      <c r="A891" s="66"/>
    </row>
    <row r="892" spans="1:1" s="65" customFormat="1" ht="18" customHeight="1" outlineLevel="1" x14ac:dyDescent="0.35">
      <c r="A892" s="66"/>
    </row>
    <row r="893" spans="1:1" s="65" customFormat="1" ht="18" customHeight="1" outlineLevel="1" x14ac:dyDescent="0.35">
      <c r="A893" s="66"/>
    </row>
    <row r="894" spans="1:1" s="65" customFormat="1" ht="18" customHeight="1" outlineLevel="1" x14ac:dyDescent="0.35">
      <c r="A894" s="66"/>
    </row>
    <row r="895" spans="1:1" s="65" customFormat="1" ht="18" customHeight="1" outlineLevel="1" x14ac:dyDescent="0.35">
      <c r="A895" s="66"/>
    </row>
    <row r="896" spans="1:1" s="65" customFormat="1" ht="18" customHeight="1" outlineLevel="1" x14ac:dyDescent="0.35">
      <c r="A896" s="66"/>
    </row>
    <row r="897" spans="1:1" s="65" customFormat="1" ht="18" customHeight="1" outlineLevel="1" x14ac:dyDescent="0.35">
      <c r="A897" s="66"/>
    </row>
    <row r="898" spans="1:1" s="65" customFormat="1" ht="18" customHeight="1" outlineLevel="1" x14ac:dyDescent="0.35">
      <c r="A898" s="66"/>
    </row>
    <row r="899" spans="1:1" s="65" customFormat="1" ht="18" customHeight="1" outlineLevel="1" x14ac:dyDescent="0.35">
      <c r="A899" s="66"/>
    </row>
    <row r="900" spans="1:1" s="65" customFormat="1" ht="18" customHeight="1" outlineLevel="1" x14ac:dyDescent="0.35">
      <c r="A900" s="66"/>
    </row>
    <row r="901" spans="1:1" s="65" customFormat="1" ht="18" customHeight="1" outlineLevel="1" x14ac:dyDescent="0.35">
      <c r="A901" s="66"/>
    </row>
    <row r="902" spans="1:1" s="65" customFormat="1" ht="18" customHeight="1" outlineLevel="1" x14ac:dyDescent="0.35">
      <c r="A902" s="66"/>
    </row>
    <row r="903" spans="1:1" s="65" customFormat="1" ht="18" customHeight="1" outlineLevel="1" x14ac:dyDescent="0.35">
      <c r="A903" s="66"/>
    </row>
    <row r="904" spans="1:1" s="65" customFormat="1" ht="18" customHeight="1" outlineLevel="1" x14ac:dyDescent="0.35">
      <c r="A904" s="66"/>
    </row>
    <row r="905" spans="1:1" s="65" customFormat="1" ht="18" customHeight="1" outlineLevel="1" x14ac:dyDescent="0.35">
      <c r="A905" s="66"/>
    </row>
    <row r="906" spans="1:1" s="65" customFormat="1" ht="18" customHeight="1" outlineLevel="1" x14ac:dyDescent="0.35">
      <c r="A906" s="66"/>
    </row>
    <row r="907" spans="1:1" s="65" customFormat="1" ht="18" customHeight="1" outlineLevel="1" x14ac:dyDescent="0.35">
      <c r="A907" s="66"/>
    </row>
    <row r="908" spans="1:1" s="65" customFormat="1" ht="18" customHeight="1" outlineLevel="1" x14ac:dyDescent="0.35">
      <c r="A908" s="66"/>
    </row>
    <row r="909" spans="1:1" s="65" customFormat="1" ht="18" customHeight="1" outlineLevel="1" x14ac:dyDescent="0.35">
      <c r="A909" s="66"/>
    </row>
    <row r="910" spans="1:1" s="65" customFormat="1" ht="18" customHeight="1" outlineLevel="1" x14ac:dyDescent="0.35">
      <c r="A910" s="66"/>
    </row>
    <row r="911" spans="1:1" s="65" customFormat="1" ht="18" customHeight="1" outlineLevel="1" x14ac:dyDescent="0.35">
      <c r="A911" s="66"/>
    </row>
    <row r="912" spans="1:1" s="65" customFormat="1" ht="18" customHeight="1" outlineLevel="1" x14ac:dyDescent="0.35">
      <c r="A912" s="66"/>
    </row>
    <row r="913" spans="1:1" s="65" customFormat="1" ht="18" customHeight="1" outlineLevel="1" x14ac:dyDescent="0.35">
      <c r="A913" s="66"/>
    </row>
    <row r="914" spans="1:1" s="65" customFormat="1" ht="18" customHeight="1" outlineLevel="1" x14ac:dyDescent="0.35">
      <c r="A914" s="66"/>
    </row>
    <row r="915" spans="1:1" s="65" customFormat="1" ht="18" customHeight="1" outlineLevel="1" x14ac:dyDescent="0.35">
      <c r="A915" s="66"/>
    </row>
    <row r="916" spans="1:1" s="65" customFormat="1" ht="18" customHeight="1" outlineLevel="1" x14ac:dyDescent="0.35">
      <c r="A916" s="66"/>
    </row>
    <row r="917" spans="1:1" s="65" customFormat="1" ht="18" customHeight="1" outlineLevel="1" x14ac:dyDescent="0.35">
      <c r="A917" s="66"/>
    </row>
    <row r="918" spans="1:1" s="65" customFormat="1" ht="18" customHeight="1" outlineLevel="1" x14ac:dyDescent="0.35">
      <c r="A918" s="66"/>
    </row>
    <row r="919" spans="1:1" s="65" customFormat="1" ht="18" customHeight="1" outlineLevel="1" x14ac:dyDescent="0.35">
      <c r="A919" s="66"/>
    </row>
    <row r="920" spans="1:1" s="65" customFormat="1" ht="18" customHeight="1" outlineLevel="1" x14ac:dyDescent="0.35">
      <c r="A920" s="66"/>
    </row>
    <row r="921" spans="1:1" s="65" customFormat="1" ht="18" customHeight="1" outlineLevel="1" x14ac:dyDescent="0.35">
      <c r="A921" s="66"/>
    </row>
    <row r="922" spans="1:1" s="65" customFormat="1" ht="18" customHeight="1" outlineLevel="1" x14ac:dyDescent="0.35">
      <c r="A922" s="66"/>
    </row>
    <row r="923" spans="1:1" s="65" customFormat="1" ht="18" customHeight="1" outlineLevel="1" x14ac:dyDescent="0.35">
      <c r="A923" s="66"/>
    </row>
    <row r="924" spans="1:1" s="65" customFormat="1" ht="18" customHeight="1" outlineLevel="1" x14ac:dyDescent="0.35">
      <c r="A924" s="66"/>
    </row>
    <row r="925" spans="1:1" s="65" customFormat="1" ht="18" customHeight="1" outlineLevel="1" x14ac:dyDescent="0.35">
      <c r="A925" s="66"/>
    </row>
    <row r="926" spans="1:1" s="65" customFormat="1" ht="18" customHeight="1" outlineLevel="1" x14ac:dyDescent="0.35">
      <c r="A926" s="66"/>
    </row>
    <row r="927" spans="1:1" s="65" customFormat="1" ht="18" customHeight="1" outlineLevel="1" x14ac:dyDescent="0.35">
      <c r="A927" s="66"/>
    </row>
    <row r="928" spans="1:1" s="65" customFormat="1" ht="18" customHeight="1" outlineLevel="1" x14ac:dyDescent="0.35">
      <c r="A928" s="66"/>
    </row>
    <row r="929" spans="1:1" s="65" customFormat="1" ht="18" customHeight="1" outlineLevel="1" x14ac:dyDescent="0.35">
      <c r="A929" s="66"/>
    </row>
    <row r="930" spans="1:1" s="65" customFormat="1" ht="18" customHeight="1" outlineLevel="1" x14ac:dyDescent="0.35">
      <c r="A930" s="66"/>
    </row>
    <row r="931" spans="1:1" s="65" customFormat="1" ht="18" customHeight="1" outlineLevel="1" x14ac:dyDescent="0.35">
      <c r="A931" s="66"/>
    </row>
    <row r="932" spans="1:1" s="65" customFormat="1" ht="18" customHeight="1" outlineLevel="1" x14ac:dyDescent="0.35">
      <c r="A932" s="66"/>
    </row>
    <row r="933" spans="1:1" s="65" customFormat="1" ht="18" customHeight="1" outlineLevel="1" x14ac:dyDescent="0.35">
      <c r="A933" s="66"/>
    </row>
    <row r="934" spans="1:1" s="65" customFormat="1" ht="18" customHeight="1" outlineLevel="1" x14ac:dyDescent="0.35">
      <c r="A934" s="66"/>
    </row>
    <row r="935" spans="1:1" s="65" customFormat="1" ht="18" customHeight="1" outlineLevel="1" x14ac:dyDescent="0.35">
      <c r="A935" s="66"/>
    </row>
    <row r="936" spans="1:1" s="65" customFormat="1" ht="18" customHeight="1" outlineLevel="1" x14ac:dyDescent="0.35">
      <c r="A936" s="66"/>
    </row>
    <row r="937" spans="1:1" s="65" customFormat="1" ht="18" customHeight="1" outlineLevel="1" x14ac:dyDescent="0.35">
      <c r="A937" s="66"/>
    </row>
    <row r="938" spans="1:1" s="65" customFormat="1" ht="18" customHeight="1" outlineLevel="1" x14ac:dyDescent="0.35">
      <c r="A938" s="66"/>
    </row>
    <row r="939" spans="1:1" s="65" customFormat="1" ht="18" customHeight="1" outlineLevel="1" x14ac:dyDescent="0.35">
      <c r="A939" s="66"/>
    </row>
    <row r="940" spans="1:1" s="65" customFormat="1" ht="18" customHeight="1" outlineLevel="1" x14ac:dyDescent="0.35">
      <c r="A940" s="66"/>
    </row>
    <row r="941" spans="1:1" s="65" customFormat="1" ht="18" customHeight="1" outlineLevel="1" x14ac:dyDescent="0.35">
      <c r="A941" s="66"/>
    </row>
    <row r="942" spans="1:1" s="65" customFormat="1" ht="18" customHeight="1" outlineLevel="1" x14ac:dyDescent="0.35">
      <c r="A942" s="66"/>
    </row>
    <row r="943" spans="1:1" s="65" customFormat="1" ht="18" customHeight="1" outlineLevel="1" x14ac:dyDescent="0.35">
      <c r="A943" s="66"/>
    </row>
    <row r="944" spans="1:1" s="65" customFormat="1" ht="18" customHeight="1" outlineLevel="1" x14ac:dyDescent="0.35">
      <c r="A944" s="66"/>
    </row>
    <row r="945" spans="1:1" s="65" customFormat="1" ht="18" customHeight="1" outlineLevel="1" x14ac:dyDescent="0.35">
      <c r="A945" s="66"/>
    </row>
    <row r="946" spans="1:1" s="65" customFormat="1" ht="18" customHeight="1" outlineLevel="1" x14ac:dyDescent="0.35">
      <c r="A946" s="66"/>
    </row>
    <row r="947" spans="1:1" s="65" customFormat="1" ht="18" customHeight="1" outlineLevel="1" x14ac:dyDescent="0.35">
      <c r="A947" s="66"/>
    </row>
    <row r="948" spans="1:1" s="65" customFormat="1" ht="18" customHeight="1" outlineLevel="1" x14ac:dyDescent="0.35">
      <c r="A948" s="66"/>
    </row>
    <row r="949" spans="1:1" s="65" customFormat="1" ht="18" customHeight="1" outlineLevel="1" x14ac:dyDescent="0.35">
      <c r="A949" s="66"/>
    </row>
    <row r="950" spans="1:1" s="65" customFormat="1" ht="18" customHeight="1" outlineLevel="1" x14ac:dyDescent="0.35">
      <c r="A950" s="66"/>
    </row>
    <row r="951" spans="1:1" s="65" customFormat="1" ht="18" customHeight="1" outlineLevel="1" x14ac:dyDescent="0.35">
      <c r="A951" s="66"/>
    </row>
    <row r="952" spans="1:1" s="65" customFormat="1" ht="18" customHeight="1" outlineLevel="1" x14ac:dyDescent="0.35">
      <c r="A952" s="66"/>
    </row>
    <row r="953" spans="1:1" s="65" customFormat="1" ht="18" customHeight="1" outlineLevel="1" x14ac:dyDescent="0.35">
      <c r="A953" s="66"/>
    </row>
    <row r="954" spans="1:1" s="65" customFormat="1" ht="18" customHeight="1" outlineLevel="1" x14ac:dyDescent="0.35">
      <c r="A954" s="66"/>
    </row>
    <row r="955" spans="1:1" s="65" customFormat="1" ht="18" customHeight="1" outlineLevel="1" x14ac:dyDescent="0.35">
      <c r="A955" s="66"/>
    </row>
    <row r="956" spans="1:1" s="65" customFormat="1" ht="18" customHeight="1" outlineLevel="1" x14ac:dyDescent="0.35">
      <c r="A956" s="66"/>
    </row>
    <row r="957" spans="1:1" s="65" customFormat="1" ht="18" customHeight="1" outlineLevel="1" x14ac:dyDescent="0.35">
      <c r="A957" s="66"/>
    </row>
    <row r="958" spans="1:1" s="65" customFormat="1" ht="18" customHeight="1" outlineLevel="1" x14ac:dyDescent="0.35">
      <c r="A958" s="66"/>
    </row>
    <row r="959" spans="1:1" s="65" customFormat="1" ht="18" customHeight="1" outlineLevel="1" x14ac:dyDescent="0.35">
      <c r="A959" s="66"/>
    </row>
    <row r="960" spans="1:1" s="65" customFormat="1" ht="18" customHeight="1" outlineLevel="1" x14ac:dyDescent="0.35">
      <c r="A960" s="66"/>
    </row>
    <row r="961" spans="1:2" s="65" customFormat="1" ht="18" customHeight="1" outlineLevel="1" x14ac:dyDescent="0.35">
      <c r="A961" s="66"/>
    </row>
    <row r="962" spans="1:2" s="65" customFormat="1" ht="18" customHeight="1" outlineLevel="1" x14ac:dyDescent="0.35">
      <c r="A962" s="66"/>
    </row>
    <row r="963" spans="1:2" s="65" customFormat="1" ht="18" customHeight="1" outlineLevel="1" x14ac:dyDescent="0.35">
      <c r="A963" s="66"/>
    </row>
    <row r="964" spans="1:2" s="65" customFormat="1" ht="18" customHeight="1" outlineLevel="1" x14ac:dyDescent="0.35">
      <c r="A964" s="66"/>
    </row>
    <row r="965" spans="1:2" s="65" customFormat="1" ht="18" customHeight="1" outlineLevel="1" x14ac:dyDescent="0.35">
      <c r="A965" s="66"/>
      <c r="B965" s="67"/>
    </row>
    <row r="966" spans="1:2" s="65" customFormat="1" ht="18" customHeight="1" outlineLevel="1" x14ac:dyDescent="0.35">
      <c r="A966" s="66"/>
    </row>
    <row r="967" spans="1:2" s="65" customFormat="1" ht="18" customHeight="1" outlineLevel="1" x14ac:dyDescent="0.35">
      <c r="A967" s="66"/>
    </row>
    <row r="968" spans="1:2" s="65" customFormat="1" ht="18" customHeight="1" outlineLevel="1" x14ac:dyDescent="0.35">
      <c r="A968" s="66"/>
    </row>
    <row r="969" spans="1:2" s="65" customFormat="1" ht="18" customHeight="1" outlineLevel="1" x14ac:dyDescent="0.35">
      <c r="A969" s="66"/>
    </row>
    <row r="970" spans="1:2" s="65" customFormat="1" ht="18" customHeight="1" outlineLevel="1" x14ac:dyDescent="0.35">
      <c r="A970" s="66"/>
    </row>
    <row r="971" spans="1:2" s="65" customFormat="1" ht="18" customHeight="1" outlineLevel="1" x14ac:dyDescent="0.35">
      <c r="A971" s="66"/>
    </row>
    <row r="972" spans="1:2" s="65" customFormat="1" ht="18" customHeight="1" outlineLevel="1" x14ac:dyDescent="0.35">
      <c r="A972" s="66"/>
    </row>
    <row r="973" spans="1:2" s="65" customFormat="1" ht="18" customHeight="1" outlineLevel="1" x14ac:dyDescent="0.35">
      <c r="A973" s="66"/>
    </row>
    <row r="974" spans="1:2" s="65" customFormat="1" ht="18" customHeight="1" outlineLevel="1" x14ac:dyDescent="0.35">
      <c r="A974" s="66"/>
    </row>
    <row r="975" spans="1:2" s="65" customFormat="1" ht="18" customHeight="1" outlineLevel="1" x14ac:dyDescent="0.35">
      <c r="A975" s="66"/>
    </row>
    <row r="976" spans="1:2" s="65" customFormat="1" ht="18" customHeight="1" outlineLevel="1" x14ac:dyDescent="0.35">
      <c r="A976" s="66"/>
    </row>
    <row r="977" spans="1:1" s="65" customFormat="1" ht="18" customHeight="1" outlineLevel="1" x14ac:dyDescent="0.35">
      <c r="A977" s="66"/>
    </row>
    <row r="978" spans="1:1" s="65" customFormat="1" ht="18" customHeight="1" outlineLevel="1" x14ac:dyDescent="0.35">
      <c r="A978" s="66"/>
    </row>
    <row r="979" spans="1:1" s="65" customFormat="1" ht="18" customHeight="1" outlineLevel="1" x14ac:dyDescent="0.35">
      <c r="A979" s="66"/>
    </row>
    <row r="980" spans="1:1" s="65" customFormat="1" ht="18" customHeight="1" outlineLevel="1" x14ac:dyDescent="0.35">
      <c r="A980" s="66"/>
    </row>
    <row r="981" spans="1:1" s="65" customFormat="1" ht="18" customHeight="1" outlineLevel="1" x14ac:dyDescent="0.35">
      <c r="A981" s="66"/>
    </row>
    <row r="982" spans="1:1" s="65" customFormat="1" ht="18" customHeight="1" outlineLevel="1" x14ac:dyDescent="0.35">
      <c r="A982" s="66"/>
    </row>
    <row r="983" spans="1:1" s="65" customFormat="1" ht="18" customHeight="1" outlineLevel="1" x14ac:dyDescent="0.35">
      <c r="A983" s="66"/>
    </row>
    <row r="984" spans="1:1" s="65" customFormat="1" ht="18" customHeight="1" outlineLevel="1" x14ac:dyDescent="0.35">
      <c r="A984" s="66"/>
    </row>
    <row r="985" spans="1:1" s="65" customFormat="1" ht="18" customHeight="1" outlineLevel="1" x14ac:dyDescent="0.35">
      <c r="A985" s="66"/>
    </row>
    <row r="986" spans="1:1" s="65" customFormat="1" ht="18" customHeight="1" outlineLevel="1" x14ac:dyDescent="0.35">
      <c r="A986" s="66"/>
    </row>
    <row r="987" spans="1:1" s="65" customFormat="1" ht="18" customHeight="1" outlineLevel="1" x14ac:dyDescent="0.35">
      <c r="A987" s="66"/>
    </row>
    <row r="988" spans="1:1" s="65" customFormat="1" ht="18" customHeight="1" outlineLevel="1" x14ac:dyDescent="0.35">
      <c r="A988" s="66"/>
    </row>
    <row r="989" spans="1:1" s="65" customFormat="1" ht="18" customHeight="1" outlineLevel="1" x14ac:dyDescent="0.35">
      <c r="A989" s="66"/>
    </row>
    <row r="990" spans="1:1" s="65" customFormat="1" ht="18" customHeight="1" outlineLevel="1" x14ac:dyDescent="0.35">
      <c r="A990" s="66"/>
    </row>
    <row r="991" spans="1:1" s="65" customFormat="1" ht="18" customHeight="1" outlineLevel="1" x14ac:dyDescent="0.35">
      <c r="A991" s="66"/>
    </row>
    <row r="992" spans="1:1" s="65" customFormat="1" ht="18" customHeight="1" outlineLevel="1" x14ac:dyDescent="0.35">
      <c r="A992" s="66"/>
    </row>
    <row r="993" spans="1:1" s="65" customFormat="1" ht="18" customHeight="1" outlineLevel="1" x14ac:dyDescent="0.35">
      <c r="A993" s="66"/>
    </row>
    <row r="994" spans="1:1" s="65" customFormat="1" ht="18" customHeight="1" outlineLevel="1" x14ac:dyDescent="0.35">
      <c r="A994" s="66"/>
    </row>
    <row r="995" spans="1:1" s="65" customFormat="1" ht="18" customHeight="1" outlineLevel="1" x14ac:dyDescent="0.35">
      <c r="A995" s="66"/>
    </row>
    <row r="996" spans="1:1" s="65" customFormat="1" ht="18" customHeight="1" outlineLevel="1" x14ac:dyDescent="0.35">
      <c r="A996" s="66"/>
    </row>
    <row r="997" spans="1:1" s="65" customFormat="1" ht="18" customHeight="1" outlineLevel="1" x14ac:dyDescent="0.35">
      <c r="A997" s="66"/>
    </row>
    <row r="998" spans="1:1" s="65" customFormat="1" ht="18" customHeight="1" outlineLevel="1" x14ac:dyDescent="0.35">
      <c r="A998" s="66"/>
    </row>
    <row r="999" spans="1:1" s="65" customFormat="1" ht="18" customHeight="1" outlineLevel="1" x14ac:dyDescent="0.35">
      <c r="A999" s="66"/>
    </row>
    <row r="1000" spans="1:1" s="65" customFormat="1" ht="18" customHeight="1" outlineLevel="1" x14ac:dyDescent="0.35">
      <c r="A1000" s="66"/>
    </row>
    <row r="1001" spans="1:1" s="65" customFormat="1" ht="18" customHeight="1" outlineLevel="1" x14ac:dyDescent="0.35">
      <c r="A1001" s="66"/>
    </row>
    <row r="1002" spans="1:1" s="65" customFormat="1" ht="18" customHeight="1" outlineLevel="1" x14ac:dyDescent="0.35">
      <c r="A1002" s="66"/>
    </row>
    <row r="1003" spans="1:1" s="65" customFormat="1" ht="18" customHeight="1" outlineLevel="1" x14ac:dyDescent="0.35">
      <c r="A1003" s="66"/>
    </row>
    <row r="1004" spans="1:1" s="65" customFormat="1" ht="18" customHeight="1" outlineLevel="1" x14ac:dyDescent="0.35">
      <c r="A1004" s="66"/>
    </row>
    <row r="1005" spans="1:1" s="65" customFormat="1" ht="18" customHeight="1" outlineLevel="1" x14ac:dyDescent="0.35">
      <c r="A1005" s="66"/>
    </row>
    <row r="1006" spans="1:1" s="65" customFormat="1" ht="18" customHeight="1" outlineLevel="1" x14ac:dyDescent="0.35">
      <c r="A1006" s="66"/>
    </row>
    <row r="1007" spans="1:1" s="65" customFormat="1" ht="18" customHeight="1" outlineLevel="1" x14ac:dyDescent="0.35">
      <c r="A1007" s="66"/>
    </row>
    <row r="1008" spans="1:1" s="65" customFormat="1" ht="18" customHeight="1" outlineLevel="1" x14ac:dyDescent="0.35">
      <c r="A1008" s="66"/>
    </row>
    <row r="1009" spans="1:1" s="65" customFormat="1" ht="18" customHeight="1" outlineLevel="1" x14ac:dyDescent="0.35">
      <c r="A1009" s="66"/>
    </row>
    <row r="1010" spans="1:1" s="65" customFormat="1" ht="18" customHeight="1" outlineLevel="1" x14ac:dyDescent="0.35">
      <c r="A1010" s="66"/>
    </row>
    <row r="1011" spans="1:1" s="65" customFormat="1" ht="18" customHeight="1" outlineLevel="1" x14ac:dyDescent="0.35">
      <c r="A1011" s="66"/>
    </row>
    <row r="1012" spans="1:1" s="65" customFormat="1" ht="18" customHeight="1" outlineLevel="1" x14ac:dyDescent="0.35">
      <c r="A1012" s="66"/>
    </row>
    <row r="1013" spans="1:1" s="65" customFormat="1" ht="18" customHeight="1" outlineLevel="1" x14ac:dyDescent="0.35">
      <c r="A1013" s="66"/>
    </row>
    <row r="1014" spans="1:1" s="65" customFormat="1" ht="18" customHeight="1" outlineLevel="1" x14ac:dyDescent="0.35">
      <c r="A1014" s="66"/>
    </row>
    <row r="1015" spans="1:1" s="65" customFormat="1" ht="18" customHeight="1" outlineLevel="1" x14ac:dyDescent="0.35">
      <c r="A1015" s="66"/>
    </row>
    <row r="1016" spans="1:1" s="65" customFormat="1" ht="18" customHeight="1" outlineLevel="1" x14ac:dyDescent="0.35">
      <c r="A1016" s="66"/>
    </row>
    <row r="1017" spans="1:1" s="65" customFormat="1" ht="18" customHeight="1" outlineLevel="1" x14ac:dyDescent="0.35">
      <c r="A1017" s="66"/>
    </row>
    <row r="1018" spans="1:1" s="65" customFormat="1" ht="18" customHeight="1" outlineLevel="1" x14ac:dyDescent="0.35">
      <c r="A1018" s="66"/>
    </row>
    <row r="1019" spans="1:1" s="65" customFormat="1" ht="18" customHeight="1" outlineLevel="1" x14ac:dyDescent="0.35">
      <c r="A1019" s="66"/>
    </row>
    <row r="1020" spans="1:1" s="65" customFormat="1" ht="18" customHeight="1" outlineLevel="1" x14ac:dyDescent="0.35">
      <c r="A1020" s="66"/>
    </row>
    <row r="1021" spans="1:1" s="65" customFormat="1" ht="18" customHeight="1" outlineLevel="1" x14ac:dyDescent="0.35">
      <c r="A1021" s="66"/>
    </row>
    <row r="1022" spans="1:1" s="65" customFormat="1" ht="18" customHeight="1" outlineLevel="1" x14ac:dyDescent="0.35">
      <c r="A1022" s="66"/>
    </row>
    <row r="1023" spans="1:1" s="65" customFormat="1" ht="18.600000000000001" customHeight="1" outlineLevel="1" x14ac:dyDescent="0.35">
      <c r="A1023" s="66"/>
    </row>
    <row r="1024" spans="1:1" s="65" customFormat="1" ht="18.600000000000001" customHeight="1" outlineLevel="1" x14ac:dyDescent="0.35">
      <c r="A1024" s="66"/>
    </row>
    <row r="1025" spans="1:2" s="65" customFormat="1" ht="18.600000000000001" customHeight="1" outlineLevel="1" x14ac:dyDescent="0.35">
      <c r="A1025" s="66"/>
    </row>
    <row r="1026" spans="1:2" s="65" customFormat="1" ht="18.600000000000001" customHeight="1" outlineLevel="1" x14ac:dyDescent="0.35">
      <c r="A1026" s="66"/>
    </row>
    <row r="1027" spans="1:2" s="65" customFormat="1" ht="18.600000000000001" customHeight="1" outlineLevel="1" x14ac:dyDescent="0.35">
      <c r="A1027" s="66"/>
    </row>
    <row r="1028" spans="1:2" s="65" customFormat="1" ht="18.600000000000001" customHeight="1" outlineLevel="1" x14ac:dyDescent="0.35">
      <c r="A1028" s="66"/>
    </row>
    <row r="1029" spans="1:2" s="65" customFormat="1" ht="18.600000000000001" customHeight="1" outlineLevel="1" x14ac:dyDescent="0.35">
      <c r="A1029" s="66"/>
    </row>
    <row r="1030" spans="1:2" s="65" customFormat="1" ht="18.600000000000001" customHeight="1" outlineLevel="1" x14ac:dyDescent="0.35">
      <c r="A1030" s="66"/>
    </row>
    <row r="1031" spans="1:2" s="65" customFormat="1" ht="18.600000000000001" customHeight="1" outlineLevel="1" x14ac:dyDescent="0.35">
      <c r="A1031" s="66"/>
    </row>
    <row r="1032" spans="1:2" s="65" customFormat="1" ht="18.600000000000001" customHeight="1" outlineLevel="1" x14ac:dyDescent="0.35">
      <c r="A1032" s="66"/>
    </row>
    <row r="1033" spans="1:2" s="65" customFormat="1" ht="18.600000000000001" customHeight="1" outlineLevel="1" x14ac:dyDescent="0.35">
      <c r="A1033" s="66"/>
    </row>
    <row r="1034" spans="1:2" s="65" customFormat="1" ht="18.600000000000001" customHeight="1" outlineLevel="1" x14ac:dyDescent="0.35">
      <c r="A1034" s="66"/>
    </row>
    <row r="1035" spans="1:2" s="65" customFormat="1" ht="18.600000000000001" customHeight="1" outlineLevel="1" x14ac:dyDescent="0.35">
      <c r="A1035" s="66"/>
    </row>
    <row r="1036" spans="1:2" s="65" customFormat="1" ht="18.600000000000001" customHeight="1" outlineLevel="1" x14ac:dyDescent="0.35">
      <c r="A1036" s="66"/>
    </row>
    <row r="1037" spans="1:2" s="65" customFormat="1" ht="18.600000000000001" customHeight="1" outlineLevel="1" x14ac:dyDescent="0.35">
      <c r="A1037" s="66"/>
    </row>
    <row r="1038" spans="1:2" s="65" customFormat="1" ht="18.600000000000001" customHeight="1" outlineLevel="1" x14ac:dyDescent="0.35">
      <c r="A1038" s="66"/>
    </row>
    <row r="1039" spans="1:2" s="65" customFormat="1" ht="18.600000000000001" customHeight="1" outlineLevel="1" x14ac:dyDescent="0.35">
      <c r="A1039" s="66"/>
      <c r="B1039" s="67"/>
    </row>
    <row r="1040" spans="1:2" s="65" customFormat="1" ht="18.600000000000001" customHeight="1" outlineLevel="1" x14ac:dyDescent="0.35">
      <c r="A1040" s="66"/>
    </row>
    <row r="1041" spans="1:1" s="65" customFormat="1" ht="18.600000000000001" customHeight="1" outlineLevel="1" x14ac:dyDescent="0.35">
      <c r="A1041" s="66"/>
    </row>
    <row r="1042" spans="1:1" s="65" customFormat="1" ht="18.600000000000001" customHeight="1" outlineLevel="1" x14ac:dyDescent="0.35">
      <c r="A1042" s="66"/>
    </row>
    <row r="1043" spans="1:1" s="65" customFormat="1" ht="18.600000000000001" customHeight="1" outlineLevel="1" x14ac:dyDescent="0.35">
      <c r="A1043" s="66"/>
    </row>
    <row r="1044" spans="1:1" s="65" customFormat="1" ht="18.600000000000001" customHeight="1" outlineLevel="1" x14ac:dyDescent="0.35">
      <c r="A1044" s="66"/>
    </row>
    <row r="1045" spans="1:1" s="65" customFormat="1" ht="18.600000000000001" customHeight="1" outlineLevel="1" x14ac:dyDescent="0.35">
      <c r="A1045" s="66"/>
    </row>
    <row r="1046" spans="1:1" s="65" customFormat="1" ht="18.600000000000001" customHeight="1" outlineLevel="1" x14ac:dyDescent="0.35">
      <c r="A1046" s="66"/>
    </row>
    <row r="1047" spans="1:1" s="65" customFormat="1" ht="18.600000000000001" customHeight="1" outlineLevel="1" x14ac:dyDescent="0.35">
      <c r="A1047" s="66"/>
    </row>
    <row r="1048" spans="1:1" s="65" customFormat="1" ht="18.600000000000001" customHeight="1" outlineLevel="1" x14ac:dyDescent="0.35">
      <c r="A1048" s="66"/>
    </row>
    <row r="1049" spans="1:1" s="65" customFormat="1" ht="18.600000000000001" customHeight="1" outlineLevel="1" x14ac:dyDescent="0.35">
      <c r="A1049" s="66"/>
    </row>
    <row r="1050" spans="1:1" s="65" customFormat="1" ht="18.600000000000001" customHeight="1" outlineLevel="1" x14ac:dyDescent="0.35">
      <c r="A1050" s="66"/>
    </row>
    <row r="1051" spans="1:1" s="65" customFormat="1" ht="18.600000000000001" customHeight="1" outlineLevel="1" x14ac:dyDescent="0.35">
      <c r="A1051" s="66"/>
    </row>
    <row r="1052" spans="1:1" s="65" customFormat="1" ht="18.600000000000001" customHeight="1" outlineLevel="1" x14ac:dyDescent="0.35">
      <c r="A1052" s="66"/>
    </row>
    <row r="1053" spans="1:1" s="65" customFormat="1" ht="18.600000000000001" customHeight="1" outlineLevel="1" x14ac:dyDescent="0.35">
      <c r="A1053" s="66"/>
    </row>
    <row r="1054" spans="1:1" s="65" customFormat="1" ht="18.600000000000001" customHeight="1" outlineLevel="1" x14ac:dyDescent="0.35">
      <c r="A1054" s="66"/>
    </row>
    <row r="1055" spans="1:1" s="65" customFormat="1" ht="18.600000000000001" customHeight="1" outlineLevel="1" x14ac:dyDescent="0.35">
      <c r="A1055" s="66"/>
    </row>
    <row r="1056" spans="1:1" s="65" customFormat="1" ht="18.600000000000001" customHeight="1" outlineLevel="1" x14ac:dyDescent="0.35">
      <c r="A1056" s="66"/>
    </row>
    <row r="1057" spans="1:2" s="65" customFormat="1" ht="18.600000000000001" customHeight="1" outlineLevel="1" x14ac:dyDescent="0.35">
      <c r="A1057" s="66"/>
    </row>
    <row r="1058" spans="1:2" s="65" customFormat="1" ht="18.600000000000001" customHeight="1" outlineLevel="1" x14ac:dyDescent="0.35">
      <c r="A1058" s="66"/>
    </row>
    <row r="1059" spans="1:2" s="65" customFormat="1" ht="18.600000000000001" customHeight="1" outlineLevel="1" x14ac:dyDescent="0.35">
      <c r="A1059" s="66"/>
    </row>
    <row r="1060" spans="1:2" s="65" customFormat="1" ht="18.600000000000001" customHeight="1" outlineLevel="1" x14ac:dyDescent="0.35">
      <c r="A1060" s="66"/>
    </row>
    <row r="1061" spans="1:2" s="65" customFormat="1" ht="18.600000000000001" customHeight="1" outlineLevel="1" x14ac:dyDescent="0.35">
      <c r="A1061" s="66"/>
    </row>
    <row r="1062" spans="1:2" s="65" customFormat="1" ht="18.600000000000001" customHeight="1" outlineLevel="1" x14ac:dyDescent="0.35">
      <c r="A1062" s="66"/>
    </row>
    <row r="1063" spans="1:2" s="65" customFormat="1" ht="18.600000000000001" customHeight="1" outlineLevel="1" x14ac:dyDescent="0.35">
      <c r="A1063" s="66"/>
    </row>
    <row r="1064" spans="1:2" s="65" customFormat="1" ht="18.600000000000001" customHeight="1" outlineLevel="1" x14ac:dyDescent="0.35">
      <c r="A1064" s="66"/>
    </row>
    <row r="1065" spans="1:2" s="65" customFormat="1" ht="18.600000000000001" customHeight="1" outlineLevel="1" x14ac:dyDescent="0.35">
      <c r="A1065" s="66"/>
    </row>
    <row r="1066" spans="1:2" s="65" customFormat="1" ht="18.600000000000001" customHeight="1" outlineLevel="1" x14ac:dyDescent="0.35">
      <c r="A1066" s="66"/>
    </row>
    <row r="1067" spans="1:2" s="65" customFormat="1" ht="18.600000000000001" customHeight="1" outlineLevel="1" x14ac:dyDescent="0.35">
      <c r="A1067" s="66"/>
    </row>
    <row r="1068" spans="1:2" s="65" customFormat="1" ht="18.600000000000001" customHeight="1" outlineLevel="1" x14ac:dyDescent="0.35">
      <c r="A1068" s="66"/>
      <c r="B1068" s="67"/>
    </row>
    <row r="1069" spans="1:2" s="65" customFormat="1" ht="18.600000000000001" customHeight="1" outlineLevel="1" x14ac:dyDescent="0.35">
      <c r="A1069" s="66"/>
    </row>
    <row r="1070" spans="1:2" s="65" customFormat="1" ht="18.600000000000001" customHeight="1" outlineLevel="1" x14ac:dyDescent="0.35">
      <c r="A1070" s="66"/>
    </row>
    <row r="1071" spans="1:2" s="65" customFormat="1" ht="18.600000000000001" customHeight="1" outlineLevel="1" x14ac:dyDescent="0.35">
      <c r="A1071" s="66"/>
    </row>
    <row r="1072" spans="1:2" s="65" customFormat="1" ht="18.600000000000001" customHeight="1" outlineLevel="1" x14ac:dyDescent="0.35">
      <c r="A1072" s="66"/>
    </row>
    <row r="1073" spans="1:1" s="65" customFormat="1" ht="18.600000000000001" customHeight="1" outlineLevel="1" x14ac:dyDescent="0.35">
      <c r="A1073" s="66"/>
    </row>
    <row r="1074" spans="1:1" s="65" customFormat="1" ht="18.600000000000001" customHeight="1" outlineLevel="1" x14ac:dyDescent="0.35">
      <c r="A1074" s="66"/>
    </row>
    <row r="1075" spans="1:1" s="65" customFormat="1" ht="18.600000000000001" customHeight="1" outlineLevel="1" x14ac:dyDescent="0.35">
      <c r="A1075" s="66"/>
    </row>
    <row r="1076" spans="1:1" s="65" customFormat="1" ht="18.600000000000001" customHeight="1" outlineLevel="1" x14ac:dyDescent="0.35">
      <c r="A1076" s="66"/>
    </row>
    <row r="1077" spans="1:1" s="65" customFormat="1" ht="18.600000000000001" customHeight="1" outlineLevel="1" x14ac:dyDescent="0.35">
      <c r="A1077" s="66"/>
    </row>
    <row r="1078" spans="1:1" s="65" customFormat="1" ht="18.600000000000001" customHeight="1" outlineLevel="1" x14ac:dyDescent="0.35">
      <c r="A1078" s="66"/>
    </row>
    <row r="1079" spans="1:1" s="65" customFormat="1" ht="18.600000000000001" customHeight="1" outlineLevel="1" x14ac:dyDescent="0.35">
      <c r="A1079" s="66"/>
    </row>
    <row r="1080" spans="1:1" s="65" customFormat="1" ht="18.600000000000001" customHeight="1" outlineLevel="1" x14ac:dyDescent="0.35">
      <c r="A1080" s="66"/>
    </row>
    <row r="1081" spans="1:1" s="65" customFormat="1" ht="18.600000000000001" customHeight="1" outlineLevel="1" x14ac:dyDescent="0.35">
      <c r="A1081" s="66"/>
    </row>
    <row r="1082" spans="1:1" s="65" customFormat="1" ht="18.600000000000001" customHeight="1" outlineLevel="1" x14ac:dyDescent="0.35">
      <c r="A1082" s="66"/>
    </row>
    <row r="1083" spans="1:1" s="65" customFormat="1" ht="18.600000000000001" customHeight="1" outlineLevel="1" x14ac:dyDescent="0.35">
      <c r="A1083" s="66"/>
    </row>
    <row r="1084" spans="1:1" s="65" customFormat="1" ht="18.600000000000001" customHeight="1" outlineLevel="1" x14ac:dyDescent="0.35">
      <c r="A1084" s="66"/>
    </row>
    <row r="1085" spans="1:1" s="65" customFormat="1" ht="18.600000000000001" customHeight="1" outlineLevel="1" x14ac:dyDescent="0.35">
      <c r="A1085" s="66"/>
    </row>
    <row r="1086" spans="1:1" s="65" customFormat="1" ht="18.600000000000001" customHeight="1" outlineLevel="1" x14ac:dyDescent="0.35">
      <c r="A1086" s="66"/>
    </row>
    <row r="1087" spans="1:1" s="65" customFormat="1" ht="18.600000000000001" customHeight="1" outlineLevel="1" x14ac:dyDescent="0.35">
      <c r="A1087" s="66"/>
    </row>
    <row r="1088" spans="1:1" s="65" customFormat="1" ht="18" customHeight="1" outlineLevel="1" x14ac:dyDescent="0.35">
      <c r="A1088" s="66"/>
    </row>
    <row r="1089" spans="1:1" s="65" customFormat="1" ht="18" customHeight="1" outlineLevel="1" x14ac:dyDescent="0.35">
      <c r="A1089" s="66"/>
    </row>
    <row r="1090" spans="1:1" s="65" customFormat="1" ht="18" customHeight="1" outlineLevel="1" x14ac:dyDescent="0.35">
      <c r="A1090" s="66"/>
    </row>
    <row r="1091" spans="1:1" s="65" customFormat="1" ht="18" customHeight="1" outlineLevel="1" x14ac:dyDescent="0.35">
      <c r="A1091" s="66"/>
    </row>
    <row r="1092" spans="1:1" s="65" customFormat="1" ht="18" customHeight="1" outlineLevel="1" x14ac:dyDescent="0.35">
      <c r="A1092" s="66"/>
    </row>
    <row r="1093" spans="1:1" s="65" customFormat="1" ht="18" customHeight="1" outlineLevel="1" x14ac:dyDescent="0.35">
      <c r="A1093" s="66"/>
    </row>
    <row r="1094" spans="1:1" s="65" customFormat="1" ht="18" customHeight="1" outlineLevel="1" x14ac:dyDescent="0.35">
      <c r="A1094" s="66"/>
    </row>
    <row r="1095" spans="1:1" s="65" customFormat="1" ht="18" customHeight="1" outlineLevel="1" x14ac:dyDescent="0.35">
      <c r="A1095" s="66"/>
    </row>
    <row r="1096" spans="1:1" s="65" customFormat="1" ht="18" customHeight="1" outlineLevel="1" x14ac:dyDescent="0.35">
      <c r="A1096" s="66"/>
    </row>
    <row r="1097" spans="1:1" s="65" customFormat="1" ht="18" customHeight="1" outlineLevel="1" x14ac:dyDescent="0.35">
      <c r="A1097" s="66"/>
    </row>
    <row r="1098" spans="1:1" s="65" customFormat="1" ht="18" customHeight="1" outlineLevel="1" x14ac:dyDescent="0.35">
      <c r="A1098" s="66"/>
    </row>
    <row r="1099" spans="1:1" s="65" customFormat="1" ht="18" customHeight="1" outlineLevel="1" x14ac:dyDescent="0.35">
      <c r="A1099" s="66"/>
    </row>
    <row r="1100" spans="1:1" s="65" customFormat="1" ht="18" customHeight="1" outlineLevel="1" x14ac:dyDescent="0.35">
      <c r="A1100" s="66"/>
    </row>
    <row r="1101" spans="1:1" s="65" customFormat="1" ht="18" customHeight="1" outlineLevel="1" x14ac:dyDescent="0.35">
      <c r="A1101" s="66"/>
    </row>
    <row r="1102" spans="1:1" s="65" customFormat="1" ht="18" customHeight="1" outlineLevel="1" x14ac:dyDescent="0.35">
      <c r="A1102" s="66"/>
    </row>
    <row r="1103" spans="1:1" s="65" customFormat="1" ht="18" customHeight="1" outlineLevel="1" x14ac:dyDescent="0.35">
      <c r="A1103" s="66"/>
    </row>
    <row r="1104" spans="1:1" s="65" customFormat="1" ht="18" customHeight="1" outlineLevel="1" x14ac:dyDescent="0.35">
      <c r="A1104" s="66"/>
    </row>
    <row r="1105" spans="1:2" s="65" customFormat="1" ht="18" customHeight="1" outlineLevel="1" x14ac:dyDescent="0.35">
      <c r="A1105" s="66"/>
    </row>
    <row r="1106" spans="1:2" s="65" customFormat="1" ht="18" customHeight="1" outlineLevel="1" x14ac:dyDescent="0.35">
      <c r="A1106" s="66"/>
    </row>
    <row r="1107" spans="1:2" s="65" customFormat="1" ht="18" customHeight="1" outlineLevel="1" x14ac:dyDescent="0.35">
      <c r="A1107" s="66"/>
    </row>
    <row r="1108" spans="1:2" s="65" customFormat="1" ht="18" customHeight="1" outlineLevel="1" x14ac:dyDescent="0.35">
      <c r="A1108" s="66"/>
    </row>
    <row r="1109" spans="1:2" s="65" customFormat="1" ht="18" customHeight="1" outlineLevel="1" x14ac:dyDescent="0.35">
      <c r="A1109" s="66"/>
    </row>
    <row r="1110" spans="1:2" s="65" customFormat="1" ht="18" customHeight="1" outlineLevel="1" x14ac:dyDescent="0.35">
      <c r="A1110" s="66"/>
    </row>
    <row r="1111" spans="1:2" s="65" customFormat="1" ht="18" customHeight="1" outlineLevel="1" x14ac:dyDescent="0.35">
      <c r="A1111" s="66"/>
    </row>
    <row r="1112" spans="1:2" s="65" customFormat="1" ht="18" customHeight="1" outlineLevel="1" x14ac:dyDescent="0.35">
      <c r="A1112" s="66"/>
    </row>
    <row r="1113" spans="1:2" s="65" customFormat="1" ht="18" customHeight="1" outlineLevel="1" x14ac:dyDescent="0.35">
      <c r="A1113" s="66"/>
    </row>
    <row r="1114" spans="1:2" s="65" customFormat="1" ht="18" customHeight="1" outlineLevel="1" x14ac:dyDescent="0.35">
      <c r="A1114" s="66"/>
    </row>
    <row r="1115" spans="1:2" s="65" customFormat="1" ht="18" customHeight="1" outlineLevel="1" x14ac:dyDescent="0.35">
      <c r="A1115" s="66"/>
    </row>
    <row r="1116" spans="1:2" s="65" customFormat="1" ht="18" customHeight="1" outlineLevel="1" x14ac:dyDescent="0.35">
      <c r="A1116" s="66"/>
    </row>
    <row r="1117" spans="1:2" s="65" customFormat="1" ht="18" customHeight="1" outlineLevel="1" x14ac:dyDescent="0.35">
      <c r="A1117" s="66"/>
    </row>
    <row r="1118" spans="1:2" s="65" customFormat="1" ht="18" customHeight="1" outlineLevel="1" x14ac:dyDescent="0.35">
      <c r="A1118" s="66"/>
      <c r="B1118" s="67"/>
    </row>
    <row r="1119" spans="1:2" s="65" customFormat="1" ht="18" customHeight="1" outlineLevel="1" x14ac:dyDescent="0.35">
      <c r="A1119" s="66"/>
    </row>
    <row r="1120" spans="1:2" s="65" customFormat="1" ht="18" customHeight="1" outlineLevel="1" x14ac:dyDescent="0.35">
      <c r="A1120" s="66"/>
    </row>
    <row r="1121" spans="1:1" s="65" customFormat="1" ht="18" customHeight="1" outlineLevel="1" x14ac:dyDescent="0.35">
      <c r="A1121" s="66"/>
    </row>
    <row r="1122" spans="1:1" s="65" customFormat="1" ht="18" customHeight="1" outlineLevel="1" x14ac:dyDescent="0.35">
      <c r="A1122" s="66"/>
    </row>
    <row r="1123" spans="1:1" s="65" customFormat="1" ht="18" customHeight="1" outlineLevel="1" x14ac:dyDescent="0.35">
      <c r="A1123" s="66"/>
    </row>
    <row r="1124" spans="1:1" s="65" customFormat="1" ht="18" customHeight="1" outlineLevel="1" x14ac:dyDescent="0.35">
      <c r="A1124" s="66"/>
    </row>
    <row r="1125" spans="1:1" s="65" customFormat="1" ht="18" customHeight="1" outlineLevel="1" x14ac:dyDescent="0.35">
      <c r="A1125" s="66"/>
    </row>
    <row r="1126" spans="1:1" s="65" customFormat="1" ht="18" customHeight="1" outlineLevel="1" x14ac:dyDescent="0.35">
      <c r="A1126" s="66"/>
    </row>
    <row r="1127" spans="1:1" s="65" customFormat="1" ht="18" customHeight="1" outlineLevel="1" x14ac:dyDescent="0.35">
      <c r="A1127" s="66"/>
    </row>
    <row r="1128" spans="1:1" s="65" customFormat="1" ht="18" customHeight="1" outlineLevel="1" x14ac:dyDescent="0.35">
      <c r="A1128" s="66"/>
    </row>
    <row r="1129" spans="1:1" s="65" customFormat="1" ht="18" customHeight="1" outlineLevel="1" x14ac:dyDescent="0.35">
      <c r="A1129" s="66"/>
    </row>
    <row r="1130" spans="1:1" s="65" customFormat="1" ht="18" customHeight="1" outlineLevel="1" x14ac:dyDescent="0.35">
      <c r="A1130" s="66"/>
    </row>
    <row r="1131" spans="1:1" s="65" customFormat="1" ht="18" customHeight="1" outlineLevel="1" x14ac:dyDescent="0.35">
      <c r="A1131" s="66"/>
    </row>
    <row r="1132" spans="1:1" s="65" customFormat="1" ht="18" customHeight="1" outlineLevel="1" x14ac:dyDescent="0.35">
      <c r="A1132" s="66"/>
    </row>
    <row r="1133" spans="1:1" s="65" customFormat="1" ht="18" customHeight="1" outlineLevel="1" x14ac:dyDescent="0.35">
      <c r="A1133" s="66"/>
    </row>
    <row r="1134" spans="1:1" s="65" customFormat="1" ht="18" customHeight="1" outlineLevel="1" x14ac:dyDescent="0.35">
      <c r="A1134" s="66"/>
    </row>
    <row r="1135" spans="1:1" s="65" customFormat="1" ht="18" customHeight="1" outlineLevel="1" x14ac:dyDescent="0.35">
      <c r="A1135" s="66"/>
    </row>
    <row r="1136" spans="1:1" s="65" customFormat="1" ht="18" customHeight="1" outlineLevel="1" x14ac:dyDescent="0.35">
      <c r="A1136" s="66"/>
    </row>
    <row r="1137" spans="1:1" s="65" customFormat="1" ht="18" customHeight="1" outlineLevel="1" x14ac:dyDescent="0.35">
      <c r="A1137" s="66"/>
    </row>
    <row r="1138" spans="1:1" s="65" customFormat="1" ht="18" customHeight="1" outlineLevel="1" x14ac:dyDescent="0.35">
      <c r="A1138" s="66"/>
    </row>
    <row r="1139" spans="1:1" s="65" customFormat="1" ht="18" customHeight="1" outlineLevel="1" x14ac:dyDescent="0.35">
      <c r="A1139" s="66"/>
    </row>
    <row r="1140" spans="1:1" s="65" customFormat="1" ht="18" customHeight="1" outlineLevel="1" x14ac:dyDescent="0.35">
      <c r="A1140" s="66"/>
    </row>
    <row r="1141" spans="1:1" s="65" customFormat="1" ht="18" customHeight="1" outlineLevel="1" x14ac:dyDescent="0.35">
      <c r="A1141" s="66"/>
    </row>
    <row r="1142" spans="1:1" s="65" customFormat="1" ht="18" customHeight="1" outlineLevel="1" x14ac:dyDescent="0.35">
      <c r="A1142" s="66"/>
    </row>
    <row r="1143" spans="1:1" s="65" customFormat="1" ht="18" customHeight="1" outlineLevel="1" x14ac:dyDescent="0.35">
      <c r="A1143" s="66"/>
    </row>
    <row r="1144" spans="1:1" s="65" customFormat="1" ht="18" customHeight="1" outlineLevel="1" x14ac:dyDescent="0.35">
      <c r="A1144" s="66"/>
    </row>
    <row r="1145" spans="1:1" s="65" customFormat="1" ht="18" customHeight="1" outlineLevel="1" x14ac:dyDescent="0.35">
      <c r="A1145" s="66"/>
    </row>
    <row r="1146" spans="1:1" s="65" customFormat="1" ht="18" customHeight="1" outlineLevel="1" x14ac:dyDescent="0.35">
      <c r="A1146" s="66"/>
    </row>
    <row r="1147" spans="1:1" s="65" customFormat="1" ht="18" customHeight="1" outlineLevel="1" x14ac:dyDescent="0.35">
      <c r="A1147" s="66"/>
    </row>
    <row r="1148" spans="1:1" s="65" customFormat="1" ht="18" customHeight="1" outlineLevel="1" x14ac:dyDescent="0.35">
      <c r="A1148" s="66"/>
    </row>
    <row r="1149" spans="1:1" s="65" customFormat="1" ht="18" customHeight="1" outlineLevel="1" x14ac:dyDescent="0.35">
      <c r="A1149" s="66"/>
    </row>
    <row r="1150" spans="1:1" s="65" customFormat="1" ht="18" customHeight="1" outlineLevel="1" x14ac:dyDescent="0.35">
      <c r="A1150" s="66"/>
    </row>
    <row r="1151" spans="1:1" s="65" customFormat="1" ht="18" customHeight="1" outlineLevel="1" x14ac:dyDescent="0.35">
      <c r="A1151" s="66"/>
    </row>
    <row r="1152" spans="1:1" s="65" customFormat="1" ht="18" customHeight="1" outlineLevel="1" x14ac:dyDescent="0.35">
      <c r="A1152" s="66"/>
    </row>
    <row r="1153" spans="1:2" s="65" customFormat="1" ht="18" customHeight="1" outlineLevel="1" x14ac:dyDescent="0.35">
      <c r="A1153" s="66"/>
    </row>
    <row r="1154" spans="1:2" s="65" customFormat="1" ht="18" customHeight="1" outlineLevel="1" x14ac:dyDescent="0.35">
      <c r="A1154" s="66"/>
    </row>
    <row r="1155" spans="1:2" s="65" customFormat="1" ht="18" customHeight="1" outlineLevel="1" x14ac:dyDescent="0.35">
      <c r="A1155" s="66"/>
    </row>
    <row r="1156" spans="1:2" s="65" customFormat="1" ht="18" customHeight="1" outlineLevel="1" x14ac:dyDescent="0.35">
      <c r="A1156" s="66"/>
    </row>
    <row r="1157" spans="1:2" s="65" customFormat="1" ht="18" customHeight="1" outlineLevel="1" x14ac:dyDescent="0.35">
      <c r="A1157" s="66"/>
    </row>
    <row r="1158" spans="1:2" s="65" customFormat="1" ht="18" customHeight="1" outlineLevel="1" x14ac:dyDescent="0.35">
      <c r="A1158" s="66"/>
      <c r="B1158" s="67"/>
    </row>
    <row r="1159" spans="1:2" s="65" customFormat="1" ht="18" customHeight="1" outlineLevel="1" x14ac:dyDescent="0.35">
      <c r="A1159" s="66"/>
    </row>
    <row r="1160" spans="1:2" s="65" customFormat="1" ht="18" customHeight="1" outlineLevel="1" x14ac:dyDescent="0.35">
      <c r="A1160" s="66"/>
    </row>
    <row r="1161" spans="1:2" s="65" customFormat="1" ht="18" customHeight="1" outlineLevel="1" x14ac:dyDescent="0.35">
      <c r="A1161" s="66"/>
    </row>
    <row r="1162" spans="1:2" s="65" customFormat="1" ht="18" customHeight="1" outlineLevel="1" x14ac:dyDescent="0.35">
      <c r="A1162" s="66"/>
    </row>
    <row r="1163" spans="1:2" s="65" customFormat="1" ht="18" customHeight="1" outlineLevel="1" x14ac:dyDescent="0.35">
      <c r="A1163" s="66"/>
    </row>
    <row r="1164" spans="1:2" s="65" customFormat="1" ht="18" customHeight="1" outlineLevel="1" x14ac:dyDescent="0.35">
      <c r="A1164" s="66"/>
    </row>
    <row r="1165" spans="1:2" s="65" customFormat="1" ht="18" customHeight="1" outlineLevel="1" x14ac:dyDescent="0.35">
      <c r="A1165" s="66"/>
    </row>
    <row r="1166" spans="1:2" s="65" customFormat="1" ht="18" customHeight="1" outlineLevel="1" x14ac:dyDescent="0.35">
      <c r="A1166" s="66"/>
    </row>
    <row r="1167" spans="1:2" s="65" customFormat="1" ht="18" customHeight="1" outlineLevel="1" x14ac:dyDescent="0.35">
      <c r="A1167" s="66"/>
    </row>
    <row r="1168" spans="1:2" s="65" customFormat="1" ht="18" customHeight="1" outlineLevel="1" x14ac:dyDescent="0.35">
      <c r="A1168" s="66"/>
    </row>
    <row r="1169" spans="1:1" s="65" customFormat="1" ht="18" customHeight="1" outlineLevel="1" x14ac:dyDescent="0.35">
      <c r="A1169" s="66"/>
    </row>
    <row r="1170" spans="1:1" s="65" customFormat="1" ht="18" customHeight="1" outlineLevel="1" x14ac:dyDescent="0.35">
      <c r="A1170" s="66"/>
    </row>
    <row r="1171" spans="1:1" s="65" customFormat="1" ht="18" customHeight="1" outlineLevel="1" x14ac:dyDescent="0.35">
      <c r="A1171" s="66"/>
    </row>
    <row r="1172" spans="1:1" s="65" customFormat="1" ht="18" customHeight="1" outlineLevel="1" x14ac:dyDescent="0.35">
      <c r="A1172" s="66"/>
    </row>
    <row r="1173" spans="1:1" s="65" customFormat="1" ht="18" customHeight="1" outlineLevel="1" x14ac:dyDescent="0.35">
      <c r="A1173" s="66"/>
    </row>
    <row r="1174" spans="1:1" s="65" customFormat="1" ht="18" customHeight="1" outlineLevel="1" x14ac:dyDescent="0.35">
      <c r="A1174" s="66"/>
    </row>
    <row r="1175" spans="1:1" s="65" customFormat="1" ht="18" customHeight="1" outlineLevel="1" x14ac:dyDescent="0.35">
      <c r="A1175" s="66"/>
    </row>
    <row r="1176" spans="1:1" s="65" customFormat="1" ht="18" customHeight="1" outlineLevel="1" x14ac:dyDescent="0.35">
      <c r="A1176" s="66"/>
    </row>
    <row r="1177" spans="1:1" s="65" customFormat="1" ht="18" customHeight="1" outlineLevel="1" x14ac:dyDescent="0.35">
      <c r="A1177" s="66"/>
    </row>
    <row r="1178" spans="1:1" s="65" customFormat="1" ht="18" customHeight="1" outlineLevel="1" x14ac:dyDescent="0.35">
      <c r="A1178" s="66"/>
    </row>
    <row r="1179" spans="1:1" s="65" customFormat="1" ht="18" customHeight="1" outlineLevel="1" x14ac:dyDescent="0.35">
      <c r="A1179" s="66"/>
    </row>
    <row r="1180" spans="1:1" s="65" customFormat="1" ht="18" customHeight="1" outlineLevel="1" x14ac:dyDescent="0.35">
      <c r="A1180" s="66"/>
    </row>
    <row r="1181" spans="1:1" s="65" customFormat="1" ht="18" customHeight="1" outlineLevel="1" x14ac:dyDescent="0.35">
      <c r="A1181" s="66"/>
    </row>
    <row r="1182" spans="1:1" s="65" customFormat="1" ht="18" customHeight="1" outlineLevel="1" x14ac:dyDescent="0.35">
      <c r="A1182" s="66"/>
    </row>
    <row r="1183" spans="1:1" s="65" customFormat="1" ht="18" customHeight="1" outlineLevel="1" x14ac:dyDescent="0.35">
      <c r="A1183" s="66"/>
    </row>
    <row r="1184" spans="1:1" s="65" customFormat="1" ht="18" customHeight="1" outlineLevel="1" x14ac:dyDescent="0.35">
      <c r="A1184" s="66"/>
    </row>
    <row r="1185" spans="1:1" s="65" customFormat="1" ht="18" customHeight="1" outlineLevel="1" x14ac:dyDescent="0.35">
      <c r="A1185" s="66"/>
    </row>
    <row r="1186" spans="1:1" s="65" customFormat="1" ht="18" customHeight="1" outlineLevel="1" x14ac:dyDescent="0.35">
      <c r="A1186" s="66"/>
    </row>
    <row r="1187" spans="1:1" s="65" customFormat="1" ht="18" customHeight="1" outlineLevel="1" x14ac:dyDescent="0.35">
      <c r="A1187" s="66"/>
    </row>
    <row r="1188" spans="1:1" s="65" customFormat="1" ht="18" customHeight="1" outlineLevel="1" x14ac:dyDescent="0.35">
      <c r="A1188" s="66"/>
    </row>
    <row r="1189" spans="1:1" s="65" customFormat="1" ht="18" customHeight="1" outlineLevel="1" x14ac:dyDescent="0.35">
      <c r="A1189" s="66"/>
    </row>
    <row r="1190" spans="1:1" s="65" customFormat="1" ht="18" customHeight="1" outlineLevel="1" x14ac:dyDescent="0.35">
      <c r="A1190" s="66"/>
    </row>
    <row r="1191" spans="1:1" s="65" customFormat="1" ht="18" customHeight="1" outlineLevel="1" x14ac:dyDescent="0.35">
      <c r="A1191" s="66"/>
    </row>
    <row r="1192" spans="1:1" s="65" customFormat="1" ht="18" customHeight="1" outlineLevel="1" x14ac:dyDescent="0.35">
      <c r="A1192" s="66"/>
    </row>
    <row r="1193" spans="1:1" s="65" customFormat="1" ht="18" customHeight="1" outlineLevel="1" x14ac:dyDescent="0.35">
      <c r="A1193" s="66"/>
    </row>
    <row r="1194" spans="1:1" s="65" customFormat="1" ht="18" customHeight="1" outlineLevel="1" x14ac:dyDescent="0.35">
      <c r="A1194" s="66"/>
    </row>
    <row r="1195" spans="1:1" s="65" customFormat="1" ht="18" customHeight="1" outlineLevel="1" x14ac:dyDescent="0.35">
      <c r="A1195" s="66"/>
    </row>
    <row r="1196" spans="1:1" s="65" customFormat="1" ht="18" customHeight="1" outlineLevel="1" x14ac:dyDescent="0.35">
      <c r="A1196" s="66"/>
    </row>
    <row r="1197" spans="1:1" s="65" customFormat="1" ht="18" customHeight="1" outlineLevel="1" x14ac:dyDescent="0.35">
      <c r="A1197" s="66"/>
    </row>
    <row r="1198" spans="1:1" s="65" customFormat="1" ht="18" customHeight="1" outlineLevel="1" x14ac:dyDescent="0.35">
      <c r="A1198" s="66"/>
    </row>
    <row r="1199" spans="1:1" s="65" customFormat="1" ht="18" customHeight="1" outlineLevel="1" x14ac:dyDescent="0.35">
      <c r="A1199" s="66"/>
    </row>
    <row r="1200" spans="1:1" s="65" customFormat="1" ht="18" customHeight="1" outlineLevel="1" x14ac:dyDescent="0.35">
      <c r="A1200" s="66"/>
    </row>
    <row r="1201" spans="1:1" s="65" customFormat="1" ht="18" customHeight="1" outlineLevel="1" x14ac:dyDescent="0.35">
      <c r="A1201" s="66"/>
    </row>
    <row r="1202" spans="1:1" s="65" customFormat="1" ht="18" customHeight="1" outlineLevel="1" x14ac:dyDescent="0.35">
      <c r="A1202" s="66"/>
    </row>
    <row r="1203" spans="1:1" s="65" customFormat="1" ht="18" customHeight="1" outlineLevel="1" x14ac:dyDescent="0.35">
      <c r="A1203" s="66"/>
    </row>
    <row r="1204" spans="1:1" s="65" customFormat="1" ht="18" customHeight="1" outlineLevel="1" x14ac:dyDescent="0.35">
      <c r="A1204" s="66"/>
    </row>
    <row r="1205" spans="1:1" s="65" customFormat="1" ht="18" customHeight="1" outlineLevel="1" x14ac:dyDescent="0.35">
      <c r="A1205" s="66"/>
    </row>
    <row r="1206" spans="1:1" s="65" customFormat="1" ht="18" customHeight="1" outlineLevel="1" x14ac:dyDescent="0.35">
      <c r="A1206" s="66"/>
    </row>
    <row r="1207" spans="1:1" s="65" customFormat="1" ht="18" customHeight="1" outlineLevel="1" x14ac:dyDescent="0.35">
      <c r="A1207" s="66"/>
    </row>
    <row r="1208" spans="1:1" s="65" customFormat="1" ht="18" customHeight="1" outlineLevel="1" x14ac:dyDescent="0.35">
      <c r="A1208" s="66"/>
    </row>
    <row r="1209" spans="1:1" s="65" customFormat="1" ht="18" customHeight="1" outlineLevel="1" x14ac:dyDescent="0.35">
      <c r="A1209" s="66"/>
    </row>
    <row r="1210" spans="1:1" s="65" customFormat="1" ht="18" customHeight="1" outlineLevel="1" x14ac:dyDescent="0.35">
      <c r="A1210" s="66"/>
    </row>
    <row r="1211" spans="1:1" s="65" customFormat="1" ht="18" customHeight="1" outlineLevel="1" x14ac:dyDescent="0.35">
      <c r="A1211" s="66"/>
    </row>
    <row r="1212" spans="1:1" s="65" customFormat="1" ht="18" customHeight="1" outlineLevel="1" x14ac:dyDescent="0.35">
      <c r="A1212" s="66"/>
    </row>
    <row r="1213" spans="1:1" s="65" customFormat="1" ht="18" customHeight="1" outlineLevel="1" x14ac:dyDescent="0.35">
      <c r="A1213" s="66"/>
    </row>
    <row r="1214" spans="1:1" s="65" customFormat="1" ht="18" customHeight="1" outlineLevel="1" x14ac:dyDescent="0.35">
      <c r="A1214" s="66"/>
    </row>
    <row r="1215" spans="1:1" s="65" customFormat="1" ht="18" customHeight="1" outlineLevel="1" x14ac:dyDescent="0.35">
      <c r="A1215" s="66"/>
    </row>
    <row r="1216" spans="1:1" s="65" customFormat="1" ht="18" customHeight="1" outlineLevel="1" x14ac:dyDescent="0.35">
      <c r="A1216" s="66"/>
    </row>
    <row r="1217" spans="1:1" s="65" customFormat="1" ht="18" customHeight="1" outlineLevel="1" x14ac:dyDescent="0.35">
      <c r="A1217" s="66"/>
    </row>
    <row r="1218" spans="1:1" s="65" customFormat="1" ht="18" customHeight="1" outlineLevel="1" x14ac:dyDescent="0.35">
      <c r="A1218" s="66"/>
    </row>
    <row r="1219" spans="1:1" s="65" customFormat="1" ht="18" customHeight="1" outlineLevel="1" x14ac:dyDescent="0.35">
      <c r="A1219" s="66"/>
    </row>
    <row r="1220" spans="1:1" s="65" customFormat="1" ht="18" customHeight="1" outlineLevel="1" x14ac:dyDescent="0.35">
      <c r="A1220" s="66"/>
    </row>
    <row r="1221" spans="1:1" s="65" customFormat="1" ht="18" customHeight="1" outlineLevel="1" x14ac:dyDescent="0.35">
      <c r="A1221" s="66"/>
    </row>
    <row r="1222" spans="1:1" s="65" customFormat="1" ht="18" customHeight="1" outlineLevel="1" x14ac:dyDescent="0.35">
      <c r="A1222" s="66"/>
    </row>
    <row r="1223" spans="1:1" s="65" customFormat="1" ht="18" customHeight="1" outlineLevel="1" x14ac:dyDescent="0.35">
      <c r="A1223" s="66"/>
    </row>
    <row r="1224" spans="1:1" s="65" customFormat="1" ht="18" customHeight="1" outlineLevel="1" x14ac:dyDescent="0.35">
      <c r="A1224" s="66"/>
    </row>
    <row r="1225" spans="1:1" s="65" customFormat="1" ht="18" customHeight="1" outlineLevel="1" x14ac:dyDescent="0.35">
      <c r="A1225" s="66"/>
    </row>
    <row r="1226" spans="1:1" s="65" customFormat="1" ht="18" customHeight="1" outlineLevel="1" x14ac:dyDescent="0.35">
      <c r="A1226" s="66"/>
    </row>
    <row r="1227" spans="1:1" s="65" customFormat="1" ht="18" customHeight="1" outlineLevel="1" x14ac:dyDescent="0.35">
      <c r="A1227" s="66"/>
    </row>
    <row r="1228" spans="1:1" s="65" customFormat="1" ht="18" customHeight="1" outlineLevel="1" x14ac:dyDescent="0.35">
      <c r="A1228" s="66"/>
    </row>
    <row r="1229" spans="1:1" s="65" customFormat="1" ht="18" customHeight="1" outlineLevel="1" x14ac:dyDescent="0.35">
      <c r="A1229" s="66"/>
    </row>
    <row r="1230" spans="1:1" s="65" customFormat="1" ht="18" customHeight="1" outlineLevel="1" x14ac:dyDescent="0.35">
      <c r="A1230" s="66"/>
    </row>
    <row r="1231" spans="1:1" s="65" customFormat="1" ht="18" customHeight="1" outlineLevel="1" x14ac:dyDescent="0.35">
      <c r="A1231" s="66"/>
    </row>
    <row r="1232" spans="1:1" s="65" customFormat="1" ht="18" customHeight="1" outlineLevel="1" x14ac:dyDescent="0.35">
      <c r="A1232" s="66"/>
    </row>
    <row r="1233" spans="1:2" s="65" customFormat="1" ht="18" customHeight="1" outlineLevel="1" x14ac:dyDescent="0.35">
      <c r="A1233" s="66"/>
    </row>
    <row r="1234" spans="1:2" s="65" customFormat="1" ht="18" customHeight="1" outlineLevel="1" x14ac:dyDescent="0.35">
      <c r="A1234" s="66"/>
    </row>
    <row r="1235" spans="1:2" s="65" customFormat="1" ht="18" customHeight="1" outlineLevel="1" x14ac:dyDescent="0.35">
      <c r="A1235" s="66"/>
    </row>
    <row r="1236" spans="1:2" s="65" customFormat="1" ht="18" customHeight="1" outlineLevel="1" x14ac:dyDescent="0.35">
      <c r="A1236" s="66"/>
    </row>
    <row r="1237" spans="1:2" s="65" customFormat="1" ht="18" customHeight="1" outlineLevel="1" x14ac:dyDescent="0.35">
      <c r="A1237" s="66"/>
    </row>
    <row r="1238" spans="1:2" s="65" customFormat="1" ht="18" customHeight="1" outlineLevel="1" x14ac:dyDescent="0.35">
      <c r="A1238" s="66"/>
    </row>
    <row r="1239" spans="1:2" s="65" customFormat="1" ht="18" customHeight="1" outlineLevel="1" x14ac:dyDescent="0.35">
      <c r="A1239" s="66"/>
    </row>
    <row r="1240" spans="1:2" s="65" customFormat="1" ht="18" customHeight="1" outlineLevel="1" x14ac:dyDescent="0.35">
      <c r="A1240" s="66"/>
    </row>
    <row r="1241" spans="1:2" s="65" customFormat="1" ht="18" customHeight="1" outlineLevel="1" x14ac:dyDescent="0.35">
      <c r="A1241" s="66"/>
    </row>
    <row r="1242" spans="1:2" s="65" customFormat="1" ht="18" customHeight="1" outlineLevel="1" x14ac:dyDescent="0.35">
      <c r="A1242" s="66"/>
    </row>
    <row r="1243" spans="1:2" s="65" customFormat="1" ht="18" customHeight="1" outlineLevel="1" x14ac:dyDescent="0.35">
      <c r="A1243" s="66"/>
    </row>
    <row r="1244" spans="1:2" s="65" customFormat="1" ht="18" customHeight="1" outlineLevel="1" x14ac:dyDescent="0.35">
      <c r="A1244" s="66"/>
    </row>
    <row r="1245" spans="1:2" s="65" customFormat="1" ht="18" customHeight="1" outlineLevel="1" x14ac:dyDescent="0.35">
      <c r="A1245" s="66"/>
    </row>
    <row r="1246" spans="1:2" s="65" customFormat="1" ht="18" customHeight="1" outlineLevel="1" x14ac:dyDescent="0.35">
      <c r="A1246" s="66"/>
    </row>
    <row r="1247" spans="1:2" s="65" customFormat="1" ht="18" customHeight="1" outlineLevel="1" x14ac:dyDescent="0.35">
      <c r="A1247" s="66"/>
      <c r="B1247" s="67"/>
    </row>
    <row r="1248" spans="1:2" s="65" customFormat="1" ht="18" customHeight="1" outlineLevel="1" x14ac:dyDescent="0.35">
      <c r="A1248" s="66"/>
    </row>
    <row r="1249" spans="1:1" s="65" customFormat="1" ht="18" customHeight="1" outlineLevel="1" x14ac:dyDescent="0.35">
      <c r="A1249" s="66"/>
    </row>
    <row r="1250" spans="1:1" s="65" customFormat="1" ht="18" customHeight="1" outlineLevel="1" x14ac:dyDescent="0.35">
      <c r="A1250" s="66"/>
    </row>
    <row r="1251" spans="1:1" s="65" customFormat="1" ht="18" customHeight="1" outlineLevel="1" x14ac:dyDescent="0.35">
      <c r="A1251" s="66"/>
    </row>
    <row r="1252" spans="1:1" s="65" customFormat="1" ht="18" customHeight="1" outlineLevel="1" x14ac:dyDescent="0.35">
      <c r="A1252" s="66"/>
    </row>
    <row r="1253" spans="1:1" s="65" customFormat="1" ht="18" customHeight="1" outlineLevel="1" x14ac:dyDescent="0.35">
      <c r="A1253" s="66"/>
    </row>
    <row r="1254" spans="1:1" s="65" customFormat="1" ht="18" customHeight="1" outlineLevel="1" x14ac:dyDescent="0.35">
      <c r="A1254" s="66"/>
    </row>
    <row r="1255" spans="1:1" s="65" customFormat="1" ht="18" customHeight="1" outlineLevel="1" x14ac:dyDescent="0.35">
      <c r="A1255" s="66"/>
    </row>
    <row r="1256" spans="1:1" s="65" customFormat="1" ht="18" customHeight="1" outlineLevel="1" x14ac:dyDescent="0.35">
      <c r="A1256" s="66"/>
    </row>
    <row r="1257" spans="1:1" s="65" customFormat="1" ht="18" customHeight="1" outlineLevel="1" x14ac:dyDescent="0.35">
      <c r="A1257" s="66"/>
    </row>
    <row r="1258" spans="1:1" s="65" customFormat="1" ht="18" customHeight="1" outlineLevel="1" x14ac:dyDescent="0.35">
      <c r="A1258" s="66"/>
    </row>
    <row r="1259" spans="1:1" s="65" customFormat="1" ht="18" customHeight="1" outlineLevel="1" x14ac:dyDescent="0.35">
      <c r="A1259" s="66"/>
    </row>
    <row r="1260" spans="1:1" s="65" customFormat="1" ht="18" customHeight="1" outlineLevel="1" x14ac:dyDescent="0.35">
      <c r="A1260" s="66"/>
    </row>
    <row r="1261" spans="1:1" s="65" customFormat="1" ht="18" customHeight="1" outlineLevel="1" x14ac:dyDescent="0.35">
      <c r="A1261" s="66"/>
    </row>
    <row r="1262" spans="1:1" s="65" customFormat="1" ht="18" customHeight="1" outlineLevel="1" x14ac:dyDescent="0.35">
      <c r="A1262" s="66"/>
    </row>
    <row r="1263" spans="1:1" s="65" customFormat="1" ht="18" customHeight="1" outlineLevel="1" x14ac:dyDescent="0.35">
      <c r="A1263" s="66"/>
    </row>
    <row r="1264" spans="1:1" s="65" customFormat="1" ht="18" customHeight="1" outlineLevel="1" x14ac:dyDescent="0.35">
      <c r="A1264" s="66"/>
    </row>
    <row r="1265" spans="1:1" s="65" customFormat="1" ht="18" customHeight="1" outlineLevel="1" x14ac:dyDescent="0.35">
      <c r="A1265" s="66"/>
    </row>
    <row r="1266" spans="1:1" s="65" customFormat="1" ht="18" customHeight="1" outlineLevel="1" x14ac:dyDescent="0.35">
      <c r="A1266" s="66"/>
    </row>
    <row r="1267" spans="1:1" s="65" customFormat="1" ht="18" customHeight="1" outlineLevel="1" x14ac:dyDescent="0.35">
      <c r="A1267" s="66"/>
    </row>
    <row r="1268" spans="1:1" s="65" customFormat="1" ht="18" customHeight="1" outlineLevel="1" x14ac:dyDescent="0.35">
      <c r="A1268" s="66"/>
    </row>
    <row r="1269" spans="1:1" s="65" customFormat="1" ht="18" customHeight="1" outlineLevel="1" x14ac:dyDescent="0.35">
      <c r="A1269" s="66"/>
    </row>
    <row r="1270" spans="1:1" s="65" customFormat="1" ht="18" customHeight="1" outlineLevel="1" x14ac:dyDescent="0.35">
      <c r="A1270" s="66"/>
    </row>
    <row r="1271" spans="1:1" s="65" customFormat="1" ht="18" customHeight="1" outlineLevel="1" x14ac:dyDescent="0.35">
      <c r="A1271" s="66"/>
    </row>
    <row r="1272" spans="1:1" s="65" customFormat="1" ht="18" customHeight="1" outlineLevel="1" x14ac:dyDescent="0.35">
      <c r="A1272" s="66"/>
    </row>
    <row r="1273" spans="1:1" s="65" customFormat="1" ht="18" customHeight="1" outlineLevel="1" x14ac:dyDescent="0.35">
      <c r="A1273" s="66"/>
    </row>
    <row r="1274" spans="1:1" s="65" customFormat="1" ht="18" customHeight="1" outlineLevel="1" x14ac:dyDescent="0.35">
      <c r="A1274" s="66"/>
    </row>
    <row r="1275" spans="1:1" s="65" customFormat="1" ht="18" customHeight="1" outlineLevel="1" x14ac:dyDescent="0.35">
      <c r="A1275" s="66"/>
    </row>
    <row r="1276" spans="1:1" s="65" customFormat="1" ht="18" customHeight="1" outlineLevel="1" x14ac:dyDescent="0.35">
      <c r="A1276" s="66"/>
    </row>
    <row r="1277" spans="1:1" s="65" customFormat="1" ht="18" customHeight="1" outlineLevel="1" x14ac:dyDescent="0.35">
      <c r="A1277" s="66"/>
    </row>
    <row r="1278" spans="1:1" s="65" customFormat="1" ht="18" customHeight="1" outlineLevel="1" x14ac:dyDescent="0.35">
      <c r="A1278" s="66"/>
    </row>
    <row r="1279" spans="1:1" s="65" customFormat="1" ht="18" customHeight="1" outlineLevel="1" x14ac:dyDescent="0.35">
      <c r="A1279" s="66"/>
    </row>
    <row r="1280" spans="1:1" s="65" customFormat="1" ht="18" customHeight="1" outlineLevel="1" x14ac:dyDescent="0.35">
      <c r="A1280" s="66"/>
    </row>
    <row r="1281" spans="1:1" s="65" customFormat="1" ht="18" customHeight="1" outlineLevel="1" x14ac:dyDescent="0.35">
      <c r="A1281" s="66"/>
    </row>
    <row r="1282" spans="1:1" s="65" customFormat="1" ht="18" customHeight="1" outlineLevel="1" x14ac:dyDescent="0.35">
      <c r="A1282" s="66"/>
    </row>
    <row r="1283" spans="1:1" s="65" customFormat="1" ht="18" customHeight="1" outlineLevel="1" x14ac:dyDescent="0.35">
      <c r="A1283" s="66"/>
    </row>
    <row r="1284" spans="1:1" s="65" customFormat="1" ht="18" customHeight="1" outlineLevel="1" x14ac:dyDescent="0.35">
      <c r="A1284" s="66"/>
    </row>
    <row r="1285" spans="1:1" s="65" customFormat="1" ht="18" customHeight="1" outlineLevel="1" x14ac:dyDescent="0.35">
      <c r="A1285" s="66"/>
    </row>
    <row r="1286" spans="1:1" s="65" customFormat="1" ht="18" customHeight="1" outlineLevel="1" x14ac:dyDescent="0.35">
      <c r="A1286" s="66"/>
    </row>
    <row r="1287" spans="1:1" s="65" customFormat="1" ht="18" customHeight="1" outlineLevel="1" x14ac:dyDescent="0.35">
      <c r="A1287" s="66"/>
    </row>
    <row r="1288" spans="1:1" s="65" customFormat="1" ht="18" customHeight="1" outlineLevel="1" x14ac:dyDescent="0.35">
      <c r="A1288" s="66"/>
    </row>
    <row r="1289" spans="1:1" s="65" customFormat="1" ht="18" customHeight="1" outlineLevel="1" x14ac:dyDescent="0.35">
      <c r="A1289" s="66"/>
    </row>
    <row r="1290" spans="1:1" s="65" customFormat="1" ht="18" customHeight="1" outlineLevel="1" x14ac:dyDescent="0.35">
      <c r="A1290" s="66"/>
    </row>
    <row r="1291" spans="1:1" s="65" customFormat="1" ht="18" customHeight="1" outlineLevel="1" x14ac:dyDescent="0.35">
      <c r="A1291" s="66"/>
    </row>
    <row r="1292" spans="1:1" s="65" customFormat="1" ht="18" customHeight="1" outlineLevel="1" x14ac:dyDescent="0.35">
      <c r="A1292" s="66"/>
    </row>
    <row r="1293" spans="1:1" s="65" customFormat="1" ht="18" customHeight="1" outlineLevel="1" x14ac:dyDescent="0.35">
      <c r="A1293" s="66"/>
    </row>
    <row r="1294" spans="1:1" s="65" customFormat="1" ht="18" customHeight="1" outlineLevel="1" x14ac:dyDescent="0.35">
      <c r="A1294" s="66"/>
    </row>
    <row r="1295" spans="1:1" s="65" customFormat="1" ht="18" customHeight="1" outlineLevel="1" x14ac:dyDescent="0.35">
      <c r="A1295" s="66"/>
    </row>
    <row r="1296" spans="1:1" s="65" customFormat="1" ht="18" customHeight="1" outlineLevel="1" x14ac:dyDescent="0.35">
      <c r="A1296" s="66"/>
    </row>
    <row r="1297" spans="1:1" s="65" customFormat="1" ht="18" customHeight="1" outlineLevel="1" x14ac:dyDescent="0.35">
      <c r="A1297" s="66"/>
    </row>
    <row r="1298" spans="1:1" s="65" customFormat="1" ht="17.45" customHeight="1" outlineLevel="1" x14ac:dyDescent="0.35">
      <c r="A1298" s="66"/>
    </row>
    <row r="1299" spans="1:1" s="65" customFormat="1" ht="17.45" customHeight="1" outlineLevel="1" x14ac:dyDescent="0.35">
      <c r="A1299" s="66"/>
    </row>
    <row r="1300" spans="1:1" s="65" customFormat="1" ht="17.45" customHeight="1" outlineLevel="1" x14ac:dyDescent="0.35">
      <c r="A1300" s="66"/>
    </row>
    <row r="1301" spans="1:1" s="65" customFormat="1" ht="17.45" customHeight="1" outlineLevel="1" x14ac:dyDescent="0.35">
      <c r="A1301" s="66"/>
    </row>
    <row r="1302" spans="1:1" s="65" customFormat="1" ht="17.45" customHeight="1" outlineLevel="1" x14ac:dyDescent="0.35">
      <c r="A1302" s="66"/>
    </row>
    <row r="1303" spans="1:1" s="65" customFormat="1" ht="17.45" customHeight="1" outlineLevel="1" x14ac:dyDescent="0.35">
      <c r="A1303" s="66"/>
    </row>
    <row r="1304" spans="1:1" s="65" customFormat="1" ht="17.45" customHeight="1" outlineLevel="1" x14ac:dyDescent="0.35">
      <c r="A1304" s="66"/>
    </row>
    <row r="1305" spans="1:1" s="65" customFormat="1" ht="17.45" customHeight="1" outlineLevel="1" x14ac:dyDescent="0.35">
      <c r="A1305" s="66"/>
    </row>
    <row r="1306" spans="1:1" s="65" customFormat="1" ht="17.45" customHeight="1" outlineLevel="1" x14ac:dyDescent="0.35">
      <c r="A1306" s="66"/>
    </row>
    <row r="1307" spans="1:1" s="65" customFormat="1" ht="17.45" customHeight="1" outlineLevel="1" x14ac:dyDescent="0.35">
      <c r="A1307" s="66"/>
    </row>
    <row r="1308" spans="1:1" s="65" customFormat="1" ht="17.45" customHeight="1" outlineLevel="1" x14ac:dyDescent="0.35">
      <c r="A1308" s="66"/>
    </row>
    <row r="1309" spans="1:1" s="65" customFormat="1" ht="17.45" customHeight="1" outlineLevel="1" x14ac:dyDescent="0.35">
      <c r="A1309" s="66"/>
    </row>
    <row r="1310" spans="1:1" s="65" customFormat="1" ht="17.45" customHeight="1" outlineLevel="1" x14ac:dyDescent="0.35">
      <c r="A1310" s="66"/>
    </row>
    <row r="1311" spans="1:1" s="65" customFormat="1" ht="17.45" customHeight="1" outlineLevel="1" x14ac:dyDescent="0.35">
      <c r="A1311" s="66"/>
    </row>
    <row r="1312" spans="1:1" s="65" customFormat="1" ht="17.45" customHeight="1" outlineLevel="1" x14ac:dyDescent="0.35">
      <c r="A1312" s="66"/>
    </row>
    <row r="1313" spans="1:1" s="65" customFormat="1" ht="17.45" customHeight="1" outlineLevel="1" x14ac:dyDescent="0.35">
      <c r="A1313" s="66"/>
    </row>
    <row r="1314" spans="1:1" s="65" customFormat="1" ht="17.45" customHeight="1" outlineLevel="1" x14ac:dyDescent="0.35">
      <c r="A1314" s="66"/>
    </row>
    <row r="1315" spans="1:1" s="65" customFormat="1" ht="17.45" customHeight="1" outlineLevel="1" x14ac:dyDescent="0.35">
      <c r="A1315" s="66"/>
    </row>
    <row r="1316" spans="1:1" s="65" customFormat="1" ht="17.45" customHeight="1" outlineLevel="1" x14ac:dyDescent="0.35">
      <c r="A1316" s="66"/>
    </row>
    <row r="1317" spans="1:1" s="65" customFormat="1" ht="17.45" customHeight="1" outlineLevel="1" x14ac:dyDescent="0.35">
      <c r="A1317" s="66"/>
    </row>
    <row r="1318" spans="1:1" s="65" customFormat="1" ht="17.45" customHeight="1" outlineLevel="1" x14ac:dyDescent="0.35">
      <c r="A1318" s="66"/>
    </row>
    <row r="1319" spans="1:1" s="65" customFormat="1" ht="17.45" customHeight="1" outlineLevel="1" x14ac:dyDescent="0.35">
      <c r="A1319" s="66"/>
    </row>
    <row r="1320" spans="1:1" s="65" customFormat="1" ht="17.45" customHeight="1" outlineLevel="1" x14ac:dyDescent="0.35">
      <c r="A1320" s="66"/>
    </row>
    <row r="1321" spans="1:1" s="65" customFormat="1" ht="17.45" customHeight="1" outlineLevel="1" x14ac:dyDescent="0.35">
      <c r="A1321" s="66"/>
    </row>
    <row r="1322" spans="1:1" s="65" customFormat="1" ht="17.45" customHeight="1" outlineLevel="1" x14ac:dyDescent="0.35">
      <c r="A1322" s="66"/>
    </row>
    <row r="1323" spans="1:1" s="65" customFormat="1" ht="17.45" customHeight="1" outlineLevel="1" x14ac:dyDescent="0.35">
      <c r="A1323" s="66"/>
    </row>
    <row r="1324" spans="1:1" s="65" customFormat="1" ht="17.45" customHeight="1" outlineLevel="1" x14ac:dyDescent="0.35">
      <c r="A1324" s="66"/>
    </row>
    <row r="1325" spans="1:1" s="65" customFormat="1" ht="17.45" customHeight="1" outlineLevel="1" x14ac:dyDescent="0.35">
      <c r="A1325" s="66"/>
    </row>
    <row r="1326" spans="1:1" s="65" customFormat="1" ht="17.45" customHeight="1" outlineLevel="1" x14ac:dyDescent="0.35">
      <c r="A1326" s="66"/>
    </row>
    <row r="1327" spans="1:1" s="65" customFormat="1" ht="17.45" customHeight="1" outlineLevel="1" x14ac:dyDescent="0.35">
      <c r="A1327" s="66"/>
    </row>
    <row r="1328" spans="1:1" s="65" customFormat="1" ht="17.45" customHeight="1" outlineLevel="1" x14ac:dyDescent="0.35">
      <c r="A1328" s="66"/>
    </row>
    <row r="1329" spans="1:2" s="65" customFormat="1" ht="17.45" customHeight="1" outlineLevel="1" x14ac:dyDescent="0.35">
      <c r="A1329" s="66"/>
      <c r="B1329" s="67"/>
    </row>
    <row r="1330" spans="1:2" s="65" customFormat="1" ht="17.45" customHeight="1" outlineLevel="1" x14ac:dyDescent="0.35">
      <c r="A1330" s="66"/>
    </row>
    <row r="1331" spans="1:2" s="65" customFormat="1" ht="17.45" customHeight="1" outlineLevel="1" x14ac:dyDescent="0.35">
      <c r="A1331" s="66"/>
    </row>
    <row r="1332" spans="1:2" s="65" customFormat="1" ht="17.45" customHeight="1" outlineLevel="1" x14ac:dyDescent="0.35">
      <c r="A1332" s="66"/>
    </row>
    <row r="1333" spans="1:2" s="65" customFormat="1" ht="18" customHeight="1" outlineLevel="1" x14ac:dyDescent="0.35">
      <c r="A1333" s="66"/>
    </row>
    <row r="1334" spans="1:2" s="65" customFormat="1" ht="18" customHeight="1" outlineLevel="1" x14ac:dyDescent="0.35">
      <c r="A1334" s="66"/>
    </row>
    <row r="1335" spans="1:2" s="65" customFormat="1" ht="18" customHeight="1" outlineLevel="1" x14ac:dyDescent="0.35">
      <c r="A1335" s="66"/>
    </row>
    <row r="1336" spans="1:2" s="65" customFormat="1" ht="18" customHeight="1" outlineLevel="1" x14ac:dyDescent="0.35">
      <c r="A1336" s="66"/>
    </row>
    <row r="1337" spans="1:2" s="65" customFormat="1" ht="18" customHeight="1" outlineLevel="1" x14ac:dyDescent="0.35">
      <c r="A1337" s="66"/>
    </row>
    <row r="1338" spans="1:2" s="65" customFormat="1" ht="18" customHeight="1" outlineLevel="1" x14ac:dyDescent="0.35">
      <c r="A1338" s="66"/>
    </row>
    <row r="1339" spans="1:2" s="65" customFormat="1" ht="18" customHeight="1" outlineLevel="1" x14ac:dyDescent="0.35">
      <c r="A1339" s="66"/>
    </row>
    <row r="1340" spans="1:2" s="65" customFormat="1" ht="18" customHeight="1" outlineLevel="1" x14ac:dyDescent="0.35">
      <c r="A1340" s="66"/>
    </row>
    <row r="1341" spans="1:2" s="65" customFormat="1" ht="18" customHeight="1" outlineLevel="1" x14ac:dyDescent="0.35">
      <c r="A1341" s="66"/>
    </row>
    <row r="1342" spans="1:2" s="65" customFormat="1" ht="18" customHeight="1" outlineLevel="1" x14ac:dyDescent="0.35">
      <c r="A1342" s="66"/>
    </row>
    <row r="1343" spans="1:2" s="65" customFormat="1" ht="18" customHeight="1" outlineLevel="1" x14ac:dyDescent="0.35">
      <c r="A1343" s="66"/>
    </row>
    <row r="1344" spans="1:2" s="65" customFormat="1" ht="18" customHeight="1" outlineLevel="1" x14ac:dyDescent="0.35">
      <c r="A1344" s="66"/>
    </row>
    <row r="1345" spans="1:1" s="65" customFormat="1" ht="18" customHeight="1" outlineLevel="1" x14ac:dyDescent="0.35">
      <c r="A1345" s="66"/>
    </row>
    <row r="1346" spans="1:1" s="65" customFormat="1" ht="18" customHeight="1" outlineLevel="1" x14ac:dyDescent="0.35">
      <c r="A1346" s="66"/>
    </row>
    <row r="1347" spans="1:1" s="65" customFormat="1" ht="18" customHeight="1" outlineLevel="1" x14ac:dyDescent="0.35">
      <c r="A1347" s="66"/>
    </row>
    <row r="1348" spans="1:1" s="65" customFormat="1" ht="18" customHeight="1" outlineLevel="1" x14ac:dyDescent="0.35">
      <c r="A1348" s="66"/>
    </row>
    <row r="1349" spans="1:1" s="65" customFormat="1" ht="18" customHeight="1" outlineLevel="1" x14ac:dyDescent="0.35">
      <c r="A1349" s="66"/>
    </row>
    <row r="1350" spans="1:1" s="65" customFormat="1" ht="18" customHeight="1" outlineLevel="1" x14ac:dyDescent="0.35">
      <c r="A1350" s="66"/>
    </row>
    <row r="1351" spans="1:1" s="65" customFormat="1" ht="18" customHeight="1" outlineLevel="1" x14ac:dyDescent="0.35">
      <c r="A1351" s="66"/>
    </row>
    <row r="1352" spans="1:1" s="65" customFormat="1" ht="18" customHeight="1" outlineLevel="1" x14ac:dyDescent="0.35">
      <c r="A1352" s="66"/>
    </row>
    <row r="1353" spans="1:1" s="65" customFormat="1" ht="18" customHeight="1" outlineLevel="1" x14ac:dyDescent="0.35">
      <c r="A1353" s="66"/>
    </row>
    <row r="1354" spans="1:1" s="65" customFormat="1" ht="18" customHeight="1" outlineLevel="1" x14ac:dyDescent="0.35">
      <c r="A1354" s="66"/>
    </row>
    <row r="1355" spans="1:1" s="65" customFormat="1" ht="18" customHeight="1" outlineLevel="1" x14ac:dyDescent="0.35">
      <c r="A1355" s="66"/>
    </row>
    <row r="1356" spans="1:1" s="65" customFormat="1" ht="18" customHeight="1" outlineLevel="1" x14ac:dyDescent="0.35">
      <c r="A1356" s="66"/>
    </row>
    <row r="1357" spans="1:1" s="65" customFormat="1" ht="18" customHeight="1" outlineLevel="1" x14ac:dyDescent="0.35">
      <c r="A1357" s="66"/>
    </row>
    <row r="1358" spans="1:1" s="65" customFormat="1" ht="18" customHeight="1" outlineLevel="1" x14ac:dyDescent="0.35">
      <c r="A1358" s="66"/>
    </row>
    <row r="1359" spans="1:1" s="65" customFormat="1" ht="18" customHeight="1" outlineLevel="1" x14ac:dyDescent="0.35">
      <c r="A1359" s="66"/>
    </row>
    <row r="1360" spans="1:1" s="65" customFormat="1" ht="18" customHeight="1" outlineLevel="1" x14ac:dyDescent="0.35">
      <c r="A1360" s="66"/>
    </row>
    <row r="1361" spans="1:1" s="65" customFormat="1" ht="18" customHeight="1" outlineLevel="1" x14ac:dyDescent="0.35">
      <c r="A1361" s="66"/>
    </row>
    <row r="1362" spans="1:1" s="65" customFormat="1" ht="18" customHeight="1" outlineLevel="1" x14ac:dyDescent="0.35">
      <c r="A1362" s="66"/>
    </row>
    <row r="1363" spans="1:1" s="65" customFormat="1" ht="18" customHeight="1" outlineLevel="1" x14ac:dyDescent="0.35">
      <c r="A1363" s="66"/>
    </row>
    <row r="1364" spans="1:1" s="65" customFormat="1" ht="18" customHeight="1" outlineLevel="1" x14ac:dyDescent="0.35">
      <c r="A1364" s="66"/>
    </row>
    <row r="1365" spans="1:1" s="65" customFormat="1" ht="18" customHeight="1" outlineLevel="1" x14ac:dyDescent="0.35">
      <c r="A1365" s="66"/>
    </row>
    <row r="1366" spans="1:1" s="65" customFormat="1" ht="18" customHeight="1" outlineLevel="1" x14ac:dyDescent="0.35">
      <c r="A1366" s="66"/>
    </row>
    <row r="1367" spans="1:1" s="65" customFormat="1" ht="18" customHeight="1" outlineLevel="1" x14ac:dyDescent="0.35">
      <c r="A1367" s="66"/>
    </row>
    <row r="1368" spans="1:1" s="65" customFormat="1" ht="18" customHeight="1" outlineLevel="1" x14ac:dyDescent="0.35">
      <c r="A1368" s="66"/>
    </row>
    <row r="1369" spans="1:1" s="65" customFormat="1" ht="18" customHeight="1" outlineLevel="1" x14ac:dyDescent="0.35">
      <c r="A1369" s="66"/>
    </row>
    <row r="1370" spans="1:1" s="65" customFormat="1" ht="18" customHeight="1" outlineLevel="1" x14ac:dyDescent="0.35">
      <c r="A1370" s="66"/>
    </row>
    <row r="1371" spans="1:1" s="65" customFormat="1" ht="18" customHeight="1" outlineLevel="1" x14ac:dyDescent="0.35">
      <c r="A1371" s="66"/>
    </row>
    <row r="1372" spans="1:1" s="65" customFormat="1" ht="18" customHeight="1" outlineLevel="1" x14ac:dyDescent="0.35">
      <c r="A1372" s="66"/>
    </row>
    <row r="1373" spans="1:1" s="65" customFormat="1" ht="18" customHeight="1" outlineLevel="1" x14ac:dyDescent="0.35">
      <c r="A1373" s="66"/>
    </row>
    <row r="1374" spans="1:1" s="65" customFormat="1" ht="18" customHeight="1" outlineLevel="1" x14ac:dyDescent="0.35">
      <c r="A1374" s="66"/>
    </row>
    <row r="1375" spans="1:1" s="65" customFormat="1" ht="18" customHeight="1" outlineLevel="1" x14ac:dyDescent="0.35">
      <c r="A1375" s="66"/>
    </row>
    <row r="1376" spans="1:1" s="65" customFormat="1" ht="18" customHeight="1" outlineLevel="1" x14ac:dyDescent="0.35">
      <c r="A1376" s="66"/>
    </row>
    <row r="1377" spans="1:1" s="65" customFormat="1" ht="18" customHeight="1" outlineLevel="1" x14ac:dyDescent="0.35">
      <c r="A1377" s="66"/>
    </row>
    <row r="1378" spans="1:1" s="65" customFormat="1" ht="18" customHeight="1" outlineLevel="1" x14ac:dyDescent="0.35">
      <c r="A1378" s="66"/>
    </row>
    <row r="1379" spans="1:1" s="65" customFormat="1" ht="18" customHeight="1" outlineLevel="1" x14ac:dyDescent="0.35">
      <c r="A1379" s="66"/>
    </row>
    <row r="1380" spans="1:1" s="65" customFormat="1" ht="18" customHeight="1" outlineLevel="1" x14ac:dyDescent="0.35">
      <c r="A1380" s="66"/>
    </row>
    <row r="1381" spans="1:1" s="65" customFormat="1" ht="18" customHeight="1" outlineLevel="1" x14ac:dyDescent="0.35">
      <c r="A1381" s="66"/>
    </row>
    <row r="1382" spans="1:1" s="65" customFormat="1" ht="18" customHeight="1" outlineLevel="1" x14ac:dyDescent="0.35">
      <c r="A1382" s="66"/>
    </row>
    <row r="1383" spans="1:1" s="65" customFormat="1" ht="18" customHeight="1" outlineLevel="1" x14ac:dyDescent="0.35">
      <c r="A1383" s="66"/>
    </row>
    <row r="1384" spans="1:1" s="65" customFormat="1" ht="18" customHeight="1" outlineLevel="1" x14ac:dyDescent="0.35">
      <c r="A1384" s="66"/>
    </row>
    <row r="1385" spans="1:1" s="65" customFormat="1" ht="18" customHeight="1" outlineLevel="1" x14ac:dyDescent="0.35">
      <c r="A1385" s="66"/>
    </row>
    <row r="1386" spans="1:1" s="65" customFormat="1" ht="18" customHeight="1" outlineLevel="1" x14ac:dyDescent="0.35">
      <c r="A1386" s="66"/>
    </row>
    <row r="1387" spans="1:1" s="65" customFormat="1" ht="18" customHeight="1" outlineLevel="1" x14ac:dyDescent="0.35">
      <c r="A1387" s="66"/>
    </row>
    <row r="1388" spans="1:1" s="65" customFormat="1" ht="18" customHeight="1" outlineLevel="1" x14ac:dyDescent="0.35">
      <c r="A1388" s="66"/>
    </row>
    <row r="1389" spans="1:1" s="65" customFormat="1" ht="18" customHeight="1" outlineLevel="1" x14ac:dyDescent="0.35">
      <c r="A1389" s="66"/>
    </row>
    <row r="1390" spans="1:1" s="65" customFormat="1" ht="18" customHeight="1" outlineLevel="1" x14ac:dyDescent="0.35">
      <c r="A1390" s="66"/>
    </row>
    <row r="1391" spans="1:1" s="65" customFormat="1" ht="18" customHeight="1" outlineLevel="1" x14ac:dyDescent="0.35">
      <c r="A1391" s="66"/>
    </row>
    <row r="1392" spans="1:1" s="65" customFormat="1" ht="18" customHeight="1" outlineLevel="1" x14ac:dyDescent="0.35">
      <c r="A1392" s="66"/>
    </row>
    <row r="1393" spans="1:1" s="65" customFormat="1" ht="18" customHeight="1" outlineLevel="1" x14ac:dyDescent="0.35">
      <c r="A1393" s="66"/>
    </row>
    <row r="1394" spans="1:1" s="65" customFormat="1" ht="18" customHeight="1" outlineLevel="1" x14ac:dyDescent="0.35">
      <c r="A1394" s="66"/>
    </row>
    <row r="1395" spans="1:1" s="65" customFormat="1" ht="18" customHeight="1" outlineLevel="1" x14ac:dyDescent="0.35">
      <c r="A1395" s="66"/>
    </row>
    <row r="1396" spans="1:1" s="65" customFormat="1" ht="18" customHeight="1" outlineLevel="1" x14ac:dyDescent="0.35">
      <c r="A1396" s="66"/>
    </row>
    <row r="1397" spans="1:1" s="65" customFormat="1" ht="18" customHeight="1" outlineLevel="1" x14ac:dyDescent="0.35">
      <c r="A1397" s="66"/>
    </row>
    <row r="1398" spans="1:1" s="65" customFormat="1" ht="18" customHeight="1" outlineLevel="1" x14ac:dyDescent="0.35">
      <c r="A1398" s="66"/>
    </row>
    <row r="1399" spans="1:1" s="65" customFormat="1" ht="18" customHeight="1" outlineLevel="1" x14ac:dyDescent="0.35">
      <c r="A1399" s="66"/>
    </row>
    <row r="1400" spans="1:1" s="65" customFormat="1" ht="18" customHeight="1" outlineLevel="1" x14ac:dyDescent="0.35">
      <c r="A1400" s="66"/>
    </row>
    <row r="1401" spans="1:1" s="65" customFormat="1" ht="18" customHeight="1" outlineLevel="1" x14ac:dyDescent="0.35">
      <c r="A1401" s="66"/>
    </row>
    <row r="1402" spans="1:1" s="65" customFormat="1" ht="18" customHeight="1" outlineLevel="1" x14ac:dyDescent="0.35">
      <c r="A1402" s="66"/>
    </row>
    <row r="1403" spans="1:1" s="65" customFormat="1" ht="18" customHeight="1" outlineLevel="1" x14ac:dyDescent="0.35">
      <c r="A1403" s="66"/>
    </row>
    <row r="1404" spans="1:1" s="65" customFormat="1" ht="18" customHeight="1" outlineLevel="1" x14ac:dyDescent="0.35">
      <c r="A1404" s="66"/>
    </row>
    <row r="1405" spans="1:1" s="65" customFormat="1" ht="18" customHeight="1" outlineLevel="1" x14ac:dyDescent="0.35">
      <c r="A1405" s="66"/>
    </row>
    <row r="1406" spans="1:1" s="65" customFormat="1" ht="18" customHeight="1" outlineLevel="1" x14ac:dyDescent="0.35">
      <c r="A1406" s="66"/>
    </row>
    <row r="1407" spans="1:1" s="65" customFormat="1" ht="18" customHeight="1" outlineLevel="1" x14ac:dyDescent="0.35">
      <c r="A1407" s="66"/>
    </row>
    <row r="1408" spans="1:1" s="65" customFormat="1" ht="18" customHeight="1" outlineLevel="1" x14ac:dyDescent="0.35">
      <c r="A1408" s="66"/>
    </row>
    <row r="1409" spans="1:1" s="65" customFormat="1" ht="18" customHeight="1" outlineLevel="1" x14ac:dyDescent="0.35">
      <c r="A1409" s="66"/>
    </row>
    <row r="1410" spans="1:1" s="65" customFormat="1" ht="18" customHeight="1" outlineLevel="1" x14ac:dyDescent="0.35">
      <c r="A1410" s="66"/>
    </row>
    <row r="1411" spans="1:1" s="65" customFormat="1" ht="18" customHeight="1" outlineLevel="1" x14ac:dyDescent="0.35">
      <c r="A1411" s="66"/>
    </row>
    <row r="1412" spans="1:1" s="65" customFormat="1" ht="18" customHeight="1" outlineLevel="1" x14ac:dyDescent="0.35">
      <c r="A1412" s="66"/>
    </row>
    <row r="1413" spans="1:1" s="65" customFormat="1" ht="18" customHeight="1" outlineLevel="1" x14ac:dyDescent="0.35">
      <c r="A1413" s="66"/>
    </row>
    <row r="1414" spans="1:1" s="65" customFormat="1" ht="18" customHeight="1" outlineLevel="1" x14ac:dyDescent="0.35">
      <c r="A1414" s="66"/>
    </row>
    <row r="1415" spans="1:1" s="65" customFormat="1" ht="18" customHeight="1" outlineLevel="1" x14ac:dyDescent="0.35">
      <c r="A1415" s="66"/>
    </row>
    <row r="1416" spans="1:1" s="65" customFormat="1" ht="18" customHeight="1" outlineLevel="1" x14ac:dyDescent="0.35">
      <c r="A1416" s="66"/>
    </row>
    <row r="1417" spans="1:1" s="65" customFormat="1" ht="18" customHeight="1" outlineLevel="1" x14ac:dyDescent="0.35">
      <c r="A1417" s="66"/>
    </row>
    <row r="1418" spans="1:1" s="65" customFormat="1" ht="18" customHeight="1" outlineLevel="1" x14ac:dyDescent="0.35">
      <c r="A1418" s="66"/>
    </row>
    <row r="1419" spans="1:1" s="65" customFormat="1" ht="18" customHeight="1" outlineLevel="1" x14ac:dyDescent="0.35">
      <c r="A1419" s="66"/>
    </row>
    <row r="1420" spans="1:1" s="65" customFormat="1" ht="18" customHeight="1" outlineLevel="1" x14ac:dyDescent="0.35">
      <c r="A1420" s="66"/>
    </row>
    <row r="1421" spans="1:1" s="65" customFormat="1" ht="18" customHeight="1" outlineLevel="1" x14ac:dyDescent="0.35">
      <c r="A1421" s="66"/>
    </row>
    <row r="1422" spans="1:1" s="65" customFormat="1" ht="18" customHeight="1" outlineLevel="1" x14ac:dyDescent="0.35">
      <c r="A1422" s="66"/>
    </row>
    <row r="1423" spans="1:1" s="65" customFormat="1" ht="18" customHeight="1" outlineLevel="1" x14ac:dyDescent="0.35">
      <c r="A1423" s="66"/>
    </row>
    <row r="1424" spans="1:1" s="65" customFormat="1" ht="18" customHeight="1" outlineLevel="1" x14ac:dyDescent="0.35">
      <c r="A1424" s="66"/>
    </row>
    <row r="1425" spans="1:1" s="65" customFormat="1" ht="18" customHeight="1" outlineLevel="1" x14ac:dyDescent="0.35">
      <c r="A1425" s="66"/>
    </row>
    <row r="1426" spans="1:1" s="65" customFormat="1" ht="18" customHeight="1" outlineLevel="1" x14ac:dyDescent="0.35">
      <c r="A1426" s="66"/>
    </row>
    <row r="1427" spans="1:1" s="65" customFormat="1" ht="18" customHeight="1" outlineLevel="1" x14ac:dyDescent="0.35">
      <c r="A1427" s="66"/>
    </row>
    <row r="1428" spans="1:1" s="65" customFormat="1" ht="18" customHeight="1" outlineLevel="1" x14ac:dyDescent="0.35">
      <c r="A1428" s="66"/>
    </row>
    <row r="1429" spans="1:1" s="65" customFormat="1" ht="18" customHeight="1" outlineLevel="1" x14ac:dyDescent="0.35">
      <c r="A1429" s="66"/>
    </row>
    <row r="1430" spans="1:1" s="65" customFormat="1" ht="18" customHeight="1" outlineLevel="1" x14ac:dyDescent="0.35">
      <c r="A1430" s="66"/>
    </row>
    <row r="1431" spans="1:1" s="65" customFormat="1" ht="18" customHeight="1" outlineLevel="1" x14ac:dyDescent="0.35">
      <c r="A1431" s="66"/>
    </row>
    <row r="1432" spans="1:1" s="65" customFormat="1" ht="18" customHeight="1" outlineLevel="1" x14ac:dyDescent="0.35">
      <c r="A1432" s="66"/>
    </row>
    <row r="1433" spans="1:1" s="65" customFormat="1" ht="18" customHeight="1" outlineLevel="1" x14ac:dyDescent="0.35">
      <c r="A1433" s="66"/>
    </row>
    <row r="1434" spans="1:1" s="65" customFormat="1" ht="18" customHeight="1" outlineLevel="1" x14ac:dyDescent="0.35">
      <c r="A1434" s="66"/>
    </row>
    <row r="1435" spans="1:1" s="65" customFormat="1" ht="18" customHeight="1" outlineLevel="1" x14ac:dyDescent="0.35">
      <c r="A1435" s="66"/>
    </row>
    <row r="1436" spans="1:1" s="65" customFormat="1" ht="18" customHeight="1" outlineLevel="1" x14ac:dyDescent="0.35">
      <c r="A1436" s="66"/>
    </row>
    <row r="1437" spans="1:1" s="65" customFormat="1" ht="18" customHeight="1" outlineLevel="1" x14ac:dyDescent="0.35">
      <c r="A1437" s="66"/>
    </row>
    <row r="1438" spans="1:1" s="65" customFormat="1" ht="18" customHeight="1" outlineLevel="1" x14ac:dyDescent="0.35">
      <c r="A1438" s="66"/>
    </row>
    <row r="1439" spans="1:1" s="65" customFormat="1" ht="18" customHeight="1" outlineLevel="1" x14ac:dyDescent="0.35">
      <c r="A1439" s="66"/>
    </row>
    <row r="1440" spans="1:1" s="65" customFormat="1" ht="18" customHeight="1" outlineLevel="1" x14ac:dyDescent="0.35">
      <c r="A1440" s="66"/>
    </row>
    <row r="1441" spans="1:1" s="65" customFormat="1" ht="18" customHeight="1" outlineLevel="1" x14ac:dyDescent="0.35">
      <c r="A1441" s="66"/>
    </row>
    <row r="1442" spans="1:1" s="65" customFormat="1" ht="18" customHeight="1" outlineLevel="1" x14ac:dyDescent="0.35">
      <c r="A1442" s="66"/>
    </row>
    <row r="1443" spans="1:1" s="65" customFormat="1" ht="18" customHeight="1" outlineLevel="1" x14ac:dyDescent="0.35">
      <c r="A1443" s="66"/>
    </row>
    <row r="1444" spans="1:1" s="65" customFormat="1" ht="18" customHeight="1" outlineLevel="1" x14ac:dyDescent="0.35">
      <c r="A1444" s="66"/>
    </row>
    <row r="1445" spans="1:1" s="65" customFormat="1" ht="18" customHeight="1" outlineLevel="1" x14ac:dyDescent="0.35">
      <c r="A1445" s="66"/>
    </row>
    <row r="1446" spans="1:1" s="65" customFormat="1" ht="18" customHeight="1" outlineLevel="1" x14ac:dyDescent="0.35">
      <c r="A1446" s="66"/>
    </row>
    <row r="1447" spans="1:1" s="65" customFormat="1" ht="18" customHeight="1" outlineLevel="1" x14ac:dyDescent="0.35">
      <c r="A1447" s="66"/>
    </row>
    <row r="1448" spans="1:1" s="65" customFormat="1" ht="18" customHeight="1" outlineLevel="1" x14ac:dyDescent="0.35">
      <c r="A1448" s="66"/>
    </row>
    <row r="1449" spans="1:1" s="65" customFormat="1" ht="18" customHeight="1" outlineLevel="1" x14ac:dyDescent="0.35">
      <c r="A1449" s="66"/>
    </row>
    <row r="1450" spans="1:1" s="65" customFormat="1" ht="18" customHeight="1" outlineLevel="1" x14ac:dyDescent="0.35">
      <c r="A1450" s="66"/>
    </row>
    <row r="1451" spans="1:1" s="65" customFormat="1" ht="18" customHeight="1" outlineLevel="1" x14ac:dyDescent="0.35">
      <c r="A1451" s="66"/>
    </row>
    <row r="1452" spans="1:1" s="65" customFormat="1" ht="18" customHeight="1" outlineLevel="1" x14ac:dyDescent="0.35">
      <c r="A1452" s="66"/>
    </row>
    <row r="1453" spans="1:1" s="65" customFormat="1" ht="18" customHeight="1" outlineLevel="1" x14ac:dyDescent="0.35">
      <c r="A1453" s="66"/>
    </row>
    <row r="1454" spans="1:1" s="65" customFormat="1" ht="18" customHeight="1" outlineLevel="1" x14ac:dyDescent="0.35">
      <c r="A1454" s="66"/>
    </row>
    <row r="1455" spans="1:1" s="65" customFormat="1" ht="18" customHeight="1" outlineLevel="1" x14ac:dyDescent="0.35">
      <c r="A1455" s="66"/>
    </row>
    <row r="1456" spans="1:1" s="65" customFormat="1" ht="18" customHeight="1" outlineLevel="1" x14ac:dyDescent="0.35">
      <c r="A1456" s="66"/>
    </row>
    <row r="1457" spans="1:1" s="65" customFormat="1" ht="18" customHeight="1" outlineLevel="1" x14ac:dyDescent="0.35">
      <c r="A1457" s="66"/>
    </row>
    <row r="1458" spans="1:1" s="65" customFormat="1" ht="18" customHeight="1" outlineLevel="1" x14ac:dyDescent="0.35">
      <c r="A1458" s="66"/>
    </row>
    <row r="1459" spans="1:1" s="65" customFormat="1" ht="18" customHeight="1" outlineLevel="1" x14ac:dyDescent="0.35">
      <c r="A1459" s="66"/>
    </row>
    <row r="1460" spans="1:1" s="65" customFormat="1" ht="18" customHeight="1" outlineLevel="1" x14ac:dyDescent="0.35">
      <c r="A1460" s="66"/>
    </row>
    <row r="1461" spans="1:1" s="65" customFormat="1" ht="18" customHeight="1" outlineLevel="1" x14ac:dyDescent="0.35">
      <c r="A1461" s="66"/>
    </row>
    <row r="1462" spans="1:1" s="65" customFormat="1" ht="18" customHeight="1" outlineLevel="1" x14ac:dyDescent="0.35">
      <c r="A1462" s="66"/>
    </row>
    <row r="1463" spans="1:1" s="65" customFormat="1" ht="18" customHeight="1" outlineLevel="1" x14ac:dyDescent="0.35">
      <c r="A1463" s="66"/>
    </row>
    <row r="1464" spans="1:1" s="65" customFormat="1" ht="18" customHeight="1" outlineLevel="1" x14ac:dyDescent="0.35">
      <c r="A1464" s="66"/>
    </row>
    <row r="1465" spans="1:1" s="65" customFormat="1" ht="18" customHeight="1" outlineLevel="1" x14ac:dyDescent="0.35">
      <c r="A1465" s="66"/>
    </row>
    <row r="1466" spans="1:1" s="65" customFormat="1" ht="18" customHeight="1" outlineLevel="1" x14ac:dyDescent="0.35">
      <c r="A1466" s="66"/>
    </row>
    <row r="1467" spans="1:1" s="65" customFormat="1" ht="18" customHeight="1" outlineLevel="1" x14ac:dyDescent="0.35">
      <c r="A1467" s="66"/>
    </row>
    <row r="1468" spans="1:1" s="65" customFormat="1" ht="18" customHeight="1" outlineLevel="1" x14ac:dyDescent="0.35">
      <c r="A1468" s="66"/>
    </row>
    <row r="1469" spans="1:1" s="65" customFormat="1" ht="18" customHeight="1" outlineLevel="1" x14ac:dyDescent="0.35">
      <c r="A1469" s="66"/>
    </row>
    <row r="1470" spans="1:1" s="65" customFormat="1" ht="18" customHeight="1" outlineLevel="1" x14ac:dyDescent="0.35">
      <c r="A1470" s="66"/>
    </row>
    <row r="1471" spans="1:1" s="65" customFormat="1" ht="18" customHeight="1" outlineLevel="1" x14ac:dyDescent="0.35">
      <c r="A1471" s="66"/>
    </row>
    <row r="1472" spans="1:1" s="65" customFormat="1" ht="18" customHeight="1" outlineLevel="1" x14ac:dyDescent="0.35">
      <c r="A1472" s="66"/>
    </row>
    <row r="1473" spans="1:1" s="65" customFormat="1" ht="18" customHeight="1" outlineLevel="1" x14ac:dyDescent="0.35">
      <c r="A1473" s="66"/>
    </row>
    <row r="1474" spans="1:1" s="65" customFormat="1" ht="18" customHeight="1" outlineLevel="1" x14ac:dyDescent="0.35">
      <c r="A1474" s="66"/>
    </row>
    <row r="1475" spans="1:1" s="65" customFormat="1" ht="18" customHeight="1" outlineLevel="1" x14ac:dyDescent="0.35">
      <c r="A1475" s="66"/>
    </row>
    <row r="1476" spans="1:1" s="65" customFormat="1" ht="18" customHeight="1" outlineLevel="1" x14ac:dyDescent="0.35">
      <c r="A1476" s="66"/>
    </row>
    <row r="1477" spans="1:1" s="65" customFormat="1" ht="18" customHeight="1" outlineLevel="1" x14ac:dyDescent="0.35">
      <c r="A1477" s="66"/>
    </row>
    <row r="1478" spans="1:1" s="65" customFormat="1" ht="18" customHeight="1" outlineLevel="1" x14ac:dyDescent="0.35">
      <c r="A1478" s="66"/>
    </row>
    <row r="1479" spans="1:1" s="65" customFormat="1" ht="18" customHeight="1" outlineLevel="1" x14ac:dyDescent="0.35">
      <c r="A1479" s="66"/>
    </row>
    <row r="1480" spans="1:1" s="65" customFormat="1" ht="18" customHeight="1" outlineLevel="1" x14ac:dyDescent="0.35">
      <c r="A1480" s="66"/>
    </row>
    <row r="1481" spans="1:1" s="65" customFormat="1" ht="18" customHeight="1" outlineLevel="1" x14ac:dyDescent="0.35">
      <c r="A1481" s="66"/>
    </row>
    <row r="1482" spans="1:1" s="65" customFormat="1" ht="18" customHeight="1" outlineLevel="1" x14ac:dyDescent="0.35">
      <c r="A1482" s="66"/>
    </row>
    <row r="1483" spans="1:1" s="65" customFormat="1" ht="18" customHeight="1" outlineLevel="1" x14ac:dyDescent="0.35">
      <c r="A1483" s="66"/>
    </row>
    <row r="1484" spans="1:1" s="65" customFormat="1" ht="18" customHeight="1" outlineLevel="1" x14ac:dyDescent="0.35">
      <c r="A1484" s="66"/>
    </row>
    <row r="1485" spans="1:1" s="65" customFormat="1" ht="18" customHeight="1" outlineLevel="1" x14ac:dyDescent="0.35">
      <c r="A1485" s="66"/>
    </row>
    <row r="1486" spans="1:1" s="65" customFormat="1" ht="18" customHeight="1" outlineLevel="1" x14ac:dyDescent="0.35">
      <c r="A1486" s="66"/>
    </row>
    <row r="1487" spans="1:1" s="65" customFormat="1" ht="18" customHeight="1" outlineLevel="1" x14ac:dyDescent="0.35">
      <c r="A1487" s="66"/>
    </row>
    <row r="1488" spans="1:1" s="65" customFormat="1" ht="18" customHeight="1" outlineLevel="1" x14ac:dyDescent="0.35">
      <c r="A1488" s="66"/>
    </row>
    <row r="1489" spans="1:1" s="65" customFormat="1" ht="18" customHeight="1" outlineLevel="1" x14ac:dyDescent="0.35">
      <c r="A1489" s="66"/>
    </row>
    <row r="1490" spans="1:1" s="65" customFormat="1" ht="18" customHeight="1" outlineLevel="1" x14ac:dyDescent="0.35">
      <c r="A1490" s="66"/>
    </row>
    <row r="1491" spans="1:1" s="65" customFormat="1" ht="18" customHeight="1" outlineLevel="1" x14ac:dyDescent="0.35">
      <c r="A1491" s="66"/>
    </row>
    <row r="1492" spans="1:1" s="65" customFormat="1" ht="18" customHeight="1" outlineLevel="1" x14ac:dyDescent="0.35">
      <c r="A1492" s="66"/>
    </row>
    <row r="1493" spans="1:1" s="65" customFormat="1" ht="18" customHeight="1" outlineLevel="1" x14ac:dyDescent="0.35">
      <c r="A1493" s="66"/>
    </row>
    <row r="1494" spans="1:1" s="65" customFormat="1" ht="18" customHeight="1" outlineLevel="1" x14ac:dyDescent="0.35">
      <c r="A1494" s="66"/>
    </row>
    <row r="1495" spans="1:1" s="65" customFormat="1" ht="18" customHeight="1" outlineLevel="1" x14ac:dyDescent="0.35">
      <c r="A1495" s="66"/>
    </row>
    <row r="1496" spans="1:1" s="65" customFormat="1" ht="18" customHeight="1" outlineLevel="1" x14ac:dyDescent="0.35">
      <c r="A1496" s="66"/>
    </row>
    <row r="1497" spans="1:1" s="65" customFormat="1" ht="18" customHeight="1" outlineLevel="1" x14ac:dyDescent="0.35">
      <c r="A1497" s="66"/>
    </row>
    <row r="1498" spans="1:1" s="65" customFormat="1" ht="18" customHeight="1" outlineLevel="1" x14ac:dyDescent="0.35">
      <c r="A1498" s="66"/>
    </row>
    <row r="1499" spans="1:1" s="65" customFormat="1" ht="18" customHeight="1" outlineLevel="1" x14ac:dyDescent="0.35">
      <c r="A1499" s="66"/>
    </row>
    <row r="1500" spans="1:1" s="65" customFormat="1" ht="18" customHeight="1" outlineLevel="1" x14ac:dyDescent="0.35">
      <c r="A1500" s="66"/>
    </row>
    <row r="1501" spans="1:1" s="65" customFormat="1" ht="18" customHeight="1" outlineLevel="1" x14ac:dyDescent="0.35">
      <c r="A1501" s="66"/>
    </row>
    <row r="1502" spans="1:1" s="65" customFormat="1" ht="18" customHeight="1" outlineLevel="1" x14ac:dyDescent="0.35">
      <c r="A1502" s="66"/>
    </row>
    <row r="1503" spans="1:1" s="65" customFormat="1" ht="18" customHeight="1" outlineLevel="1" x14ac:dyDescent="0.35">
      <c r="A1503" s="66"/>
    </row>
    <row r="1504" spans="1:1" s="65" customFormat="1" ht="18" customHeight="1" outlineLevel="1" x14ac:dyDescent="0.35">
      <c r="A1504" s="66"/>
    </row>
    <row r="1505" spans="1:1" s="65" customFormat="1" ht="18" customHeight="1" outlineLevel="1" x14ac:dyDescent="0.35">
      <c r="A1505" s="66"/>
    </row>
    <row r="1506" spans="1:1" s="65" customFormat="1" ht="18" customHeight="1" outlineLevel="1" x14ac:dyDescent="0.35">
      <c r="A1506" s="66"/>
    </row>
    <row r="1507" spans="1:1" s="65" customFormat="1" ht="18" customHeight="1" outlineLevel="1" x14ac:dyDescent="0.35">
      <c r="A1507" s="66"/>
    </row>
    <row r="1508" spans="1:1" s="65" customFormat="1" ht="18" customHeight="1" outlineLevel="1" x14ac:dyDescent="0.35">
      <c r="A1508" s="66"/>
    </row>
    <row r="1509" spans="1:1" s="65" customFormat="1" ht="18" customHeight="1" outlineLevel="1" x14ac:dyDescent="0.35">
      <c r="A1509" s="66"/>
    </row>
    <row r="1510" spans="1:1" s="65" customFormat="1" ht="18" customHeight="1" outlineLevel="1" x14ac:dyDescent="0.35">
      <c r="A1510" s="66"/>
    </row>
    <row r="1511" spans="1:1" s="65" customFormat="1" ht="18" customHeight="1" outlineLevel="1" x14ac:dyDescent="0.35">
      <c r="A1511" s="66"/>
    </row>
    <row r="1512" spans="1:1" s="65" customFormat="1" ht="18" customHeight="1" outlineLevel="1" x14ac:dyDescent="0.35">
      <c r="A1512" s="66"/>
    </row>
    <row r="1513" spans="1:1" s="65" customFormat="1" ht="18" customHeight="1" outlineLevel="1" x14ac:dyDescent="0.35">
      <c r="A1513" s="66"/>
    </row>
    <row r="1514" spans="1:1" s="65" customFormat="1" ht="18" customHeight="1" outlineLevel="1" x14ac:dyDescent="0.35">
      <c r="A1514" s="66"/>
    </row>
    <row r="1515" spans="1:1" s="65" customFormat="1" ht="18" customHeight="1" outlineLevel="1" x14ac:dyDescent="0.35">
      <c r="A1515" s="66"/>
    </row>
    <row r="1516" spans="1:1" s="65" customFormat="1" ht="18" customHeight="1" outlineLevel="1" x14ac:dyDescent="0.35">
      <c r="A1516" s="66"/>
    </row>
    <row r="1517" spans="1:1" s="65" customFormat="1" ht="18" customHeight="1" outlineLevel="1" x14ac:dyDescent="0.35">
      <c r="A1517" s="66"/>
    </row>
    <row r="1518" spans="1:1" s="65" customFormat="1" ht="18" customHeight="1" outlineLevel="1" x14ac:dyDescent="0.35">
      <c r="A1518" s="66"/>
    </row>
    <row r="1519" spans="1:1" s="65" customFormat="1" ht="18" customHeight="1" outlineLevel="1" x14ac:dyDescent="0.35">
      <c r="A1519" s="66"/>
    </row>
    <row r="1520" spans="1:1" s="65" customFormat="1" ht="18" customHeight="1" outlineLevel="1" x14ac:dyDescent="0.35">
      <c r="A1520" s="66"/>
    </row>
    <row r="1521" spans="1:1" s="65" customFormat="1" ht="18" customHeight="1" outlineLevel="1" x14ac:dyDescent="0.35">
      <c r="A1521" s="66"/>
    </row>
    <row r="1522" spans="1:1" s="65" customFormat="1" ht="18" customHeight="1" outlineLevel="1" x14ac:dyDescent="0.35">
      <c r="A1522" s="66"/>
    </row>
    <row r="1523" spans="1:1" s="65" customFormat="1" ht="18" customHeight="1" outlineLevel="1" x14ac:dyDescent="0.35">
      <c r="A1523" s="66"/>
    </row>
    <row r="1524" spans="1:1" s="65" customFormat="1" ht="18" customHeight="1" outlineLevel="1" x14ac:dyDescent="0.35">
      <c r="A1524" s="66"/>
    </row>
    <row r="1525" spans="1:1" s="65" customFormat="1" ht="18" customHeight="1" outlineLevel="1" x14ac:dyDescent="0.35">
      <c r="A1525" s="66"/>
    </row>
    <row r="1526" spans="1:1" s="65" customFormat="1" ht="18" customHeight="1" outlineLevel="1" x14ac:dyDescent="0.35">
      <c r="A1526" s="66"/>
    </row>
    <row r="1527" spans="1:1" s="65" customFormat="1" ht="18" customHeight="1" outlineLevel="1" x14ac:dyDescent="0.35">
      <c r="A1527" s="66"/>
    </row>
    <row r="1528" spans="1:1" s="65" customFormat="1" ht="18" customHeight="1" outlineLevel="1" x14ac:dyDescent="0.35">
      <c r="A1528" s="66"/>
    </row>
    <row r="1529" spans="1:1" s="65" customFormat="1" ht="18" customHeight="1" outlineLevel="1" x14ac:dyDescent="0.35">
      <c r="A1529" s="66"/>
    </row>
    <row r="1530" spans="1:1" s="65" customFormat="1" ht="18" customHeight="1" outlineLevel="1" x14ac:dyDescent="0.35">
      <c r="A1530" s="66"/>
    </row>
    <row r="1531" spans="1:1" s="65" customFormat="1" ht="18" customHeight="1" outlineLevel="1" x14ac:dyDescent="0.35">
      <c r="A1531" s="66"/>
    </row>
    <row r="1532" spans="1:1" s="65" customFormat="1" ht="18" customHeight="1" outlineLevel="1" x14ac:dyDescent="0.35">
      <c r="A1532" s="66"/>
    </row>
    <row r="1533" spans="1:1" s="65" customFormat="1" ht="18" customHeight="1" outlineLevel="1" x14ac:dyDescent="0.35">
      <c r="A1533" s="66"/>
    </row>
    <row r="1534" spans="1:1" s="65" customFormat="1" ht="18" customHeight="1" outlineLevel="1" x14ac:dyDescent="0.35">
      <c r="A1534" s="66"/>
    </row>
    <row r="1535" spans="1:1" s="65" customFormat="1" ht="18" customHeight="1" outlineLevel="1" x14ac:dyDescent="0.35">
      <c r="A1535" s="66"/>
    </row>
    <row r="1536" spans="1:1" s="65" customFormat="1" ht="18" customHeight="1" outlineLevel="1" x14ac:dyDescent="0.35">
      <c r="A1536" s="66"/>
    </row>
    <row r="1537" spans="1:1" s="65" customFormat="1" ht="18" customHeight="1" outlineLevel="1" x14ac:dyDescent="0.35">
      <c r="A1537" s="66"/>
    </row>
    <row r="1538" spans="1:1" s="65" customFormat="1" ht="18" customHeight="1" outlineLevel="1" x14ac:dyDescent="0.35">
      <c r="A1538" s="66"/>
    </row>
    <row r="1539" spans="1:1" s="65" customFormat="1" ht="18" customHeight="1" outlineLevel="1" x14ac:dyDescent="0.35">
      <c r="A1539" s="66"/>
    </row>
    <row r="1540" spans="1:1" s="65" customFormat="1" ht="18" customHeight="1" outlineLevel="1" x14ac:dyDescent="0.35">
      <c r="A1540" s="66"/>
    </row>
    <row r="1541" spans="1:1" s="65" customFormat="1" ht="18" customHeight="1" outlineLevel="1" x14ac:dyDescent="0.35">
      <c r="A1541" s="66"/>
    </row>
    <row r="1542" spans="1:1" s="65" customFormat="1" ht="18" customHeight="1" outlineLevel="1" x14ac:dyDescent="0.35">
      <c r="A1542" s="66"/>
    </row>
    <row r="1543" spans="1:1" s="65" customFormat="1" ht="18" customHeight="1" outlineLevel="1" x14ac:dyDescent="0.35">
      <c r="A1543" s="66"/>
    </row>
    <row r="1544" spans="1:1" s="65" customFormat="1" ht="18" customHeight="1" outlineLevel="1" x14ac:dyDescent="0.35">
      <c r="A1544" s="66"/>
    </row>
    <row r="1545" spans="1:1" s="65" customFormat="1" ht="18" customHeight="1" outlineLevel="1" x14ac:dyDescent="0.35">
      <c r="A1545" s="66"/>
    </row>
    <row r="1546" spans="1:1" s="65" customFormat="1" ht="18" customHeight="1" outlineLevel="1" x14ac:dyDescent="0.35">
      <c r="A1546" s="66"/>
    </row>
    <row r="1547" spans="1:1" s="65" customFormat="1" ht="18" customHeight="1" outlineLevel="1" x14ac:dyDescent="0.35">
      <c r="A1547" s="66"/>
    </row>
    <row r="1548" spans="1:1" s="65" customFormat="1" ht="18" customHeight="1" outlineLevel="1" x14ac:dyDescent="0.35">
      <c r="A1548" s="66"/>
    </row>
    <row r="1549" spans="1:1" s="65" customFormat="1" ht="18" customHeight="1" outlineLevel="1" x14ac:dyDescent="0.35">
      <c r="A1549" s="66"/>
    </row>
    <row r="1550" spans="1:1" s="65" customFormat="1" ht="18" customHeight="1" outlineLevel="1" x14ac:dyDescent="0.35">
      <c r="A1550" s="66"/>
    </row>
    <row r="1551" spans="1:1" s="65" customFormat="1" ht="18" customHeight="1" outlineLevel="1" x14ac:dyDescent="0.35">
      <c r="A1551" s="66"/>
    </row>
    <row r="1552" spans="1:1" s="65" customFormat="1" ht="18" customHeight="1" outlineLevel="1" x14ac:dyDescent="0.35">
      <c r="A1552" s="66"/>
    </row>
    <row r="1553" spans="1:1" s="65" customFormat="1" ht="18" customHeight="1" outlineLevel="1" x14ac:dyDescent="0.35">
      <c r="A1553" s="66"/>
    </row>
    <row r="1554" spans="1:1" s="65" customFormat="1" ht="18" customHeight="1" outlineLevel="1" x14ac:dyDescent="0.35">
      <c r="A1554" s="66"/>
    </row>
    <row r="1555" spans="1:1" s="65" customFormat="1" ht="18" customHeight="1" outlineLevel="1" x14ac:dyDescent="0.35">
      <c r="A1555" s="66"/>
    </row>
    <row r="1556" spans="1:1" s="65" customFormat="1" ht="18" customHeight="1" outlineLevel="1" x14ac:dyDescent="0.35">
      <c r="A1556" s="66"/>
    </row>
    <row r="1557" spans="1:1" s="65" customFormat="1" ht="18" customHeight="1" outlineLevel="1" x14ac:dyDescent="0.35">
      <c r="A1557" s="66"/>
    </row>
    <row r="1558" spans="1:1" s="65" customFormat="1" ht="18" customHeight="1" outlineLevel="1" x14ac:dyDescent="0.35">
      <c r="A1558" s="66"/>
    </row>
    <row r="1559" spans="1:1" s="65" customFormat="1" ht="18" customHeight="1" outlineLevel="1" x14ac:dyDescent="0.35">
      <c r="A1559" s="66"/>
    </row>
    <row r="1560" spans="1:1" s="65" customFormat="1" ht="18" customHeight="1" outlineLevel="1" x14ac:dyDescent="0.35">
      <c r="A1560" s="66"/>
    </row>
    <row r="1561" spans="1:1" s="65" customFormat="1" ht="18" customHeight="1" outlineLevel="1" x14ac:dyDescent="0.35">
      <c r="A1561" s="66"/>
    </row>
    <row r="1562" spans="1:1" s="65" customFormat="1" ht="18" customHeight="1" outlineLevel="1" x14ac:dyDescent="0.35">
      <c r="A1562" s="66"/>
    </row>
    <row r="1563" spans="1:1" s="65" customFormat="1" ht="18" customHeight="1" outlineLevel="1" x14ac:dyDescent="0.35">
      <c r="A1563" s="66"/>
    </row>
    <row r="1564" spans="1:1" s="65" customFormat="1" ht="18" customHeight="1" outlineLevel="1" x14ac:dyDescent="0.35">
      <c r="A1564" s="66"/>
    </row>
    <row r="1565" spans="1:1" s="65" customFormat="1" ht="18" customHeight="1" outlineLevel="1" x14ac:dyDescent="0.35">
      <c r="A1565" s="66"/>
    </row>
    <row r="1566" spans="1:1" s="65" customFormat="1" ht="18" customHeight="1" outlineLevel="1" x14ac:dyDescent="0.35">
      <c r="A1566" s="66"/>
    </row>
    <row r="1567" spans="1:1" s="65" customFormat="1" ht="18" customHeight="1" outlineLevel="1" x14ac:dyDescent="0.35">
      <c r="A1567" s="66"/>
    </row>
    <row r="1568" spans="1:1" s="65" customFormat="1" ht="18" customHeight="1" outlineLevel="1" x14ac:dyDescent="0.35">
      <c r="A1568" s="66"/>
    </row>
    <row r="1569" spans="1:2" s="65" customFormat="1" ht="18" customHeight="1" outlineLevel="1" x14ac:dyDescent="0.35">
      <c r="A1569" s="66"/>
    </row>
    <row r="1570" spans="1:2" s="65" customFormat="1" ht="18" customHeight="1" outlineLevel="1" x14ac:dyDescent="0.35">
      <c r="A1570" s="66"/>
    </row>
    <row r="1571" spans="1:2" s="65" customFormat="1" ht="18" customHeight="1" outlineLevel="1" x14ac:dyDescent="0.35">
      <c r="A1571" s="66"/>
      <c r="B1571" s="67"/>
    </row>
    <row r="1572" spans="1:2" s="65" customFormat="1" ht="18" customHeight="1" outlineLevel="1" x14ac:dyDescent="0.35">
      <c r="A1572" s="66"/>
    </row>
    <row r="1573" spans="1:2" s="65" customFormat="1" ht="18" customHeight="1" outlineLevel="1" x14ac:dyDescent="0.35">
      <c r="A1573" s="66"/>
    </row>
    <row r="1574" spans="1:2" s="65" customFormat="1" ht="18" customHeight="1" outlineLevel="1" x14ac:dyDescent="0.35">
      <c r="A1574" s="66"/>
    </row>
    <row r="1575" spans="1:2" s="65" customFormat="1" ht="18" customHeight="1" outlineLevel="1" x14ac:dyDescent="0.35">
      <c r="A1575" s="66"/>
    </row>
    <row r="1576" spans="1:2" s="65" customFormat="1" ht="18" customHeight="1" outlineLevel="1" x14ac:dyDescent="0.35">
      <c r="A1576" s="66"/>
    </row>
    <row r="1577" spans="1:2" s="65" customFormat="1" ht="18" customHeight="1" outlineLevel="1" x14ac:dyDescent="0.35">
      <c r="A1577" s="66"/>
    </row>
    <row r="1578" spans="1:2" s="65" customFormat="1" ht="18" customHeight="1" outlineLevel="1" x14ac:dyDescent="0.35">
      <c r="A1578" s="66"/>
    </row>
    <row r="1579" spans="1:2" s="65" customFormat="1" ht="18" customHeight="1" outlineLevel="1" x14ac:dyDescent="0.35">
      <c r="A1579" s="66"/>
    </row>
    <row r="1580" spans="1:2" s="65" customFormat="1" ht="18" customHeight="1" outlineLevel="1" x14ac:dyDescent="0.35">
      <c r="A1580" s="66"/>
    </row>
    <row r="1581" spans="1:2" s="65" customFormat="1" ht="18" customHeight="1" outlineLevel="1" x14ac:dyDescent="0.35">
      <c r="A1581" s="66"/>
    </row>
    <row r="1582" spans="1:2" s="65" customFormat="1" ht="18" customHeight="1" outlineLevel="1" x14ac:dyDescent="0.35">
      <c r="A1582" s="66"/>
    </row>
    <row r="1583" spans="1:2" s="65" customFormat="1" ht="18" customHeight="1" outlineLevel="1" x14ac:dyDescent="0.35">
      <c r="A1583" s="66"/>
    </row>
    <row r="1584" spans="1:2" s="65" customFormat="1" ht="18" customHeight="1" outlineLevel="1" x14ac:dyDescent="0.35">
      <c r="A1584" s="66"/>
    </row>
    <row r="1585" spans="1:1" s="65" customFormat="1" ht="18" customHeight="1" outlineLevel="1" x14ac:dyDescent="0.35">
      <c r="A1585" s="66"/>
    </row>
    <row r="1586" spans="1:1" s="65" customFormat="1" ht="18" customHeight="1" outlineLevel="1" x14ac:dyDescent="0.35">
      <c r="A1586" s="66"/>
    </row>
    <row r="1587" spans="1:1" s="65" customFormat="1" ht="18" customHeight="1" outlineLevel="1" x14ac:dyDescent="0.35">
      <c r="A1587" s="66"/>
    </row>
    <row r="1588" spans="1:1" s="65" customFormat="1" ht="18" customHeight="1" outlineLevel="1" x14ac:dyDescent="0.35">
      <c r="A1588" s="66"/>
    </row>
    <row r="1589" spans="1:1" s="65" customFormat="1" ht="18" customHeight="1" outlineLevel="1" x14ac:dyDescent="0.35">
      <c r="A1589" s="66"/>
    </row>
    <row r="1590" spans="1:1" s="65" customFormat="1" ht="18" customHeight="1" outlineLevel="1" x14ac:dyDescent="0.35">
      <c r="A1590" s="66"/>
    </row>
    <row r="1591" spans="1:1" s="65" customFormat="1" ht="18" customHeight="1" outlineLevel="1" x14ac:dyDescent="0.35">
      <c r="A1591" s="66"/>
    </row>
    <row r="1592" spans="1:1" s="65" customFormat="1" ht="18" customHeight="1" outlineLevel="1" x14ac:dyDescent="0.35">
      <c r="A1592" s="66"/>
    </row>
    <row r="1593" spans="1:1" s="65" customFormat="1" ht="18" customHeight="1" outlineLevel="1" x14ac:dyDescent="0.35">
      <c r="A1593" s="66"/>
    </row>
    <row r="1594" spans="1:1" s="65" customFormat="1" ht="18" customHeight="1" outlineLevel="1" x14ac:dyDescent="0.35">
      <c r="A1594" s="66"/>
    </row>
    <row r="1595" spans="1:1" s="65" customFormat="1" ht="18" customHeight="1" outlineLevel="1" x14ac:dyDescent="0.35">
      <c r="A1595" s="66"/>
    </row>
    <row r="1596" spans="1:1" s="65" customFormat="1" ht="18" customHeight="1" outlineLevel="1" x14ac:dyDescent="0.35">
      <c r="A1596" s="66"/>
    </row>
    <row r="1597" spans="1:1" s="65" customFormat="1" ht="18" customHeight="1" outlineLevel="1" x14ac:dyDescent="0.35">
      <c r="A1597" s="66"/>
    </row>
    <row r="1598" spans="1:1" s="65" customFormat="1" ht="18" customHeight="1" outlineLevel="1" x14ac:dyDescent="0.35">
      <c r="A1598" s="66"/>
    </row>
    <row r="1599" spans="1:1" s="65" customFormat="1" ht="18" customHeight="1" outlineLevel="1" x14ac:dyDescent="0.35">
      <c r="A1599" s="66"/>
    </row>
    <row r="1600" spans="1:1" s="65" customFormat="1" ht="18" customHeight="1" outlineLevel="1" x14ac:dyDescent="0.35">
      <c r="A1600" s="66"/>
    </row>
    <row r="1601" spans="1:1" s="65" customFormat="1" ht="18" customHeight="1" outlineLevel="1" x14ac:dyDescent="0.35">
      <c r="A1601" s="66"/>
    </row>
    <row r="1602" spans="1:1" s="65" customFormat="1" ht="18" customHeight="1" outlineLevel="1" x14ac:dyDescent="0.35">
      <c r="A1602" s="66"/>
    </row>
    <row r="1603" spans="1:1" s="65" customFormat="1" ht="18" customHeight="1" outlineLevel="1" x14ac:dyDescent="0.35">
      <c r="A1603" s="66"/>
    </row>
    <row r="1604" spans="1:1" s="65" customFormat="1" ht="18" customHeight="1" outlineLevel="1" x14ac:dyDescent="0.35">
      <c r="A1604" s="66"/>
    </row>
    <row r="1605" spans="1:1" s="65" customFormat="1" ht="18" customHeight="1" outlineLevel="1" x14ac:dyDescent="0.35">
      <c r="A1605" s="66"/>
    </row>
    <row r="1606" spans="1:1" s="65" customFormat="1" ht="18" customHeight="1" outlineLevel="1" x14ac:dyDescent="0.35">
      <c r="A1606" s="66"/>
    </row>
    <row r="1607" spans="1:1" s="65" customFormat="1" ht="18" customHeight="1" outlineLevel="1" x14ac:dyDescent="0.35">
      <c r="A1607" s="66"/>
    </row>
    <row r="1608" spans="1:1" s="65" customFormat="1" ht="18" customHeight="1" outlineLevel="1" x14ac:dyDescent="0.35">
      <c r="A1608" s="66"/>
    </row>
    <row r="1609" spans="1:1" s="65" customFormat="1" ht="18" customHeight="1" outlineLevel="1" x14ac:dyDescent="0.35">
      <c r="A1609" s="66"/>
    </row>
    <row r="1610" spans="1:1" s="65" customFormat="1" ht="18" customHeight="1" outlineLevel="1" x14ac:dyDescent="0.35">
      <c r="A1610" s="66"/>
    </row>
    <row r="1611" spans="1:1" s="65" customFormat="1" ht="18" customHeight="1" outlineLevel="1" x14ac:dyDescent="0.35">
      <c r="A1611" s="66"/>
    </row>
    <row r="1612" spans="1:1" s="65" customFormat="1" ht="18" customHeight="1" outlineLevel="1" x14ac:dyDescent="0.35">
      <c r="A1612" s="66"/>
    </row>
    <row r="1613" spans="1:1" s="65" customFormat="1" ht="18" customHeight="1" outlineLevel="1" x14ac:dyDescent="0.35">
      <c r="A1613" s="66"/>
    </row>
    <row r="1614" spans="1:1" s="65" customFormat="1" ht="18" customHeight="1" outlineLevel="1" x14ac:dyDescent="0.35">
      <c r="A1614" s="66"/>
    </row>
    <row r="1615" spans="1:1" s="65" customFormat="1" ht="18" customHeight="1" outlineLevel="1" x14ac:dyDescent="0.35">
      <c r="A1615" s="66"/>
    </row>
    <row r="1616" spans="1:1" s="65" customFormat="1" ht="18" customHeight="1" outlineLevel="1" x14ac:dyDescent="0.35">
      <c r="A1616" s="66"/>
    </row>
    <row r="1617" spans="1:1" s="65" customFormat="1" ht="18" customHeight="1" outlineLevel="1" x14ac:dyDescent="0.35">
      <c r="A1617" s="66"/>
    </row>
    <row r="1618" spans="1:1" s="65" customFormat="1" ht="18" customHeight="1" outlineLevel="1" x14ac:dyDescent="0.35">
      <c r="A1618" s="66"/>
    </row>
    <row r="1619" spans="1:1" s="65" customFormat="1" ht="18" customHeight="1" outlineLevel="1" x14ac:dyDescent="0.35">
      <c r="A1619" s="66"/>
    </row>
    <row r="1620" spans="1:1" s="65" customFormat="1" ht="18" customHeight="1" outlineLevel="1" x14ac:dyDescent="0.35">
      <c r="A1620" s="66"/>
    </row>
    <row r="1621" spans="1:1" s="65" customFormat="1" ht="18" customHeight="1" outlineLevel="1" x14ac:dyDescent="0.35">
      <c r="A1621" s="66"/>
    </row>
    <row r="1622" spans="1:1" s="65" customFormat="1" ht="18" customHeight="1" outlineLevel="1" x14ac:dyDescent="0.35">
      <c r="A1622" s="66"/>
    </row>
    <row r="1623" spans="1:1" s="65" customFormat="1" ht="18" customHeight="1" outlineLevel="1" x14ac:dyDescent="0.35">
      <c r="A1623" s="66"/>
    </row>
    <row r="1624" spans="1:1" s="65" customFormat="1" ht="18" customHeight="1" outlineLevel="1" x14ac:dyDescent="0.35">
      <c r="A1624" s="66"/>
    </row>
    <row r="1625" spans="1:1" s="65" customFormat="1" ht="18" customHeight="1" outlineLevel="1" x14ac:dyDescent="0.35">
      <c r="A1625" s="66"/>
    </row>
    <row r="1626" spans="1:1" s="65" customFormat="1" ht="18" customHeight="1" outlineLevel="1" x14ac:dyDescent="0.35">
      <c r="A1626" s="66"/>
    </row>
    <row r="1627" spans="1:1" s="65" customFormat="1" ht="18" customHeight="1" outlineLevel="1" x14ac:dyDescent="0.35">
      <c r="A1627" s="66"/>
    </row>
    <row r="1628" spans="1:1" s="65" customFormat="1" ht="18" customHeight="1" outlineLevel="1" x14ac:dyDescent="0.35">
      <c r="A1628" s="66"/>
    </row>
    <row r="1629" spans="1:1" s="65" customFormat="1" ht="18" customHeight="1" outlineLevel="1" x14ac:dyDescent="0.35">
      <c r="A1629" s="66"/>
    </row>
    <row r="1630" spans="1:1" s="65" customFormat="1" ht="18" customHeight="1" outlineLevel="1" x14ac:dyDescent="0.35">
      <c r="A1630" s="66"/>
    </row>
    <row r="1631" spans="1:1" s="65" customFormat="1" ht="18" customHeight="1" outlineLevel="1" x14ac:dyDescent="0.35">
      <c r="A1631" s="66"/>
    </row>
    <row r="1632" spans="1:1" s="65" customFormat="1" ht="18" customHeight="1" outlineLevel="1" x14ac:dyDescent="0.35">
      <c r="A1632" s="66"/>
    </row>
    <row r="1633" spans="1:1" s="65" customFormat="1" ht="18" customHeight="1" outlineLevel="1" x14ac:dyDescent="0.35">
      <c r="A1633" s="66"/>
    </row>
    <row r="1634" spans="1:1" s="65" customFormat="1" ht="18" customHeight="1" outlineLevel="1" x14ac:dyDescent="0.35">
      <c r="A1634" s="66"/>
    </row>
    <row r="1635" spans="1:1" s="65" customFormat="1" ht="18" customHeight="1" outlineLevel="1" x14ac:dyDescent="0.35">
      <c r="A1635" s="66"/>
    </row>
    <row r="1636" spans="1:1" s="65" customFormat="1" ht="18" customHeight="1" outlineLevel="1" x14ac:dyDescent="0.35">
      <c r="A1636" s="66"/>
    </row>
    <row r="1637" spans="1:1" s="65" customFormat="1" ht="18" customHeight="1" outlineLevel="1" x14ac:dyDescent="0.35">
      <c r="A1637" s="66"/>
    </row>
    <row r="1638" spans="1:1" s="65" customFormat="1" ht="18" customHeight="1" outlineLevel="1" x14ac:dyDescent="0.35">
      <c r="A1638" s="66"/>
    </row>
    <row r="1639" spans="1:1" s="65" customFormat="1" ht="18" customHeight="1" outlineLevel="1" x14ac:dyDescent="0.35">
      <c r="A1639" s="66"/>
    </row>
    <row r="1640" spans="1:1" s="65" customFormat="1" ht="18" customHeight="1" outlineLevel="1" x14ac:dyDescent="0.35">
      <c r="A1640" s="66"/>
    </row>
    <row r="1641" spans="1:1" s="65" customFormat="1" ht="18" customHeight="1" outlineLevel="1" x14ac:dyDescent="0.35">
      <c r="A1641" s="66"/>
    </row>
    <row r="1642" spans="1:1" s="65" customFormat="1" ht="18" customHeight="1" outlineLevel="1" x14ac:dyDescent="0.35">
      <c r="A1642" s="66"/>
    </row>
    <row r="1643" spans="1:1" s="65" customFormat="1" ht="18" customHeight="1" outlineLevel="1" x14ac:dyDescent="0.35">
      <c r="A1643" s="66"/>
    </row>
    <row r="1644" spans="1:1" s="65" customFormat="1" ht="18" customHeight="1" outlineLevel="1" x14ac:dyDescent="0.35">
      <c r="A1644" s="66"/>
    </row>
    <row r="1645" spans="1:1" s="65" customFormat="1" ht="18" customHeight="1" outlineLevel="1" x14ac:dyDescent="0.35">
      <c r="A1645" s="66"/>
    </row>
    <row r="1646" spans="1:1" s="65" customFormat="1" ht="18" customHeight="1" outlineLevel="1" x14ac:dyDescent="0.35">
      <c r="A1646" s="66"/>
    </row>
    <row r="1647" spans="1:1" s="65" customFormat="1" ht="18" customHeight="1" outlineLevel="1" x14ac:dyDescent="0.35">
      <c r="A1647" s="66"/>
    </row>
    <row r="1648" spans="1:1" s="65" customFormat="1" ht="18" customHeight="1" outlineLevel="1" x14ac:dyDescent="0.35">
      <c r="A1648" s="66"/>
    </row>
    <row r="1649" spans="1:1" s="65" customFormat="1" ht="18" customHeight="1" outlineLevel="1" x14ac:dyDescent="0.35">
      <c r="A1649" s="66"/>
    </row>
    <row r="1650" spans="1:1" s="65" customFormat="1" ht="18.600000000000001" customHeight="1" outlineLevel="1" x14ac:dyDescent="0.35">
      <c r="A1650" s="66"/>
    </row>
    <row r="1651" spans="1:1" s="65" customFormat="1" ht="18.600000000000001" customHeight="1" outlineLevel="1" x14ac:dyDescent="0.35">
      <c r="A1651" s="66"/>
    </row>
    <row r="1652" spans="1:1" s="65" customFormat="1" ht="18.600000000000001" customHeight="1" outlineLevel="1" x14ac:dyDescent="0.35">
      <c r="A1652" s="66"/>
    </row>
    <row r="1653" spans="1:1" s="65" customFormat="1" ht="18.600000000000001" customHeight="1" outlineLevel="1" x14ac:dyDescent="0.35">
      <c r="A1653" s="66"/>
    </row>
    <row r="1654" spans="1:1" s="65" customFormat="1" ht="18.600000000000001" customHeight="1" outlineLevel="1" x14ac:dyDescent="0.35">
      <c r="A1654" s="66"/>
    </row>
    <row r="1655" spans="1:1" s="65" customFormat="1" ht="18.600000000000001" customHeight="1" outlineLevel="1" x14ac:dyDescent="0.35">
      <c r="A1655" s="66"/>
    </row>
    <row r="1656" spans="1:1" s="65" customFormat="1" ht="18.600000000000001" customHeight="1" outlineLevel="1" x14ac:dyDescent="0.35">
      <c r="A1656" s="66"/>
    </row>
    <row r="1657" spans="1:1" s="65" customFormat="1" ht="18.600000000000001" customHeight="1" outlineLevel="1" x14ac:dyDescent="0.35">
      <c r="A1657" s="66"/>
    </row>
    <row r="1658" spans="1:1" s="65" customFormat="1" ht="18.600000000000001" customHeight="1" outlineLevel="1" x14ac:dyDescent="0.35">
      <c r="A1658" s="66"/>
    </row>
    <row r="1659" spans="1:1" s="65" customFormat="1" ht="18.600000000000001" customHeight="1" outlineLevel="1" x14ac:dyDescent="0.35">
      <c r="A1659" s="66"/>
    </row>
    <row r="1660" spans="1:1" s="65" customFormat="1" ht="18.600000000000001" customHeight="1" outlineLevel="1" x14ac:dyDescent="0.35">
      <c r="A1660" s="66"/>
    </row>
    <row r="1661" spans="1:1" s="65" customFormat="1" ht="18.600000000000001" customHeight="1" outlineLevel="1" x14ac:dyDescent="0.35">
      <c r="A1661" s="66"/>
    </row>
    <row r="1662" spans="1:1" s="65" customFormat="1" ht="18.600000000000001" customHeight="1" outlineLevel="1" x14ac:dyDescent="0.35">
      <c r="A1662" s="66"/>
    </row>
    <row r="1663" spans="1:1" s="65" customFormat="1" ht="18.600000000000001" customHeight="1" outlineLevel="1" x14ac:dyDescent="0.35">
      <c r="A1663" s="66"/>
    </row>
    <row r="1664" spans="1:1" s="65" customFormat="1" ht="18.600000000000001" customHeight="1" outlineLevel="1" x14ac:dyDescent="0.35">
      <c r="A1664" s="66"/>
    </row>
    <row r="1665" spans="1:1" s="65" customFormat="1" ht="18.600000000000001" customHeight="1" outlineLevel="1" x14ac:dyDescent="0.35">
      <c r="A1665" s="66"/>
    </row>
    <row r="1666" spans="1:1" s="65" customFormat="1" ht="18.600000000000001" customHeight="1" outlineLevel="1" x14ac:dyDescent="0.35">
      <c r="A1666" s="66"/>
    </row>
    <row r="1667" spans="1:1" s="65" customFormat="1" ht="18.600000000000001" customHeight="1" outlineLevel="1" x14ac:dyDescent="0.35">
      <c r="A1667" s="66"/>
    </row>
    <row r="1668" spans="1:1" s="65" customFormat="1" ht="18.600000000000001" customHeight="1" outlineLevel="1" x14ac:dyDescent="0.35">
      <c r="A1668" s="66"/>
    </row>
    <row r="1669" spans="1:1" s="65" customFormat="1" ht="18.600000000000001" customHeight="1" outlineLevel="1" x14ac:dyDescent="0.35">
      <c r="A1669" s="66"/>
    </row>
    <row r="1670" spans="1:1" s="65" customFormat="1" ht="18.600000000000001" customHeight="1" outlineLevel="1" x14ac:dyDescent="0.35">
      <c r="A1670" s="66"/>
    </row>
    <row r="1671" spans="1:1" s="65" customFormat="1" ht="18.600000000000001" customHeight="1" outlineLevel="1" x14ac:dyDescent="0.35">
      <c r="A1671" s="66"/>
    </row>
    <row r="1672" spans="1:1" s="65" customFormat="1" ht="18.600000000000001" customHeight="1" outlineLevel="1" x14ac:dyDescent="0.35">
      <c r="A1672" s="66"/>
    </row>
    <row r="1673" spans="1:1" s="65" customFormat="1" ht="18.600000000000001" customHeight="1" outlineLevel="1" x14ac:dyDescent="0.35">
      <c r="A1673" s="66"/>
    </row>
    <row r="1674" spans="1:1" s="65" customFormat="1" ht="18.600000000000001" customHeight="1" outlineLevel="1" x14ac:dyDescent="0.35">
      <c r="A1674" s="66"/>
    </row>
    <row r="1675" spans="1:1" s="65" customFormat="1" ht="18.600000000000001" customHeight="1" outlineLevel="1" x14ac:dyDescent="0.35">
      <c r="A1675" s="66"/>
    </row>
    <row r="1676" spans="1:1" s="65" customFormat="1" ht="18.600000000000001" customHeight="1" outlineLevel="1" x14ac:dyDescent="0.35">
      <c r="A1676" s="66"/>
    </row>
    <row r="1677" spans="1:1" s="65" customFormat="1" ht="18.600000000000001" customHeight="1" outlineLevel="1" x14ac:dyDescent="0.35">
      <c r="A1677" s="66"/>
    </row>
    <row r="1678" spans="1:1" s="65" customFormat="1" ht="18.600000000000001" customHeight="1" outlineLevel="1" x14ac:dyDescent="0.35">
      <c r="A1678" s="66"/>
    </row>
    <row r="1679" spans="1:1" s="65" customFormat="1" ht="18.600000000000001" customHeight="1" outlineLevel="1" x14ac:dyDescent="0.35">
      <c r="A1679" s="66"/>
    </row>
    <row r="1680" spans="1:1" s="65" customFormat="1" ht="18.600000000000001" customHeight="1" outlineLevel="1" x14ac:dyDescent="0.35">
      <c r="A1680" s="66"/>
    </row>
    <row r="1681" spans="1:1" s="65" customFormat="1" ht="18.600000000000001" customHeight="1" outlineLevel="1" x14ac:dyDescent="0.35">
      <c r="A1681" s="66"/>
    </row>
    <row r="1682" spans="1:1" s="65" customFormat="1" ht="18.600000000000001" customHeight="1" outlineLevel="1" x14ac:dyDescent="0.35">
      <c r="A1682" s="66"/>
    </row>
    <row r="1683" spans="1:1" s="65" customFormat="1" ht="18.600000000000001" customHeight="1" outlineLevel="1" x14ac:dyDescent="0.35">
      <c r="A1683" s="66"/>
    </row>
    <row r="1684" spans="1:1" s="65" customFormat="1" ht="18.600000000000001" customHeight="1" outlineLevel="1" x14ac:dyDescent="0.35">
      <c r="A1684" s="66"/>
    </row>
    <row r="1685" spans="1:1" s="65" customFormat="1" ht="18.600000000000001" customHeight="1" outlineLevel="1" x14ac:dyDescent="0.35">
      <c r="A1685" s="66"/>
    </row>
    <row r="1686" spans="1:1" s="65" customFormat="1" ht="18.600000000000001" customHeight="1" outlineLevel="1" x14ac:dyDescent="0.35">
      <c r="A1686" s="66"/>
    </row>
    <row r="1687" spans="1:1" s="65" customFormat="1" ht="18.600000000000001" customHeight="1" outlineLevel="1" x14ac:dyDescent="0.35">
      <c r="A1687" s="66"/>
    </row>
    <row r="1688" spans="1:1" s="65" customFormat="1" ht="18.600000000000001" customHeight="1" outlineLevel="1" x14ac:dyDescent="0.35">
      <c r="A1688" s="66"/>
    </row>
    <row r="1689" spans="1:1" s="65" customFormat="1" ht="18.600000000000001" customHeight="1" outlineLevel="1" x14ac:dyDescent="0.35">
      <c r="A1689" s="66"/>
    </row>
    <row r="1690" spans="1:1" s="65" customFormat="1" ht="18.600000000000001" customHeight="1" outlineLevel="1" x14ac:dyDescent="0.35">
      <c r="A1690" s="66"/>
    </row>
    <row r="1691" spans="1:1" s="65" customFormat="1" ht="18.600000000000001" customHeight="1" outlineLevel="1" x14ac:dyDescent="0.35">
      <c r="A1691" s="66"/>
    </row>
    <row r="1692" spans="1:1" s="65" customFormat="1" ht="18.600000000000001" customHeight="1" outlineLevel="1" x14ac:dyDescent="0.35">
      <c r="A1692" s="66"/>
    </row>
    <row r="1693" spans="1:1" s="65" customFormat="1" ht="18.600000000000001" customHeight="1" outlineLevel="1" x14ac:dyDescent="0.35">
      <c r="A1693" s="66"/>
    </row>
    <row r="1694" spans="1:1" s="65" customFormat="1" ht="18.600000000000001" customHeight="1" outlineLevel="1" x14ac:dyDescent="0.35">
      <c r="A1694" s="66"/>
    </row>
    <row r="1695" spans="1:1" s="65" customFormat="1" ht="18.600000000000001" customHeight="1" outlineLevel="1" x14ac:dyDescent="0.35">
      <c r="A1695" s="66"/>
    </row>
    <row r="1696" spans="1:1" s="65" customFormat="1" ht="18.600000000000001" customHeight="1" outlineLevel="1" x14ac:dyDescent="0.35">
      <c r="A1696" s="66"/>
    </row>
    <row r="1697" spans="1:2" s="65" customFormat="1" ht="18.600000000000001" customHeight="1" outlineLevel="1" x14ac:dyDescent="0.35">
      <c r="A1697" s="66"/>
    </row>
    <row r="1698" spans="1:2" s="65" customFormat="1" ht="18.600000000000001" customHeight="1" outlineLevel="1" x14ac:dyDescent="0.35">
      <c r="A1698" s="66"/>
    </row>
    <row r="1699" spans="1:2" s="65" customFormat="1" ht="18.600000000000001" customHeight="1" outlineLevel="1" x14ac:dyDescent="0.35">
      <c r="A1699" s="66"/>
    </row>
    <row r="1700" spans="1:2" s="65" customFormat="1" ht="18.600000000000001" customHeight="1" outlineLevel="1" x14ac:dyDescent="0.35">
      <c r="A1700" s="66"/>
    </row>
    <row r="1701" spans="1:2" s="65" customFormat="1" ht="18.600000000000001" customHeight="1" outlineLevel="1" x14ac:dyDescent="0.35">
      <c r="A1701" s="66"/>
    </row>
    <row r="1702" spans="1:2" s="65" customFormat="1" ht="18.600000000000001" customHeight="1" outlineLevel="1" x14ac:dyDescent="0.35">
      <c r="A1702" s="66"/>
      <c r="B1702" s="67"/>
    </row>
    <row r="1703" spans="1:2" s="65" customFormat="1" ht="18.95" customHeight="1" outlineLevel="1" x14ac:dyDescent="0.35">
      <c r="A1703" s="66"/>
    </row>
    <row r="1704" spans="1:2" s="65" customFormat="1" ht="18.95" customHeight="1" outlineLevel="1" x14ac:dyDescent="0.35">
      <c r="A1704" s="66"/>
    </row>
    <row r="1705" spans="1:2" s="65" customFormat="1" ht="18.95" customHeight="1" outlineLevel="1" x14ac:dyDescent="0.35">
      <c r="A1705" s="66"/>
    </row>
    <row r="1706" spans="1:2" s="65" customFormat="1" ht="18.95" customHeight="1" outlineLevel="1" x14ac:dyDescent="0.35">
      <c r="A1706" s="66"/>
    </row>
    <row r="1707" spans="1:2" s="65" customFormat="1" ht="18.95" customHeight="1" outlineLevel="1" x14ac:dyDescent="0.35">
      <c r="A1707" s="66"/>
    </row>
    <row r="1708" spans="1:2" s="65" customFormat="1" ht="18.95" customHeight="1" outlineLevel="1" x14ac:dyDescent="0.35">
      <c r="A1708" s="66"/>
    </row>
    <row r="1709" spans="1:2" s="65" customFormat="1" ht="18.95" customHeight="1" outlineLevel="1" x14ac:dyDescent="0.35">
      <c r="A1709" s="66"/>
    </row>
    <row r="1710" spans="1:2" s="65" customFormat="1" ht="18.95" customHeight="1" outlineLevel="1" x14ac:dyDescent="0.35">
      <c r="A1710" s="66"/>
    </row>
    <row r="1711" spans="1:2" s="65" customFormat="1" ht="18.95" customHeight="1" outlineLevel="1" x14ac:dyDescent="0.35">
      <c r="A1711" s="66"/>
    </row>
    <row r="1712" spans="1:2" s="65" customFormat="1" ht="18.95" customHeight="1" outlineLevel="1" x14ac:dyDescent="0.35">
      <c r="A1712" s="66"/>
    </row>
    <row r="1713" spans="1:1" s="65" customFormat="1" ht="18.95" customHeight="1" outlineLevel="1" x14ac:dyDescent="0.35">
      <c r="A1713" s="66"/>
    </row>
    <row r="1714" spans="1:1" s="65" customFormat="1" ht="18.95" customHeight="1" outlineLevel="1" x14ac:dyDescent="0.35">
      <c r="A1714" s="66"/>
    </row>
    <row r="1715" spans="1:1" s="65" customFormat="1" ht="18.95" customHeight="1" outlineLevel="1" x14ac:dyDescent="0.35">
      <c r="A1715" s="66"/>
    </row>
    <row r="1716" spans="1:1" s="65" customFormat="1" ht="18.95" customHeight="1" outlineLevel="1" x14ac:dyDescent="0.35">
      <c r="A1716" s="66"/>
    </row>
    <row r="1717" spans="1:1" s="65" customFormat="1" ht="18.95" customHeight="1" outlineLevel="1" x14ac:dyDescent="0.35">
      <c r="A1717" s="66"/>
    </row>
    <row r="1718" spans="1:1" s="65" customFormat="1" ht="18.95" customHeight="1" outlineLevel="1" x14ac:dyDescent="0.35">
      <c r="A1718" s="66"/>
    </row>
    <row r="1719" spans="1:1" s="65" customFormat="1" ht="18.95" customHeight="1" outlineLevel="1" x14ac:dyDescent="0.35">
      <c r="A1719" s="66"/>
    </row>
    <row r="1720" spans="1:1" s="65" customFormat="1" ht="18.95" customHeight="1" outlineLevel="1" x14ac:dyDescent="0.35">
      <c r="A1720" s="66"/>
    </row>
    <row r="1721" spans="1:1" s="65" customFormat="1" ht="18.95" customHeight="1" outlineLevel="1" x14ac:dyDescent="0.35">
      <c r="A1721" s="66"/>
    </row>
    <row r="1722" spans="1:1" s="65" customFormat="1" ht="18.95" customHeight="1" outlineLevel="1" x14ac:dyDescent="0.35">
      <c r="A1722" s="66"/>
    </row>
    <row r="1723" spans="1:1" s="65" customFormat="1" ht="18.95" customHeight="1" outlineLevel="1" x14ac:dyDescent="0.35">
      <c r="A1723" s="66"/>
    </row>
    <row r="1724" spans="1:1" s="65" customFormat="1" ht="18" customHeight="1" outlineLevel="1" x14ac:dyDescent="0.35">
      <c r="A1724" s="66"/>
    </row>
    <row r="1725" spans="1:1" s="65" customFormat="1" ht="18" customHeight="1" outlineLevel="1" x14ac:dyDescent="0.35">
      <c r="A1725" s="66"/>
    </row>
    <row r="1726" spans="1:1" s="65" customFormat="1" ht="18" customHeight="1" outlineLevel="1" x14ac:dyDescent="0.35">
      <c r="A1726" s="66"/>
    </row>
    <row r="1727" spans="1:1" s="65" customFormat="1" ht="18" customHeight="1" outlineLevel="1" x14ac:dyDescent="0.35">
      <c r="A1727" s="66"/>
    </row>
    <row r="1728" spans="1:1" s="65" customFormat="1" ht="18" customHeight="1" outlineLevel="1" x14ac:dyDescent="0.35">
      <c r="A1728" s="66"/>
    </row>
    <row r="1729" spans="1:1" s="65" customFormat="1" ht="18" customHeight="1" outlineLevel="1" x14ac:dyDescent="0.35">
      <c r="A1729" s="66"/>
    </row>
    <row r="1730" spans="1:1" s="65" customFormat="1" ht="18" customHeight="1" outlineLevel="1" x14ac:dyDescent="0.35">
      <c r="A1730" s="66"/>
    </row>
    <row r="1731" spans="1:1" s="65" customFormat="1" ht="18" customHeight="1" outlineLevel="1" x14ac:dyDescent="0.35">
      <c r="A1731" s="66"/>
    </row>
    <row r="1732" spans="1:1" s="65" customFormat="1" ht="18" customHeight="1" outlineLevel="1" x14ac:dyDescent="0.35">
      <c r="A1732" s="66"/>
    </row>
    <row r="1733" spans="1:1" s="65" customFormat="1" ht="18" customHeight="1" outlineLevel="1" x14ac:dyDescent="0.35">
      <c r="A1733" s="66"/>
    </row>
    <row r="1734" spans="1:1" s="65" customFormat="1" ht="18" customHeight="1" outlineLevel="1" x14ac:dyDescent="0.35">
      <c r="A1734" s="66"/>
    </row>
    <row r="1735" spans="1:1" s="65" customFormat="1" ht="18" customHeight="1" outlineLevel="1" x14ac:dyDescent="0.35">
      <c r="A1735" s="66"/>
    </row>
    <row r="1736" spans="1:1" s="65" customFormat="1" ht="18" customHeight="1" outlineLevel="1" x14ac:dyDescent="0.35">
      <c r="A1736" s="66"/>
    </row>
    <row r="1737" spans="1:1" s="65" customFormat="1" ht="18" customHeight="1" outlineLevel="1" x14ac:dyDescent="0.35">
      <c r="A1737" s="66"/>
    </row>
    <row r="1738" spans="1:1" s="65" customFormat="1" ht="18" customHeight="1" outlineLevel="1" x14ac:dyDescent="0.35">
      <c r="A1738" s="66"/>
    </row>
    <row r="1739" spans="1:1" s="65" customFormat="1" ht="18" customHeight="1" outlineLevel="1" x14ac:dyDescent="0.35">
      <c r="A1739" s="66"/>
    </row>
    <row r="1740" spans="1:1" s="65" customFormat="1" ht="18" customHeight="1" outlineLevel="1" x14ac:dyDescent="0.35">
      <c r="A1740" s="66"/>
    </row>
    <row r="1741" spans="1:1" s="65" customFormat="1" ht="18" customHeight="1" outlineLevel="1" x14ac:dyDescent="0.35">
      <c r="A1741" s="66"/>
    </row>
    <row r="1742" spans="1:1" s="65" customFormat="1" ht="18" customHeight="1" outlineLevel="1" x14ac:dyDescent="0.35">
      <c r="A1742" s="66"/>
    </row>
    <row r="1743" spans="1:1" s="65" customFormat="1" ht="18" customHeight="1" outlineLevel="1" x14ac:dyDescent="0.35">
      <c r="A1743" s="66"/>
    </row>
    <row r="1744" spans="1:1" s="65" customFormat="1" ht="18" customHeight="1" outlineLevel="1" x14ac:dyDescent="0.35">
      <c r="A1744" s="66"/>
    </row>
    <row r="1745" spans="1:1" s="65" customFormat="1" ht="18" customHeight="1" outlineLevel="1" x14ac:dyDescent="0.35">
      <c r="A1745" s="66"/>
    </row>
    <row r="1746" spans="1:1" s="65" customFormat="1" ht="18" customHeight="1" outlineLevel="1" x14ac:dyDescent="0.35">
      <c r="A1746" s="66"/>
    </row>
    <row r="1747" spans="1:1" s="65" customFormat="1" ht="18" customHeight="1" outlineLevel="1" x14ac:dyDescent="0.35">
      <c r="A1747" s="66"/>
    </row>
    <row r="1748" spans="1:1" s="65" customFormat="1" ht="18" customHeight="1" outlineLevel="1" x14ac:dyDescent="0.35">
      <c r="A1748" s="66"/>
    </row>
    <row r="1749" spans="1:1" s="65" customFormat="1" ht="18" customHeight="1" outlineLevel="1" x14ac:dyDescent="0.35">
      <c r="A1749" s="66"/>
    </row>
    <row r="1750" spans="1:1" s="65" customFormat="1" ht="18" customHeight="1" outlineLevel="1" x14ac:dyDescent="0.35">
      <c r="A1750" s="66"/>
    </row>
    <row r="1751" spans="1:1" s="65" customFormat="1" ht="18" customHeight="1" outlineLevel="1" x14ac:dyDescent="0.35">
      <c r="A1751" s="66"/>
    </row>
    <row r="1752" spans="1:1" s="65" customFormat="1" ht="18" customHeight="1" outlineLevel="1" x14ac:dyDescent="0.35">
      <c r="A1752" s="66"/>
    </row>
    <row r="1753" spans="1:1" s="65" customFormat="1" ht="18" customHeight="1" outlineLevel="1" x14ac:dyDescent="0.35">
      <c r="A1753" s="66"/>
    </row>
    <row r="1754" spans="1:1" s="65" customFormat="1" ht="18" customHeight="1" outlineLevel="1" x14ac:dyDescent="0.35">
      <c r="A1754" s="66"/>
    </row>
    <row r="1755" spans="1:1" s="65" customFormat="1" ht="18" customHeight="1" outlineLevel="1" x14ac:dyDescent="0.35">
      <c r="A1755" s="66"/>
    </row>
    <row r="1756" spans="1:1" s="65" customFormat="1" ht="18" customHeight="1" outlineLevel="1" x14ac:dyDescent="0.35">
      <c r="A1756" s="66"/>
    </row>
    <row r="1757" spans="1:1" s="65" customFormat="1" ht="18" customHeight="1" outlineLevel="1" x14ac:dyDescent="0.35">
      <c r="A1757" s="66"/>
    </row>
    <row r="1758" spans="1:1" s="65" customFormat="1" ht="18" customHeight="1" outlineLevel="1" x14ac:dyDescent="0.35">
      <c r="A1758" s="66"/>
    </row>
    <row r="1759" spans="1:1" s="65" customFormat="1" ht="18" customHeight="1" outlineLevel="1" x14ac:dyDescent="0.35">
      <c r="A1759" s="66"/>
    </row>
    <row r="1760" spans="1:1" s="65" customFormat="1" ht="18" customHeight="1" outlineLevel="1" x14ac:dyDescent="0.35">
      <c r="A1760" s="66"/>
    </row>
    <row r="1761" spans="1:1" s="65" customFormat="1" ht="18" customHeight="1" outlineLevel="1" x14ac:dyDescent="0.35">
      <c r="A1761" s="66"/>
    </row>
    <row r="1762" spans="1:1" s="65" customFormat="1" ht="18" customHeight="1" outlineLevel="1" x14ac:dyDescent="0.35">
      <c r="A1762" s="66"/>
    </row>
    <row r="1763" spans="1:1" s="65" customFormat="1" ht="18" customHeight="1" outlineLevel="1" x14ac:dyDescent="0.35">
      <c r="A1763" s="66"/>
    </row>
    <row r="1764" spans="1:1" s="65" customFormat="1" ht="18" customHeight="1" outlineLevel="1" x14ac:dyDescent="0.35">
      <c r="A1764" s="66"/>
    </row>
    <row r="1765" spans="1:1" s="65" customFormat="1" ht="18" customHeight="1" outlineLevel="1" x14ac:dyDescent="0.35">
      <c r="A1765" s="66"/>
    </row>
    <row r="1766" spans="1:1" s="65" customFormat="1" ht="18" customHeight="1" outlineLevel="1" x14ac:dyDescent="0.35">
      <c r="A1766" s="66"/>
    </row>
    <row r="1767" spans="1:1" s="65" customFormat="1" ht="18" customHeight="1" outlineLevel="1" x14ac:dyDescent="0.35">
      <c r="A1767" s="66"/>
    </row>
    <row r="1768" spans="1:1" s="65" customFormat="1" ht="18" customHeight="1" outlineLevel="1" x14ac:dyDescent="0.35">
      <c r="A1768" s="66"/>
    </row>
    <row r="1769" spans="1:1" s="65" customFormat="1" ht="18" customHeight="1" outlineLevel="1" x14ac:dyDescent="0.35">
      <c r="A1769" s="66"/>
    </row>
    <row r="1770" spans="1:1" s="65" customFormat="1" ht="18" customHeight="1" outlineLevel="1" x14ac:dyDescent="0.35">
      <c r="A1770" s="66"/>
    </row>
    <row r="1771" spans="1:1" s="65" customFormat="1" ht="18" customHeight="1" outlineLevel="1" x14ac:dyDescent="0.35">
      <c r="A1771" s="66"/>
    </row>
    <row r="1772" spans="1:1" s="65" customFormat="1" ht="18" customHeight="1" outlineLevel="1" x14ac:dyDescent="0.35">
      <c r="A1772" s="66"/>
    </row>
    <row r="1773" spans="1:1" s="65" customFormat="1" ht="18" customHeight="1" outlineLevel="1" x14ac:dyDescent="0.35">
      <c r="A1773" s="66"/>
    </row>
    <row r="1774" spans="1:1" s="65" customFormat="1" ht="18" customHeight="1" outlineLevel="1" x14ac:dyDescent="0.35">
      <c r="A1774" s="66"/>
    </row>
    <row r="1775" spans="1:1" s="65" customFormat="1" ht="18" customHeight="1" outlineLevel="1" x14ac:dyDescent="0.35">
      <c r="A1775" s="66"/>
    </row>
    <row r="1776" spans="1:1" s="65" customFormat="1" ht="18" customHeight="1" outlineLevel="1" x14ac:dyDescent="0.35">
      <c r="A1776" s="66"/>
    </row>
    <row r="1777" spans="1:1" s="65" customFormat="1" ht="18" customHeight="1" outlineLevel="1" x14ac:dyDescent="0.35">
      <c r="A1777" s="66"/>
    </row>
    <row r="1778" spans="1:1" s="65" customFormat="1" ht="18" customHeight="1" outlineLevel="1" x14ac:dyDescent="0.35">
      <c r="A1778" s="66"/>
    </row>
    <row r="1779" spans="1:1" s="65" customFormat="1" ht="18" customHeight="1" outlineLevel="1" x14ac:dyDescent="0.35">
      <c r="A1779" s="66"/>
    </row>
    <row r="1780" spans="1:1" s="65" customFormat="1" ht="18" customHeight="1" outlineLevel="1" x14ac:dyDescent="0.35">
      <c r="A1780" s="66"/>
    </row>
    <row r="1781" spans="1:1" s="65" customFormat="1" ht="18" customHeight="1" outlineLevel="1" x14ac:dyDescent="0.35">
      <c r="A1781" s="66"/>
    </row>
    <row r="1782" spans="1:1" s="65" customFormat="1" ht="18" customHeight="1" outlineLevel="1" x14ac:dyDescent="0.35">
      <c r="A1782" s="66"/>
    </row>
    <row r="1783" spans="1:1" s="65" customFormat="1" ht="18" customHeight="1" outlineLevel="1" x14ac:dyDescent="0.35">
      <c r="A1783" s="66"/>
    </row>
    <row r="1784" spans="1:1" s="65" customFormat="1" ht="18" customHeight="1" outlineLevel="1" x14ac:dyDescent="0.35">
      <c r="A1784" s="66"/>
    </row>
    <row r="1785" spans="1:1" s="65" customFormat="1" ht="18" customHeight="1" outlineLevel="1" x14ac:dyDescent="0.35">
      <c r="A1785" s="66"/>
    </row>
    <row r="1786" spans="1:1" s="65" customFormat="1" ht="18" customHeight="1" outlineLevel="1" x14ac:dyDescent="0.35">
      <c r="A1786" s="66"/>
    </row>
    <row r="1787" spans="1:1" s="65" customFormat="1" ht="18" customHeight="1" outlineLevel="1" x14ac:dyDescent="0.35">
      <c r="A1787" s="66"/>
    </row>
    <row r="1788" spans="1:1" s="65" customFormat="1" ht="18" customHeight="1" outlineLevel="1" x14ac:dyDescent="0.35">
      <c r="A1788" s="66"/>
    </row>
    <row r="1789" spans="1:1" s="65" customFormat="1" ht="18" customHeight="1" outlineLevel="1" x14ac:dyDescent="0.35">
      <c r="A1789" s="66"/>
    </row>
    <row r="1790" spans="1:1" s="65" customFormat="1" ht="18" customHeight="1" outlineLevel="1" x14ac:dyDescent="0.35">
      <c r="A1790" s="66"/>
    </row>
    <row r="1791" spans="1:1" s="65" customFormat="1" ht="18" customHeight="1" outlineLevel="1" x14ac:dyDescent="0.35">
      <c r="A1791" s="66"/>
    </row>
    <row r="1792" spans="1:1" s="65" customFormat="1" ht="18" customHeight="1" outlineLevel="1" x14ac:dyDescent="0.35">
      <c r="A1792" s="66"/>
    </row>
    <row r="1793" spans="1:1" s="65" customFormat="1" ht="18" customHeight="1" outlineLevel="1" x14ac:dyDescent="0.35">
      <c r="A1793" s="66"/>
    </row>
    <row r="1794" spans="1:1" s="65" customFormat="1" ht="18" customHeight="1" outlineLevel="1" x14ac:dyDescent="0.35">
      <c r="A1794" s="66"/>
    </row>
    <row r="1795" spans="1:1" s="65" customFormat="1" ht="18" customHeight="1" outlineLevel="1" x14ac:dyDescent="0.35">
      <c r="A1795" s="66"/>
    </row>
    <row r="1796" spans="1:1" s="65" customFormat="1" ht="18" customHeight="1" outlineLevel="1" x14ac:dyDescent="0.35">
      <c r="A1796" s="66"/>
    </row>
    <row r="1797" spans="1:1" s="65" customFormat="1" ht="18" customHeight="1" outlineLevel="1" x14ac:dyDescent="0.35">
      <c r="A1797" s="66"/>
    </row>
    <row r="1798" spans="1:1" s="65" customFormat="1" ht="18" customHeight="1" outlineLevel="1" x14ac:dyDescent="0.35">
      <c r="A1798" s="66"/>
    </row>
    <row r="1799" spans="1:1" s="65" customFormat="1" ht="18" customHeight="1" outlineLevel="1" x14ac:dyDescent="0.35">
      <c r="A1799" s="66"/>
    </row>
    <row r="1800" spans="1:1" s="65" customFormat="1" ht="18" customHeight="1" outlineLevel="1" x14ac:dyDescent="0.35">
      <c r="A1800" s="66"/>
    </row>
    <row r="1801" spans="1:1" s="65" customFormat="1" ht="18" customHeight="1" outlineLevel="1" x14ac:dyDescent="0.35">
      <c r="A1801" s="66"/>
    </row>
    <row r="1802" spans="1:1" s="65" customFormat="1" ht="18" customHeight="1" outlineLevel="1" x14ac:dyDescent="0.35">
      <c r="A1802" s="66"/>
    </row>
    <row r="1803" spans="1:1" s="65" customFormat="1" ht="18" customHeight="1" outlineLevel="1" x14ac:dyDescent="0.35">
      <c r="A1803" s="66"/>
    </row>
    <row r="1804" spans="1:1" s="65" customFormat="1" ht="18" customHeight="1" outlineLevel="1" x14ac:dyDescent="0.35">
      <c r="A1804" s="66"/>
    </row>
    <row r="1805" spans="1:1" s="65" customFormat="1" ht="18" customHeight="1" outlineLevel="1" x14ac:dyDescent="0.35">
      <c r="A1805" s="66"/>
    </row>
    <row r="1806" spans="1:1" s="65" customFormat="1" ht="18" customHeight="1" outlineLevel="1" x14ac:dyDescent="0.35">
      <c r="A1806" s="66"/>
    </row>
    <row r="1807" spans="1:1" s="65" customFormat="1" ht="18" customHeight="1" outlineLevel="1" x14ac:dyDescent="0.35">
      <c r="A1807" s="66"/>
    </row>
    <row r="1808" spans="1:1" s="65" customFormat="1" ht="18" customHeight="1" outlineLevel="1" x14ac:dyDescent="0.35">
      <c r="A1808" s="66"/>
    </row>
    <row r="1809" spans="1:2" s="65" customFormat="1" ht="18" customHeight="1" outlineLevel="1" x14ac:dyDescent="0.35">
      <c r="A1809" s="66"/>
    </row>
    <row r="1810" spans="1:2" s="65" customFormat="1" ht="18" customHeight="1" outlineLevel="1" x14ac:dyDescent="0.35">
      <c r="A1810" s="66"/>
    </row>
    <row r="1811" spans="1:2" s="65" customFormat="1" ht="18" customHeight="1" outlineLevel="1" x14ac:dyDescent="0.35">
      <c r="A1811" s="66"/>
    </row>
    <row r="1812" spans="1:2" s="65" customFormat="1" ht="18" customHeight="1" outlineLevel="1" x14ac:dyDescent="0.35">
      <c r="A1812" s="66"/>
    </row>
    <row r="1813" spans="1:2" s="65" customFormat="1" ht="18" customHeight="1" outlineLevel="1" x14ac:dyDescent="0.35">
      <c r="A1813" s="66"/>
    </row>
    <row r="1814" spans="1:2" s="65" customFormat="1" ht="18" customHeight="1" outlineLevel="1" x14ac:dyDescent="0.35">
      <c r="A1814" s="66"/>
    </row>
    <row r="1815" spans="1:2" s="65" customFormat="1" ht="18" customHeight="1" outlineLevel="1" x14ac:dyDescent="0.35">
      <c r="A1815" s="66"/>
    </row>
    <row r="1816" spans="1:2" s="65" customFormat="1" ht="18" customHeight="1" outlineLevel="1" x14ac:dyDescent="0.35">
      <c r="A1816" s="66"/>
    </row>
    <row r="1817" spans="1:2" s="65" customFormat="1" ht="18" customHeight="1" outlineLevel="1" x14ac:dyDescent="0.35">
      <c r="A1817" s="66"/>
    </row>
    <row r="1818" spans="1:2" s="65" customFormat="1" ht="18" customHeight="1" outlineLevel="1" x14ac:dyDescent="0.35">
      <c r="A1818" s="66"/>
    </row>
    <row r="1819" spans="1:2" s="65" customFormat="1" ht="18" customHeight="1" outlineLevel="1" x14ac:dyDescent="0.35">
      <c r="A1819" s="66"/>
    </row>
    <row r="1820" spans="1:2" s="65" customFormat="1" ht="18" customHeight="1" outlineLevel="1" x14ac:dyDescent="0.35">
      <c r="A1820" s="66"/>
    </row>
    <row r="1821" spans="1:2" s="65" customFormat="1" ht="18" customHeight="1" outlineLevel="1" x14ac:dyDescent="0.35">
      <c r="A1821" s="66"/>
    </row>
    <row r="1822" spans="1:2" s="65" customFormat="1" ht="18" customHeight="1" outlineLevel="1" x14ac:dyDescent="0.35">
      <c r="A1822" s="66"/>
      <c r="B1822" s="67"/>
    </row>
    <row r="1823" spans="1:2" s="65" customFormat="1" ht="18" customHeight="1" outlineLevel="1" x14ac:dyDescent="0.35">
      <c r="A1823" s="66"/>
    </row>
    <row r="1824" spans="1:2" s="65" customFormat="1" ht="18" customHeight="1" outlineLevel="1" x14ac:dyDescent="0.35">
      <c r="A1824" s="66"/>
    </row>
    <row r="1825" spans="1:1" s="65" customFormat="1" ht="18" customHeight="1" outlineLevel="1" x14ac:dyDescent="0.35">
      <c r="A1825" s="66"/>
    </row>
    <row r="1826" spans="1:1" s="65" customFormat="1" ht="18" customHeight="1" outlineLevel="1" x14ac:dyDescent="0.35">
      <c r="A1826" s="66"/>
    </row>
    <row r="1827" spans="1:1" s="65" customFormat="1" ht="18" customHeight="1" outlineLevel="1" x14ac:dyDescent="0.35">
      <c r="A1827" s="66"/>
    </row>
    <row r="1828" spans="1:1" s="65" customFormat="1" ht="18" customHeight="1" outlineLevel="1" x14ac:dyDescent="0.35">
      <c r="A1828" s="66"/>
    </row>
    <row r="1829" spans="1:1" s="65" customFormat="1" ht="18" customHeight="1" outlineLevel="1" x14ac:dyDescent="0.35">
      <c r="A1829" s="66"/>
    </row>
    <row r="1830" spans="1:1" s="65" customFormat="1" ht="18" customHeight="1" outlineLevel="1" x14ac:dyDescent="0.35">
      <c r="A1830" s="66"/>
    </row>
    <row r="1831" spans="1:1" s="65" customFormat="1" ht="18" customHeight="1" outlineLevel="1" x14ac:dyDescent="0.35">
      <c r="A1831" s="66"/>
    </row>
    <row r="1832" spans="1:1" s="65" customFormat="1" ht="18" customHeight="1" outlineLevel="1" x14ac:dyDescent="0.35">
      <c r="A1832" s="66"/>
    </row>
    <row r="1833" spans="1:1" s="65" customFormat="1" ht="18" customHeight="1" outlineLevel="1" x14ac:dyDescent="0.35">
      <c r="A1833" s="66"/>
    </row>
    <row r="1834" spans="1:1" s="65" customFormat="1" ht="18" customHeight="1" outlineLevel="1" x14ac:dyDescent="0.35">
      <c r="A1834" s="66"/>
    </row>
    <row r="1835" spans="1:1" s="65" customFormat="1" ht="18" customHeight="1" outlineLevel="1" x14ac:dyDescent="0.35">
      <c r="A1835" s="66"/>
    </row>
    <row r="1836" spans="1:1" s="65" customFormat="1" ht="18" customHeight="1" outlineLevel="1" x14ac:dyDescent="0.35">
      <c r="A1836" s="66"/>
    </row>
    <row r="1837" spans="1:1" s="65" customFormat="1" ht="18" customHeight="1" outlineLevel="1" x14ac:dyDescent="0.35">
      <c r="A1837" s="66"/>
    </row>
    <row r="1838" spans="1:1" s="65" customFormat="1" ht="18" customHeight="1" outlineLevel="1" x14ac:dyDescent="0.35">
      <c r="A1838" s="66"/>
    </row>
    <row r="1839" spans="1:1" s="65" customFormat="1" ht="18" customHeight="1" outlineLevel="1" x14ac:dyDescent="0.35">
      <c r="A1839" s="66"/>
    </row>
    <row r="1840" spans="1:1" s="65" customFormat="1" ht="18" customHeight="1" outlineLevel="1" x14ac:dyDescent="0.35">
      <c r="A1840" s="66"/>
    </row>
    <row r="1841" spans="1:1" s="65" customFormat="1" ht="18" customHeight="1" outlineLevel="1" x14ac:dyDescent="0.35">
      <c r="A1841" s="66"/>
    </row>
    <row r="1842" spans="1:1" s="65" customFormat="1" ht="18" customHeight="1" outlineLevel="1" x14ac:dyDescent="0.35">
      <c r="A1842" s="66"/>
    </row>
    <row r="1843" spans="1:1" s="65" customFormat="1" ht="18" customHeight="1" outlineLevel="1" x14ac:dyDescent="0.35">
      <c r="A1843" s="66"/>
    </row>
    <row r="1844" spans="1:1" s="65" customFormat="1" ht="18" customHeight="1" outlineLevel="1" x14ac:dyDescent="0.35">
      <c r="A1844" s="66"/>
    </row>
    <row r="1845" spans="1:1" s="67" customFormat="1" ht="18" customHeight="1" outlineLevel="1" x14ac:dyDescent="0.35">
      <c r="A1845" s="66"/>
    </row>
    <row r="1846" spans="1:1" s="65" customFormat="1" ht="18" customHeight="1" outlineLevel="1" x14ac:dyDescent="0.35">
      <c r="A1846" s="66"/>
    </row>
    <row r="1847" spans="1:1" s="65" customFormat="1" ht="18" customHeight="1" outlineLevel="1" x14ac:dyDescent="0.35">
      <c r="A1847" s="66"/>
    </row>
    <row r="1848" spans="1:1" s="65" customFormat="1" ht="18" customHeight="1" outlineLevel="1" x14ac:dyDescent="0.35">
      <c r="A1848" s="66"/>
    </row>
    <row r="1849" spans="1:1" s="65" customFormat="1" ht="18" customHeight="1" outlineLevel="1" x14ac:dyDescent="0.35">
      <c r="A1849" s="66"/>
    </row>
    <row r="1850" spans="1:1" s="65" customFormat="1" ht="18" customHeight="1" outlineLevel="1" x14ac:dyDescent="0.35">
      <c r="A1850" s="66"/>
    </row>
    <row r="1851" spans="1:1" s="65" customFormat="1" ht="18" customHeight="1" outlineLevel="1" x14ac:dyDescent="0.35">
      <c r="A1851" s="66"/>
    </row>
    <row r="1852" spans="1:1" s="65" customFormat="1" ht="18" customHeight="1" outlineLevel="1" x14ac:dyDescent="0.35">
      <c r="A1852" s="66"/>
    </row>
    <row r="1853" spans="1:1" s="65" customFormat="1" ht="18" customHeight="1" outlineLevel="1" x14ac:dyDescent="0.35">
      <c r="A1853" s="66"/>
    </row>
    <row r="1854" spans="1:1" s="65" customFormat="1" ht="18" customHeight="1" outlineLevel="1" x14ac:dyDescent="0.35">
      <c r="A1854" s="66"/>
    </row>
    <row r="1855" spans="1:1" s="65" customFormat="1" ht="18" customHeight="1" outlineLevel="1" x14ac:dyDescent="0.35">
      <c r="A1855" s="66"/>
    </row>
    <row r="1856" spans="1:1" s="65" customFormat="1" ht="18" customHeight="1" outlineLevel="1" x14ac:dyDescent="0.35">
      <c r="A1856" s="66"/>
    </row>
    <row r="1857" spans="1:1" s="65" customFormat="1" ht="18" customHeight="1" outlineLevel="1" x14ac:dyDescent="0.35">
      <c r="A1857" s="66"/>
    </row>
    <row r="1858" spans="1:1" s="65" customFormat="1" ht="18" customHeight="1" outlineLevel="1" x14ac:dyDescent="0.35">
      <c r="A1858" s="66"/>
    </row>
    <row r="1859" spans="1:1" s="65" customFormat="1" ht="18" customHeight="1" outlineLevel="1" x14ac:dyDescent="0.35">
      <c r="A1859" s="66"/>
    </row>
    <row r="1860" spans="1:1" s="65" customFormat="1" ht="18" customHeight="1" outlineLevel="1" x14ac:dyDescent="0.35">
      <c r="A1860" s="66"/>
    </row>
    <row r="1861" spans="1:1" s="65" customFormat="1" ht="18" customHeight="1" outlineLevel="1" x14ac:dyDescent="0.35">
      <c r="A1861" s="66"/>
    </row>
    <row r="1862" spans="1:1" s="65" customFormat="1" ht="18" customHeight="1" outlineLevel="1" x14ac:dyDescent="0.35">
      <c r="A1862" s="66"/>
    </row>
    <row r="1863" spans="1:1" s="65" customFormat="1" ht="18" customHeight="1" outlineLevel="1" x14ac:dyDescent="0.35">
      <c r="A1863" s="66"/>
    </row>
    <row r="1864" spans="1:1" s="65" customFormat="1" ht="18" customHeight="1" outlineLevel="1" x14ac:dyDescent="0.35">
      <c r="A1864" s="66"/>
    </row>
    <row r="1865" spans="1:1" s="65" customFormat="1" ht="18" customHeight="1" outlineLevel="1" x14ac:dyDescent="0.35">
      <c r="A1865" s="66"/>
    </row>
    <row r="1866" spans="1:1" s="65" customFormat="1" ht="18" customHeight="1" outlineLevel="1" x14ac:dyDescent="0.35">
      <c r="A1866" s="66"/>
    </row>
    <row r="1867" spans="1:1" s="65" customFormat="1" ht="18" customHeight="1" outlineLevel="1" x14ac:dyDescent="0.35">
      <c r="A1867" s="66"/>
    </row>
    <row r="1868" spans="1:1" s="65" customFormat="1" ht="18" customHeight="1" outlineLevel="1" x14ac:dyDescent="0.35">
      <c r="A1868" s="66"/>
    </row>
    <row r="1869" spans="1:1" s="65" customFormat="1" ht="18" customHeight="1" outlineLevel="1" x14ac:dyDescent="0.35">
      <c r="A1869" s="66"/>
    </row>
    <row r="1870" spans="1:1" s="65" customFormat="1" ht="18" customHeight="1" outlineLevel="1" x14ac:dyDescent="0.35">
      <c r="A1870" s="66"/>
    </row>
    <row r="1871" spans="1:1" s="65" customFormat="1" ht="18" customHeight="1" outlineLevel="1" x14ac:dyDescent="0.35">
      <c r="A1871" s="66"/>
    </row>
    <row r="1872" spans="1:1" s="65" customFormat="1" ht="18" customHeight="1" outlineLevel="1" x14ac:dyDescent="0.35">
      <c r="A1872" s="66"/>
    </row>
    <row r="1873" spans="1:1" s="65" customFormat="1" ht="18" customHeight="1" outlineLevel="1" x14ac:dyDescent="0.35">
      <c r="A1873" s="66"/>
    </row>
    <row r="1874" spans="1:1" s="65" customFormat="1" ht="18" customHeight="1" outlineLevel="1" x14ac:dyDescent="0.35">
      <c r="A1874" s="66"/>
    </row>
    <row r="1875" spans="1:1" s="65" customFormat="1" ht="18" customHeight="1" outlineLevel="1" x14ac:dyDescent="0.35">
      <c r="A1875" s="66"/>
    </row>
    <row r="1876" spans="1:1" s="65" customFormat="1" ht="18" customHeight="1" outlineLevel="1" x14ac:dyDescent="0.35">
      <c r="A1876" s="66"/>
    </row>
    <row r="1877" spans="1:1" s="65" customFormat="1" ht="18" customHeight="1" outlineLevel="1" x14ac:dyDescent="0.35">
      <c r="A1877" s="66"/>
    </row>
    <row r="1878" spans="1:1" s="65" customFormat="1" ht="18" customHeight="1" outlineLevel="1" x14ac:dyDescent="0.35">
      <c r="A1878" s="66"/>
    </row>
    <row r="1879" spans="1:1" s="65" customFormat="1" ht="18" customHeight="1" outlineLevel="1" x14ac:dyDescent="0.35">
      <c r="A1879" s="66"/>
    </row>
    <row r="1880" spans="1:1" s="65" customFormat="1" ht="18" customHeight="1" outlineLevel="1" x14ac:dyDescent="0.35">
      <c r="A1880" s="66"/>
    </row>
    <row r="1881" spans="1:1" s="65" customFormat="1" ht="18" customHeight="1" outlineLevel="1" x14ac:dyDescent="0.35">
      <c r="A1881" s="66"/>
    </row>
    <row r="1882" spans="1:1" s="65" customFormat="1" ht="18" customHeight="1" outlineLevel="1" x14ac:dyDescent="0.35">
      <c r="A1882" s="66"/>
    </row>
    <row r="1883" spans="1:1" s="65" customFormat="1" ht="18" customHeight="1" outlineLevel="1" x14ac:dyDescent="0.35">
      <c r="A1883" s="66"/>
    </row>
    <row r="1884" spans="1:1" s="65" customFormat="1" ht="18" customHeight="1" outlineLevel="1" x14ac:dyDescent="0.35">
      <c r="A1884" s="66"/>
    </row>
    <row r="1885" spans="1:1" s="65" customFormat="1" ht="18" customHeight="1" outlineLevel="1" x14ac:dyDescent="0.35">
      <c r="A1885" s="66"/>
    </row>
    <row r="1886" spans="1:1" s="65" customFormat="1" ht="18" customHeight="1" outlineLevel="1" x14ac:dyDescent="0.35">
      <c r="A1886" s="66"/>
    </row>
    <row r="1887" spans="1:1" s="65" customFormat="1" ht="18" customHeight="1" outlineLevel="1" x14ac:dyDescent="0.35">
      <c r="A1887" s="66"/>
    </row>
    <row r="1888" spans="1:1" s="65" customFormat="1" ht="18" customHeight="1" outlineLevel="1" x14ac:dyDescent="0.35">
      <c r="A1888" s="66"/>
    </row>
    <row r="1889" spans="1:1" s="65" customFormat="1" ht="18" customHeight="1" outlineLevel="1" x14ac:dyDescent="0.35">
      <c r="A1889" s="66"/>
    </row>
    <row r="1890" spans="1:1" s="65" customFormat="1" ht="18" customHeight="1" outlineLevel="1" x14ac:dyDescent="0.35">
      <c r="A1890" s="66"/>
    </row>
    <row r="1891" spans="1:1" s="65" customFormat="1" ht="18" customHeight="1" outlineLevel="1" x14ac:dyDescent="0.35">
      <c r="A1891" s="66"/>
    </row>
    <row r="1892" spans="1:1" s="65" customFormat="1" ht="18" customHeight="1" outlineLevel="1" x14ac:dyDescent="0.35">
      <c r="A1892" s="66"/>
    </row>
    <row r="1893" spans="1:1" s="65" customFormat="1" ht="18" customHeight="1" outlineLevel="1" x14ac:dyDescent="0.35">
      <c r="A1893" s="66"/>
    </row>
    <row r="1894" spans="1:1" s="65" customFormat="1" ht="18" customHeight="1" outlineLevel="1" x14ac:dyDescent="0.35">
      <c r="A1894" s="66"/>
    </row>
    <row r="1895" spans="1:1" s="65" customFormat="1" ht="18" customHeight="1" outlineLevel="1" x14ac:dyDescent="0.35">
      <c r="A1895" s="66"/>
    </row>
    <row r="1896" spans="1:1" s="65" customFormat="1" ht="18" customHeight="1" outlineLevel="1" x14ac:dyDescent="0.35">
      <c r="A1896" s="66"/>
    </row>
    <row r="1897" spans="1:1" s="65" customFormat="1" ht="18" customHeight="1" outlineLevel="1" x14ac:dyDescent="0.35">
      <c r="A1897" s="66"/>
    </row>
    <row r="1898" spans="1:1" s="65" customFormat="1" ht="18" customHeight="1" outlineLevel="1" x14ac:dyDescent="0.35">
      <c r="A1898" s="66"/>
    </row>
    <row r="1899" spans="1:1" s="65" customFormat="1" ht="18" customHeight="1" outlineLevel="1" x14ac:dyDescent="0.35">
      <c r="A1899" s="66"/>
    </row>
    <row r="1900" spans="1:1" s="65" customFormat="1" ht="18" customHeight="1" outlineLevel="1" x14ac:dyDescent="0.35">
      <c r="A1900" s="66"/>
    </row>
    <row r="1901" spans="1:1" s="65" customFormat="1" ht="18" customHeight="1" outlineLevel="1" x14ac:dyDescent="0.35">
      <c r="A1901" s="66"/>
    </row>
    <row r="1902" spans="1:1" s="65" customFormat="1" ht="18" customHeight="1" outlineLevel="1" x14ac:dyDescent="0.35">
      <c r="A1902" s="66"/>
    </row>
    <row r="1903" spans="1:1" s="65" customFormat="1" ht="18" customHeight="1" outlineLevel="1" x14ac:dyDescent="0.35">
      <c r="A1903" s="66"/>
    </row>
    <row r="1904" spans="1:1" s="65" customFormat="1" ht="18" customHeight="1" outlineLevel="1" x14ac:dyDescent="0.35">
      <c r="A1904" s="66"/>
    </row>
    <row r="1905" spans="1:2" s="65" customFormat="1" ht="18" customHeight="1" outlineLevel="1" x14ac:dyDescent="0.35">
      <c r="A1905" s="66"/>
    </row>
    <row r="1906" spans="1:2" s="65" customFormat="1" ht="18" customHeight="1" outlineLevel="1" x14ac:dyDescent="0.35">
      <c r="A1906" s="66"/>
    </row>
    <row r="1907" spans="1:2" s="65" customFormat="1" ht="18" customHeight="1" outlineLevel="1" x14ac:dyDescent="0.35">
      <c r="A1907" s="66"/>
    </row>
    <row r="1908" spans="1:2" s="65" customFormat="1" ht="18" customHeight="1" outlineLevel="1" x14ac:dyDescent="0.35">
      <c r="A1908" s="66"/>
    </row>
    <row r="1909" spans="1:2" s="65" customFormat="1" ht="18" customHeight="1" outlineLevel="1" x14ac:dyDescent="0.35">
      <c r="A1909" s="66"/>
    </row>
    <row r="1910" spans="1:2" s="65" customFormat="1" ht="18" customHeight="1" outlineLevel="1" x14ac:dyDescent="0.35">
      <c r="A1910" s="66"/>
    </row>
    <row r="1911" spans="1:2" s="65" customFormat="1" ht="18" customHeight="1" outlineLevel="1" x14ac:dyDescent="0.35">
      <c r="A1911" s="66"/>
    </row>
    <row r="1912" spans="1:2" s="65" customFormat="1" ht="18" customHeight="1" outlineLevel="1" x14ac:dyDescent="0.35">
      <c r="A1912" s="66"/>
    </row>
    <row r="1913" spans="1:2" s="65" customFormat="1" ht="18" customHeight="1" outlineLevel="1" x14ac:dyDescent="0.35">
      <c r="A1913" s="66"/>
    </row>
    <row r="1914" spans="1:2" s="65" customFormat="1" ht="18" customHeight="1" outlineLevel="1" x14ac:dyDescent="0.35">
      <c r="A1914" s="66"/>
    </row>
    <row r="1915" spans="1:2" s="65" customFormat="1" ht="18" customHeight="1" outlineLevel="1" x14ac:dyDescent="0.35">
      <c r="A1915" s="66"/>
    </row>
    <row r="1916" spans="1:2" s="65" customFormat="1" ht="18" customHeight="1" outlineLevel="1" x14ac:dyDescent="0.35">
      <c r="A1916" s="66"/>
    </row>
    <row r="1917" spans="1:2" s="65" customFormat="1" ht="18" customHeight="1" outlineLevel="1" x14ac:dyDescent="0.35">
      <c r="A1917" s="66"/>
    </row>
    <row r="1918" spans="1:2" s="65" customFormat="1" ht="18" customHeight="1" outlineLevel="1" x14ac:dyDescent="0.35">
      <c r="A1918" s="66"/>
      <c r="B1918" s="67"/>
    </row>
    <row r="1919" spans="1:2" s="65" customFormat="1" ht="18" customHeight="1" outlineLevel="1" x14ac:dyDescent="0.35">
      <c r="A1919" s="66"/>
    </row>
    <row r="1920" spans="1:2" s="65" customFormat="1" ht="18" customHeight="1" outlineLevel="1" x14ac:dyDescent="0.35">
      <c r="A1920" s="66"/>
    </row>
    <row r="1921" spans="1:1" s="65" customFormat="1" ht="18" customHeight="1" outlineLevel="1" x14ac:dyDescent="0.35">
      <c r="A1921" s="66"/>
    </row>
    <row r="1922" spans="1:1" s="65" customFormat="1" ht="18" customHeight="1" outlineLevel="1" x14ac:dyDescent="0.35">
      <c r="A1922" s="66"/>
    </row>
    <row r="1923" spans="1:1" s="65" customFormat="1" ht="18" customHeight="1" outlineLevel="1" x14ac:dyDescent="0.35">
      <c r="A1923" s="66"/>
    </row>
    <row r="1924" spans="1:1" s="65" customFormat="1" ht="18" customHeight="1" outlineLevel="1" x14ac:dyDescent="0.35">
      <c r="A1924" s="66"/>
    </row>
    <row r="1925" spans="1:1" s="65" customFormat="1" ht="18" customHeight="1" outlineLevel="1" x14ac:dyDescent="0.35">
      <c r="A1925" s="66"/>
    </row>
    <row r="1926" spans="1:1" s="65" customFormat="1" ht="18" customHeight="1" outlineLevel="1" x14ac:dyDescent="0.35">
      <c r="A1926" s="66"/>
    </row>
    <row r="1927" spans="1:1" s="65" customFormat="1" ht="18" customHeight="1" outlineLevel="1" x14ac:dyDescent="0.35">
      <c r="A1927" s="66"/>
    </row>
    <row r="1928" spans="1:1" s="65" customFormat="1" ht="18" customHeight="1" outlineLevel="1" x14ac:dyDescent="0.35">
      <c r="A1928" s="66"/>
    </row>
    <row r="1929" spans="1:1" s="65" customFormat="1" ht="18" customHeight="1" outlineLevel="1" x14ac:dyDescent="0.35">
      <c r="A1929" s="66"/>
    </row>
    <row r="1930" spans="1:1" s="65" customFormat="1" ht="18" customHeight="1" outlineLevel="1" x14ac:dyDescent="0.35">
      <c r="A1930" s="66"/>
    </row>
    <row r="1931" spans="1:1" s="65" customFormat="1" ht="18" customHeight="1" outlineLevel="1" x14ac:dyDescent="0.35">
      <c r="A1931" s="66"/>
    </row>
    <row r="1932" spans="1:1" s="65" customFormat="1" ht="18" customHeight="1" outlineLevel="1" x14ac:dyDescent="0.35">
      <c r="A1932" s="66"/>
    </row>
    <row r="1933" spans="1:1" s="65" customFormat="1" ht="18" customHeight="1" outlineLevel="1" x14ac:dyDescent="0.35">
      <c r="A1933" s="66"/>
    </row>
    <row r="1934" spans="1:1" s="65" customFormat="1" ht="18" customHeight="1" outlineLevel="1" x14ac:dyDescent="0.35">
      <c r="A1934" s="66"/>
    </row>
    <row r="1935" spans="1:1" s="65" customFormat="1" ht="18" customHeight="1" outlineLevel="1" x14ac:dyDescent="0.35">
      <c r="A1935" s="66"/>
    </row>
    <row r="1936" spans="1:1" s="65" customFormat="1" ht="18" customHeight="1" outlineLevel="1" x14ac:dyDescent="0.35">
      <c r="A1936" s="66"/>
    </row>
    <row r="1937" spans="1:1" s="65" customFormat="1" ht="18" customHeight="1" outlineLevel="1" x14ac:dyDescent="0.35">
      <c r="A1937" s="66"/>
    </row>
    <row r="1938" spans="1:1" s="65" customFormat="1" ht="18" customHeight="1" outlineLevel="1" x14ac:dyDescent="0.35">
      <c r="A1938" s="66"/>
    </row>
    <row r="1939" spans="1:1" s="65" customFormat="1" ht="18" customHeight="1" outlineLevel="1" x14ac:dyDescent="0.35">
      <c r="A1939" s="66"/>
    </row>
    <row r="1940" spans="1:1" s="65" customFormat="1" ht="18" customHeight="1" outlineLevel="1" x14ac:dyDescent="0.35">
      <c r="A1940" s="66"/>
    </row>
    <row r="1941" spans="1:1" s="65" customFormat="1" ht="18" customHeight="1" outlineLevel="1" x14ac:dyDescent="0.35">
      <c r="A1941" s="66"/>
    </row>
    <row r="1942" spans="1:1" s="65" customFormat="1" ht="18" customHeight="1" outlineLevel="1" x14ac:dyDescent="0.35">
      <c r="A1942" s="66"/>
    </row>
    <row r="1943" spans="1:1" s="65" customFormat="1" ht="18" customHeight="1" outlineLevel="1" x14ac:dyDescent="0.35">
      <c r="A1943" s="66"/>
    </row>
    <row r="1944" spans="1:1" s="65" customFormat="1" ht="18" customHeight="1" outlineLevel="1" x14ac:dyDescent="0.35">
      <c r="A1944" s="66"/>
    </row>
    <row r="1945" spans="1:1" s="65" customFormat="1" ht="18" customHeight="1" outlineLevel="1" x14ac:dyDescent="0.35">
      <c r="A1945" s="66"/>
    </row>
    <row r="1946" spans="1:1" s="65" customFormat="1" ht="18" customHeight="1" outlineLevel="1" x14ac:dyDescent="0.35">
      <c r="A1946" s="66"/>
    </row>
    <row r="1947" spans="1:1" s="65" customFormat="1" ht="18" customHeight="1" outlineLevel="1" x14ac:dyDescent="0.35">
      <c r="A1947" s="66"/>
    </row>
    <row r="1948" spans="1:1" s="65" customFormat="1" ht="18" customHeight="1" outlineLevel="1" x14ac:dyDescent="0.35">
      <c r="A1948" s="66"/>
    </row>
    <row r="1949" spans="1:1" s="65" customFormat="1" ht="18" customHeight="1" outlineLevel="1" x14ac:dyDescent="0.35">
      <c r="A1949" s="66"/>
    </row>
    <row r="1950" spans="1:1" s="65" customFormat="1" ht="18" customHeight="1" outlineLevel="1" x14ac:dyDescent="0.35">
      <c r="A1950" s="66"/>
    </row>
    <row r="1951" spans="1:1" s="65" customFormat="1" ht="18" customHeight="1" outlineLevel="1" x14ac:dyDescent="0.35">
      <c r="A1951" s="66"/>
    </row>
    <row r="1952" spans="1:1" s="65" customFormat="1" ht="18" customHeight="1" outlineLevel="1" x14ac:dyDescent="0.35">
      <c r="A1952" s="66"/>
    </row>
    <row r="1953" spans="1:1" s="65" customFormat="1" ht="18" customHeight="1" outlineLevel="1" x14ac:dyDescent="0.35">
      <c r="A1953" s="66"/>
    </row>
    <row r="1954" spans="1:1" s="65" customFormat="1" ht="18" customHeight="1" outlineLevel="1" x14ac:dyDescent="0.35">
      <c r="A1954" s="66"/>
    </row>
    <row r="1955" spans="1:1" s="65" customFormat="1" ht="18" customHeight="1" outlineLevel="1" x14ac:dyDescent="0.35">
      <c r="A1955" s="66"/>
    </row>
    <row r="1956" spans="1:1" s="65" customFormat="1" ht="18" customHeight="1" outlineLevel="1" x14ac:dyDescent="0.35">
      <c r="A1956" s="66"/>
    </row>
    <row r="1957" spans="1:1" s="65" customFormat="1" ht="18" customHeight="1" outlineLevel="1" x14ac:dyDescent="0.35">
      <c r="A1957" s="66"/>
    </row>
    <row r="1958" spans="1:1" s="65" customFormat="1" ht="18" customHeight="1" outlineLevel="1" x14ac:dyDescent="0.35">
      <c r="A1958" s="66"/>
    </row>
    <row r="1959" spans="1:1" s="65" customFormat="1" ht="18" customHeight="1" outlineLevel="1" x14ac:dyDescent="0.35">
      <c r="A1959" s="66"/>
    </row>
    <row r="1960" spans="1:1" s="65" customFormat="1" ht="18" customHeight="1" outlineLevel="1" x14ac:dyDescent="0.35">
      <c r="A1960" s="66"/>
    </row>
    <row r="1961" spans="1:1" s="65" customFormat="1" ht="18" customHeight="1" outlineLevel="1" x14ac:dyDescent="0.35">
      <c r="A1961" s="66"/>
    </row>
    <row r="1962" spans="1:1" s="65" customFormat="1" ht="18" customHeight="1" outlineLevel="1" x14ac:dyDescent="0.35">
      <c r="A1962" s="66"/>
    </row>
    <row r="1963" spans="1:1" s="65" customFormat="1" ht="18" customHeight="1" outlineLevel="1" x14ac:dyDescent="0.35">
      <c r="A1963" s="66"/>
    </row>
    <row r="1964" spans="1:1" s="65" customFormat="1" ht="18" customHeight="1" outlineLevel="1" x14ac:dyDescent="0.35">
      <c r="A1964" s="66"/>
    </row>
    <row r="1965" spans="1:1" s="65" customFormat="1" ht="18" customHeight="1" outlineLevel="1" x14ac:dyDescent="0.35">
      <c r="A1965" s="66"/>
    </row>
    <row r="1966" spans="1:1" s="65" customFormat="1" ht="18" customHeight="1" outlineLevel="1" x14ac:dyDescent="0.35">
      <c r="A1966" s="66"/>
    </row>
    <row r="1967" spans="1:1" s="65" customFormat="1" ht="18" customHeight="1" outlineLevel="1" x14ac:dyDescent="0.35">
      <c r="A1967" s="66"/>
    </row>
    <row r="1968" spans="1:1" s="65" customFormat="1" ht="18" customHeight="1" outlineLevel="1" x14ac:dyDescent="0.35">
      <c r="A1968" s="66"/>
    </row>
    <row r="1969" spans="1:1" s="65" customFormat="1" ht="18" customHeight="1" outlineLevel="1" x14ac:dyDescent="0.35">
      <c r="A1969" s="66"/>
    </row>
    <row r="1970" spans="1:1" s="65" customFormat="1" ht="18" customHeight="1" outlineLevel="1" x14ac:dyDescent="0.35">
      <c r="A1970" s="66"/>
    </row>
    <row r="1971" spans="1:1" s="65" customFormat="1" ht="18" customHeight="1" outlineLevel="1" x14ac:dyDescent="0.35">
      <c r="A1971" s="66"/>
    </row>
    <row r="1972" spans="1:1" s="65" customFormat="1" ht="18" customHeight="1" outlineLevel="1" x14ac:dyDescent="0.35">
      <c r="A1972" s="66"/>
    </row>
    <row r="1973" spans="1:1" s="65" customFormat="1" ht="18" customHeight="1" outlineLevel="1" x14ac:dyDescent="0.35">
      <c r="A1973" s="66"/>
    </row>
    <row r="1974" spans="1:1" s="65" customFormat="1" ht="18" customHeight="1" outlineLevel="1" x14ac:dyDescent="0.35">
      <c r="A1974" s="66"/>
    </row>
    <row r="1975" spans="1:1" s="65" customFormat="1" ht="18" customHeight="1" outlineLevel="1" x14ac:dyDescent="0.35">
      <c r="A1975" s="66"/>
    </row>
    <row r="1976" spans="1:1" s="65" customFormat="1" ht="18" customHeight="1" outlineLevel="1" x14ac:dyDescent="0.35">
      <c r="A1976" s="66"/>
    </row>
    <row r="1977" spans="1:1" s="65" customFormat="1" ht="18" customHeight="1" outlineLevel="1" x14ac:dyDescent="0.35">
      <c r="A1977" s="66"/>
    </row>
    <row r="1978" spans="1:1" s="65" customFormat="1" ht="18" customHeight="1" outlineLevel="1" x14ac:dyDescent="0.35">
      <c r="A1978" s="66"/>
    </row>
    <row r="1979" spans="1:1" s="65" customFormat="1" ht="18" customHeight="1" outlineLevel="1" x14ac:dyDescent="0.35">
      <c r="A1979" s="66"/>
    </row>
    <row r="1980" spans="1:1" s="65" customFormat="1" ht="18" customHeight="1" outlineLevel="1" x14ac:dyDescent="0.35">
      <c r="A1980" s="66"/>
    </row>
    <row r="1981" spans="1:1" s="65" customFormat="1" ht="18" customHeight="1" outlineLevel="1" x14ac:dyDescent="0.35">
      <c r="A1981" s="66"/>
    </row>
    <row r="1982" spans="1:1" s="65" customFormat="1" ht="18" customHeight="1" outlineLevel="1" x14ac:dyDescent="0.35">
      <c r="A1982" s="66"/>
    </row>
    <row r="1983" spans="1:1" s="65" customFormat="1" ht="18" customHeight="1" outlineLevel="1" x14ac:dyDescent="0.35">
      <c r="A1983" s="66"/>
    </row>
    <row r="1984" spans="1:1" s="65" customFormat="1" ht="18" customHeight="1" outlineLevel="1" x14ac:dyDescent="0.35">
      <c r="A1984" s="66"/>
    </row>
    <row r="1985" spans="1:2" s="65" customFormat="1" ht="18" customHeight="1" outlineLevel="1" x14ac:dyDescent="0.35">
      <c r="A1985" s="66"/>
    </row>
    <row r="1986" spans="1:2" s="65" customFormat="1" ht="18" customHeight="1" outlineLevel="1" x14ac:dyDescent="0.35">
      <c r="A1986" s="66"/>
    </row>
    <row r="1987" spans="1:2" s="65" customFormat="1" ht="18" customHeight="1" outlineLevel="1" x14ac:dyDescent="0.35">
      <c r="A1987" s="66"/>
    </row>
    <row r="1988" spans="1:2" s="65" customFormat="1" ht="18" customHeight="1" outlineLevel="1" x14ac:dyDescent="0.35">
      <c r="A1988" s="66"/>
    </row>
    <row r="1989" spans="1:2" s="65" customFormat="1" ht="18" customHeight="1" outlineLevel="1" x14ac:dyDescent="0.35">
      <c r="A1989" s="66"/>
    </row>
    <row r="1990" spans="1:2" s="65" customFormat="1" ht="18" customHeight="1" outlineLevel="1" x14ac:dyDescent="0.35">
      <c r="A1990" s="66"/>
    </row>
    <row r="1991" spans="1:2" s="65" customFormat="1" ht="18" customHeight="1" outlineLevel="1" x14ac:dyDescent="0.35">
      <c r="A1991" s="66"/>
    </row>
    <row r="1992" spans="1:2" s="65" customFormat="1" ht="18" customHeight="1" outlineLevel="1" x14ac:dyDescent="0.35">
      <c r="A1992" s="66"/>
    </row>
    <row r="1993" spans="1:2" s="65" customFormat="1" ht="18" customHeight="1" outlineLevel="1" x14ac:dyDescent="0.35">
      <c r="A1993" s="66"/>
    </row>
    <row r="1994" spans="1:2" s="65" customFormat="1" ht="18" customHeight="1" outlineLevel="1" x14ac:dyDescent="0.35">
      <c r="A1994" s="66"/>
    </row>
    <row r="1995" spans="1:2" s="65" customFormat="1" ht="18" customHeight="1" outlineLevel="1" x14ac:dyDescent="0.35">
      <c r="A1995" s="66"/>
    </row>
    <row r="1996" spans="1:2" s="65" customFormat="1" ht="18" customHeight="1" outlineLevel="1" x14ac:dyDescent="0.35">
      <c r="A1996" s="66"/>
    </row>
    <row r="1997" spans="1:2" s="65" customFormat="1" ht="18" customHeight="1" outlineLevel="1" x14ac:dyDescent="0.35">
      <c r="A1997" s="66"/>
    </row>
    <row r="1998" spans="1:2" s="65" customFormat="1" ht="18" customHeight="1" outlineLevel="1" x14ac:dyDescent="0.35">
      <c r="A1998" s="66"/>
    </row>
    <row r="1999" spans="1:2" s="65" customFormat="1" ht="18" customHeight="1" outlineLevel="1" x14ac:dyDescent="0.35">
      <c r="A1999" s="66"/>
      <c r="B1999" s="67"/>
    </row>
    <row r="2000" spans="1:2" s="65" customFormat="1" ht="18" customHeight="1" outlineLevel="1" x14ac:dyDescent="0.35">
      <c r="A2000" s="66"/>
    </row>
    <row r="2001" spans="1:1" s="65" customFormat="1" ht="18" customHeight="1" outlineLevel="1" x14ac:dyDescent="0.35">
      <c r="A2001" s="66"/>
    </row>
    <row r="2002" spans="1:1" s="65" customFormat="1" ht="18" customHeight="1" outlineLevel="1" x14ac:dyDescent="0.35">
      <c r="A2002" s="66"/>
    </row>
    <row r="2003" spans="1:1" s="65" customFormat="1" ht="18" customHeight="1" outlineLevel="1" x14ac:dyDescent="0.35">
      <c r="A2003" s="66"/>
    </row>
    <row r="2004" spans="1:1" s="65" customFormat="1" ht="18" customHeight="1" outlineLevel="1" x14ac:dyDescent="0.35">
      <c r="A2004" s="66"/>
    </row>
    <row r="2005" spans="1:1" s="65" customFormat="1" ht="18" customHeight="1" outlineLevel="1" x14ac:dyDescent="0.35">
      <c r="A2005" s="66"/>
    </row>
    <row r="2006" spans="1:1" s="65" customFormat="1" ht="18" customHeight="1" outlineLevel="1" x14ac:dyDescent="0.35">
      <c r="A2006" s="66"/>
    </row>
    <row r="2007" spans="1:1" s="65" customFormat="1" ht="18" customHeight="1" outlineLevel="1" x14ac:dyDescent="0.35">
      <c r="A2007" s="66"/>
    </row>
    <row r="2008" spans="1:1" s="65" customFormat="1" ht="18" customHeight="1" outlineLevel="1" x14ac:dyDescent="0.35">
      <c r="A2008" s="66"/>
    </row>
    <row r="2009" spans="1:1" s="65" customFormat="1" ht="18" customHeight="1" outlineLevel="1" x14ac:dyDescent="0.35">
      <c r="A2009" s="66"/>
    </row>
    <row r="2010" spans="1:1" s="65" customFormat="1" ht="18" customHeight="1" outlineLevel="1" x14ac:dyDescent="0.35">
      <c r="A2010" s="66"/>
    </row>
    <row r="2011" spans="1:1" s="65" customFormat="1" ht="18" customHeight="1" outlineLevel="1" x14ac:dyDescent="0.35">
      <c r="A2011" s="66"/>
    </row>
    <row r="2012" spans="1:1" s="65" customFormat="1" ht="18" customHeight="1" outlineLevel="1" x14ac:dyDescent="0.35">
      <c r="A2012" s="66"/>
    </row>
    <row r="2013" spans="1:1" s="65" customFormat="1" ht="18" customHeight="1" outlineLevel="1" x14ac:dyDescent="0.35">
      <c r="A2013" s="66"/>
    </row>
    <row r="2014" spans="1:1" s="65" customFormat="1" ht="18" customHeight="1" outlineLevel="1" x14ac:dyDescent="0.35">
      <c r="A2014" s="66"/>
    </row>
    <row r="2015" spans="1:1" s="65" customFormat="1" ht="18" customHeight="1" outlineLevel="1" x14ac:dyDescent="0.35">
      <c r="A2015" s="66"/>
    </row>
    <row r="2016" spans="1:1" s="65" customFormat="1" ht="18" customHeight="1" outlineLevel="1" x14ac:dyDescent="0.35">
      <c r="A2016" s="66"/>
    </row>
    <row r="2017" spans="1:1" s="65" customFormat="1" ht="18" customHeight="1" outlineLevel="1" x14ac:dyDescent="0.35">
      <c r="A2017" s="66"/>
    </row>
    <row r="2018" spans="1:1" s="65" customFormat="1" ht="18" customHeight="1" outlineLevel="1" x14ac:dyDescent="0.35">
      <c r="A2018" s="66"/>
    </row>
    <row r="2019" spans="1:1" s="65" customFormat="1" ht="18" customHeight="1" outlineLevel="1" x14ac:dyDescent="0.35">
      <c r="A2019" s="66"/>
    </row>
    <row r="2020" spans="1:1" s="65" customFormat="1" ht="18" customHeight="1" outlineLevel="1" x14ac:dyDescent="0.35">
      <c r="A2020" s="66"/>
    </row>
    <row r="2021" spans="1:1" s="65" customFormat="1" ht="18" customHeight="1" outlineLevel="1" x14ac:dyDescent="0.35">
      <c r="A2021" s="66"/>
    </row>
    <row r="2022" spans="1:1" s="65" customFormat="1" ht="18" customHeight="1" outlineLevel="1" x14ac:dyDescent="0.35">
      <c r="A2022" s="66"/>
    </row>
    <row r="2023" spans="1:1" s="65" customFormat="1" ht="18" customHeight="1" outlineLevel="1" x14ac:dyDescent="0.35">
      <c r="A2023" s="66"/>
    </row>
    <row r="2024" spans="1:1" s="65" customFormat="1" ht="18" customHeight="1" outlineLevel="1" x14ac:dyDescent="0.35">
      <c r="A2024" s="66"/>
    </row>
    <row r="2025" spans="1:1" s="65" customFormat="1" ht="18" customHeight="1" outlineLevel="1" x14ac:dyDescent="0.35">
      <c r="A2025" s="66"/>
    </row>
    <row r="2026" spans="1:1" s="65" customFormat="1" ht="18" customHeight="1" outlineLevel="1" x14ac:dyDescent="0.35">
      <c r="A2026" s="66"/>
    </row>
    <row r="2027" spans="1:1" s="65" customFormat="1" ht="18" customHeight="1" outlineLevel="1" x14ac:dyDescent="0.35">
      <c r="A2027" s="66"/>
    </row>
    <row r="2028" spans="1:1" s="65" customFormat="1" ht="18" customHeight="1" outlineLevel="1" x14ac:dyDescent="0.35">
      <c r="A2028" s="66"/>
    </row>
    <row r="2029" spans="1:1" s="65" customFormat="1" ht="18" customHeight="1" outlineLevel="1" x14ac:dyDescent="0.35">
      <c r="A2029" s="66"/>
    </row>
    <row r="2030" spans="1:1" s="65" customFormat="1" ht="18" customHeight="1" outlineLevel="1" x14ac:dyDescent="0.35">
      <c r="A2030" s="66"/>
    </row>
    <row r="2031" spans="1:1" s="65" customFormat="1" ht="18" customHeight="1" outlineLevel="1" x14ac:dyDescent="0.35">
      <c r="A2031" s="66"/>
    </row>
    <row r="2032" spans="1:1" s="65" customFormat="1" ht="18" customHeight="1" outlineLevel="1" x14ac:dyDescent="0.35">
      <c r="A2032" s="66"/>
    </row>
    <row r="2033" spans="1:2" s="65" customFormat="1" ht="18" customHeight="1" outlineLevel="1" x14ac:dyDescent="0.35">
      <c r="A2033" s="66"/>
    </row>
    <row r="2034" spans="1:2" s="65" customFormat="1" ht="18" customHeight="1" outlineLevel="1" x14ac:dyDescent="0.35">
      <c r="A2034" s="66"/>
    </row>
    <row r="2035" spans="1:2" s="65" customFormat="1" ht="18" customHeight="1" outlineLevel="1" x14ac:dyDescent="0.35">
      <c r="A2035" s="66"/>
    </row>
    <row r="2036" spans="1:2" s="65" customFormat="1" ht="18" customHeight="1" outlineLevel="1" x14ac:dyDescent="0.35">
      <c r="A2036" s="66"/>
    </row>
    <row r="2037" spans="1:2" s="65" customFormat="1" ht="18" customHeight="1" outlineLevel="1" x14ac:dyDescent="0.35">
      <c r="A2037" s="66"/>
    </row>
    <row r="2038" spans="1:2" s="65" customFormat="1" ht="18" customHeight="1" outlineLevel="1" x14ac:dyDescent="0.35">
      <c r="A2038" s="66"/>
    </row>
    <row r="2039" spans="1:2" s="65" customFormat="1" ht="18" customHeight="1" outlineLevel="1" x14ac:dyDescent="0.35">
      <c r="A2039" s="66"/>
      <c r="B2039" s="67"/>
    </row>
    <row r="2040" spans="1:2" s="65" customFormat="1" ht="18" customHeight="1" outlineLevel="1" x14ac:dyDescent="0.35">
      <c r="A2040" s="66"/>
    </row>
    <row r="2041" spans="1:2" s="65" customFormat="1" ht="18" customHeight="1" outlineLevel="1" x14ac:dyDescent="0.35">
      <c r="A2041" s="66"/>
    </row>
    <row r="2042" spans="1:2" s="65" customFormat="1" ht="18" customHeight="1" outlineLevel="1" x14ac:dyDescent="0.35">
      <c r="A2042" s="66"/>
    </row>
    <row r="2043" spans="1:2" s="65" customFormat="1" ht="18" customHeight="1" outlineLevel="1" x14ac:dyDescent="0.35">
      <c r="A2043" s="66"/>
    </row>
    <row r="2044" spans="1:2" s="65" customFormat="1" ht="18" customHeight="1" outlineLevel="1" x14ac:dyDescent="0.35">
      <c r="A2044" s="66"/>
    </row>
    <row r="2045" spans="1:2" s="65" customFormat="1" ht="18" customHeight="1" outlineLevel="1" x14ac:dyDescent="0.35">
      <c r="A2045" s="66"/>
    </row>
    <row r="2046" spans="1:2" s="65" customFormat="1" ht="18" customHeight="1" outlineLevel="1" x14ac:dyDescent="0.35">
      <c r="A2046" s="66"/>
    </row>
    <row r="2047" spans="1:2" s="65" customFormat="1" ht="18" customHeight="1" outlineLevel="1" x14ac:dyDescent="0.35">
      <c r="A2047" s="66"/>
    </row>
    <row r="2048" spans="1:2" s="65" customFormat="1" ht="18" customHeight="1" outlineLevel="1" x14ac:dyDescent="0.35">
      <c r="A2048" s="66"/>
    </row>
    <row r="2049" spans="1:1" s="65" customFormat="1" ht="18" customHeight="1" outlineLevel="1" x14ac:dyDescent="0.35">
      <c r="A2049" s="66"/>
    </row>
    <row r="2050" spans="1:1" s="65" customFormat="1" ht="18" customHeight="1" outlineLevel="1" x14ac:dyDescent="0.35">
      <c r="A2050" s="66"/>
    </row>
    <row r="2051" spans="1:1" s="65" customFormat="1" ht="18" customHeight="1" outlineLevel="1" x14ac:dyDescent="0.35">
      <c r="A2051" s="66"/>
    </row>
    <row r="2052" spans="1:1" s="65" customFormat="1" ht="18" customHeight="1" outlineLevel="1" x14ac:dyDescent="0.35">
      <c r="A2052" s="66"/>
    </row>
    <row r="2053" spans="1:1" s="65" customFormat="1" ht="18" customHeight="1" outlineLevel="1" x14ac:dyDescent="0.35">
      <c r="A2053" s="66"/>
    </row>
    <row r="2054" spans="1:1" s="65" customFormat="1" ht="18" customHeight="1" outlineLevel="1" x14ac:dyDescent="0.35">
      <c r="A2054" s="66"/>
    </row>
    <row r="2055" spans="1:1" s="65" customFormat="1" ht="18" customHeight="1" outlineLevel="1" x14ac:dyDescent="0.35">
      <c r="A2055" s="66"/>
    </row>
    <row r="2056" spans="1:1" s="65" customFormat="1" ht="18" customHeight="1" outlineLevel="1" x14ac:dyDescent="0.35">
      <c r="A2056" s="66"/>
    </row>
    <row r="2057" spans="1:1" s="65" customFormat="1" ht="18" customHeight="1" outlineLevel="1" x14ac:dyDescent="0.35">
      <c r="A2057" s="66"/>
    </row>
    <row r="2058" spans="1:1" s="65" customFormat="1" ht="18" customHeight="1" outlineLevel="1" x14ac:dyDescent="0.35">
      <c r="A2058" s="66"/>
    </row>
    <row r="2059" spans="1:1" s="65" customFormat="1" ht="18" customHeight="1" outlineLevel="1" x14ac:dyDescent="0.35">
      <c r="A2059" s="66"/>
    </row>
    <row r="2060" spans="1:1" s="65" customFormat="1" ht="18" customHeight="1" outlineLevel="1" x14ac:dyDescent="0.35">
      <c r="A2060" s="66"/>
    </row>
    <row r="2061" spans="1:1" s="65" customFormat="1" ht="18" customHeight="1" outlineLevel="1" x14ac:dyDescent="0.35">
      <c r="A2061" s="66"/>
    </row>
    <row r="2062" spans="1:1" s="65" customFormat="1" ht="18" customHeight="1" outlineLevel="1" x14ac:dyDescent="0.35">
      <c r="A2062" s="66"/>
    </row>
    <row r="2063" spans="1:1" s="65" customFormat="1" ht="18" customHeight="1" outlineLevel="1" x14ac:dyDescent="0.35">
      <c r="A2063" s="66"/>
    </row>
    <row r="2064" spans="1:1" s="65" customFormat="1" ht="18" customHeight="1" outlineLevel="1" x14ac:dyDescent="0.35">
      <c r="A2064" s="66"/>
    </row>
    <row r="2065" spans="1:1" s="65" customFormat="1" ht="18" customHeight="1" outlineLevel="1" x14ac:dyDescent="0.35">
      <c r="A2065" s="66"/>
    </row>
    <row r="2066" spans="1:1" s="65" customFormat="1" ht="18" customHeight="1" outlineLevel="1" x14ac:dyDescent="0.35">
      <c r="A2066" s="66"/>
    </row>
    <row r="2067" spans="1:1" s="65" customFormat="1" ht="18" customHeight="1" outlineLevel="1" x14ac:dyDescent="0.35">
      <c r="A2067" s="66"/>
    </row>
    <row r="2068" spans="1:1" s="65" customFormat="1" ht="18" customHeight="1" outlineLevel="1" x14ac:dyDescent="0.35">
      <c r="A2068" s="66"/>
    </row>
    <row r="2069" spans="1:1" s="65" customFormat="1" ht="18" customHeight="1" outlineLevel="1" x14ac:dyDescent="0.35">
      <c r="A2069" s="66"/>
    </row>
    <row r="2070" spans="1:1" s="65" customFormat="1" ht="18" customHeight="1" outlineLevel="1" x14ac:dyDescent="0.35">
      <c r="A2070" s="66"/>
    </row>
    <row r="2071" spans="1:1" s="65" customFormat="1" ht="18" customHeight="1" outlineLevel="1" x14ac:dyDescent="0.35">
      <c r="A2071" s="66"/>
    </row>
    <row r="2072" spans="1:1" s="65" customFormat="1" ht="18" customHeight="1" outlineLevel="1" x14ac:dyDescent="0.35">
      <c r="A2072" s="66"/>
    </row>
    <row r="2073" spans="1:1" s="65" customFormat="1" ht="18" customHeight="1" outlineLevel="1" x14ac:dyDescent="0.35">
      <c r="A2073" s="66"/>
    </row>
    <row r="2074" spans="1:1" s="65" customFormat="1" ht="18" customHeight="1" outlineLevel="1" x14ac:dyDescent="0.35">
      <c r="A2074" s="66"/>
    </row>
    <row r="2075" spans="1:1" s="65" customFormat="1" ht="18" customHeight="1" outlineLevel="1" x14ac:dyDescent="0.35">
      <c r="A2075" s="66"/>
    </row>
    <row r="2076" spans="1:1" s="65" customFormat="1" ht="18" customHeight="1" outlineLevel="1" x14ac:dyDescent="0.35">
      <c r="A2076" s="66"/>
    </row>
    <row r="2077" spans="1:1" s="65" customFormat="1" ht="18" customHeight="1" outlineLevel="1" x14ac:dyDescent="0.35">
      <c r="A2077" s="66"/>
    </row>
    <row r="2078" spans="1:1" s="65" customFormat="1" ht="18" customHeight="1" outlineLevel="1" x14ac:dyDescent="0.35">
      <c r="A2078" s="66"/>
    </row>
    <row r="2079" spans="1:1" s="65" customFormat="1" ht="18" customHeight="1" outlineLevel="1" x14ac:dyDescent="0.35">
      <c r="A2079" s="66"/>
    </row>
    <row r="2080" spans="1:1" s="65" customFormat="1" ht="18" customHeight="1" outlineLevel="1" x14ac:dyDescent="0.35">
      <c r="A2080" s="66"/>
    </row>
    <row r="2081" spans="1:1" s="65" customFormat="1" ht="18" customHeight="1" outlineLevel="1" x14ac:dyDescent="0.35">
      <c r="A2081" s="66"/>
    </row>
    <row r="2082" spans="1:1" s="65" customFormat="1" ht="18" customHeight="1" outlineLevel="1" x14ac:dyDescent="0.35">
      <c r="A2082" s="66"/>
    </row>
    <row r="2083" spans="1:1" s="65" customFormat="1" ht="18" customHeight="1" outlineLevel="1" x14ac:dyDescent="0.35">
      <c r="A2083" s="66"/>
    </row>
    <row r="2084" spans="1:1" s="65" customFormat="1" ht="18" customHeight="1" outlineLevel="1" x14ac:dyDescent="0.35">
      <c r="A2084" s="66"/>
    </row>
    <row r="2085" spans="1:1" s="65" customFormat="1" ht="18" customHeight="1" outlineLevel="1" x14ac:dyDescent="0.35">
      <c r="A2085" s="66"/>
    </row>
    <row r="2086" spans="1:1" s="65" customFormat="1" ht="18" customHeight="1" outlineLevel="1" x14ac:dyDescent="0.35">
      <c r="A2086" s="66"/>
    </row>
    <row r="2087" spans="1:1" s="65" customFormat="1" ht="18" customHeight="1" outlineLevel="1" x14ac:dyDescent="0.35">
      <c r="A2087" s="66"/>
    </row>
    <row r="2088" spans="1:1" s="65" customFormat="1" ht="18" customHeight="1" outlineLevel="1" x14ac:dyDescent="0.35">
      <c r="A2088" s="66"/>
    </row>
    <row r="2089" spans="1:1" s="65" customFormat="1" ht="18" customHeight="1" outlineLevel="1" x14ac:dyDescent="0.35">
      <c r="A2089" s="66"/>
    </row>
    <row r="2090" spans="1:1" s="65" customFormat="1" ht="18" customHeight="1" outlineLevel="1" x14ac:dyDescent="0.35">
      <c r="A2090" s="66"/>
    </row>
    <row r="2091" spans="1:1" s="65" customFormat="1" ht="18" customHeight="1" outlineLevel="1" x14ac:dyDescent="0.35">
      <c r="A2091" s="66"/>
    </row>
    <row r="2092" spans="1:1" s="65" customFormat="1" ht="18" customHeight="1" outlineLevel="1" x14ac:dyDescent="0.35">
      <c r="A2092" s="66"/>
    </row>
    <row r="2093" spans="1:1" s="65" customFormat="1" ht="18" customHeight="1" outlineLevel="1" x14ac:dyDescent="0.35">
      <c r="A2093" s="66"/>
    </row>
    <row r="2094" spans="1:1" s="65" customFormat="1" ht="18" customHeight="1" outlineLevel="1" x14ac:dyDescent="0.35">
      <c r="A2094" s="66"/>
    </row>
    <row r="2095" spans="1:1" s="65" customFormat="1" ht="18" customHeight="1" outlineLevel="1" x14ac:dyDescent="0.35">
      <c r="A2095" s="66"/>
    </row>
    <row r="2096" spans="1:1" s="65" customFormat="1" ht="18" customHeight="1" outlineLevel="1" x14ac:dyDescent="0.35">
      <c r="A2096" s="66"/>
    </row>
    <row r="2097" spans="1:1" s="65" customFormat="1" ht="18" customHeight="1" outlineLevel="1" x14ac:dyDescent="0.35">
      <c r="A2097" s="66"/>
    </row>
    <row r="2098" spans="1:1" s="65" customFormat="1" ht="18" customHeight="1" outlineLevel="1" x14ac:dyDescent="0.35">
      <c r="A2098" s="66"/>
    </row>
    <row r="2099" spans="1:1" s="65" customFormat="1" ht="18" customHeight="1" outlineLevel="1" x14ac:dyDescent="0.35">
      <c r="A2099" s="66"/>
    </row>
    <row r="2100" spans="1:1" s="65" customFormat="1" ht="18" customHeight="1" outlineLevel="1" x14ac:dyDescent="0.35">
      <c r="A2100" s="66"/>
    </row>
    <row r="2101" spans="1:1" s="65" customFormat="1" ht="18" customHeight="1" outlineLevel="1" x14ac:dyDescent="0.35">
      <c r="A2101" s="66"/>
    </row>
    <row r="2102" spans="1:1" s="65" customFormat="1" ht="18" customHeight="1" outlineLevel="1" x14ac:dyDescent="0.35">
      <c r="A2102" s="66"/>
    </row>
    <row r="2103" spans="1:1" s="65" customFormat="1" ht="18" customHeight="1" outlineLevel="1" x14ac:dyDescent="0.35">
      <c r="A2103" s="66"/>
    </row>
    <row r="2104" spans="1:1" s="65" customFormat="1" ht="18" customHeight="1" outlineLevel="1" x14ac:dyDescent="0.35">
      <c r="A2104" s="66"/>
    </row>
    <row r="2105" spans="1:1" s="65" customFormat="1" ht="18" customHeight="1" outlineLevel="1" x14ac:dyDescent="0.35">
      <c r="A2105" s="66"/>
    </row>
    <row r="2106" spans="1:1" s="65" customFormat="1" ht="18" customHeight="1" outlineLevel="1" x14ac:dyDescent="0.35">
      <c r="A2106" s="66"/>
    </row>
    <row r="2107" spans="1:1" s="65" customFormat="1" ht="18" customHeight="1" outlineLevel="1" x14ac:dyDescent="0.35">
      <c r="A2107" s="66"/>
    </row>
    <row r="2108" spans="1:1" s="65" customFormat="1" ht="18" customHeight="1" outlineLevel="1" x14ac:dyDescent="0.35">
      <c r="A2108" s="66"/>
    </row>
    <row r="2109" spans="1:1" s="65" customFormat="1" ht="18" customHeight="1" outlineLevel="1" x14ac:dyDescent="0.35">
      <c r="A2109" s="66"/>
    </row>
    <row r="2110" spans="1:1" s="65" customFormat="1" ht="18" customHeight="1" outlineLevel="1" x14ac:dyDescent="0.35">
      <c r="A2110" s="66"/>
    </row>
    <row r="2111" spans="1:1" s="65" customFormat="1" ht="18" customHeight="1" outlineLevel="1" x14ac:dyDescent="0.35">
      <c r="A2111" s="66"/>
    </row>
    <row r="2112" spans="1:1" s="65" customFormat="1" ht="18" customHeight="1" outlineLevel="1" x14ac:dyDescent="0.35">
      <c r="A2112" s="66"/>
    </row>
    <row r="2113" spans="1:1" s="65" customFormat="1" ht="18" customHeight="1" outlineLevel="1" x14ac:dyDescent="0.35">
      <c r="A2113" s="66"/>
    </row>
    <row r="2114" spans="1:1" s="65" customFormat="1" ht="18" customHeight="1" outlineLevel="1" x14ac:dyDescent="0.35">
      <c r="A2114" s="66"/>
    </row>
    <row r="2115" spans="1:1" s="65" customFormat="1" ht="18" customHeight="1" outlineLevel="1" x14ac:dyDescent="0.35">
      <c r="A2115" s="66"/>
    </row>
    <row r="2116" spans="1:1" s="65" customFormat="1" ht="18" customHeight="1" outlineLevel="1" x14ac:dyDescent="0.35">
      <c r="A2116" s="66"/>
    </row>
    <row r="2117" spans="1:1" s="65" customFormat="1" ht="18" customHeight="1" outlineLevel="1" x14ac:dyDescent="0.35">
      <c r="A2117" s="66"/>
    </row>
    <row r="2118" spans="1:1" s="65" customFormat="1" ht="18" customHeight="1" outlineLevel="1" x14ac:dyDescent="0.35">
      <c r="A2118" s="66"/>
    </row>
    <row r="2119" spans="1:1" s="65" customFormat="1" ht="18" customHeight="1" outlineLevel="1" x14ac:dyDescent="0.35">
      <c r="A2119" s="66"/>
    </row>
    <row r="2120" spans="1:1" s="65" customFormat="1" ht="18" customHeight="1" outlineLevel="1" x14ac:dyDescent="0.35">
      <c r="A2120" s="66"/>
    </row>
    <row r="2121" spans="1:1" s="65" customFormat="1" ht="18" customHeight="1" outlineLevel="1" x14ac:dyDescent="0.35">
      <c r="A2121" s="66"/>
    </row>
    <row r="2122" spans="1:1" s="65" customFormat="1" ht="18" customHeight="1" outlineLevel="1" x14ac:dyDescent="0.35">
      <c r="A2122" s="66"/>
    </row>
    <row r="2123" spans="1:1" s="65" customFormat="1" ht="18" customHeight="1" outlineLevel="1" x14ac:dyDescent="0.35">
      <c r="A2123" s="66"/>
    </row>
    <row r="2124" spans="1:1" s="65" customFormat="1" ht="18" customHeight="1" outlineLevel="1" x14ac:dyDescent="0.35">
      <c r="A2124" s="66"/>
    </row>
    <row r="2125" spans="1:1" s="65" customFormat="1" ht="18" customHeight="1" outlineLevel="1" x14ac:dyDescent="0.35">
      <c r="A2125" s="66"/>
    </row>
    <row r="2126" spans="1:1" s="65" customFormat="1" ht="18" customHeight="1" outlineLevel="1" x14ac:dyDescent="0.35">
      <c r="A2126" s="66"/>
    </row>
    <row r="2127" spans="1:1" s="65" customFormat="1" ht="18" customHeight="1" outlineLevel="1" x14ac:dyDescent="0.35">
      <c r="A2127" s="66"/>
    </row>
    <row r="2128" spans="1:1" s="65" customFormat="1" ht="18" customHeight="1" outlineLevel="1" x14ac:dyDescent="0.35">
      <c r="A2128" s="66"/>
    </row>
    <row r="2129" spans="1:1" s="65" customFormat="1" ht="18" customHeight="1" outlineLevel="1" x14ac:dyDescent="0.35">
      <c r="A2129" s="66"/>
    </row>
    <row r="2130" spans="1:1" s="65" customFormat="1" ht="18" customHeight="1" outlineLevel="1" x14ac:dyDescent="0.35">
      <c r="A2130" s="66"/>
    </row>
    <row r="2131" spans="1:1" s="65" customFormat="1" ht="18" customHeight="1" outlineLevel="1" x14ac:dyDescent="0.35">
      <c r="A2131" s="66"/>
    </row>
    <row r="2132" spans="1:1" s="65" customFormat="1" ht="18" customHeight="1" outlineLevel="1" x14ac:dyDescent="0.35">
      <c r="A2132" s="66"/>
    </row>
    <row r="2133" spans="1:1" s="65" customFormat="1" ht="18" customHeight="1" outlineLevel="1" x14ac:dyDescent="0.35">
      <c r="A2133" s="66"/>
    </row>
    <row r="2134" spans="1:1" s="65" customFormat="1" ht="18" customHeight="1" outlineLevel="1" x14ac:dyDescent="0.35">
      <c r="A2134" s="66"/>
    </row>
    <row r="2135" spans="1:1" s="65" customFormat="1" ht="18" customHeight="1" outlineLevel="1" x14ac:dyDescent="0.35">
      <c r="A2135" s="66"/>
    </row>
    <row r="2136" spans="1:1" s="65" customFormat="1" ht="18" customHeight="1" outlineLevel="1" x14ac:dyDescent="0.35">
      <c r="A2136" s="66"/>
    </row>
    <row r="2137" spans="1:1" s="65" customFormat="1" ht="18" customHeight="1" outlineLevel="1" x14ac:dyDescent="0.35">
      <c r="A2137" s="66"/>
    </row>
    <row r="2138" spans="1:1" s="65" customFormat="1" ht="18" customHeight="1" outlineLevel="1" x14ac:dyDescent="0.35">
      <c r="A2138" s="66"/>
    </row>
    <row r="2139" spans="1:1" s="65" customFormat="1" ht="18" customHeight="1" outlineLevel="1" x14ac:dyDescent="0.35">
      <c r="A2139" s="66"/>
    </row>
    <row r="2140" spans="1:1" s="65" customFormat="1" ht="18" customHeight="1" outlineLevel="1" x14ac:dyDescent="0.35">
      <c r="A2140" s="66"/>
    </row>
    <row r="2141" spans="1:1" s="65" customFormat="1" ht="18" customHeight="1" outlineLevel="1" x14ac:dyDescent="0.35">
      <c r="A2141" s="66"/>
    </row>
    <row r="2142" spans="1:1" s="65" customFormat="1" ht="18" customHeight="1" outlineLevel="1" x14ac:dyDescent="0.35">
      <c r="A2142" s="66"/>
    </row>
    <row r="2143" spans="1:1" s="65" customFormat="1" ht="18" customHeight="1" outlineLevel="1" x14ac:dyDescent="0.35">
      <c r="A2143" s="66"/>
    </row>
    <row r="2144" spans="1:1" s="65" customFormat="1" ht="18" customHeight="1" outlineLevel="1" x14ac:dyDescent="0.35">
      <c r="A2144" s="66"/>
    </row>
    <row r="2145" spans="1:1" s="65" customFormat="1" ht="18" customHeight="1" outlineLevel="1" x14ac:dyDescent="0.35">
      <c r="A2145" s="66"/>
    </row>
    <row r="2146" spans="1:1" s="65" customFormat="1" ht="18" customHeight="1" outlineLevel="1" x14ac:dyDescent="0.35">
      <c r="A2146" s="66"/>
    </row>
    <row r="2147" spans="1:1" s="65" customFormat="1" ht="18" customHeight="1" outlineLevel="1" x14ac:dyDescent="0.35">
      <c r="A2147" s="66"/>
    </row>
    <row r="2148" spans="1:1" s="65" customFormat="1" ht="18" customHeight="1" outlineLevel="1" x14ac:dyDescent="0.35">
      <c r="A2148" s="66"/>
    </row>
    <row r="2149" spans="1:1" s="65" customFormat="1" ht="18" customHeight="1" outlineLevel="1" x14ac:dyDescent="0.35">
      <c r="A2149" s="66"/>
    </row>
    <row r="2150" spans="1:1" s="65" customFormat="1" ht="18" customHeight="1" outlineLevel="1" x14ac:dyDescent="0.35">
      <c r="A2150" s="66"/>
    </row>
    <row r="2151" spans="1:1" s="65" customFormat="1" ht="18" customHeight="1" outlineLevel="1" x14ac:dyDescent="0.35">
      <c r="A2151" s="66"/>
    </row>
    <row r="2152" spans="1:1" s="65" customFormat="1" ht="18" customHeight="1" outlineLevel="1" x14ac:dyDescent="0.35">
      <c r="A2152" s="66"/>
    </row>
    <row r="2153" spans="1:1" s="65" customFormat="1" ht="18" customHeight="1" outlineLevel="1" x14ac:dyDescent="0.35">
      <c r="A2153" s="66"/>
    </row>
    <row r="2154" spans="1:1" s="65" customFormat="1" ht="18" customHeight="1" outlineLevel="1" x14ac:dyDescent="0.35">
      <c r="A2154" s="66"/>
    </row>
    <row r="2155" spans="1:1" s="65" customFormat="1" ht="18" customHeight="1" outlineLevel="1" x14ac:dyDescent="0.35">
      <c r="A2155" s="66"/>
    </row>
    <row r="2156" spans="1:1" s="65" customFormat="1" ht="18" customHeight="1" outlineLevel="1" x14ac:dyDescent="0.35">
      <c r="A2156" s="66"/>
    </row>
    <row r="2157" spans="1:1" s="65" customFormat="1" ht="18" customHeight="1" outlineLevel="1" x14ac:dyDescent="0.35">
      <c r="A2157" s="66"/>
    </row>
    <row r="2158" spans="1:1" s="65" customFormat="1" ht="18" customHeight="1" outlineLevel="1" x14ac:dyDescent="0.35">
      <c r="A2158" s="66"/>
    </row>
    <row r="2159" spans="1:1" s="65" customFormat="1" ht="18" customHeight="1" outlineLevel="1" x14ac:dyDescent="0.35">
      <c r="A2159" s="66"/>
    </row>
    <row r="2160" spans="1:1" s="65" customFormat="1" ht="18" customHeight="1" outlineLevel="1" x14ac:dyDescent="0.35">
      <c r="A2160" s="66"/>
    </row>
    <row r="2161" spans="1:1" s="65" customFormat="1" ht="18" customHeight="1" outlineLevel="1" x14ac:dyDescent="0.35">
      <c r="A2161" s="66"/>
    </row>
    <row r="2162" spans="1:1" s="65" customFormat="1" ht="18" customHeight="1" outlineLevel="1" x14ac:dyDescent="0.35">
      <c r="A2162" s="66"/>
    </row>
    <row r="2163" spans="1:1" s="65" customFormat="1" ht="18" customHeight="1" outlineLevel="1" x14ac:dyDescent="0.35">
      <c r="A2163" s="66"/>
    </row>
    <row r="2164" spans="1:1" s="65" customFormat="1" ht="18" customHeight="1" outlineLevel="1" x14ac:dyDescent="0.35">
      <c r="A2164" s="66"/>
    </row>
    <row r="2165" spans="1:1" s="65" customFormat="1" ht="18" customHeight="1" outlineLevel="1" x14ac:dyDescent="0.35">
      <c r="A2165" s="66"/>
    </row>
    <row r="2166" spans="1:1" s="65" customFormat="1" ht="18" customHeight="1" outlineLevel="1" x14ac:dyDescent="0.35">
      <c r="A2166" s="66"/>
    </row>
    <row r="2167" spans="1:1" s="65" customFormat="1" ht="18" customHeight="1" outlineLevel="1" x14ac:dyDescent="0.35">
      <c r="A2167" s="66"/>
    </row>
    <row r="2168" spans="1:1" s="65" customFormat="1" ht="18" customHeight="1" outlineLevel="1" x14ac:dyDescent="0.35">
      <c r="A2168" s="66"/>
    </row>
    <row r="2169" spans="1:1" s="65" customFormat="1" ht="18" customHeight="1" outlineLevel="1" x14ac:dyDescent="0.35">
      <c r="A2169" s="66"/>
    </row>
    <row r="2170" spans="1:1" s="65" customFormat="1" ht="18" customHeight="1" outlineLevel="1" x14ac:dyDescent="0.35">
      <c r="A2170" s="66"/>
    </row>
    <row r="2171" spans="1:1" s="65" customFormat="1" ht="18" customHeight="1" outlineLevel="1" x14ac:dyDescent="0.35">
      <c r="A2171" s="66"/>
    </row>
    <row r="2172" spans="1:1" s="65" customFormat="1" ht="18" customHeight="1" outlineLevel="1" x14ac:dyDescent="0.35">
      <c r="A2172" s="66"/>
    </row>
    <row r="2173" spans="1:1" s="65" customFormat="1" ht="18" customHeight="1" outlineLevel="1" x14ac:dyDescent="0.35">
      <c r="A2173" s="66"/>
    </row>
    <row r="2174" spans="1:1" s="65" customFormat="1" ht="18" customHeight="1" outlineLevel="1" x14ac:dyDescent="0.35">
      <c r="A2174" s="66"/>
    </row>
    <row r="2175" spans="1:1" s="65" customFormat="1" ht="18" customHeight="1" outlineLevel="1" x14ac:dyDescent="0.35">
      <c r="A2175" s="66"/>
    </row>
    <row r="2176" spans="1:1" s="65" customFormat="1" ht="18" customHeight="1" outlineLevel="1" x14ac:dyDescent="0.35">
      <c r="A2176" s="66"/>
    </row>
    <row r="2177" spans="1:2" s="65" customFormat="1" ht="18" customHeight="1" outlineLevel="1" x14ac:dyDescent="0.35">
      <c r="A2177" s="66"/>
    </row>
    <row r="2178" spans="1:2" s="65" customFormat="1" ht="18" customHeight="1" outlineLevel="1" x14ac:dyDescent="0.35">
      <c r="A2178" s="66"/>
    </row>
    <row r="2179" spans="1:2" s="65" customFormat="1" ht="18" customHeight="1" outlineLevel="1" x14ac:dyDescent="0.35">
      <c r="A2179" s="66"/>
    </row>
    <row r="2180" spans="1:2" s="65" customFormat="1" ht="18" customHeight="1" outlineLevel="1" x14ac:dyDescent="0.35">
      <c r="A2180" s="66"/>
    </row>
    <row r="2181" spans="1:2" s="65" customFormat="1" ht="18" customHeight="1" outlineLevel="1" x14ac:dyDescent="0.35">
      <c r="A2181" s="66"/>
    </row>
    <row r="2182" spans="1:2" s="65" customFormat="1" ht="18" customHeight="1" outlineLevel="1" x14ac:dyDescent="0.35">
      <c r="A2182" s="66"/>
    </row>
    <row r="2183" spans="1:2" s="65" customFormat="1" ht="18" customHeight="1" outlineLevel="1" x14ac:dyDescent="0.35">
      <c r="A2183" s="66"/>
    </row>
    <row r="2184" spans="1:2" s="65" customFormat="1" ht="18" customHeight="1" outlineLevel="1" x14ac:dyDescent="0.35">
      <c r="A2184" s="66"/>
    </row>
    <row r="2185" spans="1:2" s="65" customFormat="1" ht="18" customHeight="1" outlineLevel="1" x14ac:dyDescent="0.35">
      <c r="A2185" s="66"/>
      <c r="B2185" s="67"/>
    </row>
    <row r="2186" spans="1:2" s="65" customFormat="1" ht="18" customHeight="1" outlineLevel="1" x14ac:dyDescent="0.35">
      <c r="A2186" s="66"/>
    </row>
    <row r="2187" spans="1:2" s="65" customFormat="1" ht="18" customHeight="1" outlineLevel="1" x14ac:dyDescent="0.35">
      <c r="A2187" s="66"/>
    </row>
    <row r="2188" spans="1:2" s="65" customFormat="1" ht="18" customHeight="1" outlineLevel="1" x14ac:dyDescent="0.35">
      <c r="A2188" s="66"/>
    </row>
    <row r="2189" spans="1:2" s="65" customFormat="1" ht="18" customHeight="1" outlineLevel="1" x14ac:dyDescent="0.35">
      <c r="A2189" s="66"/>
    </row>
    <row r="2190" spans="1:2" s="65" customFormat="1" ht="18" customHeight="1" outlineLevel="1" x14ac:dyDescent="0.35">
      <c r="A2190" s="66"/>
    </row>
    <row r="2191" spans="1:2" s="65" customFormat="1" ht="18" customHeight="1" outlineLevel="1" x14ac:dyDescent="0.35">
      <c r="A2191" s="66"/>
    </row>
    <row r="2192" spans="1:2" s="65" customFormat="1" ht="18" customHeight="1" outlineLevel="1" x14ac:dyDescent="0.35">
      <c r="A2192" s="66"/>
    </row>
    <row r="2193" spans="1:1" s="65" customFormat="1" ht="18" customHeight="1" outlineLevel="1" x14ac:dyDescent="0.35">
      <c r="A2193" s="66"/>
    </row>
    <row r="2194" spans="1:1" s="65" customFormat="1" ht="18" customHeight="1" outlineLevel="1" x14ac:dyDescent="0.35">
      <c r="A2194" s="66"/>
    </row>
    <row r="2195" spans="1:1" s="65" customFormat="1" ht="18" customHeight="1" outlineLevel="1" x14ac:dyDescent="0.35">
      <c r="A2195" s="66"/>
    </row>
    <row r="2196" spans="1:1" s="65" customFormat="1" ht="18" customHeight="1" outlineLevel="1" x14ac:dyDescent="0.35">
      <c r="A2196" s="66"/>
    </row>
    <row r="2197" spans="1:1" s="65" customFormat="1" ht="18" customHeight="1" outlineLevel="1" x14ac:dyDescent="0.35">
      <c r="A2197" s="66"/>
    </row>
    <row r="2198" spans="1:1" s="65" customFormat="1" ht="18" customHeight="1" outlineLevel="1" x14ac:dyDescent="0.35">
      <c r="A2198" s="66"/>
    </row>
    <row r="2199" spans="1:1" s="65" customFormat="1" ht="18" customHeight="1" outlineLevel="1" x14ac:dyDescent="0.35">
      <c r="A2199" s="66"/>
    </row>
    <row r="2200" spans="1:1" s="65" customFormat="1" ht="18" customHeight="1" outlineLevel="1" x14ac:dyDescent="0.35">
      <c r="A2200" s="66"/>
    </row>
    <row r="2201" spans="1:1" s="65" customFormat="1" ht="18" customHeight="1" outlineLevel="1" x14ac:dyDescent="0.35">
      <c r="A2201" s="66"/>
    </row>
    <row r="2202" spans="1:1" s="65" customFormat="1" ht="18" customHeight="1" outlineLevel="1" x14ac:dyDescent="0.35">
      <c r="A2202" s="66"/>
    </row>
    <row r="2203" spans="1:1" s="65" customFormat="1" ht="18" customHeight="1" outlineLevel="1" x14ac:dyDescent="0.35">
      <c r="A2203" s="66"/>
    </row>
    <row r="2204" spans="1:1" s="65" customFormat="1" ht="18" customHeight="1" outlineLevel="1" x14ac:dyDescent="0.35">
      <c r="A2204" s="66"/>
    </row>
    <row r="2205" spans="1:1" s="65" customFormat="1" ht="18" customHeight="1" outlineLevel="1" x14ac:dyDescent="0.35">
      <c r="A2205" s="66"/>
    </row>
    <row r="2206" spans="1:1" s="65" customFormat="1" ht="18" customHeight="1" outlineLevel="1" x14ac:dyDescent="0.35">
      <c r="A2206" s="66"/>
    </row>
    <row r="2207" spans="1:1" s="65" customFormat="1" ht="18" customHeight="1" outlineLevel="1" x14ac:dyDescent="0.35">
      <c r="A2207" s="66"/>
    </row>
    <row r="2208" spans="1:1" s="65" customFormat="1" ht="18" customHeight="1" outlineLevel="1" x14ac:dyDescent="0.35">
      <c r="A2208" s="66"/>
    </row>
    <row r="2209" spans="1:2" s="65" customFormat="1" ht="18" customHeight="1" outlineLevel="1" x14ac:dyDescent="0.35">
      <c r="A2209" s="66"/>
    </row>
    <row r="2210" spans="1:2" s="65" customFormat="1" ht="18.95" customHeight="1" outlineLevel="1" x14ac:dyDescent="0.35">
      <c r="A2210" s="66"/>
    </row>
    <row r="2211" spans="1:2" s="65" customFormat="1" ht="18.95" customHeight="1" outlineLevel="1" x14ac:dyDescent="0.35">
      <c r="A2211" s="66"/>
    </row>
    <row r="2212" spans="1:2" s="65" customFormat="1" ht="18.95" customHeight="1" outlineLevel="1" x14ac:dyDescent="0.35">
      <c r="A2212" s="66"/>
    </row>
    <row r="2213" spans="1:2" s="65" customFormat="1" ht="18.95" customHeight="1" outlineLevel="1" x14ac:dyDescent="0.35">
      <c r="A2213" s="66"/>
    </row>
    <row r="2214" spans="1:2" s="65" customFormat="1" ht="18.95" customHeight="1" outlineLevel="1" x14ac:dyDescent="0.35">
      <c r="A2214" s="66"/>
    </row>
    <row r="2215" spans="1:2" s="65" customFormat="1" ht="18.95" customHeight="1" outlineLevel="1" x14ac:dyDescent="0.35">
      <c r="A2215" s="66"/>
    </row>
    <row r="2216" spans="1:2" s="65" customFormat="1" ht="18.95" customHeight="1" outlineLevel="1" x14ac:dyDescent="0.35">
      <c r="A2216" s="66"/>
    </row>
    <row r="2217" spans="1:2" s="65" customFormat="1" ht="18.95" customHeight="1" outlineLevel="1" x14ac:dyDescent="0.35">
      <c r="A2217" s="66"/>
    </row>
    <row r="2218" spans="1:2" s="65" customFormat="1" ht="18.95" customHeight="1" outlineLevel="1" x14ac:dyDescent="0.35">
      <c r="A2218" s="66"/>
    </row>
    <row r="2219" spans="1:2" s="65" customFormat="1" ht="18.95" customHeight="1" outlineLevel="1" x14ac:dyDescent="0.35">
      <c r="A2219" s="66"/>
    </row>
    <row r="2220" spans="1:2" s="65" customFormat="1" ht="18.95" customHeight="1" outlineLevel="1" x14ac:dyDescent="0.35">
      <c r="A2220" s="66"/>
    </row>
    <row r="2221" spans="1:2" s="65" customFormat="1" ht="18.95" customHeight="1" outlineLevel="1" x14ac:dyDescent="0.35">
      <c r="A2221" s="66"/>
      <c r="B2221" s="67"/>
    </row>
    <row r="2222" spans="1:2" s="65" customFormat="1" ht="18.95" customHeight="1" outlineLevel="1" x14ac:dyDescent="0.35">
      <c r="A2222" s="66"/>
    </row>
    <row r="2223" spans="1:2" s="65" customFormat="1" ht="18.95" customHeight="1" outlineLevel="1" x14ac:dyDescent="0.35">
      <c r="A2223" s="66"/>
    </row>
    <row r="2224" spans="1:2" s="65" customFormat="1" ht="18.95" customHeight="1" outlineLevel="1" x14ac:dyDescent="0.35">
      <c r="A2224" s="66"/>
    </row>
    <row r="2225" spans="1:1" s="65" customFormat="1" ht="18.95" customHeight="1" outlineLevel="1" x14ac:dyDescent="0.35">
      <c r="A2225" s="66"/>
    </row>
    <row r="2226" spans="1:1" s="65" customFormat="1" ht="18.95" customHeight="1" outlineLevel="1" x14ac:dyDescent="0.35">
      <c r="A2226" s="66"/>
    </row>
    <row r="2227" spans="1:1" s="65" customFormat="1" ht="18.95" customHeight="1" outlineLevel="1" x14ac:dyDescent="0.35">
      <c r="A2227" s="66"/>
    </row>
    <row r="2228" spans="1:1" s="65" customFormat="1" ht="18.95" customHeight="1" outlineLevel="1" x14ac:dyDescent="0.35">
      <c r="A2228" s="66"/>
    </row>
    <row r="2229" spans="1:1" s="65" customFormat="1" ht="18.95" customHeight="1" outlineLevel="1" x14ac:dyDescent="0.35">
      <c r="A2229" s="66"/>
    </row>
    <row r="2230" spans="1:1" s="65" customFormat="1" ht="18.95" customHeight="1" outlineLevel="1" x14ac:dyDescent="0.35">
      <c r="A2230" s="66"/>
    </row>
    <row r="2231" spans="1:1" s="65" customFormat="1" ht="18.95" customHeight="1" outlineLevel="1" x14ac:dyDescent="0.35">
      <c r="A2231" s="66"/>
    </row>
    <row r="2232" spans="1:1" s="65" customFormat="1" ht="18.95" customHeight="1" outlineLevel="1" x14ac:dyDescent="0.35">
      <c r="A2232" s="66"/>
    </row>
    <row r="2233" spans="1:1" s="65" customFormat="1" ht="18.95" customHeight="1" outlineLevel="1" x14ac:dyDescent="0.35">
      <c r="A2233" s="66"/>
    </row>
    <row r="2234" spans="1:1" s="65" customFormat="1" ht="18.95" customHeight="1" outlineLevel="1" x14ac:dyDescent="0.35">
      <c r="A2234" s="66"/>
    </row>
    <row r="2235" spans="1:1" s="65" customFormat="1" ht="18.95" customHeight="1" outlineLevel="1" x14ac:dyDescent="0.35">
      <c r="A2235" s="66"/>
    </row>
    <row r="2236" spans="1:1" s="65" customFormat="1" ht="18.95" customHeight="1" outlineLevel="1" x14ac:dyDescent="0.35">
      <c r="A2236" s="66"/>
    </row>
    <row r="2237" spans="1:1" s="65" customFormat="1" ht="18.95" customHeight="1" outlineLevel="1" x14ac:dyDescent="0.35">
      <c r="A2237" s="66"/>
    </row>
    <row r="2238" spans="1:1" s="65" customFormat="1" ht="18.95" customHeight="1" outlineLevel="1" x14ac:dyDescent="0.35">
      <c r="A2238" s="66"/>
    </row>
    <row r="2239" spans="1:1" s="65" customFormat="1" ht="18.95" customHeight="1" outlineLevel="1" x14ac:dyDescent="0.35">
      <c r="A2239" s="66"/>
    </row>
    <row r="2240" spans="1:1" s="65" customFormat="1" ht="18.95" customHeight="1" outlineLevel="1" x14ac:dyDescent="0.35">
      <c r="A2240" s="66"/>
    </row>
    <row r="2241" spans="1:1" s="65" customFormat="1" ht="18.95" customHeight="1" outlineLevel="1" x14ac:dyDescent="0.35">
      <c r="A2241" s="66"/>
    </row>
    <row r="2242" spans="1:1" s="65" customFormat="1" ht="18.95" customHeight="1" outlineLevel="1" x14ac:dyDescent="0.35">
      <c r="A2242" s="66"/>
    </row>
    <row r="2243" spans="1:1" s="65" customFormat="1" ht="18.95" customHeight="1" outlineLevel="1" x14ac:dyDescent="0.35">
      <c r="A2243" s="66"/>
    </row>
    <row r="2244" spans="1:1" s="65" customFormat="1" ht="18.95" customHeight="1" outlineLevel="1" x14ac:dyDescent="0.35">
      <c r="A2244" s="66"/>
    </row>
    <row r="2245" spans="1:1" s="65" customFormat="1" ht="18.95" customHeight="1" outlineLevel="1" x14ac:dyDescent="0.35">
      <c r="A2245" s="66"/>
    </row>
    <row r="2246" spans="1:1" s="65" customFormat="1" ht="18.95" customHeight="1" outlineLevel="1" x14ac:dyDescent="0.35">
      <c r="A2246" s="66"/>
    </row>
    <row r="2247" spans="1:1" s="65" customFormat="1" ht="18.95" customHeight="1" outlineLevel="1" x14ac:dyDescent="0.35">
      <c r="A2247" s="66"/>
    </row>
    <row r="2248" spans="1:1" s="65" customFormat="1" ht="18.95" customHeight="1" outlineLevel="1" x14ac:dyDescent="0.35">
      <c r="A2248" s="66"/>
    </row>
    <row r="2249" spans="1:1" s="65" customFormat="1" ht="18.95" customHeight="1" outlineLevel="1" x14ac:dyDescent="0.35">
      <c r="A2249" s="66"/>
    </row>
    <row r="2250" spans="1:1" s="65" customFormat="1" ht="18.95" customHeight="1" outlineLevel="1" x14ac:dyDescent="0.35">
      <c r="A2250" s="66"/>
    </row>
    <row r="2251" spans="1:1" s="65" customFormat="1" ht="18.95" customHeight="1" outlineLevel="1" x14ac:dyDescent="0.35">
      <c r="A2251" s="66"/>
    </row>
    <row r="2252" spans="1:1" s="65" customFormat="1" ht="18.95" customHeight="1" outlineLevel="1" x14ac:dyDescent="0.35">
      <c r="A2252" s="66"/>
    </row>
    <row r="2253" spans="1:1" s="65" customFormat="1" ht="18.95" customHeight="1" outlineLevel="1" x14ac:dyDescent="0.35">
      <c r="A2253" s="66"/>
    </row>
    <row r="2254" spans="1:1" s="65" customFormat="1" ht="18.95" customHeight="1" outlineLevel="1" x14ac:dyDescent="0.35">
      <c r="A2254" s="66"/>
    </row>
    <row r="2255" spans="1:1" s="65" customFormat="1" ht="18.95" customHeight="1" outlineLevel="1" x14ac:dyDescent="0.35">
      <c r="A2255" s="66"/>
    </row>
    <row r="2256" spans="1:1" s="65" customFormat="1" ht="18.95" customHeight="1" outlineLevel="1" x14ac:dyDescent="0.35">
      <c r="A2256" s="66"/>
    </row>
    <row r="2257" spans="1:2" s="65" customFormat="1" ht="18.95" customHeight="1" outlineLevel="1" x14ac:dyDescent="0.35">
      <c r="A2257" s="66"/>
    </row>
    <row r="2258" spans="1:2" s="65" customFormat="1" ht="18.95" customHeight="1" outlineLevel="1" x14ac:dyDescent="0.35">
      <c r="A2258" s="66"/>
    </row>
    <row r="2259" spans="1:2" s="65" customFormat="1" ht="18.95" customHeight="1" outlineLevel="1" x14ac:dyDescent="0.35">
      <c r="A2259" s="66"/>
    </row>
    <row r="2260" spans="1:2" s="65" customFormat="1" ht="18.95" customHeight="1" outlineLevel="1" x14ac:dyDescent="0.35">
      <c r="A2260" s="66"/>
    </row>
    <row r="2261" spans="1:2" s="65" customFormat="1" ht="18.95" customHeight="1" outlineLevel="1" x14ac:dyDescent="0.35">
      <c r="A2261" s="66"/>
    </row>
    <row r="2262" spans="1:2" s="65" customFormat="1" ht="18.95" customHeight="1" outlineLevel="1" x14ac:dyDescent="0.35">
      <c r="A2262" s="66"/>
    </row>
    <row r="2263" spans="1:2" s="65" customFormat="1" ht="18.95" customHeight="1" outlineLevel="1" x14ac:dyDescent="0.35">
      <c r="A2263" s="66"/>
    </row>
    <row r="2264" spans="1:2" s="65" customFormat="1" ht="18.95" customHeight="1" outlineLevel="1" x14ac:dyDescent="0.35">
      <c r="A2264" s="66"/>
    </row>
    <row r="2265" spans="1:2" s="65" customFormat="1" ht="18.95" customHeight="1" outlineLevel="1" x14ac:dyDescent="0.35">
      <c r="A2265" s="66"/>
    </row>
    <row r="2266" spans="1:2" s="65" customFormat="1" ht="18.95" customHeight="1" outlineLevel="1" x14ac:dyDescent="0.35">
      <c r="A2266" s="66"/>
      <c r="B2266" s="67"/>
    </row>
    <row r="2267" spans="1:2" s="65" customFormat="1" ht="18.95" customHeight="1" outlineLevel="1" x14ac:dyDescent="0.35">
      <c r="A2267" s="66"/>
    </row>
    <row r="2268" spans="1:2" s="65" customFormat="1" ht="18.95" customHeight="1" outlineLevel="1" x14ac:dyDescent="0.35">
      <c r="A2268" s="66"/>
    </row>
    <row r="2269" spans="1:2" s="65" customFormat="1" ht="18.95" customHeight="1" outlineLevel="1" x14ac:dyDescent="0.35">
      <c r="A2269" s="66"/>
    </row>
    <row r="2270" spans="1:2" s="65" customFormat="1" ht="18.95" customHeight="1" outlineLevel="1" x14ac:dyDescent="0.35">
      <c r="A2270" s="66"/>
    </row>
    <row r="2271" spans="1:2" s="65" customFormat="1" ht="18" customHeight="1" outlineLevel="1" x14ac:dyDescent="0.35">
      <c r="A2271" s="66"/>
    </row>
    <row r="2272" spans="1:2" s="65" customFormat="1" ht="18" customHeight="1" outlineLevel="1" x14ac:dyDescent="0.35">
      <c r="A2272" s="66"/>
    </row>
    <row r="2273" spans="1:1" s="65" customFormat="1" ht="18" customHeight="1" outlineLevel="1" x14ac:dyDescent="0.35">
      <c r="A2273" s="66"/>
    </row>
    <row r="2274" spans="1:1" s="65" customFormat="1" ht="18" customHeight="1" outlineLevel="1" x14ac:dyDescent="0.35">
      <c r="A2274" s="66"/>
    </row>
    <row r="2275" spans="1:1" s="65" customFormat="1" ht="18" customHeight="1" outlineLevel="1" x14ac:dyDescent="0.35">
      <c r="A2275" s="66"/>
    </row>
    <row r="2276" spans="1:1" s="65" customFormat="1" ht="18" customHeight="1" outlineLevel="1" x14ac:dyDescent="0.35">
      <c r="A2276" s="66"/>
    </row>
    <row r="2277" spans="1:1" s="65" customFormat="1" ht="18" customHeight="1" outlineLevel="1" x14ac:dyDescent="0.35">
      <c r="A2277" s="66"/>
    </row>
    <row r="2278" spans="1:1" s="65" customFormat="1" ht="18" customHeight="1" outlineLevel="1" x14ac:dyDescent="0.35">
      <c r="A2278" s="66"/>
    </row>
    <row r="2279" spans="1:1" s="65" customFormat="1" ht="18" customHeight="1" outlineLevel="1" x14ac:dyDescent="0.35">
      <c r="A2279" s="66"/>
    </row>
    <row r="2280" spans="1:1" s="65" customFormat="1" ht="18" customHeight="1" outlineLevel="1" x14ac:dyDescent="0.35">
      <c r="A2280" s="66"/>
    </row>
    <row r="2281" spans="1:1" s="65" customFormat="1" ht="18" customHeight="1" outlineLevel="1" x14ac:dyDescent="0.35">
      <c r="A2281" s="66"/>
    </row>
    <row r="2282" spans="1:1" s="65" customFormat="1" ht="18" customHeight="1" outlineLevel="1" x14ac:dyDescent="0.35">
      <c r="A2282" s="66"/>
    </row>
    <row r="2283" spans="1:1" s="65" customFormat="1" ht="18" customHeight="1" outlineLevel="1" x14ac:dyDescent="0.35">
      <c r="A2283" s="66"/>
    </row>
    <row r="2284" spans="1:1" s="65" customFormat="1" ht="18" customHeight="1" outlineLevel="1" x14ac:dyDescent="0.35">
      <c r="A2284" s="66"/>
    </row>
    <row r="2285" spans="1:1" s="65" customFormat="1" ht="18" customHeight="1" outlineLevel="1" x14ac:dyDescent="0.35">
      <c r="A2285" s="66"/>
    </row>
    <row r="2286" spans="1:1" s="65" customFormat="1" ht="18" customHeight="1" outlineLevel="1" x14ac:dyDescent="0.35">
      <c r="A2286" s="66"/>
    </row>
    <row r="2287" spans="1:1" s="65" customFormat="1" ht="18" customHeight="1" outlineLevel="1" x14ac:dyDescent="0.35">
      <c r="A2287" s="66"/>
    </row>
    <row r="2288" spans="1:1" s="65" customFormat="1" ht="18" customHeight="1" outlineLevel="1" x14ac:dyDescent="0.35">
      <c r="A2288" s="66"/>
    </row>
    <row r="2289" spans="1:1" s="65" customFormat="1" ht="18" customHeight="1" outlineLevel="1" x14ac:dyDescent="0.35">
      <c r="A2289" s="66"/>
    </row>
    <row r="2290" spans="1:1" s="65" customFormat="1" ht="18" customHeight="1" outlineLevel="1" x14ac:dyDescent="0.35">
      <c r="A2290" s="66"/>
    </row>
    <row r="2291" spans="1:1" s="65" customFormat="1" ht="18" customHeight="1" outlineLevel="1" x14ac:dyDescent="0.35">
      <c r="A2291" s="66"/>
    </row>
    <row r="2292" spans="1:1" s="65" customFormat="1" ht="18" customHeight="1" outlineLevel="1" x14ac:dyDescent="0.35">
      <c r="A2292" s="66"/>
    </row>
    <row r="2293" spans="1:1" s="65" customFormat="1" ht="18" customHeight="1" outlineLevel="1" x14ac:dyDescent="0.35">
      <c r="A2293" s="66"/>
    </row>
    <row r="2294" spans="1:1" s="65" customFormat="1" ht="18" customHeight="1" outlineLevel="1" x14ac:dyDescent="0.35">
      <c r="A2294" s="66"/>
    </row>
    <row r="2295" spans="1:1" s="65" customFormat="1" ht="18" customHeight="1" outlineLevel="1" x14ac:dyDescent="0.35">
      <c r="A2295" s="66"/>
    </row>
    <row r="2296" spans="1:1" s="65" customFormat="1" ht="18" customHeight="1" outlineLevel="1" x14ac:dyDescent="0.35">
      <c r="A2296" s="66"/>
    </row>
    <row r="2297" spans="1:1" s="65" customFormat="1" ht="18" customHeight="1" outlineLevel="1" x14ac:dyDescent="0.35">
      <c r="A2297" s="66"/>
    </row>
    <row r="2298" spans="1:1" s="65" customFormat="1" ht="18" customHeight="1" outlineLevel="1" x14ac:dyDescent="0.35">
      <c r="A2298" s="66"/>
    </row>
    <row r="2299" spans="1:1" s="65" customFormat="1" ht="18" customHeight="1" outlineLevel="1" x14ac:dyDescent="0.35">
      <c r="A2299" s="66"/>
    </row>
    <row r="2300" spans="1:1" s="65" customFormat="1" ht="18" customHeight="1" outlineLevel="1" x14ac:dyDescent="0.35">
      <c r="A2300" s="66"/>
    </row>
    <row r="2301" spans="1:1" s="65" customFormat="1" ht="18" customHeight="1" outlineLevel="1" x14ac:dyDescent="0.35">
      <c r="A2301" s="66"/>
    </row>
    <row r="2302" spans="1:1" s="65" customFormat="1" ht="18" customHeight="1" outlineLevel="1" x14ac:dyDescent="0.35">
      <c r="A2302" s="66"/>
    </row>
    <row r="2303" spans="1:1" s="65" customFormat="1" ht="18" customHeight="1" outlineLevel="1" x14ac:dyDescent="0.35">
      <c r="A2303" s="66"/>
    </row>
    <row r="2304" spans="1:1" s="65" customFormat="1" ht="18" customHeight="1" outlineLevel="1" x14ac:dyDescent="0.35">
      <c r="A2304" s="66"/>
    </row>
    <row r="2305" spans="1:1" s="65" customFormat="1" ht="18" customHeight="1" outlineLevel="1" x14ac:dyDescent="0.35">
      <c r="A2305" s="66"/>
    </row>
    <row r="2306" spans="1:1" s="65" customFormat="1" ht="18" customHeight="1" outlineLevel="1" x14ac:dyDescent="0.35">
      <c r="A2306" s="66"/>
    </row>
    <row r="2307" spans="1:1" s="65" customFormat="1" ht="18" customHeight="1" outlineLevel="1" x14ac:dyDescent="0.35">
      <c r="A2307" s="66"/>
    </row>
    <row r="2308" spans="1:1" s="65" customFormat="1" ht="18" customHeight="1" outlineLevel="1" x14ac:dyDescent="0.35">
      <c r="A2308" s="66"/>
    </row>
    <row r="2309" spans="1:1" s="65" customFormat="1" ht="18" customHeight="1" outlineLevel="1" x14ac:dyDescent="0.35">
      <c r="A2309" s="66"/>
    </row>
    <row r="2310" spans="1:1" s="65" customFormat="1" ht="18" customHeight="1" outlineLevel="1" x14ac:dyDescent="0.35">
      <c r="A2310" s="66"/>
    </row>
    <row r="2311" spans="1:1" s="65" customFormat="1" ht="18" customHeight="1" outlineLevel="1" x14ac:dyDescent="0.35">
      <c r="A2311" s="66"/>
    </row>
    <row r="2312" spans="1:1" s="65" customFormat="1" ht="18" customHeight="1" outlineLevel="1" x14ac:dyDescent="0.35">
      <c r="A2312" s="66"/>
    </row>
    <row r="2313" spans="1:1" s="65" customFormat="1" ht="18" customHeight="1" outlineLevel="1" x14ac:dyDescent="0.35">
      <c r="A2313" s="66"/>
    </row>
    <row r="2314" spans="1:1" s="65" customFormat="1" ht="18" customHeight="1" outlineLevel="1" x14ac:dyDescent="0.35">
      <c r="A2314" s="66"/>
    </row>
    <row r="2315" spans="1:1" s="65" customFormat="1" ht="18" customHeight="1" outlineLevel="1" x14ac:dyDescent="0.35">
      <c r="A2315" s="66"/>
    </row>
    <row r="2316" spans="1:1" s="65" customFormat="1" ht="18" customHeight="1" outlineLevel="1" x14ac:dyDescent="0.35">
      <c r="A2316" s="66"/>
    </row>
    <row r="2317" spans="1:1" s="65" customFormat="1" ht="18" customHeight="1" outlineLevel="1" x14ac:dyDescent="0.35">
      <c r="A2317" s="66"/>
    </row>
    <row r="2318" spans="1:1" s="65" customFormat="1" ht="18" customHeight="1" outlineLevel="1" x14ac:dyDescent="0.35">
      <c r="A2318" s="66"/>
    </row>
    <row r="2319" spans="1:1" s="65" customFormat="1" ht="18" customHeight="1" outlineLevel="1" x14ac:dyDescent="0.35">
      <c r="A2319" s="66"/>
    </row>
    <row r="2320" spans="1:1" s="65" customFormat="1" ht="18" customHeight="1" outlineLevel="1" x14ac:dyDescent="0.35">
      <c r="A2320" s="66"/>
    </row>
    <row r="2321" spans="1:2" s="65" customFormat="1" ht="18" customHeight="1" outlineLevel="1" x14ac:dyDescent="0.35">
      <c r="A2321" s="66"/>
    </row>
    <row r="2322" spans="1:2" s="65" customFormat="1" ht="18" customHeight="1" outlineLevel="1" x14ac:dyDescent="0.35">
      <c r="A2322" s="66"/>
      <c r="B2322" s="67"/>
    </row>
    <row r="2323" spans="1:2" s="65" customFormat="1" ht="18" customHeight="1" outlineLevel="1" x14ac:dyDescent="0.35">
      <c r="A2323" s="66"/>
    </row>
    <row r="2324" spans="1:2" s="65" customFormat="1" ht="18" customHeight="1" outlineLevel="1" x14ac:dyDescent="0.35">
      <c r="A2324" s="66"/>
    </row>
    <row r="2325" spans="1:2" s="65" customFormat="1" ht="18" customHeight="1" outlineLevel="1" x14ac:dyDescent="0.35">
      <c r="A2325" s="66"/>
    </row>
    <row r="2326" spans="1:2" s="65" customFormat="1" ht="18" customHeight="1" outlineLevel="1" x14ac:dyDescent="0.35">
      <c r="A2326" s="66"/>
    </row>
    <row r="2327" spans="1:2" s="65" customFormat="1" ht="18" customHeight="1" outlineLevel="1" x14ac:dyDescent="0.35">
      <c r="A2327" s="66"/>
    </row>
    <row r="2328" spans="1:2" s="65" customFormat="1" ht="18" customHeight="1" outlineLevel="1" x14ac:dyDescent="0.35">
      <c r="A2328" s="66"/>
    </row>
    <row r="2329" spans="1:2" s="65" customFormat="1" ht="18" customHeight="1" outlineLevel="1" x14ac:dyDescent="0.35">
      <c r="A2329" s="66"/>
    </row>
    <row r="2330" spans="1:2" s="65" customFormat="1" ht="18" customHeight="1" outlineLevel="1" x14ac:dyDescent="0.35">
      <c r="A2330" s="66"/>
    </row>
    <row r="2331" spans="1:2" s="65" customFormat="1" ht="18" customHeight="1" outlineLevel="1" x14ac:dyDescent="0.35">
      <c r="A2331" s="66"/>
    </row>
    <row r="2332" spans="1:2" s="65" customFormat="1" ht="18" customHeight="1" outlineLevel="1" x14ac:dyDescent="0.35">
      <c r="A2332" s="66"/>
    </row>
    <row r="2333" spans="1:2" s="65" customFormat="1" ht="18" customHeight="1" outlineLevel="1" x14ac:dyDescent="0.35">
      <c r="A2333" s="66"/>
    </row>
    <row r="2334" spans="1:2" s="65" customFormat="1" ht="18" customHeight="1" outlineLevel="1" x14ac:dyDescent="0.35">
      <c r="A2334" s="66"/>
    </row>
    <row r="2335" spans="1:2" s="65" customFormat="1" ht="18" customHeight="1" outlineLevel="1" x14ac:dyDescent="0.35">
      <c r="A2335" s="66"/>
    </row>
    <row r="2336" spans="1:2" s="65" customFormat="1" ht="18" customHeight="1" outlineLevel="1" x14ac:dyDescent="0.35">
      <c r="A2336" s="66"/>
    </row>
    <row r="2337" spans="1:1" s="65" customFormat="1" ht="18" customHeight="1" outlineLevel="1" x14ac:dyDescent="0.35">
      <c r="A2337" s="66"/>
    </row>
    <row r="2338" spans="1:1" s="65" customFormat="1" ht="18" customHeight="1" outlineLevel="1" x14ac:dyDescent="0.35">
      <c r="A2338" s="66"/>
    </row>
    <row r="2339" spans="1:1" s="65" customFormat="1" ht="18" customHeight="1" outlineLevel="1" x14ac:dyDescent="0.35">
      <c r="A2339" s="66"/>
    </row>
    <row r="2340" spans="1:1" s="65" customFormat="1" ht="18" customHeight="1" outlineLevel="1" x14ac:dyDescent="0.35">
      <c r="A2340" s="66"/>
    </row>
    <row r="2341" spans="1:1" s="65" customFormat="1" ht="18" customHeight="1" outlineLevel="1" x14ac:dyDescent="0.35">
      <c r="A2341" s="66"/>
    </row>
    <row r="2342" spans="1:1" s="65" customFormat="1" ht="18" customHeight="1" outlineLevel="1" x14ac:dyDescent="0.35">
      <c r="A2342" s="66"/>
    </row>
    <row r="2343" spans="1:1" s="65" customFormat="1" ht="18" customHeight="1" outlineLevel="1" x14ac:dyDescent="0.35">
      <c r="A2343" s="66"/>
    </row>
    <row r="2344" spans="1:1" s="65" customFormat="1" ht="18" customHeight="1" outlineLevel="1" x14ac:dyDescent="0.35">
      <c r="A2344" s="66"/>
    </row>
    <row r="2345" spans="1:1" s="65" customFormat="1" ht="18" customHeight="1" outlineLevel="1" x14ac:dyDescent="0.35">
      <c r="A2345" s="66"/>
    </row>
    <row r="2346" spans="1:1" s="65" customFormat="1" ht="18" customHeight="1" outlineLevel="1" x14ac:dyDescent="0.35">
      <c r="A2346" s="66"/>
    </row>
    <row r="2347" spans="1:1" s="65" customFormat="1" ht="18" customHeight="1" outlineLevel="1" x14ac:dyDescent="0.35">
      <c r="A2347" s="66"/>
    </row>
    <row r="2348" spans="1:1" s="65" customFormat="1" ht="18" customHeight="1" outlineLevel="1" x14ac:dyDescent="0.35">
      <c r="A2348" s="66"/>
    </row>
    <row r="2349" spans="1:1" s="65" customFormat="1" ht="18" customHeight="1" outlineLevel="1" x14ac:dyDescent="0.35">
      <c r="A2349" s="66"/>
    </row>
    <row r="2350" spans="1:1" s="65" customFormat="1" ht="18" customHeight="1" outlineLevel="1" x14ac:dyDescent="0.35">
      <c r="A2350" s="66"/>
    </row>
    <row r="2351" spans="1:1" s="65" customFormat="1" ht="18" customHeight="1" outlineLevel="1" x14ac:dyDescent="0.35">
      <c r="A2351" s="66"/>
    </row>
    <row r="2352" spans="1:1" s="65" customFormat="1" ht="18" customHeight="1" outlineLevel="1" x14ac:dyDescent="0.35">
      <c r="A2352" s="66"/>
    </row>
    <row r="2353" spans="1:1" s="65" customFormat="1" ht="18" customHeight="1" outlineLevel="1" x14ac:dyDescent="0.35">
      <c r="A2353" s="66"/>
    </row>
    <row r="2354" spans="1:1" s="65" customFormat="1" ht="18" customHeight="1" outlineLevel="1" x14ac:dyDescent="0.35">
      <c r="A2354" s="66"/>
    </row>
    <row r="2355" spans="1:1" s="65" customFormat="1" ht="18" customHeight="1" outlineLevel="1" x14ac:dyDescent="0.35">
      <c r="A2355" s="66"/>
    </row>
    <row r="2356" spans="1:1" s="65" customFormat="1" ht="18" customHeight="1" outlineLevel="1" x14ac:dyDescent="0.35">
      <c r="A2356" s="66"/>
    </row>
    <row r="2357" spans="1:1" s="65" customFormat="1" ht="18" customHeight="1" outlineLevel="1" x14ac:dyDescent="0.35">
      <c r="A2357" s="66"/>
    </row>
    <row r="2358" spans="1:1" s="65" customFormat="1" ht="18" customHeight="1" outlineLevel="1" x14ac:dyDescent="0.35">
      <c r="A2358" s="66"/>
    </row>
    <row r="2359" spans="1:1" s="65" customFormat="1" ht="18" customHeight="1" outlineLevel="1" x14ac:dyDescent="0.35">
      <c r="A2359" s="66"/>
    </row>
    <row r="2360" spans="1:1" s="65" customFormat="1" ht="18" customHeight="1" outlineLevel="1" x14ac:dyDescent="0.35">
      <c r="A2360" s="66"/>
    </row>
    <row r="2361" spans="1:1" s="65" customFormat="1" ht="18" customHeight="1" outlineLevel="1" x14ac:dyDescent="0.35">
      <c r="A2361" s="66"/>
    </row>
    <row r="2362" spans="1:1" s="65" customFormat="1" ht="18" customHeight="1" outlineLevel="1" x14ac:dyDescent="0.35">
      <c r="A2362" s="66"/>
    </row>
    <row r="2363" spans="1:1" s="65" customFormat="1" ht="18" customHeight="1" outlineLevel="1" x14ac:dyDescent="0.35">
      <c r="A2363" s="66"/>
    </row>
    <row r="2364" spans="1:1" s="65" customFormat="1" ht="18" customHeight="1" outlineLevel="1" x14ac:dyDescent="0.35">
      <c r="A2364" s="66"/>
    </row>
    <row r="2365" spans="1:1" s="65" customFormat="1" ht="18" customHeight="1" outlineLevel="1" x14ac:dyDescent="0.35">
      <c r="A2365" s="66"/>
    </row>
    <row r="2366" spans="1:1" s="65" customFormat="1" ht="18" customHeight="1" outlineLevel="1" x14ac:dyDescent="0.35">
      <c r="A2366" s="66"/>
    </row>
    <row r="2367" spans="1:1" s="65" customFormat="1" ht="18" customHeight="1" outlineLevel="1" x14ac:dyDescent="0.35">
      <c r="A2367" s="66"/>
    </row>
    <row r="2368" spans="1:1" s="65" customFormat="1" ht="18" customHeight="1" outlineLevel="1" x14ac:dyDescent="0.35">
      <c r="A2368" s="66"/>
    </row>
    <row r="2369" spans="1:1" s="65" customFormat="1" ht="18" customHeight="1" outlineLevel="1" x14ac:dyDescent="0.35">
      <c r="A2369" s="66"/>
    </row>
    <row r="2370" spans="1:1" s="65" customFormat="1" ht="18" customHeight="1" outlineLevel="1" x14ac:dyDescent="0.35">
      <c r="A2370" s="66"/>
    </row>
    <row r="2371" spans="1:1" s="65" customFormat="1" ht="18" customHeight="1" outlineLevel="1" x14ac:dyDescent="0.35">
      <c r="A2371" s="66"/>
    </row>
    <row r="2372" spans="1:1" s="65" customFormat="1" ht="18" customHeight="1" outlineLevel="1" x14ac:dyDescent="0.35">
      <c r="A2372" s="66"/>
    </row>
    <row r="2373" spans="1:1" s="65" customFormat="1" ht="18" customHeight="1" outlineLevel="1" x14ac:dyDescent="0.35">
      <c r="A2373" s="66"/>
    </row>
    <row r="2374" spans="1:1" s="65" customFormat="1" ht="18" customHeight="1" outlineLevel="1" x14ac:dyDescent="0.35">
      <c r="A2374" s="66"/>
    </row>
    <row r="2375" spans="1:1" s="65" customFormat="1" ht="18" customHeight="1" outlineLevel="1" x14ac:dyDescent="0.35">
      <c r="A2375" s="66"/>
    </row>
    <row r="2376" spans="1:1" s="65" customFormat="1" ht="18" customHeight="1" outlineLevel="1" x14ac:dyDescent="0.35">
      <c r="A2376" s="66"/>
    </row>
    <row r="2377" spans="1:1" s="65" customFormat="1" ht="18" customHeight="1" outlineLevel="1" x14ac:dyDescent="0.35">
      <c r="A2377" s="66"/>
    </row>
    <row r="2378" spans="1:1" s="65" customFormat="1" ht="18" customHeight="1" outlineLevel="1" x14ac:dyDescent="0.35">
      <c r="A2378" s="66"/>
    </row>
    <row r="2379" spans="1:1" s="65" customFormat="1" ht="18" customHeight="1" outlineLevel="1" x14ac:dyDescent="0.35">
      <c r="A2379" s="66"/>
    </row>
    <row r="2380" spans="1:1" s="65" customFormat="1" ht="18" customHeight="1" outlineLevel="1" x14ac:dyDescent="0.35">
      <c r="A2380" s="66"/>
    </row>
    <row r="2381" spans="1:1" s="65" customFormat="1" ht="18" customHeight="1" outlineLevel="1" x14ac:dyDescent="0.35">
      <c r="A2381" s="66"/>
    </row>
    <row r="2382" spans="1:1" s="65" customFormat="1" ht="18" customHeight="1" outlineLevel="1" x14ac:dyDescent="0.35">
      <c r="A2382" s="66"/>
    </row>
    <row r="2383" spans="1:1" s="65" customFormat="1" ht="18" customHeight="1" outlineLevel="1" x14ac:dyDescent="0.35">
      <c r="A2383" s="66"/>
    </row>
    <row r="2384" spans="1:1" s="65" customFormat="1" ht="18" customHeight="1" outlineLevel="1" x14ac:dyDescent="0.35">
      <c r="A2384" s="66"/>
    </row>
    <row r="2385" spans="1:1" s="65" customFormat="1" ht="18" customHeight="1" outlineLevel="1" x14ac:dyDescent="0.35">
      <c r="A2385" s="66"/>
    </row>
    <row r="2386" spans="1:1" s="65" customFormat="1" ht="18" customHeight="1" outlineLevel="1" x14ac:dyDescent="0.35">
      <c r="A2386" s="66"/>
    </row>
    <row r="2387" spans="1:1" s="65" customFormat="1" ht="18" customHeight="1" outlineLevel="1" x14ac:dyDescent="0.35">
      <c r="A2387" s="66"/>
    </row>
    <row r="2388" spans="1:1" s="65" customFormat="1" ht="18" customHeight="1" outlineLevel="1" x14ac:dyDescent="0.35">
      <c r="A2388" s="66"/>
    </row>
    <row r="2389" spans="1:1" s="65" customFormat="1" ht="18" customHeight="1" outlineLevel="1" x14ac:dyDescent="0.35">
      <c r="A2389" s="66"/>
    </row>
    <row r="2390" spans="1:1" s="65" customFormat="1" ht="18" customHeight="1" outlineLevel="1" x14ac:dyDescent="0.35">
      <c r="A2390" s="66"/>
    </row>
    <row r="2391" spans="1:1" s="65" customFormat="1" ht="18" customHeight="1" outlineLevel="1" x14ac:dyDescent="0.35">
      <c r="A2391" s="66"/>
    </row>
    <row r="2392" spans="1:1" s="65" customFormat="1" ht="18" customHeight="1" outlineLevel="1" x14ac:dyDescent="0.35">
      <c r="A2392" s="66"/>
    </row>
    <row r="2393" spans="1:1" s="65" customFormat="1" ht="18" customHeight="1" outlineLevel="1" x14ac:dyDescent="0.35">
      <c r="A2393" s="66"/>
    </row>
    <row r="2394" spans="1:1" s="65" customFormat="1" ht="18" customHeight="1" outlineLevel="1" x14ac:dyDescent="0.35">
      <c r="A2394" s="66"/>
    </row>
    <row r="2395" spans="1:1" s="65" customFormat="1" ht="18" customHeight="1" outlineLevel="1" x14ac:dyDescent="0.35">
      <c r="A2395" s="66"/>
    </row>
    <row r="2396" spans="1:1" s="65" customFormat="1" ht="18" customHeight="1" outlineLevel="1" x14ac:dyDescent="0.35">
      <c r="A2396" s="66"/>
    </row>
    <row r="2397" spans="1:1" s="65" customFormat="1" ht="18" customHeight="1" outlineLevel="1" x14ac:dyDescent="0.35">
      <c r="A2397" s="66"/>
    </row>
    <row r="2398" spans="1:1" s="65" customFormat="1" ht="18" customHeight="1" outlineLevel="1" x14ac:dyDescent="0.35">
      <c r="A2398" s="66"/>
    </row>
    <row r="2399" spans="1:1" s="65" customFormat="1" ht="18" customHeight="1" outlineLevel="1" x14ac:dyDescent="0.35">
      <c r="A2399" s="66"/>
    </row>
    <row r="2400" spans="1:1" s="65" customFormat="1" ht="18" customHeight="1" outlineLevel="1" x14ac:dyDescent="0.35">
      <c r="A2400" s="66"/>
    </row>
    <row r="2401" spans="1:1" s="65" customFormat="1" ht="18" customHeight="1" outlineLevel="1" x14ac:dyDescent="0.35">
      <c r="A2401" s="66"/>
    </row>
    <row r="2402" spans="1:1" s="65" customFormat="1" ht="18" customHeight="1" outlineLevel="1" x14ac:dyDescent="0.35">
      <c r="A2402" s="66"/>
    </row>
    <row r="2403" spans="1:1" s="65" customFormat="1" ht="18" customHeight="1" outlineLevel="1" x14ac:dyDescent="0.35">
      <c r="A2403" s="66"/>
    </row>
    <row r="2404" spans="1:1" s="65" customFormat="1" ht="18" customHeight="1" outlineLevel="1" x14ac:dyDescent="0.35">
      <c r="A2404" s="66"/>
    </row>
    <row r="2405" spans="1:1" s="65" customFormat="1" ht="18" customHeight="1" outlineLevel="1" x14ac:dyDescent="0.35">
      <c r="A2405" s="66"/>
    </row>
    <row r="2406" spans="1:1" s="65" customFormat="1" ht="18" customHeight="1" outlineLevel="1" x14ac:dyDescent="0.35">
      <c r="A2406" s="66"/>
    </row>
    <row r="2407" spans="1:1" s="65" customFormat="1" ht="18" customHeight="1" outlineLevel="1" x14ac:dyDescent="0.35">
      <c r="A2407" s="66"/>
    </row>
    <row r="2408" spans="1:1" s="65" customFormat="1" ht="18" customHeight="1" outlineLevel="1" x14ac:dyDescent="0.35">
      <c r="A2408" s="66"/>
    </row>
    <row r="2409" spans="1:1" s="65" customFormat="1" ht="18" customHeight="1" outlineLevel="1" x14ac:dyDescent="0.35">
      <c r="A2409" s="66"/>
    </row>
    <row r="2410" spans="1:1" s="65" customFormat="1" ht="18" customHeight="1" outlineLevel="1" x14ac:dyDescent="0.35">
      <c r="A2410" s="66"/>
    </row>
    <row r="2411" spans="1:1" s="65" customFormat="1" ht="18" customHeight="1" outlineLevel="1" x14ac:dyDescent="0.35">
      <c r="A2411" s="66"/>
    </row>
    <row r="2412" spans="1:1" s="65" customFormat="1" ht="18" customHeight="1" outlineLevel="1" x14ac:dyDescent="0.35">
      <c r="A2412" s="66"/>
    </row>
    <row r="2413" spans="1:1" s="65" customFormat="1" ht="18" customHeight="1" outlineLevel="1" x14ac:dyDescent="0.35">
      <c r="A2413" s="66"/>
    </row>
    <row r="2414" spans="1:1" s="65" customFormat="1" ht="18" customHeight="1" outlineLevel="1" x14ac:dyDescent="0.35">
      <c r="A2414" s="66"/>
    </row>
    <row r="2415" spans="1:1" s="65" customFormat="1" ht="18" customHeight="1" outlineLevel="1" x14ac:dyDescent="0.35">
      <c r="A2415" s="66"/>
    </row>
    <row r="2416" spans="1:1" s="65" customFormat="1" ht="18" customHeight="1" outlineLevel="1" x14ac:dyDescent="0.35">
      <c r="A2416" s="66"/>
    </row>
    <row r="2417" spans="1:2" s="65" customFormat="1" ht="18" customHeight="1" outlineLevel="1" x14ac:dyDescent="0.35">
      <c r="A2417" s="66"/>
    </row>
    <row r="2418" spans="1:2" s="65" customFormat="1" ht="18" customHeight="1" outlineLevel="1" x14ac:dyDescent="0.35">
      <c r="A2418" s="66"/>
      <c r="B2418" s="67"/>
    </row>
    <row r="2419" spans="1:2" s="65" customFormat="1" ht="18" customHeight="1" outlineLevel="1" x14ac:dyDescent="0.35">
      <c r="A2419" s="66"/>
    </row>
    <row r="2420" spans="1:2" s="65" customFormat="1" ht="18" customHeight="1" outlineLevel="1" x14ac:dyDescent="0.35">
      <c r="A2420" s="66"/>
    </row>
    <row r="2421" spans="1:2" s="65" customFormat="1" ht="18" customHeight="1" outlineLevel="1" x14ac:dyDescent="0.35">
      <c r="A2421" s="66"/>
    </row>
    <row r="2422" spans="1:2" s="65" customFormat="1" ht="18" customHeight="1" outlineLevel="1" x14ac:dyDescent="0.35">
      <c r="A2422" s="66"/>
    </row>
    <row r="2423" spans="1:2" s="65" customFormat="1" ht="18" customHeight="1" outlineLevel="1" x14ac:dyDescent="0.35">
      <c r="A2423" s="66"/>
    </row>
    <row r="2424" spans="1:2" s="65" customFormat="1" ht="18" customHeight="1" outlineLevel="1" x14ac:dyDescent="0.35">
      <c r="A2424" s="66"/>
    </row>
    <row r="2425" spans="1:2" s="65" customFormat="1" ht="18" customHeight="1" outlineLevel="1" x14ac:dyDescent="0.35">
      <c r="A2425" s="66"/>
    </row>
    <row r="2426" spans="1:2" s="65" customFormat="1" ht="18" customHeight="1" outlineLevel="1" x14ac:dyDescent="0.35">
      <c r="A2426" s="66"/>
    </row>
    <row r="2427" spans="1:2" s="65" customFormat="1" ht="18" customHeight="1" outlineLevel="1" x14ac:dyDescent="0.35">
      <c r="A2427" s="66"/>
    </row>
    <row r="2428" spans="1:2" s="65" customFormat="1" ht="18" customHeight="1" outlineLevel="1" x14ac:dyDescent="0.35">
      <c r="A2428" s="66"/>
    </row>
    <row r="2429" spans="1:2" s="65" customFormat="1" ht="18" customHeight="1" outlineLevel="1" x14ac:dyDescent="0.35">
      <c r="A2429" s="66"/>
    </row>
    <row r="2430" spans="1:2" s="65" customFormat="1" ht="18" customHeight="1" outlineLevel="1" x14ac:dyDescent="0.35">
      <c r="A2430" s="66"/>
    </row>
    <row r="2431" spans="1:2" s="65" customFormat="1" ht="18" customHeight="1" outlineLevel="1" x14ac:dyDescent="0.35">
      <c r="A2431" s="66"/>
    </row>
    <row r="2432" spans="1:2" s="65" customFormat="1" ht="18" customHeight="1" outlineLevel="1" x14ac:dyDescent="0.35">
      <c r="A2432" s="66"/>
    </row>
    <row r="2433" spans="1:1" s="65" customFormat="1" ht="18" customHeight="1" outlineLevel="1" x14ac:dyDescent="0.35">
      <c r="A2433" s="66"/>
    </row>
    <row r="2434" spans="1:1" s="65" customFormat="1" ht="18" customHeight="1" outlineLevel="1" x14ac:dyDescent="0.35">
      <c r="A2434" s="66"/>
    </row>
    <row r="2435" spans="1:1" s="65" customFormat="1" ht="18" customHeight="1" outlineLevel="1" x14ac:dyDescent="0.35">
      <c r="A2435" s="66"/>
    </row>
    <row r="2436" spans="1:1" s="65" customFormat="1" ht="18" customHeight="1" outlineLevel="1" x14ac:dyDescent="0.35">
      <c r="A2436" s="66"/>
    </row>
    <row r="2437" spans="1:1" s="65" customFormat="1" ht="18" customHeight="1" outlineLevel="1" x14ac:dyDescent="0.35">
      <c r="A2437" s="66"/>
    </row>
    <row r="2438" spans="1:1" s="65" customFormat="1" ht="18" customHeight="1" outlineLevel="1" x14ac:dyDescent="0.35">
      <c r="A2438" s="66"/>
    </row>
    <row r="2439" spans="1:1" s="65" customFormat="1" ht="18" customHeight="1" outlineLevel="1" x14ac:dyDescent="0.35">
      <c r="A2439" s="66"/>
    </row>
    <row r="2440" spans="1:1" s="65" customFormat="1" ht="18" customHeight="1" outlineLevel="1" x14ac:dyDescent="0.35">
      <c r="A2440" s="66"/>
    </row>
    <row r="2441" spans="1:1" s="65" customFormat="1" ht="18" customHeight="1" outlineLevel="1" x14ac:dyDescent="0.35">
      <c r="A2441" s="66"/>
    </row>
    <row r="2442" spans="1:1" s="65" customFormat="1" ht="18" customHeight="1" outlineLevel="1" x14ac:dyDescent="0.35">
      <c r="A2442" s="66"/>
    </row>
    <row r="2443" spans="1:1" s="65" customFormat="1" ht="18" customHeight="1" outlineLevel="1" x14ac:dyDescent="0.35">
      <c r="A2443" s="66"/>
    </row>
    <row r="2444" spans="1:1" s="65" customFormat="1" ht="18" customHeight="1" outlineLevel="1" x14ac:dyDescent="0.35">
      <c r="A2444" s="66"/>
    </row>
    <row r="2445" spans="1:1" s="65" customFormat="1" ht="18" customHeight="1" outlineLevel="1" x14ac:dyDescent="0.35">
      <c r="A2445" s="66"/>
    </row>
    <row r="2446" spans="1:1" s="65" customFormat="1" ht="18" customHeight="1" outlineLevel="1" x14ac:dyDescent="0.35">
      <c r="A2446" s="66"/>
    </row>
    <row r="2447" spans="1:1" s="65" customFormat="1" ht="18" customHeight="1" outlineLevel="1" x14ac:dyDescent="0.35">
      <c r="A2447" s="66"/>
    </row>
    <row r="2448" spans="1:1" s="65" customFormat="1" ht="18" customHeight="1" outlineLevel="1" x14ac:dyDescent="0.35">
      <c r="A2448" s="66"/>
    </row>
    <row r="2449" spans="1:1" s="65" customFormat="1" ht="18" customHeight="1" outlineLevel="1" x14ac:dyDescent="0.35">
      <c r="A2449" s="66"/>
    </row>
    <row r="2450" spans="1:1" s="65" customFormat="1" ht="18" customHeight="1" outlineLevel="1" x14ac:dyDescent="0.35">
      <c r="A2450" s="66"/>
    </row>
    <row r="2451" spans="1:1" s="65" customFormat="1" ht="18" customHeight="1" outlineLevel="1" x14ac:dyDescent="0.35">
      <c r="A2451" s="66"/>
    </row>
    <row r="2452" spans="1:1" s="65" customFormat="1" ht="18" customHeight="1" outlineLevel="1" x14ac:dyDescent="0.35">
      <c r="A2452" s="66"/>
    </row>
    <row r="2453" spans="1:1" s="65" customFormat="1" ht="18" customHeight="1" outlineLevel="1" x14ac:dyDescent="0.35">
      <c r="A2453" s="66"/>
    </row>
    <row r="2454" spans="1:1" s="65" customFormat="1" ht="18" customHeight="1" outlineLevel="1" x14ac:dyDescent="0.35">
      <c r="A2454" s="66"/>
    </row>
    <row r="2455" spans="1:1" s="65" customFormat="1" ht="18" customHeight="1" outlineLevel="1" x14ac:dyDescent="0.35">
      <c r="A2455" s="66"/>
    </row>
    <row r="2456" spans="1:1" s="65" customFormat="1" ht="18" customHeight="1" outlineLevel="1" x14ac:dyDescent="0.35">
      <c r="A2456" s="66"/>
    </row>
    <row r="2457" spans="1:1" s="65" customFormat="1" ht="18" customHeight="1" outlineLevel="1" x14ac:dyDescent="0.35">
      <c r="A2457" s="66"/>
    </row>
    <row r="2458" spans="1:1" s="65" customFormat="1" ht="18" customHeight="1" outlineLevel="1" x14ac:dyDescent="0.35">
      <c r="A2458" s="66"/>
    </row>
    <row r="2459" spans="1:1" s="65" customFormat="1" ht="18" customHeight="1" outlineLevel="1" x14ac:dyDescent="0.35">
      <c r="A2459" s="66"/>
    </row>
    <row r="2460" spans="1:1" s="65" customFormat="1" ht="18" customHeight="1" outlineLevel="1" x14ac:dyDescent="0.35">
      <c r="A2460" s="66"/>
    </row>
    <row r="2461" spans="1:1" s="65" customFormat="1" ht="18" customHeight="1" outlineLevel="1" x14ac:dyDescent="0.35">
      <c r="A2461" s="66"/>
    </row>
    <row r="2462" spans="1:1" s="65" customFormat="1" ht="18" customHeight="1" outlineLevel="1" x14ac:dyDescent="0.35">
      <c r="A2462" s="66"/>
    </row>
    <row r="2463" spans="1:1" s="65" customFormat="1" ht="18" customHeight="1" outlineLevel="1" x14ac:dyDescent="0.35">
      <c r="A2463" s="66"/>
    </row>
    <row r="2464" spans="1:1" s="65" customFormat="1" ht="18" customHeight="1" outlineLevel="1" x14ac:dyDescent="0.35">
      <c r="A2464" s="66"/>
    </row>
    <row r="2465" spans="1:1" s="65" customFormat="1" ht="18" customHeight="1" outlineLevel="1" x14ac:dyDescent="0.35">
      <c r="A2465" s="66"/>
    </row>
    <row r="2466" spans="1:1" s="65" customFormat="1" ht="18" customHeight="1" outlineLevel="1" x14ac:dyDescent="0.35">
      <c r="A2466" s="66"/>
    </row>
    <row r="2467" spans="1:1" s="65" customFormat="1" ht="18" customHeight="1" outlineLevel="1" x14ac:dyDescent="0.35">
      <c r="A2467" s="66"/>
    </row>
    <row r="2468" spans="1:1" s="65" customFormat="1" ht="18" customHeight="1" outlineLevel="1" x14ac:dyDescent="0.35">
      <c r="A2468" s="66"/>
    </row>
    <row r="2469" spans="1:1" s="65" customFormat="1" ht="18" customHeight="1" outlineLevel="1" x14ac:dyDescent="0.35">
      <c r="A2469" s="66"/>
    </row>
    <row r="2470" spans="1:1" s="65" customFormat="1" ht="18" customHeight="1" outlineLevel="1" x14ac:dyDescent="0.35">
      <c r="A2470" s="66"/>
    </row>
    <row r="2471" spans="1:1" s="65" customFormat="1" ht="18" customHeight="1" outlineLevel="1" x14ac:dyDescent="0.35">
      <c r="A2471" s="66"/>
    </row>
    <row r="2472" spans="1:1" s="65" customFormat="1" ht="18" customHeight="1" outlineLevel="1" x14ac:dyDescent="0.35">
      <c r="A2472" s="66"/>
    </row>
    <row r="2473" spans="1:1" s="65" customFormat="1" ht="18" customHeight="1" outlineLevel="1" x14ac:dyDescent="0.35">
      <c r="A2473" s="66"/>
    </row>
    <row r="2474" spans="1:1" s="65" customFormat="1" ht="18" customHeight="1" outlineLevel="1" x14ac:dyDescent="0.35">
      <c r="A2474" s="66"/>
    </row>
    <row r="2475" spans="1:1" s="65" customFormat="1" ht="18" customHeight="1" outlineLevel="1" x14ac:dyDescent="0.35">
      <c r="A2475" s="66"/>
    </row>
    <row r="2476" spans="1:1" s="65" customFormat="1" ht="18" customHeight="1" outlineLevel="1" x14ac:dyDescent="0.35">
      <c r="A2476" s="66"/>
    </row>
    <row r="2477" spans="1:1" s="65" customFormat="1" ht="18" customHeight="1" outlineLevel="1" x14ac:dyDescent="0.35">
      <c r="A2477" s="66"/>
    </row>
    <row r="2478" spans="1:1" s="65" customFormat="1" ht="18" customHeight="1" outlineLevel="1" x14ac:dyDescent="0.35">
      <c r="A2478" s="66"/>
    </row>
    <row r="2479" spans="1:1" s="65" customFormat="1" ht="18" customHeight="1" outlineLevel="1" x14ac:dyDescent="0.35">
      <c r="A2479" s="66"/>
    </row>
    <row r="2480" spans="1:1" s="65" customFormat="1" ht="18" customHeight="1" outlineLevel="1" x14ac:dyDescent="0.35">
      <c r="A2480" s="66"/>
    </row>
    <row r="2481" spans="1:1" s="65" customFormat="1" ht="18" customHeight="1" outlineLevel="1" x14ac:dyDescent="0.35">
      <c r="A2481" s="66"/>
    </row>
    <row r="2482" spans="1:1" s="65" customFormat="1" ht="18" customHeight="1" outlineLevel="1" x14ac:dyDescent="0.35">
      <c r="A2482" s="66"/>
    </row>
    <row r="2483" spans="1:1" s="65" customFormat="1" ht="18" customHeight="1" outlineLevel="1" x14ac:dyDescent="0.35">
      <c r="A2483" s="66"/>
    </row>
    <row r="2484" spans="1:1" s="65" customFormat="1" ht="18" customHeight="1" outlineLevel="1" x14ac:dyDescent="0.35">
      <c r="A2484" s="66"/>
    </row>
    <row r="2485" spans="1:1" s="65" customFormat="1" ht="18" customHeight="1" outlineLevel="1" x14ac:dyDescent="0.35">
      <c r="A2485" s="66"/>
    </row>
    <row r="2486" spans="1:1" s="65" customFormat="1" ht="18" customHeight="1" outlineLevel="1" x14ac:dyDescent="0.35">
      <c r="A2486" s="66"/>
    </row>
    <row r="2487" spans="1:1" s="65" customFormat="1" ht="18" customHeight="1" outlineLevel="1" x14ac:dyDescent="0.35">
      <c r="A2487" s="66"/>
    </row>
    <row r="2488" spans="1:1" s="65" customFormat="1" ht="18" customHeight="1" outlineLevel="1" x14ac:dyDescent="0.35">
      <c r="A2488" s="66"/>
    </row>
    <row r="2489" spans="1:1" s="65" customFormat="1" ht="18" customHeight="1" outlineLevel="1" x14ac:dyDescent="0.35">
      <c r="A2489" s="66"/>
    </row>
    <row r="2490" spans="1:1" s="65" customFormat="1" ht="18" customHeight="1" outlineLevel="1" x14ac:dyDescent="0.35">
      <c r="A2490" s="66"/>
    </row>
    <row r="2491" spans="1:1" s="65" customFormat="1" ht="18" customHeight="1" outlineLevel="1" x14ac:dyDescent="0.35">
      <c r="A2491" s="66"/>
    </row>
    <row r="2492" spans="1:1" s="65" customFormat="1" ht="18" customHeight="1" outlineLevel="1" x14ac:dyDescent="0.35">
      <c r="A2492" s="66"/>
    </row>
    <row r="2493" spans="1:1" s="65" customFormat="1" ht="18" customHeight="1" outlineLevel="1" x14ac:dyDescent="0.35">
      <c r="A2493" s="66"/>
    </row>
    <row r="2494" spans="1:1" s="65" customFormat="1" ht="18" customHeight="1" outlineLevel="1" x14ac:dyDescent="0.35">
      <c r="A2494" s="66"/>
    </row>
    <row r="2495" spans="1:1" s="65" customFormat="1" ht="18" customHeight="1" outlineLevel="1" x14ac:dyDescent="0.35">
      <c r="A2495" s="66"/>
    </row>
    <row r="2496" spans="1:1" s="65" customFormat="1" ht="18" customHeight="1" outlineLevel="1" x14ac:dyDescent="0.35">
      <c r="A2496" s="66"/>
    </row>
    <row r="2497" spans="1:1" s="65" customFormat="1" ht="18" customHeight="1" outlineLevel="1" x14ac:dyDescent="0.35">
      <c r="A2497" s="66"/>
    </row>
    <row r="2498" spans="1:1" s="65" customFormat="1" ht="18" customHeight="1" outlineLevel="1" x14ac:dyDescent="0.35">
      <c r="A2498" s="66"/>
    </row>
    <row r="2499" spans="1:1" s="65" customFormat="1" ht="18" customHeight="1" outlineLevel="1" x14ac:dyDescent="0.35">
      <c r="A2499" s="66"/>
    </row>
    <row r="2500" spans="1:1" s="65" customFormat="1" ht="18" customHeight="1" outlineLevel="1" x14ac:dyDescent="0.35">
      <c r="A2500" s="66"/>
    </row>
    <row r="2501" spans="1:1" s="65" customFormat="1" ht="18" customHeight="1" outlineLevel="1" x14ac:dyDescent="0.35">
      <c r="A2501" s="66"/>
    </row>
    <row r="2502" spans="1:1" s="65" customFormat="1" ht="18" customHeight="1" outlineLevel="1" x14ac:dyDescent="0.35">
      <c r="A2502" s="66"/>
    </row>
    <row r="2503" spans="1:1" s="65" customFormat="1" ht="18" customHeight="1" outlineLevel="1" x14ac:dyDescent="0.35">
      <c r="A2503" s="66"/>
    </row>
    <row r="2504" spans="1:1" s="65" customFormat="1" ht="18" customHeight="1" outlineLevel="1" x14ac:dyDescent="0.35">
      <c r="A2504" s="66"/>
    </row>
    <row r="2505" spans="1:1" s="65" customFormat="1" ht="18" customHeight="1" outlineLevel="1" x14ac:dyDescent="0.35">
      <c r="A2505" s="66"/>
    </row>
    <row r="2506" spans="1:1" s="65" customFormat="1" ht="18" customHeight="1" outlineLevel="1" x14ac:dyDescent="0.35">
      <c r="A2506" s="66"/>
    </row>
    <row r="2507" spans="1:1" s="65" customFormat="1" ht="18" customHeight="1" outlineLevel="1" x14ac:dyDescent="0.35">
      <c r="A2507" s="66"/>
    </row>
    <row r="2508" spans="1:1" s="65" customFormat="1" ht="18" customHeight="1" outlineLevel="1" x14ac:dyDescent="0.35">
      <c r="A2508" s="66"/>
    </row>
    <row r="2509" spans="1:1" s="65" customFormat="1" ht="18" customHeight="1" outlineLevel="1" x14ac:dyDescent="0.35">
      <c r="A2509" s="66"/>
    </row>
    <row r="2510" spans="1:1" s="65" customFormat="1" ht="18" customHeight="1" outlineLevel="1" x14ac:dyDescent="0.35">
      <c r="A2510" s="66"/>
    </row>
    <row r="2511" spans="1:1" s="65" customFormat="1" ht="18" customHeight="1" outlineLevel="1" x14ac:dyDescent="0.35">
      <c r="A2511" s="66"/>
    </row>
    <row r="2512" spans="1:1" s="65" customFormat="1" ht="18" customHeight="1" outlineLevel="1" x14ac:dyDescent="0.35">
      <c r="A2512" s="66"/>
    </row>
    <row r="2513" spans="1:1" s="65" customFormat="1" ht="18" customHeight="1" outlineLevel="1" x14ac:dyDescent="0.35">
      <c r="A2513" s="66"/>
    </row>
    <row r="2514" spans="1:1" s="65" customFormat="1" ht="18" customHeight="1" outlineLevel="1" x14ac:dyDescent="0.35">
      <c r="A2514" s="66"/>
    </row>
    <row r="2515" spans="1:1" s="65" customFormat="1" ht="18" customHeight="1" outlineLevel="1" x14ac:dyDescent="0.35">
      <c r="A2515" s="66"/>
    </row>
    <row r="2516" spans="1:1" s="65" customFormat="1" ht="18" customHeight="1" outlineLevel="1" x14ac:dyDescent="0.35">
      <c r="A2516" s="66"/>
    </row>
    <row r="2517" spans="1:1" s="65" customFormat="1" ht="18" customHeight="1" outlineLevel="1" x14ac:dyDescent="0.35">
      <c r="A2517" s="66"/>
    </row>
    <row r="2518" spans="1:1" s="65" customFormat="1" ht="18" customHeight="1" outlineLevel="1" x14ac:dyDescent="0.35">
      <c r="A2518" s="66"/>
    </row>
    <row r="2519" spans="1:1" s="65" customFormat="1" ht="18" customHeight="1" outlineLevel="1" x14ac:dyDescent="0.35">
      <c r="A2519" s="66"/>
    </row>
    <row r="2520" spans="1:1" s="65" customFormat="1" ht="18" customHeight="1" outlineLevel="1" x14ac:dyDescent="0.35">
      <c r="A2520" s="66"/>
    </row>
    <row r="2521" spans="1:1" s="65" customFormat="1" ht="18" customHeight="1" outlineLevel="1" x14ac:dyDescent="0.35">
      <c r="A2521" s="66"/>
    </row>
    <row r="2522" spans="1:1" s="65" customFormat="1" ht="18" customHeight="1" outlineLevel="1" x14ac:dyDescent="0.35">
      <c r="A2522" s="66"/>
    </row>
    <row r="2523" spans="1:1" s="65" customFormat="1" ht="18" customHeight="1" outlineLevel="1" x14ac:dyDescent="0.35">
      <c r="A2523" s="66"/>
    </row>
    <row r="2524" spans="1:1" s="65" customFormat="1" ht="18" customHeight="1" outlineLevel="1" x14ac:dyDescent="0.35">
      <c r="A2524" s="66"/>
    </row>
    <row r="2525" spans="1:1" s="65" customFormat="1" ht="18" customHeight="1" outlineLevel="1" x14ac:dyDescent="0.35">
      <c r="A2525" s="66"/>
    </row>
    <row r="2526" spans="1:1" s="65" customFormat="1" ht="18" customHeight="1" outlineLevel="1" x14ac:dyDescent="0.35">
      <c r="A2526" s="66"/>
    </row>
    <row r="2527" spans="1:1" s="65" customFormat="1" ht="18" customHeight="1" outlineLevel="1" x14ac:dyDescent="0.35">
      <c r="A2527" s="66"/>
    </row>
    <row r="2528" spans="1:1" s="65" customFormat="1" ht="18" customHeight="1" outlineLevel="1" x14ac:dyDescent="0.35">
      <c r="A2528" s="66"/>
    </row>
    <row r="2529" spans="1:2" s="65" customFormat="1" ht="18" customHeight="1" outlineLevel="1" x14ac:dyDescent="0.35">
      <c r="A2529" s="66"/>
    </row>
    <row r="2530" spans="1:2" s="65" customFormat="1" ht="18" customHeight="1" outlineLevel="1" x14ac:dyDescent="0.35">
      <c r="A2530" s="66"/>
    </row>
    <row r="2531" spans="1:2" s="65" customFormat="1" ht="18" customHeight="1" outlineLevel="1" x14ac:dyDescent="0.35">
      <c r="A2531" s="66"/>
    </row>
    <row r="2532" spans="1:2" s="65" customFormat="1" ht="18" customHeight="1" outlineLevel="1" x14ac:dyDescent="0.35">
      <c r="A2532" s="66"/>
    </row>
    <row r="2533" spans="1:2" s="65" customFormat="1" ht="18" customHeight="1" outlineLevel="1" x14ac:dyDescent="0.35">
      <c r="A2533" s="66"/>
    </row>
    <row r="2534" spans="1:2" s="65" customFormat="1" ht="18" customHeight="1" outlineLevel="1" x14ac:dyDescent="0.35">
      <c r="A2534" s="66"/>
    </row>
    <row r="2535" spans="1:2" s="65" customFormat="1" ht="18" customHeight="1" outlineLevel="1" x14ac:dyDescent="0.35">
      <c r="A2535" s="66"/>
    </row>
    <row r="2536" spans="1:2" s="65" customFormat="1" ht="18" customHeight="1" outlineLevel="1" x14ac:dyDescent="0.35">
      <c r="A2536" s="66"/>
    </row>
    <row r="2537" spans="1:2" s="65" customFormat="1" ht="18" customHeight="1" outlineLevel="1" x14ac:dyDescent="0.35">
      <c r="A2537" s="66"/>
    </row>
    <row r="2538" spans="1:2" s="65" customFormat="1" ht="18" customHeight="1" outlineLevel="1" x14ac:dyDescent="0.35">
      <c r="A2538" s="66"/>
    </row>
    <row r="2539" spans="1:2" s="65" customFormat="1" ht="18" customHeight="1" outlineLevel="1" x14ac:dyDescent="0.35">
      <c r="A2539" s="66"/>
      <c r="B2539" s="67"/>
    </row>
    <row r="2540" spans="1:2" s="65" customFormat="1" ht="18" customHeight="1" outlineLevel="1" x14ac:dyDescent="0.35">
      <c r="A2540" s="66"/>
    </row>
    <row r="2541" spans="1:2" s="65" customFormat="1" ht="18" customHeight="1" outlineLevel="1" x14ac:dyDescent="0.35">
      <c r="A2541" s="66"/>
    </row>
    <row r="2542" spans="1:2" s="65" customFormat="1" ht="18" customHeight="1" outlineLevel="1" x14ac:dyDescent="0.35">
      <c r="A2542" s="66"/>
    </row>
    <row r="2543" spans="1:2" s="65" customFormat="1" ht="18" customHeight="1" outlineLevel="1" x14ac:dyDescent="0.35">
      <c r="A2543" s="66"/>
    </row>
    <row r="2544" spans="1:2" s="65" customFormat="1" ht="18" customHeight="1" outlineLevel="1" x14ac:dyDescent="0.35">
      <c r="A2544" s="66"/>
    </row>
    <row r="2545" spans="1:1" s="65" customFormat="1" ht="18" customHeight="1" outlineLevel="1" x14ac:dyDescent="0.35">
      <c r="A2545" s="66"/>
    </row>
    <row r="2546" spans="1:1" s="65" customFormat="1" ht="18" customHeight="1" outlineLevel="1" x14ac:dyDescent="0.35">
      <c r="A2546" s="66"/>
    </row>
    <row r="2547" spans="1:1" s="65" customFormat="1" ht="18" customHeight="1" outlineLevel="1" x14ac:dyDescent="0.35">
      <c r="A2547" s="66"/>
    </row>
    <row r="2548" spans="1:1" s="65" customFormat="1" ht="18" customHeight="1" outlineLevel="1" x14ac:dyDescent="0.35">
      <c r="A2548" s="66"/>
    </row>
    <row r="2549" spans="1:1" s="65" customFormat="1" ht="18" customHeight="1" outlineLevel="1" x14ac:dyDescent="0.35">
      <c r="A2549" s="66"/>
    </row>
    <row r="2550" spans="1:1" s="65" customFormat="1" ht="18" customHeight="1" outlineLevel="1" x14ac:dyDescent="0.35">
      <c r="A2550" s="66"/>
    </row>
    <row r="2551" spans="1:1" s="65" customFormat="1" ht="18" customHeight="1" outlineLevel="1" x14ac:dyDescent="0.35">
      <c r="A2551" s="66"/>
    </row>
    <row r="2552" spans="1:1" s="65" customFormat="1" ht="18" customHeight="1" outlineLevel="1" x14ac:dyDescent="0.35">
      <c r="A2552" s="66"/>
    </row>
    <row r="2553" spans="1:1" s="65" customFormat="1" ht="18" customHeight="1" outlineLevel="1" x14ac:dyDescent="0.35">
      <c r="A2553" s="66"/>
    </row>
    <row r="2554" spans="1:1" s="65" customFormat="1" ht="18" customHeight="1" outlineLevel="1" x14ac:dyDescent="0.35">
      <c r="A2554" s="66"/>
    </row>
    <row r="2555" spans="1:1" s="65" customFormat="1" ht="18" customHeight="1" outlineLevel="1" x14ac:dyDescent="0.35">
      <c r="A2555" s="66"/>
    </row>
    <row r="2556" spans="1:1" s="65" customFormat="1" ht="18" customHeight="1" outlineLevel="1" x14ac:dyDescent="0.35">
      <c r="A2556" s="66"/>
    </row>
    <row r="2557" spans="1:1" s="65" customFormat="1" ht="18" customHeight="1" outlineLevel="1" x14ac:dyDescent="0.35">
      <c r="A2557" s="66"/>
    </row>
    <row r="2558" spans="1:1" s="65" customFormat="1" ht="18" customHeight="1" outlineLevel="1" x14ac:dyDescent="0.35">
      <c r="A2558" s="66"/>
    </row>
    <row r="2559" spans="1:1" s="65" customFormat="1" ht="18" customHeight="1" outlineLevel="1" x14ac:dyDescent="0.35">
      <c r="A2559" s="66"/>
    </row>
    <row r="2560" spans="1:1" s="65" customFormat="1" ht="18" customHeight="1" outlineLevel="1" x14ac:dyDescent="0.35">
      <c r="A2560" s="66"/>
    </row>
    <row r="2561" spans="1:2" s="65" customFormat="1" ht="18" customHeight="1" outlineLevel="1" x14ac:dyDescent="0.35">
      <c r="A2561" s="66"/>
    </row>
    <row r="2562" spans="1:2" s="65" customFormat="1" ht="18" customHeight="1" outlineLevel="1" x14ac:dyDescent="0.35">
      <c r="A2562" s="66"/>
    </row>
    <row r="2563" spans="1:2" s="65" customFormat="1" ht="18" customHeight="1" outlineLevel="1" x14ac:dyDescent="0.35">
      <c r="A2563" s="66"/>
    </row>
    <row r="2564" spans="1:2" s="65" customFormat="1" ht="18" customHeight="1" outlineLevel="1" x14ac:dyDescent="0.35">
      <c r="A2564" s="66"/>
    </row>
    <row r="2565" spans="1:2" s="65" customFormat="1" ht="18" customHeight="1" outlineLevel="1" x14ac:dyDescent="0.35">
      <c r="A2565" s="66"/>
    </row>
    <row r="2566" spans="1:2" s="65" customFormat="1" ht="18" customHeight="1" outlineLevel="1" x14ac:dyDescent="0.35">
      <c r="A2566" s="66"/>
    </row>
    <row r="2567" spans="1:2" s="65" customFormat="1" ht="18" customHeight="1" outlineLevel="1" x14ac:dyDescent="0.35">
      <c r="A2567" s="66"/>
    </row>
    <row r="2568" spans="1:2" s="65" customFormat="1" ht="18" customHeight="1" outlineLevel="1" x14ac:dyDescent="0.35">
      <c r="A2568" s="66"/>
    </row>
    <row r="2569" spans="1:2" s="65" customFormat="1" ht="18" customHeight="1" outlineLevel="1" x14ac:dyDescent="0.35">
      <c r="A2569" s="66"/>
    </row>
    <row r="2570" spans="1:2" s="65" customFormat="1" ht="18" customHeight="1" outlineLevel="1" x14ac:dyDescent="0.35">
      <c r="A2570" s="66"/>
    </row>
    <row r="2571" spans="1:2" s="65" customFormat="1" ht="18" customHeight="1" outlineLevel="1" x14ac:dyDescent="0.35">
      <c r="A2571" s="66"/>
    </row>
    <row r="2572" spans="1:2" s="65" customFormat="1" ht="18" customHeight="1" outlineLevel="1" x14ac:dyDescent="0.35">
      <c r="A2572" s="66"/>
    </row>
    <row r="2573" spans="1:2" s="65" customFormat="1" ht="18" customHeight="1" outlineLevel="1" x14ac:dyDescent="0.35">
      <c r="A2573" s="66"/>
    </row>
    <row r="2574" spans="1:2" s="65" customFormat="1" ht="18" customHeight="1" outlineLevel="1" x14ac:dyDescent="0.35">
      <c r="A2574" s="66"/>
    </row>
    <row r="2575" spans="1:2" s="65" customFormat="1" ht="18" customHeight="1" outlineLevel="1" x14ac:dyDescent="0.35">
      <c r="A2575" s="66"/>
    </row>
    <row r="2576" spans="1:2" s="65" customFormat="1" ht="18" customHeight="1" outlineLevel="1" x14ac:dyDescent="0.35">
      <c r="A2576" s="66"/>
      <c r="B2576" s="67"/>
    </row>
    <row r="2577" spans="1:1" s="65" customFormat="1" ht="18" customHeight="1" outlineLevel="1" x14ac:dyDescent="0.35">
      <c r="A2577" s="66"/>
    </row>
    <row r="2578" spans="1:1" s="65" customFormat="1" ht="18" customHeight="1" outlineLevel="1" x14ac:dyDescent="0.35">
      <c r="A2578" s="66"/>
    </row>
    <row r="2579" spans="1:1" s="65" customFormat="1" ht="18" customHeight="1" outlineLevel="1" x14ac:dyDescent="0.35">
      <c r="A2579" s="66"/>
    </row>
    <row r="2580" spans="1:1" s="65" customFormat="1" ht="18" customHeight="1" outlineLevel="1" x14ac:dyDescent="0.35">
      <c r="A2580" s="66"/>
    </row>
    <row r="2581" spans="1:1" s="65" customFormat="1" ht="18" customHeight="1" outlineLevel="1" x14ac:dyDescent="0.35">
      <c r="A2581" s="66"/>
    </row>
    <row r="2582" spans="1:1" s="65" customFormat="1" ht="18" customHeight="1" outlineLevel="1" x14ac:dyDescent="0.35">
      <c r="A2582" s="66"/>
    </row>
    <row r="2583" spans="1:1" s="65" customFormat="1" ht="18" customHeight="1" outlineLevel="1" x14ac:dyDescent="0.35">
      <c r="A2583" s="66"/>
    </row>
    <row r="2584" spans="1:1" s="65" customFormat="1" ht="18" customHeight="1" outlineLevel="1" x14ac:dyDescent="0.35">
      <c r="A2584" s="66"/>
    </row>
    <row r="2585" spans="1:1" s="65" customFormat="1" ht="18" customHeight="1" outlineLevel="1" x14ac:dyDescent="0.35">
      <c r="A2585" s="66"/>
    </row>
    <row r="2586" spans="1:1" s="65" customFormat="1" ht="18" customHeight="1" outlineLevel="1" x14ac:dyDescent="0.35">
      <c r="A2586" s="66"/>
    </row>
    <row r="2587" spans="1:1" s="65" customFormat="1" ht="18" customHeight="1" outlineLevel="1" x14ac:dyDescent="0.35">
      <c r="A2587" s="66"/>
    </row>
    <row r="2588" spans="1:1" s="65" customFormat="1" ht="18" customHeight="1" outlineLevel="1" x14ac:dyDescent="0.35">
      <c r="A2588" s="66"/>
    </row>
    <row r="2589" spans="1:1" s="65" customFormat="1" ht="18" customHeight="1" outlineLevel="1" x14ac:dyDescent="0.35">
      <c r="A2589" s="66"/>
    </row>
    <row r="2590" spans="1:1" s="65" customFormat="1" ht="18" customHeight="1" outlineLevel="1" x14ac:dyDescent="0.35">
      <c r="A2590" s="66"/>
    </row>
    <row r="2591" spans="1:1" s="65" customFormat="1" ht="18" customHeight="1" outlineLevel="1" x14ac:dyDescent="0.35">
      <c r="A2591" s="66"/>
    </row>
    <row r="2592" spans="1:1" s="65" customFormat="1" ht="18" customHeight="1" outlineLevel="1" x14ac:dyDescent="0.35">
      <c r="A2592" s="66"/>
    </row>
    <row r="2593" spans="1:1" s="65" customFormat="1" ht="18" customHeight="1" outlineLevel="1" x14ac:dyDescent="0.35">
      <c r="A2593" s="66"/>
    </row>
    <row r="2594" spans="1:1" s="65" customFormat="1" ht="18" customHeight="1" outlineLevel="1" x14ac:dyDescent="0.35">
      <c r="A2594" s="66"/>
    </row>
    <row r="2595" spans="1:1" s="65" customFormat="1" ht="18" customHeight="1" outlineLevel="1" x14ac:dyDescent="0.35">
      <c r="A2595" s="66"/>
    </row>
    <row r="2596" spans="1:1" s="65" customFormat="1" ht="18" customHeight="1" outlineLevel="1" x14ac:dyDescent="0.35">
      <c r="A2596" s="66"/>
    </row>
    <row r="2597" spans="1:1" s="65" customFormat="1" ht="18" customHeight="1" outlineLevel="1" x14ac:dyDescent="0.35">
      <c r="A2597" s="66"/>
    </row>
    <row r="2598" spans="1:1" s="65" customFormat="1" ht="18" customHeight="1" outlineLevel="1" x14ac:dyDescent="0.35">
      <c r="A2598" s="66"/>
    </row>
    <row r="2599" spans="1:1" s="65" customFormat="1" ht="18" customHeight="1" outlineLevel="1" x14ac:dyDescent="0.35">
      <c r="A2599" s="66"/>
    </row>
    <row r="2600" spans="1:1" s="65" customFormat="1" ht="18" customHeight="1" outlineLevel="1" x14ac:dyDescent="0.35">
      <c r="A2600" s="66"/>
    </row>
    <row r="2601" spans="1:1" s="65" customFormat="1" ht="18" customHeight="1" outlineLevel="1" x14ac:dyDescent="0.35">
      <c r="A2601" s="66"/>
    </row>
    <row r="2602" spans="1:1" s="65" customFormat="1" ht="18" customHeight="1" outlineLevel="1" x14ac:dyDescent="0.35">
      <c r="A2602" s="66"/>
    </row>
    <row r="2603" spans="1:1" s="65" customFormat="1" ht="18" customHeight="1" outlineLevel="1" x14ac:dyDescent="0.35">
      <c r="A2603" s="66"/>
    </row>
    <row r="2604" spans="1:1" s="65" customFormat="1" ht="18" customHeight="1" outlineLevel="1" x14ac:dyDescent="0.35">
      <c r="A2604" s="66"/>
    </row>
    <row r="2605" spans="1:1" s="65" customFormat="1" ht="18" customHeight="1" outlineLevel="1" x14ac:dyDescent="0.35">
      <c r="A2605" s="66"/>
    </row>
    <row r="2606" spans="1:1" s="65" customFormat="1" ht="18" customHeight="1" outlineLevel="1" x14ac:dyDescent="0.35">
      <c r="A2606" s="66"/>
    </row>
    <row r="2607" spans="1:1" s="65" customFormat="1" ht="18" customHeight="1" outlineLevel="1" x14ac:dyDescent="0.35">
      <c r="A2607" s="66"/>
    </row>
    <row r="2608" spans="1:1" s="65" customFormat="1" ht="18" customHeight="1" outlineLevel="1" x14ac:dyDescent="0.35">
      <c r="A2608" s="66"/>
    </row>
    <row r="2609" spans="1:2" s="65" customFormat="1" ht="18" customHeight="1" outlineLevel="1" x14ac:dyDescent="0.35">
      <c r="A2609" s="66"/>
    </row>
    <row r="2610" spans="1:2" s="65" customFormat="1" ht="18" customHeight="1" outlineLevel="1" x14ac:dyDescent="0.35">
      <c r="A2610" s="66"/>
    </row>
    <row r="2611" spans="1:2" s="65" customFormat="1" ht="18" customHeight="1" outlineLevel="1" x14ac:dyDescent="0.35">
      <c r="A2611" s="66"/>
    </row>
    <row r="2612" spans="1:2" s="65" customFormat="1" ht="18" customHeight="1" outlineLevel="1" x14ac:dyDescent="0.35">
      <c r="A2612" s="66"/>
    </row>
    <row r="2613" spans="1:2" s="65" customFormat="1" ht="18" customHeight="1" outlineLevel="1" x14ac:dyDescent="0.35">
      <c r="A2613" s="66"/>
      <c r="B2613" s="67"/>
    </row>
    <row r="2614" spans="1:2" s="65" customFormat="1" ht="18" customHeight="1" outlineLevel="1" x14ac:dyDescent="0.35">
      <c r="A2614" s="66"/>
    </row>
    <row r="2615" spans="1:2" s="65" customFormat="1" ht="18" customHeight="1" outlineLevel="1" x14ac:dyDescent="0.35">
      <c r="A2615" s="66"/>
    </row>
    <row r="2616" spans="1:2" s="65" customFormat="1" ht="18" customHeight="1" outlineLevel="1" x14ac:dyDescent="0.35">
      <c r="A2616" s="66"/>
    </row>
    <row r="2617" spans="1:2" s="65" customFormat="1" ht="18" customHeight="1" outlineLevel="1" x14ac:dyDescent="0.35">
      <c r="A2617" s="66"/>
    </row>
    <row r="2618" spans="1:2" s="65" customFormat="1" ht="18" customHeight="1" outlineLevel="1" x14ac:dyDescent="0.35">
      <c r="A2618" s="66"/>
    </row>
    <row r="2619" spans="1:2" s="65" customFormat="1" ht="18" customHeight="1" outlineLevel="1" x14ac:dyDescent="0.35">
      <c r="A2619" s="66"/>
    </row>
    <row r="2620" spans="1:2" s="65" customFormat="1" ht="18" customHeight="1" outlineLevel="1" x14ac:dyDescent="0.35">
      <c r="A2620" s="66"/>
    </row>
    <row r="2621" spans="1:2" s="65" customFormat="1" ht="18" customHeight="1" outlineLevel="1" x14ac:dyDescent="0.35">
      <c r="A2621" s="66"/>
    </row>
    <row r="2622" spans="1:2" s="65" customFormat="1" ht="18" customHeight="1" outlineLevel="1" x14ac:dyDescent="0.35">
      <c r="A2622" s="66"/>
    </row>
    <row r="2623" spans="1:2" s="65" customFormat="1" ht="18" customHeight="1" outlineLevel="1" x14ac:dyDescent="0.35">
      <c r="A2623" s="66"/>
    </row>
    <row r="2624" spans="1:2" s="65" customFormat="1" ht="18" customHeight="1" outlineLevel="1" x14ac:dyDescent="0.35">
      <c r="A2624" s="66"/>
    </row>
    <row r="2625" spans="1:2" s="65" customFormat="1" ht="18" customHeight="1" outlineLevel="1" x14ac:dyDescent="0.35">
      <c r="A2625" s="66"/>
    </row>
    <row r="2626" spans="1:2" s="65" customFormat="1" ht="18" customHeight="1" outlineLevel="1" x14ac:dyDescent="0.35">
      <c r="A2626" s="66"/>
    </row>
    <row r="2627" spans="1:2" s="65" customFormat="1" ht="18" customHeight="1" outlineLevel="1" x14ac:dyDescent="0.35">
      <c r="A2627" s="66"/>
    </row>
    <row r="2628" spans="1:2" s="65" customFormat="1" ht="18" customHeight="1" outlineLevel="1" x14ac:dyDescent="0.35">
      <c r="A2628" s="66"/>
    </row>
    <row r="2629" spans="1:2" s="65" customFormat="1" ht="18" customHeight="1" outlineLevel="1" x14ac:dyDescent="0.35">
      <c r="A2629" s="66"/>
    </row>
    <row r="2630" spans="1:2" s="65" customFormat="1" ht="18" customHeight="1" outlineLevel="1" x14ac:dyDescent="0.35">
      <c r="A2630" s="66"/>
    </row>
    <row r="2631" spans="1:2" s="65" customFormat="1" ht="18" customHeight="1" outlineLevel="1" x14ac:dyDescent="0.35">
      <c r="A2631" s="66"/>
    </row>
    <row r="2632" spans="1:2" s="65" customFormat="1" ht="18" customHeight="1" outlineLevel="1" x14ac:dyDescent="0.35">
      <c r="A2632" s="66"/>
    </row>
    <row r="2633" spans="1:2" s="65" customFormat="1" ht="18" customHeight="1" outlineLevel="1" x14ac:dyDescent="0.35">
      <c r="A2633" s="66"/>
    </row>
    <row r="2634" spans="1:2" s="65" customFormat="1" ht="18" customHeight="1" outlineLevel="1" x14ac:dyDescent="0.35">
      <c r="A2634" s="66"/>
    </row>
    <row r="2635" spans="1:2" s="65" customFormat="1" ht="18" customHeight="1" outlineLevel="1" x14ac:dyDescent="0.35">
      <c r="A2635" s="66"/>
    </row>
    <row r="2636" spans="1:2" s="65" customFormat="1" ht="18" customHeight="1" outlineLevel="1" x14ac:dyDescent="0.35">
      <c r="A2636" s="66"/>
    </row>
    <row r="2637" spans="1:2" s="65" customFormat="1" ht="18" customHeight="1" outlineLevel="1" x14ac:dyDescent="0.35">
      <c r="A2637" s="66"/>
    </row>
    <row r="2638" spans="1:2" s="65" customFormat="1" ht="18" customHeight="1" outlineLevel="1" x14ac:dyDescent="0.35">
      <c r="A2638" s="66"/>
      <c r="B2638" s="67"/>
    </row>
    <row r="2639" spans="1:2" s="65" customFormat="1" ht="18" customHeight="1" outlineLevel="1" x14ac:dyDescent="0.35">
      <c r="A2639" s="66"/>
    </row>
    <row r="2640" spans="1:2" s="65" customFormat="1" ht="18" customHeight="1" outlineLevel="1" x14ac:dyDescent="0.35">
      <c r="A2640" s="66"/>
    </row>
    <row r="2641" spans="1:1" s="65" customFormat="1" ht="18" customHeight="1" outlineLevel="1" x14ac:dyDescent="0.35">
      <c r="A2641" s="66"/>
    </row>
    <row r="2642" spans="1:1" s="65" customFormat="1" ht="18" customHeight="1" outlineLevel="1" x14ac:dyDescent="0.35">
      <c r="A2642" s="66"/>
    </row>
    <row r="2643" spans="1:1" s="65" customFormat="1" ht="18" customHeight="1" outlineLevel="1" x14ac:dyDescent="0.35">
      <c r="A2643" s="66"/>
    </row>
    <row r="2644" spans="1:1" s="65" customFormat="1" ht="18" customHeight="1" outlineLevel="1" x14ac:dyDescent="0.35">
      <c r="A2644" s="66"/>
    </row>
    <row r="2645" spans="1:1" s="65" customFormat="1" ht="18" customHeight="1" outlineLevel="1" x14ac:dyDescent="0.35">
      <c r="A2645" s="66"/>
    </row>
    <row r="2646" spans="1:1" s="65" customFormat="1" ht="18" customHeight="1" outlineLevel="1" x14ac:dyDescent="0.35">
      <c r="A2646" s="66"/>
    </row>
    <row r="2647" spans="1:1" s="65" customFormat="1" ht="18" customHeight="1" outlineLevel="1" x14ac:dyDescent="0.35">
      <c r="A2647" s="66"/>
    </row>
    <row r="2648" spans="1:1" s="65" customFormat="1" ht="18" customHeight="1" outlineLevel="1" x14ac:dyDescent="0.35">
      <c r="A2648" s="66"/>
    </row>
    <row r="2649" spans="1:1" s="65" customFormat="1" ht="18" customHeight="1" outlineLevel="1" x14ac:dyDescent="0.35">
      <c r="A2649" s="66"/>
    </row>
    <row r="2650" spans="1:1" s="65" customFormat="1" ht="18" customHeight="1" outlineLevel="1" x14ac:dyDescent="0.35">
      <c r="A2650" s="66"/>
    </row>
    <row r="2651" spans="1:1" s="65" customFormat="1" ht="18" customHeight="1" outlineLevel="1" x14ac:dyDescent="0.35">
      <c r="A2651" s="66"/>
    </row>
    <row r="2652" spans="1:1" s="65" customFormat="1" ht="18" customHeight="1" outlineLevel="1" x14ac:dyDescent="0.35">
      <c r="A2652" s="66"/>
    </row>
    <row r="2653" spans="1:1" s="65" customFormat="1" ht="18" customHeight="1" outlineLevel="1" x14ac:dyDescent="0.35">
      <c r="A2653" s="66"/>
    </row>
    <row r="2654" spans="1:1" s="65" customFormat="1" ht="18" customHeight="1" outlineLevel="1" x14ac:dyDescent="0.35">
      <c r="A2654" s="66"/>
    </row>
    <row r="2655" spans="1:1" s="65" customFormat="1" ht="18" customHeight="1" outlineLevel="1" x14ac:dyDescent="0.35">
      <c r="A2655" s="66"/>
    </row>
    <row r="2656" spans="1:1" s="65" customFormat="1" ht="18" customHeight="1" outlineLevel="1" x14ac:dyDescent="0.35">
      <c r="A2656" s="66"/>
    </row>
    <row r="2657" spans="1:1" s="65" customFormat="1" ht="18" customHeight="1" outlineLevel="1" x14ac:dyDescent="0.35">
      <c r="A2657" s="66"/>
    </row>
    <row r="2658" spans="1:1" s="65" customFormat="1" ht="18" customHeight="1" outlineLevel="1" x14ac:dyDescent="0.35">
      <c r="A2658" s="66"/>
    </row>
    <row r="2659" spans="1:1" s="65" customFormat="1" ht="18" customHeight="1" outlineLevel="1" x14ac:dyDescent="0.35">
      <c r="A2659" s="66"/>
    </row>
    <row r="2660" spans="1:1" s="65" customFormat="1" ht="18" customHeight="1" outlineLevel="1" x14ac:dyDescent="0.35">
      <c r="A2660" s="66"/>
    </row>
    <row r="2661" spans="1:1" s="65" customFormat="1" ht="18" customHeight="1" outlineLevel="1" x14ac:dyDescent="0.35">
      <c r="A2661" s="66"/>
    </row>
    <row r="2662" spans="1:1" s="65" customFormat="1" ht="18" customHeight="1" outlineLevel="1" x14ac:dyDescent="0.35">
      <c r="A2662" s="66"/>
    </row>
    <row r="2663" spans="1:1" s="65" customFormat="1" ht="18" customHeight="1" outlineLevel="1" x14ac:dyDescent="0.35">
      <c r="A2663" s="66"/>
    </row>
    <row r="2664" spans="1:1" s="65" customFormat="1" ht="18" customHeight="1" outlineLevel="1" x14ac:dyDescent="0.35">
      <c r="A2664" s="66"/>
    </row>
    <row r="2665" spans="1:1" s="65" customFormat="1" ht="18" customHeight="1" outlineLevel="1" x14ac:dyDescent="0.35">
      <c r="A2665" s="66"/>
    </row>
    <row r="2666" spans="1:1" s="65" customFormat="1" ht="18" customHeight="1" outlineLevel="1" x14ac:dyDescent="0.35">
      <c r="A2666" s="66"/>
    </row>
    <row r="2667" spans="1:1" s="65" customFormat="1" ht="18" customHeight="1" outlineLevel="1" x14ac:dyDescent="0.35">
      <c r="A2667" s="66"/>
    </row>
    <row r="2668" spans="1:1" s="65" customFormat="1" ht="18" customHeight="1" outlineLevel="1" x14ac:dyDescent="0.35">
      <c r="A2668" s="66"/>
    </row>
    <row r="2669" spans="1:1" s="65" customFormat="1" ht="18" customHeight="1" outlineLevel="1" x14ac:dyDescent="0.35">
      <c r="A2669" s="66"/>
    </row>
    <row r="2670" spans="1:1" s="65" customFormat="1" ht="18" customHeight="1" outlineLevel="1" x14ac:dyDescent="0.35">
      <c r="A2670" s="66"/>
    </row>
    <row r="2671" spans="1:1" s="65" customFormat="1" ht="18" customHeight="1" outlineLevel="1" x14ac:dyDescent="0.35">
      <c r="A2671" s="66"/>
    </row>
    <row r="2672" spans="1:1" s="65" customFormat="1" ht="18" customHeight="1" outlineLevel="1" x14ac:dyDescent="0.35">
      <c r="A2672" s="66"/>
    </row>
    <row r="2673" spans="1:1" s="65" customFormat="1" ht="18" customHeight="1" outlineLevel="1" x14ac:dyDescent="0.35">
      <c r="A2673" s="66"/>
    </row>
    <row r="2674" spans="1:1" s="65" customFormat="1" ht="18" customHeight="1" outlineLevel="1" x14ac:dyDescent="0.35">
      <c r="A2674" s="66"/>
    </row>
    <row r="2675" spans="1:1" s="65" customFormat="1" ht="18" customHeight="1" outlineLevel="1" x14ac:dyDescent="0.35">
      <c r="A2675" s="66"/>
    </row>
    <row r="2676" spans="1:1" s="65" customFormat="1" ht="18" customHeight="1" outlineLevel="1" x14ac:dyDescent="0.35">
      <c r="A2676" s="66"/>
    </row>
    <row r="2677" spans="1:1" s="65" customFormat="1" ht="18" customHeight="1" outlineLevel="1" x14ac:dyDescent="0.35">
      <c r="A2677" s="66"/>
    </row>
    <row r="2678" spans="1:1" s="65" customFormat="1" ht="18" customHeight="1" outlineLevel="1" x14ac:dyDescent="0.35">
      <c r="A2678" s="66"/>
    </row>
    <row r="2679" spans="1:1" s="65" customFormat="1" ht="18" customHeight="1" outlineLevel="1" x14ac:dyDescent="0.35">
      <c r="A2679" s="66"/>
    </row>
    <row r="2680" spans="1:1" s="65" customFormat="1" ht="18" customHeight="1" outlineLevel="1" x14ac:dyDescent="0.35">
      <c r="A2680" s="66"/>
    </row>
    <row r="2681" spans="1:1" s="65" customFormat="1" ht="18" customHeight="1" outlineLevel="1" x14ac:dyDescent="0.35">
      <c r="A2681" s="66"/>
    </row>
    <row r="2682" spans="1:1" s="65" customFormat="1" ht="18" customHeight="1" outlineLevel="1" x14ac:dyDescent="0.35">
      <c r="A2682" s="66"/>
    </row>
    <row r="2683" spans="1:1" s="65" customFormat="1" ht="18" customHeight="1" outlineLevel="1" x14ac:dyDescent="0.35">
      <c r="A2683" s="66"/>
    </row>
    <row r="2684" spans="1:1" s="65" customFormat="1" ht="18" customHeight="1" outlineLevel="1" x14ac:dyDescent="0.35">
      <c r="A2684" s="66"/>
    </row>
    <row r="2685" spans="1:1" s="65" customFormat="1" ht="18" customHeight="1" outlineLevel="1" x14ac:dyDescent="0.35">
      <c r="A2685" s="66"/>
    </row>
    <row r="2686" spans="1:1" s="65" customFormat="1" ht="18" customHeight="1" outlineLevel="1" x14ac:dyDescent="0.35">
      <c r="A2686" s="66"/>
    </row>
    <row r="2687" spans="1:1" s="65" customFormat="1" ht="18" customHeight="1" outlineLevel="1" x14ac:dyDescent="0.35">
      <c r="A2687" s="66"/>
    </row>
    <row r="2688" spans="1:1" s="65" customFormat="1" ht="18" customHeight="1" outlineLevel="1" x14ac:dyDescent="0.35">
      <c r="A2688" s="66"/>
    </row>
    <row r="2689" spans="1:1" s="65" customFormat="1" ht="18" customHeight="1" outlineLevel="1" x14ac:dyDescent="0.35">
      <c r="A2689" s="66"/>
    </row>
    <row r="2690" spans="1:1" s="65" customFormat="1" ht="18" customHeight="1" outlineLevel="1" x14ac:dyDescent="0.35">
      <c r="A2690" s="66"/>
    </row>
    <row r="2691" spans="1:1" s="65" customFormat="1" ht="18" customHeight="1" outlineLevel="1" x14ac:dyDescent="0.35">
      <c r="A2691" s="66"/>
    </row>
    <row r="2692" spans="1:1" s="65" customFormat="1" ht="18" customHeight="1" outlineLevel="1" x14ac:dyDescent="0.35">
      <c r="A2692" s="66"/>
    </row>
    <row r="2693" spans="1:1" s="65" customFormat="1" ht="18" customHeight="1" outlineLevel="1" x14ac:dyDescent="0.35">
      <c r="A2693" s="66"/>
    </row>
    <row r="2694" spans="1:1" s="65" customFormat="1" ht="18" customHeight="1" outlineLevel="1" x14ac:dyDescent="0.35">
      <c r="A2694" s="66"/>
    </row>
    <row r="2695" spans="1:1" s="65" customFormat="1" ht="18" customHeight="1" outlineLevel="1" x14ac:dyDescent="0.35">
      <c r="A2695" s="66"/>
    </row>
    <row r="2696" spans="1:1" s="65" customFormat="1" ht="18" customHeight="1" outlineLevel="1" x14ac:dyDescent="0.35">
      <c r="A2696" s="66"/>
    </row>
    <row r="2697" spans="1:1" s="65" customFormat="1" ht="18" customHeight="1" outlineLevel="1" x14ac:dyDescent="0.35">
      <c r="A2697" s="66"/>
    </row>
    <row r="2698" spans="1:1" s="65" customFormat="1" ht="18" customHeight="1" outlineLevel="1" x14ac:dyDescent="0.35">
      <c r="A2698" s="66"/>
    </row>
    <row r="2699" spans="1:1" s="65" customFormat="1" ht="18" customHeight="1" outlineLevel="1" x14ac:dyDescent="0.35">
      <c r="A2699" s="66"/>
    </row>
    <row r="2700" spans="1:1" s="65" customFormat="1" ht="18" customHeight="1" outlineLevel="1" x14ac:dyDescent="0.35">
      <c r="A2700" s="66"/>
    </row>
    <row r="2701" spans="1:1" s="65" customFormat="1" ht="18" customHeight="1" outlineLevel="1" x14ac:dyDescent="0.35">
      <c r="A2701" s="66"/>
    </row>
    <row r="2702" spans="1:1" s="65" customFormat="1" ht="18" customHeight="1" outlineLevel="1" x14ac:dyDescent="0.35">
      <c r="A2702" s="66"/>
    </row>
    <row r="2703" spans="1:1" s="65" customFormat="1" ht="18" customHeight="1" outlineLevel="1" x14ac:dyDescent="0.35">
      <c r="A2703" s="66"/>
    </row>
    <row r="2704" spans="1:1" s="65" customFormat="1" ht="18" customHeight="1" outlineLevel="1" x14ac:dyDescent="0.35">
      <c r="A2704" s="66"/>
    </row>
    <row r="2705" spans="1:2" s="65" customFormat="1" ht="18" customHeight="1" outlineLevel="1" x14ac:dyDescent="0.35">
      <c r="A2705" s="66"/>
    </row>
    <row r="2706" spans="1:2" s="65" customFormat="1" ht="18" customHeight="1" outlineLevel="1" x14ac:dyDescent="0.35">
      <c r="A2706" s="66"/>
    </row>
    <row r="2707" spans="1:2" s="65" customFormat="1" ht="18" customHeight="1" outlineLevel="1" x14ac:dyDescent="0.35">
      <c r="A2707" s="66"/>
    </row>
    <row r="2708" spans="1:2" s="65" customFormat="1" ht="18" customHeight="1" outlineLevel="1" x14ac:dyDescent="0.35">
      <c r="A2708" s="66"/>
    </row>
    <row r="2709" spans="1:2" s="65" customFormat="1" ht="18" customHeight="1" outlineLevel="1" x14ac:dyDescent="0.35">
      <c r="A2709" s="66"/>
    </row>
    <row r="2710" spans="1:2" s="65" customFormat="1" ht="18" customHeight="1" outlineLevel="1" x14ac:dyDescent="0.35">
      <c r="A2710" s="66"/>
    </row>
    <row r="2711" spans="1:2" s="65" customFormat="1" ht="18" customHeight="1" outlineLevel="1" x14ac:dyDescent="0.35">
      <c r="A2711" s="66"/>
      <c r="B2711" s="67"/>
    </row>
    <row r="2712" spans="1:2" s="65" customFormat="1" ht="18" customHeight="1" outlineLevel="1" x14ac:dyDescent="0.35">
      <c r="A2712" s="66"/>
    </row>
    <row r="2713" spans="1:2" s="65" customFormat="1" ht="17.45" customHeight="1" outlineLevel="1" x14ac:dyDescent="0.35">
      <c r="A2713" s="66"/>
    </row>
    <row r="2714" spans="1:2" s="65" customFormat="1" ht="17.45" customHeight="1" outlineLevel="1" x14ac:dyDescent="0.35">
      <c r="A2714" s="66"/>
    </row>
    <row r="2715" spans="1:2" s="65" customFormat="1" ht="17.45" customHeight="1" outlineLevel="1" x14ac:dyDescent="0.35">
      <c r="A2715" s="66"/>
    </row>
    <row r="2716" spans="1:2" s="65" customFormat="1" ht="17.45" customHeight="1" outlineLevel="1" x14ac:dyDescent="0.35">
      <c r="A2716" s="66"/>
    </row>
    <row r="2717" spans="1:2" s="65" customFormat="1" ht="17.45" customHeight="1" outlineLevel="1" x14ac:dyDescent="0.35">
      <c r="A2717" s="66"/>
    </row>
    <row r="2718" spans="1:2" s="65" customFormat="1" ht="17.45" customHeight="1" outlineLevel="1" x14ac:dyDescent="0.35">
      <c r="A2718" s="66"/>
    </row>
    <row r="2719" spans="1:2" s="65" customFormat="1" ht="17.45" customHeight="1" outlineLevel="1" x14ac:dyDescent="0.35">
      <c r="A2719" s="66"/>
    </row>
    <row r="2720" spans="1:2" s="65" customFormat="1" ht="17.45" customHeight="1" outlineLevel="1" x14ac:dyDescent="0.35">
      <c r="A2720" s="66"/>
    </row>
    <row r="2721" spans="1:1" s="65" customFormat="1" ht="17.45" customHeight="1" outlineLevel="1" x14ac:dyDescent="0.35">
      <c r="A2721" s="66"/>
    </row>
    <row r="2722" spans="1:1" s="65" customFormat="1" ht="17.45" customHeight="1" outlineLevel="1" x14ac:dyDescent="0.35">
      <c r="A2722" s="66"/>
    </row>
    <row r="2723" spans="1:1" s="65" customFormat="1" ht="17.45" customHeight="1" outlineLevel="1" x14ac:dyDescent="0.35">
      <c r="A2723" s="66"/>
    </row>
    <row r="2724" spans="1:1" s="65" customFormat="1" ht="17.45" customHeight="1" outlineLevel="1" x14ac:dyDescent="0.35">
      <c r="A2724" s="66"/>
    </row>
    <row r="2725" spans="1:1" s="65" customFormat="1" ht="17.45" customHeight="1" outlineLevel="1" x14ac:dyDescent="0.35">
      <c r="A2725" s="66"/>
    </row>
    <row r="2726" spans="1:1" s="65" customFormat="1" ht="17.45" customHeight="1" outlineLevel="1" x14ac:dyDescent="0.35">
      <c r="A2726" s="66"/>
    </row>
    <row r="2727" spans="1:1" s="65" customFormat="1" ht="17.45" customHeight="1" outlineLevel="1" x14ac:dyDescent="0.35">
      <c r="A2727" s="66"/>
    </row>
    <row r="2728" spans="1:1" s="65" customFormat="1" ht="17.45" customHeight="1" outlineLevel="1" x14ac:dyDescent="0.35">
      <c r="A2728" s="66"/>
    </row>
    <row r="2729" spans="1:1" s="65" customFormat="1" ht="17.45" customHeight="1" outlineLevel="1" x14ac:dyDescent="0.35">
      <c r="A2729" s="66"/>
    </row>
    <row r="2730" spans="1:1" s="65" customFormat="1" ht="18" customHeight="1" outlineLevel="1" x14ac:dyDescent="0.35">
      <c r="A2730" s="66"/>
    </row>
    <row r="2731" spans="1:1" s="65" customFormat="1" ht="18" customHeight="1" outlineLevel="1" x14ac:dyDescent="0.35">
      <c r="A2731" s="66"/>
    </row>
    <row r="2732" spans="1:1" s="65" customFormat="1" ht="18" customHeight="1" outlineLevel="1" x14ac:dyDescent="0.35">
      <c r="A2732" s="66"/>
    </row>
    <row r="2733" spans="1:1" s="65" customFormat="1" ht="18" customHeight="1" outlineLevel="1" x14ac:dyDescent="0.35">
      <c r="A2733" s="66"/>
    </row>
    <row r="2734" spans="1:1" s="65" customFormat="1" ht="18" customHeight="1" outlineLevel="1" x14ac:dyDescent="0.35">
      <c r="A2734" s="66"/>
    </row>
    <row r="2735" spans="1:1" s="65" customFormat="1" ht="18" customHeight="1" outlineLevel="1" x14ac:dyDescent="0.35">
      <c r="A2735" s="66"/>
    </row>
    <row r="2736" spans="1:1" s="65" customFormat="1" ht="18" customHeight="1" outlineLevel="1" x14ac:dyDescent="0.35">
      <c r="A2736" s="66"/>
    </row>
    <row r="2737" spans="1:1" s="65" customFormat="1" ht="18" customHeight="1" outlineLevel="1" x14ac:dyDescent="0.35">
      <c r="A2737" s="66"/>
    </row>
    <row r="2738" spans="1:1" s="65" customFormat="1" ht="18" customHeight="1" outlineLevel="1" x14ac:dyDescent="0.35">
      <c r="A2738" s="66"/>
    </row>
    <row r="2739" spans="1:1" s="65" customFormat="1" ht="18" customHeight="1" outlineLevel="1" x14ac:dyDescent="0.35">
      <c r="A2739" s="66"/>
    </row>
    <row r="2740" spans="1:1" s="65" customFormat="1" ht="18" customHeight="1" outlineLevel="1" x14ac:dyDescent="0.35">
      <c r="A2740" s="66"/>
    </row>
    <row r="2741" spans="1:1" s="65" customFormat="1" ht="18" customHeight="1" outlineLevel="1" x14ac:dyDescent="0.35">
      <c r="A2741" s="66"/>
    </row>
    <row r="2742" spans="1:1" s="65" customFormat="1" ht="18" customHeight="1" outlineLevel="1" x14ac:dyDescent="0.35">
      <c r="A2742" s="66"/>
    </row>
    <row r="2743" spans="1:1" s="65" customFormat="1" ht="18" customHeight="1" outlineLevel="1" x14ac:dyDescent="0.35">
      <c r="A2743" s="66"/>
    </row>
    <row r="2744" spans="1:1" s="65" customFormat="1" ht="18" customHeight="1" outlineLevel="1" x14ac:dyDescent="0.35">
      <c r="A2744" s="66"/>
    </row>
    <row r="2745" spans="1:1" s="65" customFormat="1" ht="18" customHeight="1" outlineLevel="1" x14ac:dyDescent="0.35">
      <c r="A2745" s="66"/>
    </row>
    <row r="2746" spans="1:1" s="65" customFormat="1" ht="18" customHeight="1" outlineLevel="1" x14ac:dyDescent="0.35">
      <c r="A2746" s="66"/>
    </row>
    <row r="2747" spans="1:1" s="65" customFormat="1" ht="18" customHeight="1" outlineLevel="1" x14ac:dyDescent="0.35">
      <c r="A2747" s="66"/>
    </row>
    <row r="2748" spans="1:1" s="65" customFormat="1" ht="18" customHeight="1" outlineLevel="1" x14ac:dyDescent="0.35">
      <c r="A2748" s="66"/>
    </row>
    <row r="2749" spans="1:1" s="65" customFormat="1" ht="18" customHeight="1" outlineLevel="1" x14ac:dyDescent="0.35">
      <c r="A2749" s="66"/>
    </row>
    <row r="2750" spans="1:1" s="65" customFormat="1" ht="18" customHeight="1" outlineLevel="1" x14ac:dyDescent="0.35">
      <c r="A2750" s="66"/>
    </row>
    <row r="2751" spans="1:1" s="65" customFormat="1" ht="18" customHeight="1" outlineLevel="1" x14ac:dyDescent="0.35">
      <c r="A2751" s="66"/>
    </row>
    <row r="2752" spans="1:1" s="65" customFormat="1" ht="18" customHeight="1" outlineLevel="1" x14ac:dyDescent="0.35">
      <c r="A2752" s="66"/>
    </row>
    <row r="2753" spans="1:1" s="65" customFormat="1" ht="18" customHeight="1" outlineLevel="1" x14ac:dyDescent="0.35">
      <c r="A2753" s="66"/>
    </row>
    <row r="2754" spans="1:1" s="65" customFormat="1" ht="18" customHeight="1" outlineLevel="1" x14ac:dyDescent="0.35">
      <c r="A2754" s="66"/>
    </row>
    <row r="2755" spans="1:1" s="65" customFormat="1" ht="18" customHeight="1" outlineLevel="1" x14ac:dyDescent="0.35">
      <c r="A2755" s="66"/>
    </row>
    <row r="2756" spans="1:1" s="65" customFormat="1" ht="18" customHeight="1" outlineLevel="1" x14ac:dyDescent="0.35">
      <c r="A2756" s="66"/>
    </row>
    <row r="2757" spans="1:1" s="65" customFormat="1" ht="18" customHeight="1" outlineLevel="1" x14ac:dyDescent="0.35">
      <c r="A2757" s="66"/>
    </row>
    <row r="2758" spans="1:1" s="65" customFormat="1" ht="18" customHeight="1" outlineLevel="1" x14ac:dyDescent="0.35">
      <c r="A2758" s="66"/>
    </row>
    <row r="2759" spans="1:1" s="65" customFormat="1" ht="18" customHeight="1" outlineLevel="1" x14ac:dyDescent="0.35">
      <c r="A2759" s="66"/>
    </row>
    <row r="2760" spans="1:1" s="65" customFormat="1" ht="18" customHeight="1" outlineLevel="1" x14ac:dyDescent="0.35">
      <c r="A2760" s="66"/>
    </row>
    <row r="2761" spans="1:1" s="65" customFormat="1" ht="18" customHeight="1" outlineLevel="1" x14ac:dyDescent="0.35">
      <c r="A2761" s="66"/>
    </row>
    <row r="2762" spans="1:1" s="65" customFormat="1" ht="18" customHeight="1" outlineLevel="1" x14ac:dyDescent="0.35">
      <c r="A2762" s="66"/>
    </row>
    <row r="2763" spans="1:1" s="65" customFormat="1" ht="18" customHeight="1" outlineLevel="1" x14ac:dyDescent="0.35">
      <c r="A2763" s="66"/>
    </row>
    <row r="2764" spans="1:1" s="65" customFormat="1" ht="18" customHeight="1" outlineLevel="1" x14ac:dyDescent="0.35">
      <c r="A2764" s="66"/>
    </row>
    <row r="2765" spans="1:1" s="65" customFormat="1" ht="18" customHeight="1" outlineLevel="1" x14ac:dyDescent="0.35">
      <c r="A2765" s="66"/>
    </row>
    <row r="2766" spans="1:1" s="65" customFormat="1" ht="18" customHeight="1" outlineLevel="1" x14ac:dyDescent="0.35">
      <c r="A2766" s="66"/>
    </row>
    <row r="2767" spans="1:1" s="65" customFormat="1" ht="18" customHeight="1" outlineLevel="1" x14ac:dyDescent="0.35">
      <c r="A2767" s="66"/>
    </row>
    <row r="2768" spans="1:1" s="65" customFormat="1" ht="18" customHeight="1" outlineLevel="1" x14ac:dyDescent="0.35">
      <c r="A2768" s="66"/>
    </row>
    <row r="2769" spans="1:1" s="65" customFormat="1" ht="18" customHeight="1" outlineLevel="1" x14ac:dyDescent="0.35">
      <c r="A2769" s="66"/>
    </row>
    <row r="2770" spans="1:1" s="65" customFormat="1" ht="18" customHeight="1" outlineLevel="1" x14ac:dyDescent="0.35">
      <c r="A2770" s="66"/>
    </row>
    <row r="2771" spans="1:1" s="65" customFormat="1" ht="18" customHeight="1" outlineLevel="1" x14ac:dyDescent="0.35">
      <c r="A2771" s="66"/>
    </row>
    <row r="2772" spans="1:1" s="65" customFormat="1" ht="18" customHeight="1" outlineLevel="1" x14ac:dyDescent="0.35">
      <c r="A2772" s="66"/>
    </row>
    <row r="2773" spans="1:1" s="65" customFormat="1" ht="18" customHeight="1" outlineLevel="1" x14ac:dyDescent="0.35">
      <c r="A2773" s="66"/>
    </row>
    <row r="2774" spans="1:1" s="65" customFormat="1" ht="18" customHeight="1" outlineLevel="1" x14ac:dyDescent="0.35">
      <c r="A2774" s="66"/>
    </row>
    <row r="2775" spans="1:1" s="65" customFormat="1" ht="18" customHeight="1" outlineLevel="1" x14ac:dyDescent="0.35">
      <c r="A2775" s="66"/>
    </row>
    <row r="2776" spans="1:1" s="65" customFormat="1" ht="18" customHeight="1" outlineLevel="1" x14ac:dyDescent="0.35">
      <c r="A2776" s="66"/>
    </row>
    <row r="2777" spans="1:1" s="65" customFormat="1" ht="18" customHeight="1" outlineLevel="1" x14ac:dyDescent="0.35">
      <c r="A2777" s="66"/>
    </row>
    <row r="2778" spans="1:1" s="65" customFormat="1" ht="18" customHeight="1" outlineLevel="1" x14ac:dyDescent="0.35">
      <c r="A2778" s="66"/>
    </row>
    <row r="2779" spans="1:1" s="65" customFormat="1" ht="18" customHeight="1" outlineLevel="1" x14ac:dyDescent="0.35">
      <c r="A2779" s="66"/>
    </row>
    <row r="2780" spans="1:1" s="65" customFormat="1" ht="18" customHeight="1" outlineLevel="1" x14ac:dyDescent="0.35">
      <c r="A2780" s="66"/>
    </row>
    <row r="2781" spans="1:1" s="65" customFormat="1" ht="18" customHeight="1" outlineLevel="1" x14ac:dyDescent="0.35">
      <c r="A2781" s="66"/>
    </row>
    <row r="2782" spans="1:1" s="65" customFormat="1" ht="18" customHeight="1" outlineLevel="1" x14ac:dyDescent="0.35">
      <c r="A2782" s="66"/>
    </row>
    <row r="2783" spans="1:1" s="65" customFormat="1" ht="18" customHeight="1" outlineLevel="1" x14ac:dyDescent="0.35">
      <c r="A2783" s="66"/>
    </row>
    <row r="2784" spans="1:1" s="65" customFormat="1" ht="18" customHeight="1" outlineLevel="1" x14ac:dyDescent="0.35">
      <c r="A2784" s="66"/>
    </row>
    <row r="2785" spans="1:2" s="65" customFormat="1" ht="18" customHeight="1" outlineLevel="1" x14ac:dyDescent="0.35">
      <c r="A2785" s="66"/>
    </row>
    <row r="2786" spans="1:2" s="65" customFormat="1" ht="18" customHeight="1" outlineLevel="1" x14ac:dyDescent="0.35">
      <c r="A2786" s="66"/>
    </row>
    <row r="2787" spans="1:2" s="65" customFormat="1" ht="18" customHeight="1" outlineLevel="1" x14ac:dyDescent="0.35">
      <c r="A2787" s="66"/>
    </row>
    <row r="2788" spans="1:2" s="65" customFormat="1" ht="18" customHeight="1" outlineLevel="1" x14ac:dyDescent="0.35">
      <c r="A2788" s="66"/>
      <c r="B2788" s="67"/>
    </row>
    <row r="2789" spans="1:2" s="65" customFormat="1" ht="18" customHeight="1" outlineLevel="1" x14ac:dyDescent="0.35">
      <c r="A2789" s="66"/>
    </row>
    <row r="2790" spans="1:2" s="65" customFormat="1" ht="18" customHeight="1" outlineLevel="1" x14ac:dyDescent="0.35">
      <c r="A2790" s="66"/>
    </row>
    <row r="2791" spans="1:2" s="65" customFormat="1" ht="18" customHeight="1" outlineLevel="1" x14ac:dyDescent="0.35">
      <c r="A2791" s="66"/>
    </row>
    <row r="2792" spans="1:2" s="65" customFormat="1" ht="18" customHeight="1" outlineLevel="1" x14ac:dyDescent="0.35">
      <c r="A2792" s="66"/>
    </row>
    <row r="2793" spans="1:2" s="65" customFormat="1" ht="18" customHeight="1" outlineLevel="1" x14ac:dyDescent="0.35">
      <c r="A2793" s="66"/>
    </row>
    <row r="2794" spans="1:2" s="65" customFormat="1" ht="18" customHeight="1" outlineLevel="1" x14ac:dyDescent="0.35">
      <c r="A2794" s="66"/>
    </row>
    <row r="2795" spans="1:2" s="65" customFormat="1" ht="18" customHeight="1" outlineLevel="1" x14ac:dyDescent="0.35">
      <c r="A2795" s="66"/>
    </row>
    <row r="2796" spans="1:2" s="65" customFormat="1" ht="18" customHeight="1" outlineLevel="1" x14ac:dyDescent="0.35">
      <c r="A2796" s="66"/>
    </row>
    <row r="2797" spans="1:2" s="65" customFormat="1" ht="18" customHeight="1" outlineLevel="1" x14ac:dyDescent="0.35">
      <c r="A2797" s="66"/>
    </row>
    <row r="2798" spans="1:2" s="65" customFormat="1" ht="18" customHeight="1" outlineLevel="1" x14ac:dyDescent="0.35">
      <c r="A2798" s="66"/>
    </row>
    <row r="2799" spans="1:2" s="65" customFormat="1" ht="18" customHeight="1" outlineLevel="1" x14ac:dyDescent="0.35">
      <c r="A2799" s="66"/>
    </row>
    <row r="2800" spans="1:2" s="65" customFormat="1" ht="18" customHeight="1" outlineLevel="1" x14ac:dyDescent="0.35">
      <c r="A2800" s="66"/>
    </row>
    <row r="2801" spans="1:1" s="65" customFormat="1" ht="18" customHeight="1" outlineLevel="1" x14ac:dyDescent="0.35">
      <c r="A2801" s="66"/>
    </row>
    <row r="2802" spans="1:1" s="65" customFormat="1" ht="18" customHeight="1" outlineLevel="1" x14ac:dyDescent="0.35">
      <c r="A2802" s="66"/>
    </row>
    <row r="2803" spans="1:1" s="65" customFormat="1" ht="18" customHeight="1" outlineLevel="1" x14ac:dyDescent="0.35">
      <c r="A2803" s="66"/>
    </row>
    <row r="2804" spans="1:1" s="65" customFormat="1" ht="18" customHeight="1" outlineLevel="1" x14ac:dyDescent="0.35">
      <c r="A2804" s="66"/>
    </row>
    <row r="2805" spans="1:1" s="65" customFormat="1" ht="18" customHeight="1" outlineLevel="1" x14ac:dyDescent="0.35">
      <c r="A2805" s="66"/>
    </row>
    <row r="2806" spans="1:1" s="65" customFormat="1" ht="18" customHeight="1" outlineLevel="1" x14ac:dyDescent="0.35">
      <c r="A2806" s="66"/>
    </row>
    <row r="2807" spans="1:1" s="65" customFormat="1" ht="18" customHeight="1" outlineLevel="1" x14ac:dyDescent="0.35">
      <c r="A2807" s="66"/>
    </row>
    <row r="2808" spans="1:1" s="65" customFormat="1" ht="18" customHeight="1" outlineLevel="1" x14ac:dyDescent="0.35">
      <c r="A2808" s="66"/>
    </row>
    <row r="2809" spans="1:1" s="65" customFormat="1" ht="18" customHeight="1" outlineLevel="1" x14ac:dyDescent="0.35">
      <c r="A2809" s="66"/>
    </row>
    <row r="2810" spans="1:1" s="65" customFormat="1" ht="18" customHeight="1" outlineLevel="1" x14ac:dyDescent="0.35">
      <c r="A2810" s="66"/>
    </row>
    <row r="2811" spans="1:1" s="65" customFormat="1" ht="18" customHeight="1" outlineLevel="1" x14ac:dyDescent="0.35">
      <c r="A2811" s="66"/>
    </row>
    <row r="2812" spans="1:1" s="65" customFormat="1" ht="18" customHeight="1" outlineLevel="1" x14ac:dyDescent="0.35">
      <c r="A2812" s="66"/>
    </row>
    <row r="2813" spans="1:1" s="65" customFormat="1" ht="18" customHeight="1" outlineLevel="1" x14ac:dyDescent="0.35">
      <c r="A2813" s="66"/>
    </row>
    <row r="2814" spans="1:1" s="65" customFormat="1" ht="18" customHeight="1" outlineLevel="1" x14ac:dyDescent="0.35">
      <c r="A2814" s="66"/>
    </row>
    <row r="2815" spans="1:1" s="65" customFormat="1" ht="18" customHeight="1" outlineLevel="1" x14ac:dyDescent="0.35">
      <c r="A2815" s="66"/>
    </row>
    <row r="2816" spans="1:1" s="65" customFormat="1" ht="18" customHeight="1" outlineLevel="1" x14ac:dyDescent="0.35">
      <c r="A2816" s="66"/>
    </row>
    <row r="2817" spans="1:1" s="65" customFormat="1" ht="18" customHeight="1" outlineLevel="1" x14ac:dyDescent="0.35">
      <c r="A2817" s="66"/>
    </row>
    <row r="2818" spans="1:1" s="65" customFormat="1" ht="18" customHeight="1" outlineLevel="1" x14ac:dyDescent="0.35">
      <c r="A2818" s="66"/>
    </row>
    <row r="2819" spans="1:1" s="65" customFormat="1" ht="18" customHeight="1" outlineLevel="1" x14ac:dyDescent="0.35">
      <c r="A2819" s="66"/>
    </row>
    <row r="2820" spans="1:1" s="65" customFormat="1" ht="18" customHeight="1" outlineLevel="1" x14ac:dyDescent="0.35">
      <c r="A2820" s="66"/>
    </row>
    <row r="2821" spans="1:1" s="65" customFormat="1" ht="18" customHeight="1" outlineLevel="1" x14ac:dyDescent="0.35">
      <c r="A2821" s="66"/>
    </row>
    <row r="2822" spans="1:1" s="65" customFormat="1" ht="18" customHeight="1" outlineLevel="1" x14ac:dyDescent="0.35">
      <c r="A2822" s="66"/>
    </row>
    <row r="2823" spans="1:1" s="65" customFormat="1" ht="18" customHeight="1" outlineLevel="1" x14ac:dyDescent="0.35">
      <c r="A2823" s="66"/>
    </row>
    <row r="2824" spans="1:1" s="65" customFormat="1" ht="18" customHeight="1" outlineLevel="1" x14ac:dyDescent="0.35">
      <c r="A2824" s="66"/>
    </row>
    <row r="2825" spans="1:1" s="65" customFormat="1" ht="18" customHeight="1" outlineLevel="1" x14ac:dyDescent="0.35">
      <c r="A2825" s="66"/>
    </row>
    <row r="2826" spans="1:1" s="65" customFormat="1" ht="18" customHeight="1" outlineLevel="1" x14ac:dyDescent="0.35">
      <c r="A2826" s="66"/>
    </row>
    <row r="2827" spans="1:1" s="65" customFormat="1" ht="18" customHeight="1" outlineLevel="1" x14ac:dyDescent="0.35">
      <c r="A2827" s="66"/>
    </row>
    <row r="2828" spans="1:1" s="65" customFormat="1" ht="18" customHeight="1" outlineLevel="1" x14ac:dyDescent="0.35">
      <c r="A2828" s="66"/>
    </row>
    <row r="2829" spans="1:1" s="65" customFormat="1" ht="18" customHeight="1" outlineLevel="1" x14ac:dyDescent="0.35">
      <c r="A2829" s="66"/>
    </row>
    <row r="2830" spans="1:1" s="65" customFormat="1" ht="18" customHeight="1" outlineLevel="1" x14ac:dyDescent="0.35">
      <c r="A2830" s="66"/>
    </row>
    <row r="2831" spans="1:1" s="65" customFormat="1" ht="18" customHeight="1" outlineLevel="1" x14ac:dyDescent="0.35">
      <c r="A2831" s="66"/>
    </row>
    <row r="2832" spans="1:1" s="65" customFormat="1" ht="18" customHeight="1" outlineLevel="1" x14ac:dyDescent="0.35">
      <c r="A2832" s="66"/>
    </row>
    <row r="2833" spans="1:1" s="65" customFormat="1" ht="18" customHeight="1" outlineLevel="1" x14ac:dyDescent="0.35">
      <c r="A2833" s="66"/>
    </row>
    <row r="2834" spans="1:1" s="65" customFormat="1" ht="18" customHeight="1" outlineLevel="1" x14ac:dyDescent="0.35">
      <c r="A2834" s="66"/>
    </row>
    <row r="2835" spans="1:1" s="65" customFormat="1" ht="18" customHeight="1" outlineLevel="1" x14ac:dyDescent="0.35">
      <c r="A2835" s="66"/>
    </row>
    <row r="2836" spans="1:1" s="65" customFormat="1" ht="18" customHeight="1" outlineLevel="1" x14ac:dyDescent="0.35">
      <c r="A2836" s="66"/>
    </row>
    <row r="2837" spans="1:1" s="65" customFormat="1" ht="18" customHeight="1" outlineLevel="1" x14ac:dyDescent="0.35">
      <c r="A2837" s="66"/>
    </row>
    <row r="2838" spans="1:1" s="65" customFormat="1" ht="18" customHeight="1" outlineLevel="1" x14ac:dyDescent="0.35">
      <c r="A2838" s="66"/>
    </row>
    <row r="2839" spans="1:1" s="65" customFormat="1" ht="18" customHeight="1" outlineLevel="1" x14ac:dyDescent="0.35">
      <c r="A2839" s="66"/>
    </row>
    <row r="2840" spans="1:1" s="65" customFormat="1" ht="18" customHeight="1" outlineLevel="1" x14ac:dyDescent="0.35">
      <c r="A2840" s="66"/>
    </row>
    <row r="2841" spans="1:1" s="65" customFormat="1" ht="18" customHeight="1" outlineLevel="1" x14ac:dyDescent="0.35">
      <c r="A2841" s="66"/>
    </row>
    <row r="2842" spans="1:1" s="65" customFormat="1" ht="18" customHeight="1" outlineLevel="1" x14ac:dyDescent="0.35">
      <c r="A2842" s="66"/>
    </row>
    <row r="2843" spans="1:1" s="65" customFormat="1" ht="18" customHeight="1" outlineLevel="1" x14ac:dyDescent="0.35">
      <c r="A2843" s="66"/>
    </row>
    <row r="2844" spans="1:1" s="65" customFormat="1" ht="18" customHeight="1" outlineLevel="1" x14ac:dyDescent="0.35">
      <c r="A2844" s="66"/>
    </row>
    <row r="2845" spans="1:1" s="65" customFormat="1" ht="18" customHeight="1" outlineLevel="1" x14ac:dyDescent="0.35">
      <c r="A2845" s="66"/>
    </row>
    <row r="2846" spans="1:1" s="65" customFormat="1" ht="18" customHeight="1" outlineLevel="1" x14ac:dyDescent="0.35">
      <c r="A2846" s="66"/>
    </row>
    <row r="2847" spans="1:1" s="65" customFormat="1" ht="18" customHeight="1" outlineLevel="1" x14ac:dyDescent="0.35">
      <c r="A2847" s="66"/>
    </row>
    <row r="2848" spans="1:1" s="65" customFormat="1" ht="18" customHeight="1" outlineLevel="1" x14ac:dyDescent="0.35">
      <c r="A2848" s="66"/>
    </row>
    <row r="2849" spans="1:2" s="65" customFormat="1" ht="18" customHeight="1" outlineLevel="1" x14ac:dyDescent="0.35">
      <c r="A2849" s="66"/>
    </row>
    <row r="2850" spans="1:2" s="65" customFormat="1" ht="18" customHeight="1" outlineLevel="1" x14ac:dyDescent="0.35">
      <c r="A2850" s="66"/>
    </row>
    <row r="2851" spans="1:2" s="65" customFormat="1" ht="18" customHeight="1" outlineLevel="1" x14ac:dyDescent="0.35">
      <c r="A2851" s="66"/>
    </row>
    <row r="2852" spans="1:2" s="65" customFormat="1" ht="18" customHeight="1" outlineLevel="1" x14ac:dyDescent="0.35">
      <c r="A2852" s="66"/>
    </row>
    <row r="2853" spans="1:2" s="65" customFormat="1" ht="18" customHeight="1" outlineLevel="1" x14ac:dyDescent="0.35">
      <c r="A2853" s="66"/>
    </row>
    <row r="2854" spans="1:2" s="65" customFormat="1" ht="18" customHeight="1" outlineLevel="1" x14ac:dyDescent="0.35">
      <c r="A2854" s="66"/>
    </row>
    <row r="2855" spans="1:2" s="65" customFormat="1" ht="18" customHeight="1" outlineLevel="1" x14ac:dyDescent="0.35">
      <c r="A2855" s="66"/>
      <c r="B2855" s="67"/>
    </row>
    <row r="2856" spans="1:2" s="65" customFormat="1" ht="18" customHeight="1" outlineLevel="1" x14ac:dyDescent="0.35">
      <c r="A2856" s="66"/>
    </row>
    <row r="2857" spans="1:2" s="65" customFormat="1" ht="18" customHeight="1" outlineLevel="1" x14ac:dyDescent="0.35">
      <c r="A2857" s="66"/>
    </row>
    <row r="2858" spans="1:2" s="65" customFormat="1" ht="18" customHeight="1" outlineLevel="1" x14ac:dyDescent="0.35">
      <c r="A2858" s="66"/>
    </row>
    <row r="2859" spans="1:2" s="65" customFormat="1" ht="18" customHeight="1" outlineLevel="1" x14ac:dyDescent="0.35">
      <c r="A2859" s="66"/>
    </row>
    <row r="2860" spans="1:2" s="65" customFormat="1" ht="18" customHeight="1" outlineLevel="1" x14ac:dyDescent="0.35">
      <c r="A2860" s="66"/>
    </row>
    <row r="2861" spans="1:2" s="65" customFormat="1" ht="18" customHeight="1" outlineLevel="1" x14ac:dyDescent="0.35">
      <c r="A2861" s="66"/>
    </row>
    <row r="2862" spans="1:2" s="65" customFormat="1" ht="18" customHeight="1" outlineLevel="1" x14ac:dyDescent="0.35">
      <c r="A2862" s="66"/>
    </row>
    <row r="2863" spans="1:2" s="65" customFormat="1" ht="18" customHeight="1" outlineLevel="1" x14ac:dyDescent="0.35">
      <c r="A2863" s="66"/>
    </row>
    <row r="2864" spans="1:2" s="65" customFormat="1" ht="18" customHeight="1" outlineLevel="1" x14ac:dyDescent="0.35">
      <c r="A2864" s="66"/>
    </row>
    <row r="2865" spans="1:1" s="65" customFormat="1" ht="18" customHeight="1" outlineLevel="1" x14ac:dyDescent="0.35">
      <c r="A2865" s="66"/>
    </row>
    <row r="2866" spans="1:1" s="65" customFormat="1" ht="18" customHeight="1" outlineLevel="1" x14ac:dyDescent="0.35">
      <c r="A2866" s="66"/>
    </row>
    <row r="2867" spans="1:1" s="65" customFormat="1" ht="18" customHeight="1" outlineLevel="1" x14ac:dyDescent="0.35">
      <c r="A2867" s="66"/>
    </row>
    <row r="2868" spans="1:1" s="65" customFormat="1" ht="18" customHeight="1" outlineLevel="1" x14ac:dyDescent="0.35">
      <c r="A2868" s="66"/>
    </row>
    <row r="2869" spans="1:1" s="65" customFormat="1" ht="18" customHeight="1" outlineLevel="1" x14ac:dyDescent="0.35">
      <c r="A2869" s="66"/>
    </row>
    <row r="2870" spans="1:1" s="65" customFormat="1" ht="18" customHeight="1" outlineLevel="1" x14ac:dyDescent="0.35">
      <c r="A2870" s="66"/>
    </row>
    <row r="2871" spans="1:1" s="65" customFormat="1" ht="18" customHeight="1" outlineLevel="1" x14ac:dyDescent="0.35">
      <c r="A2871" s="66"/>
    </row>
    <row r="2872" spans="1:1" s="65" customFormat="1" ht="18" customHeight="1" outlineLevel="1" x14ac:dyDescent="0.35">
      <c r="A2872" s="66"/>
    </row>
    <row r="2873" spans="1:1" s="65" customFormat="1" ht="18" customHeight="1" outlineLevel="1" x14ac:dyDescent="0.35">
      <c r="A2873" s="66"/>
    </row>
    <row r="2874" spans="1:1" s="65" customFormat="1" ht="18" customHeight="1" outlineLevel="1" x14ac:dyDescent="0.35">
      <c r="A2874" s="66"/>
    </row>
    <row r="2875" spans="1:1" s="65" customFormat="1" ht="18" customHeight="1" outlineLevel="1" x14ac:dyDescent="0.35">
      <c r="A2875" s="66"/>
    </row>
    <row r="2876" spans="1:1" s="65" customFormat="1" ht="18" customHeight="1" outlineLevel="1" x14ac:dyDescent="0.35">
      <c r="A2876" s="66"/>
    </row>
    <row r="2877" spans="1:1" s="65" customFormat="1" ht="18" customHeight="1" outlineLevel="1" x14ac:dyDescent="0.35">
      <c r="A2877" s="66"/>
    </row>
    <row r="2878" spans="1:1" s="65" customFormat="1" ht="18" customHeight="1" outlineLevel="1" x14ac:dyDescent="0.35">
      <c r="A2878" s="66"/>
    </row>
    <row r="2879" spans="1:1" s="65" customFormat="1" ht="18" customHeight="1" outlineLevel="1" x14ac:dyDescent="0.35">
      <c r="A2879" s="66"/>
    </row>
    <row r="2880" spans="1:1" s="65" customFormat="1" ht="18" customHeight="1" outlineLevel="1" x14ac:dyDescent="0.35">
      <c r="A2880" s="66"/>
    </row>
    <row r="2881" spans="1:1" s="65" customFormat="1" ht="18" customHeight="1" outlineLevel="1" x14ac:dyDescent="0.35">
      <c r="A2881" s="66"/>
    </row>
    <row r="2882" spans="1:1" s="65" customFormat="1" ht="18" customHeight="1" outlineLevel="1" x14ac:dyDescent="0.35">
      <c r="A2882" s="66"/>
    </row>
    <row r="2883" spans="1:1" s="65" customFormat="1" ht="18" customHeight="1" outlineLevel="1" x14ac:dyDescent="0.35">
      <c r="A2883" s="66"/>
    </row>
    <row r="2884" spans="1:1" s="65" customFormat="1" ht="18" customHeight="1" outlineLevel="1" x14ac:dyDescent="0.35">
      <c r="A2884" s="66"/>
    </row>
    <row r="2885" spans="1:1" s="65" customFormat="1" ht="18" customHeight="1" outlineLevel="1" x14ac:dyDescent="0.35">
      <c r="A2885" s="66"/>
    </row>
    <row r="2886" spans="1:1" s="65" customFormat="1" ht="18" customHeight="1" outlineLevel="1" x14ac:dyDescent="0.35">
      <c r="A2886" s="66"/>
    </row>
    <row r="2887" spans="1:1" s="65" customFormat="1" ht="18" customHeight="1" outlineLevel="1" x14ac:dyDescent="0.35">
      <c r="A2887" s="66"/>
    </row>
    <row r="2888" spans="1:1" s="65" customFormat="1" ht="18" customHeight="1" outlineLevel="1" x14ac:dyDescent="0.35">
      <c r="A2888" s="66"/>
    </row>
    <row r="2889" spans="1:1" s="65" customFormat="1" ht="18" customHeight="1" outlineLevel="1" x14ac:dyDescent="0.35">
      <c r="A2889" s="66"/>
    </row>
    <row r="2890" spans="1:1" s="65" customFormat="1" ht="18" customHeight="1" outlineLevel="1" x14ac:dyDescent="0.35">
      <c r="A2890" s="66"/>
    </row>
    <row r="2891" spans="1:1" s="65" customFormat="1" ht="18" customHeight="1" outlineLevel="1" x14ac:dyDescent="0.35">
      <c r="A2891" s="66"/>
    </row>
    <row r="2892" spans="1:1" s="65" customFormat="1" ht="18" customHeight="1" outlineLevel="1" x14ac:dyDescent="0.35">
      <c r="A2892" s="66"/>
    </row>
    <row r="2893" spans="1:1" s="65" customFormat="1" ht="18" customHeight="1" outlineLevel="1" x14ac:dyDescent="0.35">
      <c r="A2893" s="66"/>
    </row>
    <row r="2894" spans="1:1" s="65" customFormat="1" ht="18" customHeight="1" outlineLevel="1" x14ac:dyDescent="0.35">
      <c r="A2894" s="66"/>
    </row>
    <row r="2895" spans="1:1" s="65" customFormat="1" ht="18" customHeight="1" outlineLevel="1" x14ac:dyDescent="0.35">
      <c r="A2895" s="66"/>
    </row>
    <row r="2896" spans="1:1" s="65" customFormat="1" ht="18" customHeight="1" outlineLevel="1" x14ac:dyDescent="0.35">
      <c r="A2896" s="66"/>
    </row>
    <row r="2897" spans="1:1" s="65" customFormat="1" ht="18" customHeight="1" outlineLevel="1" x14ac:dyDescent="0.35">
      <c r="A2897" s="66"/>
    </row>
    <row r="2898" spans="1:1" s="65" customFormat="1" ht="18" customHeight="1" outlineLevel="1" x14ac:dyDescent="0.35">
      <c r="A2898" s="66"/>
    </row>
    <row r="2899" spans="1:1" s="65" customFormat="1" ht="18" customHeight="1" outlineLevel="1" x14ac:dyDescent="0.35">
      <c r="A2899" s="66"/>
    </row>
    <row r="2900" spans="1:1" s="65" customFormat="1" ht="18" customHeight="1" outlineLevel="1" x14ac:dyDescent="0.35">
      <c r="A2900" s="66"/>
    </row>
    <row r="2901" spans="1:1" s="65" customFormat="1" ht="18" customHeight="1" outlineLevel="1" x14ac:dyDescent="0.35">
      <c r="A2901" s="66"/>
    </row>
    <row r="2902" spans="1:1" s="65" customFormat="1" ht="18" customHeight="1" outlineLevel="1" x14ac:dyDescent="0.35">
      <c r="A2902" s="66"/>
    </row>
    <row r="2903" spans="1:1" s="65" customFormat="1" ht="18" customHeight="1" outlineLevel="1" x14ac:dyDescent="0.35">
      <c r="A2903" s="66"/>
    </row>
    <row r="2904" spans="1:1" s="65" customFormat="1" ht="18" customHeight="1" outlineLevel="1" x14ac:dyDescent="0.35">
      <c r="A2904" s="66"/>
    </row>
    <row r="2905" spans="1:1" s="65" customFormat="1" ht="18" customHeight="1" outlineLevel="1" x14ac:dyDescent="0.35">
      <c r="A2905" s="66"/>
    </row>
    <row r="2906" spans="1:1" s="65" customFormat="1" ht="18" customHeight="1" outlineLevel="1" x14ac:dyDescent="0.35">
      <c r="A2906" s="66"/>
    </row>
    <row r="2907" spans="1:1" s="65" customFormat="1" ht="18" customHeight="1" outlineLevel="1" x14ac:dyDescent="0.35">
      <c r="A2907" s="66"/>
    </row>
    <row r="2908" spans="1:1" s="65" customFormat="1" ht="18" customHeight="1" outlineLevel="1" x14ac:dyDescent="0.35">
      <c r="A2908" s="66"/>
    </row>
    <row r="2909" spans="1:1" s="65" customFormat="1" ht="18" customHeight="1" outlineLevel="1" x14ac:dyDescent="0.35">
      <c r="A2909" s="66"/>
    </row>
    <row r="2910" spans="1:1" s="65" customFormat="1" ht="18" customHeight="1" outlineLevel="1" x14ac:dyDescent="0.35">
      <c r="A2910" s="66"/>
    </row>
    <row r="2911" spans="1:1" s="65" customFormat="1" ht="18" customHeight="1" outlineLevel="1" x14ac:dyDescent="0.35">
      <c r="A2911" s="66"/>
    </row>
    <row r="2912" spans="1:1" s="65" customFormat="1" ht="18" customHeight="1" outlineLevel="1" x14ac:dyDescent="0.35">
      <c r="A2912" s="66"/>
    </row>
    <row r="2913" spans="1:1" s="65" customFormat="1" ht="18" customHeight="1" outlineLevel="1" x14ac:dyDescent="0.35">
      <c r="A2913" s="66"/>
    </row>
    <row r="2914" spans="1:1" s="65" customFormat="1" ht="18" customHeight="1" outlineLevel="1" x14ac:dyDescent="0.35">
      <c r="A2914" s="66"/>
    </row>
    <row r="2915" spans="1:1" s="65" customFormat="1" ht="18" customHeight="1" outlineLevel="1" x14ac:dyDescent="0.35">
      <c r="A2915" s="66"/>
    </row>
    <row r="2916" spans="1:1" s="65" customFormat="1" ht="18" customHeight="1" outlineLevel="1" x14ac:dyDescent="0.35">
      <c r="A2916" s="66"/>
    </row>
    <row r="2917" spans="1:1" s="65" customFormat="1" ht="18" customHeight="1" outlineLevel="1" x14ac:dyDescent="0.35">
      <c r="A2917" s="66"/>
    </row>
    <row r="2918" spans="1:1" s="65" customFormat="1" ht="18" customHeight="1" outlineLevel="1" x14ac:dyDescent="0.35">
      <c r="A2918" s="66"/>
    </row>
    <row r="2919" spans="1:1" s="65" customFormat="1" ht="18" customHeight="1" outlineLevel="1" x14ac:dyDescent="0.35">
      <c r="A2919" s="66"/>
    </row>
    <row r="2920" spans="1:1" s="65" customFormat="1" ht="18" customHeight="1" outlineLevel="1" x14ac:dyDescent="0.35">
      <c r="A2920" s="66"/>
    </row>
    <row r="2921" spans="1:1" s="65" customFormat="1" ht="18" customHeight="1" outlineLevel="1" x14ac:dyDescent="0.35">
      <c r="A2921" s="66"/>
    </row>
    <row r="2922" spans="1:1" s="65" customFormat="1" ht="18" customHeight="1" outlineLevel="1" x14ac:dyDescent="0.35">
      <c r="A2922" s="66"/>
    </row>
    <row r="2923" spans="1:1" s="65" customFormat="1" ht="18" customHeight="1" outlineLevel="1" x14ac:dyDescent="0.35">
      <c r="A2923" s="66"/>
    </row>
    <row r="2924" spans="1:1" s="65" customFormat="1" ht="18" customHeight="1" outlineLevel="1" x14ac:dyDescent="0.35">
      <c r="A2924" s="66"/>
    </row>
    <row r="2925" spans="1:1" s="65" customFormat="1" ht="18" customHeight="1" outlineLevel="1" x14ac:dyDescent="0.35">
      <c r="A2925" s="66"/>
    </row>
    <row r="2926" spans="1:1" s="65" customFormat="1" ht="18" customHeight="1" outlineLevel="1" x14ac:dyDescent="0.35">
      <c r="A2926" s="66"/>
    </row>
    <row r="2927" spans="1:1" s="65" customFormat="1" ht="18" customHeight="1" outlineLevel="1" x14ac:dyDescent="0.35">
      <c r="A2927" s="66"/>
    </row>
    <row r="2928" spans="1:1" s="65" customFormat="1" ht="18" customHeight="1" outlineLevel="1" x14ac:dyDescent="0.35">
      <c r="A2928" s="66"/>
    </row>
    <row r="2929" spans="1:1" s="65" customFormat="1" ht="18" customHeight="1" outlineLevel="1" x14ac:dyDescent="0.35">
      <c r="A2929" s="66"/>
    </row>
    <row r="2930" spans="1:1" s="65" customFormat="1" ht="18" customHeight="1" outlineLevel="1" x14ac:dyDescent="0.35">
      <c r="A2930" s="66"/>
    </row>
    <row r="2931" spans="1:1" s="65" customFormat="1" ht="18" customHeight="1" outlineLevel="1" x14ac:dyDescent="0.35">
      <c r="A2931" s="66"/>
    </row>
    <row r="2932" spans="1:1" s="65" customFormat="1" ht="18" customHeight="1" outlineLevel="1" x14ac:dyDescent="0.35">
      <c r="A2932" s="66"/>
    </row>
    <row r="2933" spans="1:1" s="65" customFormat="1" ht="18" customHeight="1" outlineLevel="1" x14ac:dyDescent="0.35">
      <c r="A2933" s="66"/>
    </row>
    <row r="2934" spans="1:1" s="65" customFormat="1" ht="18" customHeight="1" outlineLevel="1" x14ac:dyDescent="0.35">
      <c r="A2934" s="66"/>
    </row>
    <row r="2935" spans="1:1" s="65" customFormat="1" ht="18" customHeight="1" outlineLevel="1" x14ac:dyDescent="0.35">
      <c r="A2935" s="66"/>
    </row>
    <row r="2936" spans="1:1" s="65" customFormat="1" ht="18" customHeight="1" outlineLevel="1" x14ac:dyDescent="0.35">
      <c r="A2936" s="66"/>
    </row>
    <row r="2937" spans="1:1" s="65" customFormat="1" ht="18" customHeight="1" outlineLevel="1" x14ac:dyDescent="0.35">
      <c r="A2937" s="66"/>
    </row>
    <row r="2938" spans="1:1" s="65" customFormat="1" ht="18" customHeight="1" outlineLevel="1" x14ac:dyDescent="0.35">
      <c r="A2938" s="66"/>
    </row>
    <row r="2939" spans="1:1" s="65" customFormat="1" ht="18" customHeight="1" outlineLevel="1" x14ac:dyDescent="0.35">
      <c r="A2939" s="66"/>
    </row>
    <row r="2940" spans="1:1" s="65" customFormat="1" ht="18" customHeight="1" outlineLevel="1" x14ac:dyDescent="0.35">
      <c r="A2940" s="66"/>
    </row>
    <row r="2941" spans="1:1" s="65" customFormat="1" ht="18" customHeight="1" outlineLevel="1" x14ac:dyDescent="0.35">
      <c r="A2941" s="66"/>
    </row>
    <row r="2942" spans="1:1" s="65" customFormat="1" ht="18" customHeight="1" outlineLevel="1" x14ac:dyDescent="0.35">
      <c r="A2942" s="66"/>
    </row>
    <row r="2943" spans="1:1" s="65" customFormat="1" ht="18" customHeight="1" outlineLevel="1" x14ac:dyDescent="0.35">
      <c r="A2943" s="66"/>
    </row>
    <row r="2944" spans="1:1" s="65" customFormat="1" ht="18" customHeight="1" outlineLevel="1" x14ac:dyDescent="0.35">
      <c r="A2944" s="66"/>
    </row>
    <row r="2945" spans="1:2" s="65" customFormat="1" ht="18" customHeight="1" outlineLevel="1" x14ac:dyDescent="0.35">
      <c r="A2945" s="66"/>
    </row>
    <row r="2946" spans="1:2" s="65" customFormat="1" ht="18" customHeight="1" outlineLevel="1" x14ac:dyDescent="0.35">
      <c r="A2946" s="66"/>
    </row>
    <row r="2947" spans="1:2" s="65" customFormat="1" ht="18" customHeight="1" outlineLevel="1" x14ac:dyDescent="0.35">
      <c r="A2947" s="66"/>
    </row>
    <row r="2948" spans="1:2" s="65" customFormat="1" ht="18" customHeight="1" outlineLevel="1" x14ac:dyDescent="0.35">
      <c r="A2948" s="66"/>
    </row>
    <row r="2949" spans="1:2" s="65" customFormat="1" ht="18" customHeight="1" outlineLevel="1" x14ac:dyDescent="0.35">
      <c r="A2949" s="66"/>
    </row>
    <row r="2950" spans="1:2" s="65" customFormat="1" ht="18" customHeight="1" outlineLevel="1" x14ac:dyDescent="0.35">
      <c r="A2950" s="66"/>
    </row>
    <row r="2951" spans="1:2" s="65" customFormat="1" ht="18" customHeight="1" outlineLevel="1" x14ac:dyDescent="0.35">
      <c r="A2951" s="66"/>
    </row>
    <row r="2952" spans="1:2" s="65" customFormat="1" ht="18" customHeight="1" outlineLevel="1" x14ac:dyDescent="0.35">
      <c r="A2952" s="66"/>
    </row>
    <row r="2953" spans="1:2" s="65" customFormat="1" ht="18" customHeight="1" outlineLevel="1" x14ac:dyDescent="0.35">
      <c r="A2953" s="66"/>
    </row>
    <row r="2954" spans="1:2" s="65" customFormat="1" ht="18" customHeight="1" outlineLevel="1" x14ac:dyDescent="0.35">
      <c r="A2954" s="66"/>
    </row>
    <row r="2955" spans="1:2" s="65" customFormat="1" ht="18" customHeight="1" outlineLevel="1" x14ac:dyDescent="0.35">
      <c r="A2955" s="66"/>
    </row>
    <row r="2956" spans="1:2" s="65" customFormat="1" ht="18" customHeight="1" outlineLevel="1" x14ac:dyDescent="0.35">
      <c r="A2956" s="66"/>
    </row>
    <row r="2957" spans="1:2" s="65" customFormat="1" ht="18" customHeight="1" outlineLevel="1" x14ac:dyDescent="0.35">
      <c r="A2957" s="66"/>
    </row>
    <row r="2958" spans="1:2" s="65" customFormat="1" ht="18" customHeight="1" outlineLevel="1" x14ac:dyDescent="0.35">
      <c r="A2958" s="66"/>
      <c r="B2958" s="67"/>
    </row>
    <row r="2959" spans="1:2" s="65" customFormat="1" ht="18" customHeight="1" outlineLevel="1" x14ac:dyDescent="0.35">
      <c r="A2959" s="66"/>
    </row>
    <row r="2960" spans="1:2" s="65" customFormat="1" ht="18" customHeight="1" outlineLevel="1" x14ac:dyDescent="0.35">
      <c r="A2960" s="66"/>
    </row>
    <row r="2961" spans="1:1" s="65" customFormat="1" ht="18" customHeight="1" outlineLevel="1" x14ac:dyDescent="0.35">
      <c r="A2961" s="66"/>
    </row>
    <row r="2962" spans="1:1" s="65" customFormat="1" ht="18" customHeight="1" outlineLevel="1" x14ac:dyDescent="0.35">
      <c r="A2962" s="66"/>
    </row>
    <row r="2963" spans="1:1" s="65" customFormat="1" ht="18" customHeight="1" outlineLevel="1" x14ac:dyDescent="0.35">
      <c r="A2963" s="66"/>
    </row>
    <row r="2964" spans="1:1" s="65" customFormat="1" ht="18" customHeight="1" outlineLevel="1" x14ac:dyDescent="0.35">
      <c r="A2964" s="66"/>
    </row>
    <row r="2965" spans="1:1" s="65" customFormat="1" ht="18" customHeight="1" outlineLevel="1" x14ac:dyDescent="0.35">
      <c r="A2965" s="66"/>
    </row>
    <row r="2966" spans="1:1" s="65" customFormat="1" ht="18" customHeight="1" outlineLevel="1" x14ac:dyDescent="0.35">
      <c r="A2966" s="66"/>
    </row>
    <row r="2967" spans="1:1" s="65" customFormat="1" ht="18" customHeight="1" outlineLevel="1" x14ac:dyDescent="0.35">
      <c r="A2967" s="66"/>
    </row>
    <row r="2968" spans="1:1" s="65" customFormat="1" ht="18" customHeight="1" outlineLevel="1" x14ac:dyDescent="0.35">
      <c r="A2968" s="66"/>
    </row>
    <row r="2969" spans="1:1" s="65" customFormat="1" ht="18" customHeight="1" outlineLevel="1" x14ac:dyDescent="0.35">
      <c r="A2969" s="66"/>
    </row>
    <row r="2970" spans="1:1" s="65" customFormat="1" ht="18" customHeight="1" outlineLevel="1" x14ac:dyDescent="0.35">
      <c r="A2970" s="66"/>
    </row>
    <row r="2971" spans="1:1" s="65" customFormat="1" ht="18" customHeight="1" outlineLevel="1" x14ac:dyDescent="0.35">
      <c r="A2971" s="66"/>
    </row>
    <row r="2972" spans="1:1" s="65" customFormat="1" ht="18" customHeight="1" outlineLevel="1" x14ac:dyDescent="0.35">
      <c r="A2972" s="66"/>
    </row>
    <row r="2973" spans="1:1" s="65" customFormat="1" ht="18" customHeight="1" outlineLevel="1" x14ac:dyDescent="0.35">
      <c r="A2973" s="66"/>
    </row>
    <row r="2974" spans="1:1" s="65" customFormat="1" ht="18" customHeight="1" outlineLevel="1" x14ac:dyDescent="0.35">
      <c r="A2974" s="66"/>
    </row>
    <row r="2975" spans="1:1" s="65" customFormat="1" ht="18" customHeight="1" outlineLevel="1" x14ac:dyDescent="0.35">
      <c r="A2975" s="66"/>
    </row>
    <row r="2976" spans="1:1" s="65" customFormat="1" ht="18" customHeight="1" outlineLevel="1" x14ac:dyDescent="0.35">
      <c r="A2976" s="66"/>
    </row>
    <row r="2977" spans="1:1" s="65" customFormat="1" ht="18" customHeight="1" outlineLevel="1" x14ac:dyDescent="0.35">
      <c r="A2977" s="66"/>
    </row>
    <row r="2978" spans="1:1" s="65" customFormat="1" ht="18" customHeight="1" outlineLevel="1" x14ac:dyDescent="0.35">
      <c r="A2978" s="66"/>
    </row>
    <row r="2979" spans="1:1" s="65" customFormat="1" ht="18" customHeight="1" outlineLevel="1" x14ac:dyDescent="0.35">
      <c r="A2979" s="66"/>
    </row>
    <row r="2980" spans="1:1" s="65" customFormat="1" ht="18" customHeight="1" outlineLevel="1" x14ac:dyDescent="0.35">
      <c r="A2980" s="66"/>
    </row>
    <row r="2981" spans="1:1" s="65" customFormat="1" ht="18" customHeight="1" outlineLevel="1" x14ac:dyDescent="0.35">
      <c r="A2981" s="66"/>
    </row>
    <row r="2982" spans="1:1" s="65" customFormat="1" ht="18" customHeight="1" outlineLevel="1" x14ac:dyDescent="0.35">
      <c r="A2982" s="66"/>
    </row>
    <row r="2983" spans="1:1" s="65" customFormat="1" ht="18" customHeight="1" outlineLevel="1" x14ac:dyDescent="0.35">
      <c r="A2983" s="66"/>
    </row>
    <row r="2984" spans="1:1" s="65" customFormat="1" ht="18" customHeight="1" outlineLevel="1" x14ac:dyDescent="0.35">
      <c r="A2984" s="66"/>
    </row>
    <row r="2985" spans="1:1" s="65" customFormat="1" ht="18" customHeight="1" outlineLevel="1" x14ac:dyDescent="0.35">
      <c r="A2985" s="66"/>
    </row>
    <row r="2986" spans="1:1" s="65" customFormat="1" ht="18" customHeight="1" outlineLevel="1" x14ac:dyDescent="0.35">
      <c r="A2986" s="66"/>
    </row>
    <row r="2987" spans="1:1" s="65" customFormat="1" ht="18" customHeight="1" outlineLevel="1" x14ac:dyDescent="0.35">
      <c r="A2987" s="66"/>
    </row>
    <row r="2988" spans="1:1" s="65" customFormat="1" ht="18" customHeight="1" outlineLevel="1" x14ac:dyDescent="0.35">
      <c r="A2988" s="66"/>
    </row>
    <row r="2989" spans="1:1" s="65" customFormat="1" ht="18" customHeight="1" outlineLevel="1" x14ac:dyDescent="0.35">
      <c r="A2989" s="66"/>
    </row>
    <row r="2990" spans="1:1" s="65" customFormat="1" ht="18" customHeight="1" outlineLevel="1" x14ac:dyDescent="0.35">
      <c r="A2990" s="66"/>
    </row>
    <row r="2991" spans="1:1" s="65" customFormat="1" ht="18" customHeight="1" outlineLevel="1" x14ac:dyDescent="0.35">
      <c r="A2991" s="66"/>
    </row>
    <row r="2992" spans="1:1" s="65" customFormat="1" ht="18" customHeight="1" outlineLevel="1" x14ac:dyDescent="0.35">
      <c r="A2992" s="66"/>
    </row>
    <row r="2993" spans="1:1" s="65" customFormat="1" ht="18" customHeight="1" outlineLevel="1" x14ac:dyDescent="0.35">
      <c r="A2993" s="66"/>
    </row>
    <row r="2994" spans="1:1" s="65" customFormat="1" ht="18" customHeight="1" outlineLevel="1" x14ac:dyDescent="0.35">
      <c r="A2994" s="66"/>
    </row>
    <row r="2995" spans="1:1" s="65" customFormat="1" ht="18" customHeight="1" outlineLevel="1" x14ac:dyDescent="0.35">
      <c r="A2995" s="66"/>
    </row>
    <row r="2996" spans="1:1" s="65" customFormat="1" ht="18" customHeight="1" outlineLevel="1" x14ac:dyDescent="0.35">
      <c r="A2996" s="66"/>
    </row>
    <row r="2997" spans="1:1" s="65" customFormat="1" ht="18" customHeight="1" outlineLevel="1" x14ac:dyDescent="0.35">
      <c r="A2997" s="66"/>
    </row>
    <row r="2998" spans="1:1" s="65" customFormat="1" ht="18" customHeight="1" outlineLevel="1" x14ac:dyDescent="0.35">
      <c r="A2998" s="66"/>
    </row>
    <row r="2999" spans="1:1" s="65" customFormat="1" ht="18" customHeight="1" outlineLevel="1" x14ac:dyDescent="0.35">
      <c r="A2999" s="66"/>
    </row>
    <row r="3000" spans="1:1" s="65" customFormat="1" ht="18" customHeight="1" outlineLevel="1" x14ac:dyDescent="0.35">
      <c r="A3000" s="66"/>
    </row>
    <row r="3001" spans="1:1" s="65" customFormat="1" ht="18" customHeight="1" outlineLevel="1" x14ac:dyDescent="0.35">
      <c r="A3001" s="66"/>
    </row>
    <row r="3002" spans="1:1" s="65" customFormat="1" ht="18" customHeight="1" outlineLevel="1" x14ac:dyDescent="0.35">
      <c r="A3002" s="66"/>
    </row>
    <row r="3003" spans="1:1" s="65" customFormat="1" ht="18" customHeight="1" outlineLevel="1" x14ac:dyDescent="0.35">
      <c r="A3003" s="66"/>
    </row>
    <row r="3004" spans="1:1" s="65" customFormat="1" ht="18" customHeight="1" outlineLevel="1" x14ac:dyDescent="0.35">
      <c r="A3004" s="66"/>
    </row>
    <row r="3005" spans="1:1" s="65" customFormat="1" ht="18" customHeight="1" outlineLevel="1" x14ac:dyDescent="0.35">
      <c r="A3005" s="66"/>
    </row>
    <row r="3006" spans="1:1" s="65" customFormat="1" ht="18" customHeight="1" outlineLevel="1" x14ac:dyDescent="0.35">
      <c r="A3006" s="66"/>
    </row>
    <row r="3007" spans="1:1" s="65" customFormat="1" ht="18" customHeight="1" outlineLevel="1" x14ac:dyDescent="0.35">
      <c r="A3007" s="66"/>
    </row>
    <row r="3008" spans="1:1" s="65" customFormat="1" ht="18" customHeight="1" outlineLevel="1" x14ac:dyDescent="0.35">
      <c r="A3008" s="66"/>
    </row>
    <row r="3009" spans="1:2" s="65" customFormat="1" ht="18" customHeight="1" outlineLevel="1" x14ac:dyDescent="0.35">
      <c r="A3009" s="66"/>
    </row>
    <row r="3010" spans="1:2" s="65" customFormat="1" ht="18" customHeight="1" outlineLevel="1" x14ac:dyDescent="0.35">
      <c r="A3010" s="66"/>
    </row>
    <row r="3011" spans="1:2" s="65" customFormat="1" ht="18" customHeight="1" outlineLevel="1" x14ac:dyDescent="0.35">
      <c r="A3011" s="66"/>
    </row>
    <row r="3012" spans="1:2" s="65" customFormat="1" ht="18" customHeight="1" outlineLevel="1" x14ac:dyDescent="0.35">
      <c r="A3012" s="66"/>
    </row>
    <row r="3013" spans="1:2" s="65" customFormat="1" ht="18" customHeight="1" outlineLevel="1" x14ac:dyDescent="0.35">
      <c r="A3013" s="66"/>
    </row>
    <row r="3014" spans="1:2" s="65" customFormat="1" ht="18" customHeight="1" outlineLevel="1" x14ac:dyDescent="0.35">
      <c r="A3014" s="66"/>
    </row>
    <row r="3015" spans="1:2" s="65" customFormat="1" ht="18" customHeight="1" outlineLevel="1" x14ac:dyDescent="0.35">
      <c r="A3015" s="66"/>
    </row>
    <row r="3016" spans="1:2" s="65" customFormat="1" ht="18" customHeight="1" outlineLevel="1" x14ac:dyDescent="0.35">
      <c r="A3016" s="66"/>
      <c r="B3016" s="67"/>
    </row>
    <row r="3017" spans="1:2" s="65" customFormat="1" ht="18" customHeight="1" outlineLevel="1" x14ac:dyDescent="0.35">
      <c r="A3017" s="66"/>
    </row>
    <row r="3018" spans="1:2" s="65" customFormat="1" ht="18" customHeight="1" outlineLevel="1" x14ac:dyDescent="0.35">
      <c r="A3018" s="66"/>
    </row>
    <row r="3019" spans="1:2" s="65" customFormat="1" ht="18" customHeight="1" outlineLevel="1" x14ac:dyDescent="0.35">
      <c r="A3019" s="66"/>
    </row>
    <row r="3020" spans="1:2" s="65" customFormat="1" ht="18" customHeight="1" outlineLevel="1" x14ac:dyDescent="0.35">
      <c r="A3020" s="66"/>
    </row>
    <row r="3021" spans="1:2" s="65" customFormat="1" ht="18" customHeight="1" outlineLevel="1" x14ac:dyDescent="0.35">
      <c r="A3021" s="66"/>
    </row>
    <row r="3022" spans="1:2" s="65" customFormat="1" ht="18" customHeight="1" outlineLevel="1" x14ac:dyDescent="0.35">
      <c r="A3022" s="66"/>
    </row>
    <row r="3023" spans="1:2" s="65" customFormat="1" ht="18" customHeight="1" outlineLevel="1" x14ac:dyDescent="0.35">
      <c r="A3023" s="66"/>
      <c r="B3023" s="67"/>
    </row>
    <row r="3024" spans="1:2" s="65" customFormat="1" ht="18" customHeight="1" outlineLevel="1" x14ac:dyDescent="0.35">
      <c r="A3024" s="66"/>
    </row>
    <row r="3025" spans="1:1" s="65" customFormat="1" ht="18" customHeight="1" outlineLevel="1" x14ac:dyDescent="0.35">
      <c r="A3025" s="66"/>
    </row>
    <row r="3026" spans="1:1" s="65" customFormat="1" ht="18" customHeight="1" outlineLevel="1" x14ac:dyDescent="0.35">
      <c r="A3026" s="66"/>
    </row>
    <row r="3027" spans="1:1" s="65" customFormat="1" ht="18" customHeight="1" outlineLevel="1" x14ac:dyDescent="0.35">
      <c r="A3027" s="66"/>
    </row>
    <row r="3028" spans="1:1" s="65" customFormat="1" ht="18" customHeight="1" outlineLevel="1" x14ac:dyDescent="0.35">
      <c r="A3028" s="66"/>
    </row>
    <row r="3029" spans="1:1" s="65" customFormat="1" ht="18" customHeight="1" outlineLevel="1" x14ac:dyDescent="0.35">
      <c r="A3029" s="66"/>
    </row>
    <row r="3030" spans="1:1" s="65" customFormat="1" ht="18" customHeight="1" outlineLevel="1" x14ac:dyDescent="0.35">
      <c r="A3030" s="66"/>
    </row>
    <row r="3031" spans="1:1" s="65" customFormat="1" ht="18" customHeight="1" outlineLevel="1" x14ac:dyDescent="0.35">
      <c r="A3031" s="66"/>
    </row>
    <row r="3032" spans="1:1" s="65" customFormat="1" ht="18" customHeight="1" outlineLevel="1" x14ac:dyDescent="0.35">
      <c r="A3032" s="66"/>
    </row>
    <row r="3033" spans="1:1" s="65" customFormat="1" ht="18" customHeight="1" outlineLevel="1" x14ac:dyDescent="0.35">
      <c r="A3033" s="66"/>
    </row>
    <row r="3034" spans="1:1" s="65" customFormat="1" ht="18" customHeight="1" outlineLevel="1" x14ac:dyDescent="0.35">
      <c r="A3034" s="66"/>
    </row>
    <row r="3035" spans="1:1" s="65" customFormat="1" ht="18" customHeight="1" outlineLevel="1" x14ac:dyDescent="0.35">
      <c r="A3035" s="66"/>
    </row>
    <row r="3036" spans="1:1" s="65" customFormat="1" ht="18" customHeight="1" outlineLevel="1" x14ac:dyDescent="0.35">
      <c r="A3036" s="66"/>
    </row>
    <row r="3037" spans="1:1" s="65" customFormat="1" ht="18" customHeight="1" outlineLevel="1" x14ac:dyDescent="0.35">
      <c r="A3037" s="66"/>
    </row>
    <row r="3038" spans="1:1" s="65" customFormat="1" ht="18" customHeight="1" outlineLevel="1" x14ac:dyDescent="0.35">
      <c r="A3038" s="66"/>
    </row>
    <row r="3039" spans="1:1" s="65" customFormat="1" ht="18" customHeight="1" outlineLevel="1" x14ac:dyDescent="0.35">
      <c r="A3039" s="66"/>
    </row>
    <row r="3040" spans="1:1" s="65" customFormat="1" ht="18" customHeight="1" outlineLevel="1" x14ac:dyDescent="0.35">
      <c r="A3040" s="66"/>
    </row>
    <row r="3041" spans="1:1" s="65" customFormat="1" ht="18" customHeight="1" outlineLevel="1" x14ac:dyDescent="0.35">
      <c r="A3041" s="66"/>
    </row>
    <row r="3042" spans="1:1" s="65" customFormat="1" ht="18" customHeight="1" outlineLevel="1" x14ac:dyDescent="0.35">
      <c r="A3042" s="66"/>
    </row>
    <row r="3043" spans="1:1" s="65" customFormat="1" ht="18" customHeight="1" outlineLevel="1" x14ac:dyDescent="0.35">
      <c r="A3043" s="66"/>
    </row>
    <row r="3044" spans="1:1" s="65" customFormat="1" ht="18" customHeight="1" outlineLevel="1" x14ac:dyDescent="0.35">
      <c r="A3044" s="66"/>
    </row>
    <row r="3045" spans="1:1" s="65" customFormat="1" ht="18" customHeight="1" outlineLevel="1" x14ac:dyDescent="0.35">
      <c r="A3045" s="66"/>
    </row>
    <row r="3046" spans="1:1" s="65" customFormat="1" ht="18" customHeight="1" outlineLevel="1" x14ac:dyDescent="0.35">
      <c r="A3046" s="66"/>
    </row>
    <row r="3047" spans="1:1" s="65" customFormat="1" ht="18" customHeight="1" outlineLevel="1" x14ac:dyDescent="0.35">
      <c r="A3047" s="66"/>
    </row>
    <row r="3048" spans="1:1" s="65" customFormat="1" ht="18" customHeight="1" outlineLevel="1" x14ac:dyDescent="0.35">
      <c r="A3048" s="66"/>
    </row>
    <row r="3049" spans="1:1" s="65" customFormat="1" ht="18" customHeight="1" outlineLevel="1" x14ac:dyDescent="0.35">
      <c r="A3049" s="66"/>
    </row>
    <row r="3050" spans="1:1" s="65" customFormat="1" ht="18" customHeight="1" outlineLevel="1" x14ac:dyDescent="0.35">
      <c r="A3050" s="66"/>
    </row>
    <row r="3051" spans="1:1" s="65" customFormat="1" ht="18" customHeight="1" outlineLevel="1" x14ac:dyDescent="0.35">
      <c r="A3051" s="66"/>
    </row>
    <row r="3052" spans="1:1" s="65" customFormat="1" ht="18" customHeight="1" outlineLevel="1" x14ac:dyDescent="0.35">
      <c r="A3052" s="66"/>
    </row>
    <row r="3053" spans="1:1" s="65" customFormat="1" ht="18" customHeight="1" outlineLevel="1" x14ac:dyDescent="0.35">
      <c r="A3053" s="66"/>
    </row>
    <row r="3054" spans="1:1" s="65" customFormat="1" ht="18" customHeight="1" outlineLevel="1" x14ac:dyDescent="0.35">
      <c r="A3054" s="66"/>
    </row>
    <row r="3055" spans="1:1" s="65" customFormat="1" ht="18" customHeight="1" outlineLevel="1" x14ac:dyDescent="0.35">
      <c r="A3055" s="66"/>
    </row>
    <row r="3056" spans="1:1" s="65" customFormat="1" ht="18" customHeight="1" outlineLevel="1" x14ac:dyDescent="0.35">
      <c r="A3056" s="66"/>
    </row>
    <row r="3057" spans="1:1" s="65" customFormat="1" ht="18" customHeight="1" outlineLevel="1" x14ac:dyDescent="0.35">
      <c r="A3057" s="66"/>
    </row>
    <row r="3058" spans="1:1" s="65" customFormat="1" ht="18" customHeight="1" outlineLevel="1" x14ac:dyDescent="0.35">
      <c r="A3058" s="66"/>
    </row>
    <row r="3059" spans="1:1" s="65" customFormat="1" ht="18" customHeight="1" outlineLevel="1" x14ac:dyDescent="0.35">
      <c r="A3059" s="66"/>
    </row>
    <row r="3060" spans="1:1" s="65" customFormat="1" ht="18" customHeight="1" outlineLevel="1" x14ac:dyDescent="0.35">
      <c r="A3060" s="66"/>
    </row>
    <row r="3061" spans="1:1" s="65" customFormat="1" ht="18" customHeight="1" outlineLevel="1" x14ac:dyDescent="0.35">
      <c r="A3061" s="66"/>
    </row>
    <row r="3062" spans="1:1" s="65" customFormat="1" ht="18" customHeight="1" outlineLevel="1" x14ac:dyDescent="0.35">
      <c r="A3062" s="66"/>
    </row>
    <row r="3063" spans="1:1" s="65" customFormat="1" ht="18" customHeight="1" outlineLevel="1" x14ac:dyDescent="0.35">
      <c r="A3063" s="66"/>
    </row>
    <row r="3064" spans="1:1" s="65" customFormat="1" ht="17.25" customHeight="1" outlineLevel="1" x14ac:dyDescent="0.35">
      <c r="A3064" s="66"/>
    </row>
    <row r="3065" spans="1:1" s="65" customFormat="1" ht="18" customHeight="1" outlineLevel="1" x14ac:dyDescent="0.35">
      <c r="A3065" s="66"/>
    </row>
    <row r="3066" spans="1:1" s="65" customFormat="1" ht="18" customHeight="1" outlineLevel="1" x14ac:dyDescent="0.35">
      <c r="A3066" s="66"/>
    </row>
    <row r="3067" spans="1:1" s="65" customFormat="1" ht="18" customHeight="1" outlineLevel="1" x14ac:dyDescent="0.35">
      <c r="A3067" s="66"/>
    </row>
    <row r="3068" spans="1:1" s="65" customFormat="1" ht="18" customHeight="1" outlineLevel="1" x14ac:dyDescent="0.35">
      <c r="A3068" s="66"/>
    </row>
    <row r="3069" spans="1:1" s="65" customFormat="1" ht="18" customHeight="1" outlineLevel="1" x14ac:dyDescent="0.35">
      <c r="A3069" s="66"/>
    </row>
    <row r="3070" spans="1:1" s="65" customFormat="1" ht="18" customHeight="1" outlineLevel="1" x14ac:dyDescent="0.35">
      <c r="A3070" s="66"/>
    </row>
    <row r="3071" spans="1:1" s="65" customFormat="1" ht="18" customHeight="1" outlineLevel="1" x14ac:dyDescent="0.35">
      <c r="A3071" s="66"/>
    </row>
    <row r="3072" spans="1:1" s="65" customFormat="1" ht="18" customHeight="1" outlineLevel="1" x14ac:dyDescent="0.35">
      <c r="A3072" s="66"/>
    </row>
    <row r="3073" spans="1:1" s="65" customFormat="1" ht="18" customHeight="1" outlineLevel="1" x14ac:dyDescent="0.35">
      <c r="A3073" s="66"/>
    </row>
    <row r="3074" spans="1:1" s="65" customFormat="1" ht="18" customHeight="1" outlineLevel="1" x14ac:dyDescent="0.35">
      <c r="A3074" s="66"/>
    </row>
    <row r="3075" spans="1:1" s="65" customFormat="1" ht="18" customHeight="1" outlineLevel="1" x14ac:dyDescent="0.35">
      <c r="A3075" s="66"/>
    </row>
    <row r="3076" spans="1:1" s="65" customFormat="1" ht="18" customHeight="1" outlineLevel="1" x14ac:dyDescent="0.35">
      <c r="A3076" s="66"/>
    </row>
    <row r="3077" spans="1:1" s="65" customFormat="1" ht="18" customHeight="1" outlineLevel="1" x14ac:dyDescent="0.35">
      <c r="A3077" s="66"/>
    </row>
    <row r="3078" spans="1:1" s="65" customFormat="1" ht="18" customHeight="1" outlineLevel="1" x14ac:dyDescent="0.35">
      <c r="A3078" s="66"/>
    </row>
    <row r="3079" spans="1:1" s="65" customFormat="1" ht="18" customHeight="1" outlineLevel="1" x14ac:dyDescent="0.35">
      <c r="A3079" s="66"/>
    </row>
    <row r="3080" spans="1:1" s="65" customFormat="1" ht="18" customHeight="1" outlineLevel="1" x14ac:dyDescent="0.35">
      <c r="A3080" s="66"/>
    </row>
    <row r="3081" spans="1:1" s="65" customFormat="1" ht="18" customHeight="1" outlineLevel="1" x14ac:dyDescent="0.35">
      <c r="A3081" s="66"/>
    </row>
    <row r="3082" spans="1:1" s="65" customFormat="1" ht="18" customHeight="1" outlineLevel="1" x14ac:dyDescent="0.35">
      <c r="A3082" s="66"/>
    </row>
    <row r="3083" spans="1:1" s="65" customFormat="1" ht="18" customHeight="1" outlineLevel="1" x14ac:dyDescent="0.35">
      <c r="A3083" s="66"/>
    </row>
    <row r="3084" spans="1:1" s="65" customFormat="1" ht="18" customHeight="1" outlineLevel="1" x14ac:dyDescent="0.35">
      <c r="A3084" s="66"/>
    </row>
    <row r="3085" spans="1:1" s="65" customFormat="1" ht="18" customHeight="1" outlineLevel="1" x14ac:dyDescent="0.35">
      <c r="A3085" s="66"/>
    </row>
    <row r="3086" spans="1:1" s="65" customFormat="1" ht="18" customHeight="1" outlineLevel="1" x14ac:dyDescent="0.35">
      <c r="A3086" s="66"/>
    </row>
    <row r="3087" spans="1:1" s="65" customFormat="1" ht="18" customHeight="1" outlineLevel="1" x14ac:dyDescent="0.35">
      <c r="A3087" s="66"/>
    </row>
    <row r="3088" spans="1:1" s="65" customFormat="1" ht="18" customHeight="1" outlineLevel="1" x14ac:dyDescent="0.35">
      <c r="A3088" s="66"/>
    </row>
    <row r="3089" spans="1:1" s="65" customFormat="1" ht="18" customHeight="1" outlineLevel="1" x14ac:dyDescent="0.35">
      <c r="A3089" s="66"/>
    </row>
    <row r="3090" spans="1:1" s="65" customFormat="1" ht="18" customHeight="1" outlineLevel="1" x14ac:dyDescent="0.35">
      <c r="A3090" s="66"/>
    </row>
    <row r="3091" spans="1:1" s="65" customFormat="1" ht="18" customHeight="1" outlineLevel="1" x14ac:dyDescent="0.35">
      <c r="A3091" s="66"/>
    </row>
    <row r="3092" spans="1:1" s="65" customFormat="1" ht="18" customHeight="1" outlineLevel="1" x14ac:dyDescent="0.35">
      <c r="A3092" s="66"/>
    </row>
    <row r="3093" spans="1:1" s="65" customFormat="1" ht="18" customHeight="1" outlineLevel="1" x14ac:dyDescent="0.35">
      <c r="A3093" s="66"/>
    </row>
    <row r="3094" spans="1:1" s="65" customFormat="1" ht="18" customHeight="1" outlineLevel="1" x14ac:dyDescent="0.35">
      <c r="A3094" s="66"/>
    </row>
    <row r="3095" spans="1:1" s="65" customFormat="1" ht="18" customHeight="1" outlineLevel="1" x14ac:dyDescent="0.35">
      <c r="A3095" s="66"/>
    </row>
    <row r="3096" spans="1:1" s="65" customFormat="1" ht="18" customHeight="1" outlineLevel="1" x14ac:dyDescent="0.35">
      <c r="A3096" s="66"/>
    </row>
    <row r="3097" spans="1:1" s="65" customFormat="1" ht="18" customHeight="1" outlineLevel="1" x14ac:dyDescent="0.35">
      <c r="A3097" s="66"/>
    </row>
    <row r="3098" spans="1:1" s="65" customFormat="1" ht="18" customHeight="1" outlineLevel="1" x14ac:dyDescent="0.35">
      <c r="A3098" s="66"/>
    </row>
    <row r="3099" spans="1:1" s="65" customFormat="1" ht="18" customHeight="1" outlineLevel="1" x14ac:dyDescent="0.35">
      <c r="A3099" s="66"/>
    </row>
    <row r="3100" spans="1:1" s="65" customFormat="1" ht="18" customHeight="1" outlineLevel="1" x14ac:dyDescent="0.35">
      <c r="A3100" s="66"/>
    </row>
    <row r="3101" spans="1:1" s="65" customFormat="1" ht="18" customHeight="1" outlineLevel="1" x14ac:dyDescent="0.35">
      <c r="A3101" s="66"/>
    </row>
    <row r="3102" spans="1:1" s="65" customFormat="1" ht="18" customHeight="1" outlineLevel="1" x14ac:dyDescent="0.35">
      <c r="A3102" s="66"/>
    </row>
    <row r="3103" spans="1:1" s="65" customFormat="1" ht="18" customHeight="1" outlineLevel="1" x14ac:dyDescent="0.35">
      <c r="A3103" s="66"/>
    </row>
    <row r="3104" spans="1:1" s="65" customFormat="1" ht="18" customHeight="1" outlineLevel="1" x14ac:dyDescent="0.35">
      <c r="A3104" s="66"/>
    </row>
    <row r="3105" spans="1:1" s="65" customFormat="1" ht="18" customHeight="1" outlineLevel="1" x14ac:dyDescent="0.35">
      <c r="A3105" s="66"/>
    </row>
    <row r="3106" spans="1:1" s="65" customFormat="1" ht="18" customHeight="1" outlineLevel="1" x14ac:dyDescent="0.35">
      <c r="A3106" s="66"/>
    </row>
    <row r="3107" spans="1:1" s="65" customFormat="1" ht="18" customHeight="1" outlineLevel="1" x14ac:dyDescent="0.35">
      <c r="A3107" s="66"/>
    </row>
    <row r="3108" spans="1:1" s="65" customFormat="1" ht="18" customHeight="1" outlineLevel="1" x14ac:dyDescent="0.35">
      <c r="A3108" s="66"/>
    </row>
    <row r="3109" spans="1:1" s="65" customFormat="1" ht="18" customHeight="1" outlineLevel="1" x14ac:dyDescent="0.35">
      <c r="A3109" s="66"/>
    </row>
    <row r="3110" spans="1:1" s="65" customFormat="1" ht="18" customHeight="1" outlineLevel="1" x14ac:dyDescent="0.35">
      <c r="A3110" s="66"/>
    </row>
    <row r="3111" spans="1:1" s="65" customFormat="1" ht="18" customHeight="1" outlineLevel="1" x14ac:dyDescent="0.35">
      <c r="A3111" s="66"/>
    </row>
    <row r="3112" spans="1:1" s="65" customFormat="1" ht="18" customHeight="1" outlineLevel="1" x14ac:dyDescent="0.35">
      <c r="A3112" s="66"/>
    </row>
    <row r="3113" spans="1:1" s="65" customFormat="1" ht="18" customHeight="1" outlineLevel="1" x14ac:dyDescent="0.35">
      <c r="A3113" s="66"/>
    </row>
    <row r="3114" spans="1:1" s="65" customFormat="1" ht="18" customHeight="1" outlineLevel="1" x14ac:dyDescent="0.35">
      <c r="A3114" s="66"/>
    </row>
    <row r="3115" spans="1:1" s="65" customFormat="1" ht="18" customHeight="1" outlineLevel="1" x14ac:dyDescent="0.35">
      <c r="A3115" s="66"/>
    </row>
    <row r="3116" spans="1:1" s="65" customFormat="1" ht="18" customHeight="1" outlineLevel="1" x14ac:dyDescent="0.35">
      <c r="A3116" s="66"/>
    </row>
    <row r="3117" spans="1:1" s="65" customFormat="1" ht="18" customHeight="1" outlineLevel="1" x14ac:dyDescent="0.35">
      <c r="A3117" s="66"/>
    </row>
    <row r="3118" spans="1:1" s="65" customFormat="1" ht="18" customHeight="1" outlineLevel="1" x14ac:dyDescent="0.35">
      <c r="A3118" s="66"/>
    </row>
    <row r="3119" spans="1:1" s="65" customFormat="1" ht="18" customHeight="1" outlineLevel="1" x14ac:dyDescent="0.35">
      <c r="A3119" s="66"/>
    </row>
    <row r="3120" spans="1:1" s="65" customFormat="1" ht="18" customHeight="1" outlineLevel="1" x14ac:dyDescent="0.35">
      <c r="A3120" s="66"/>
    </row>
    <row r="3121" spans="1:1" s="65" customFormat="1" ht="18" customHeight="1" outlineLevel="1" x14ac:dyDescent="0.35">
      <c r="A3121" s="66"/>
    </row>
    <row r="3122" spans="1:1" s="65" customFormat="1" ht="18" customHeight="1" outlineLevel="1" x14ac:dyDescent="0.35">
      <c r="A3122" s="66"/>
    </row>
    <row r="3123" spans="1:1" s="65" customFormat="1" ht="18" customHeight="1" outlineLevel="1" x14ac:dyDescent="0.35">
      <c r="A3123" s="66"/>
    </row>
    <row r="3124" spans="1:1" s="65" customFormat="1" ht="18" customHeight="1" outlineLevel="1" x14ac:dyDescent="0.35">
      <c r="A3124" s="66"/>
    </row>
    <row r="3125" spans="1:1" s="65" customFormat="1" ht="18" customHeight="1" outlineLevel="1" x14ac:dyDescent="0.35">
      <c r="A3125" s="66"/>
    </row>
    <row r="3126" spans="1:1" s="65" customFormat="1" ht="18" customHeight="1" outlineLevel="1" x14ac:dyDescent="0.35">
      <c r="A3126" s="66"/>
    </row>
    <row r="3127" spans="1:1" s="65" customFormat="1" ht="18" customHeight="1" outlineLevel="1" x14ac:dyDescent="0.35">
      <c r="A3127" s="66"/>
    </row>
    <row r="3128" spans="1:1" s="65" customFormat="1" ht="18" customHeight="1" outlineLevel="1" x14ac:dyDescent="0.35">
      <c r="A3128" s="66"/>
    </row>
    <row r="3129" spans="1:1" s="65" customFormat="1" ht="18" customHeight="1" outlineLevel="1" x14ac:dyDescent="0.35">
      <c r="A3129" s="66"/>
    </row>
    <row r="3130" spans="1:1" s="65" customFormat="1" ht="18" customHeight="1" outlineLevel="1" x14ac:dyDescent="0.35">
      <c r="A3130" s="66"/>
    </row>
    <row r="3131" spans="1:1" s="65" customFormat="1" ht="18" customHeight="1" outlineLevel="1" x14ac:dyDescent="0.35">
      <c r="A3131" s="66"/>
    </row>
    <row r="3132" spans="1:1" s="65" customFormat="1" ht="18" customHeight="1" outlineLevel="1" x14ac:dyDescent="0.35">
      <c r="A3132" s="66"/>
    </row>
    <row r="3133" spans="1:1" s="65" customFormat="1" ht="18" customHeight="1" outlineLevel="1" x14ac:dyDescent="0.35">
      <c r="A3133" s="66"/>
    </row>
    <row r="3134" spans="1:1" s="65" customFormat="1" ht="18" customHeight="1" outlineLevel="1" x14ac:dyDescent="0.35">
      <c r="A3134" s="66"/>
    </row>
    <row r="3135" spans="1:1" s="65" customFormat="1" ht="18" customHeight="1" outlineLevel="1" x14ac:dyDescent="0.35">
      <c r="A3135" s="66"/>
    </row>
    <row r="3136" spans="1:1" s="65" customFormat="1" ht="18" customHeight="1" outlineLevel="1" x14ac:dyDescent="0.35">
      <c r="A3136" s="66"/>
    </row>
    <row r="3137" spans="1:2" s="65" customFormat="1" ht="18" customHeight="1" outlineLevel="1" x14ac:dyDescent="0.35">
      <c r="A3137" s="66"/>
    </row>
    <row r="3138" spans="1:2" s="65" customFormat="1" ht="18" customHeight="1" outlineLevel="1" x14ac:dyDescent="0.35">
      <c r="A3138" s="66"/>
    </row>
    <row r="3139" spans="1:2" s="65" customFormat="1" ht="18" customHeight="1" outlineLevel="1" x14ac:dyDescent="0.35">
      <c r="A3139" s="66"/>
    </row>
    <row r="3140" spans="1:2" s="65" customFormat="1" ht="18" customHeight="1" outlineLevel="1" x14ac:dyDescent="0.35">
      <c r="A3140" s="66"/>
    </row>
    <row r="3141" spans="1:2" s="65" customFormat="1" ht="18" customHeight="1" outlineLevel="1" x14ac:dyDescent="0.35">
      <c r="A3141" s="66"/>
    </row>
    <row r="3142" spans="1:2" s="65" customFormat="1" ht="18" customHeight="1" outlineLevel="1" x14ac:dyDescent="0.35">
      <c r="A3142" s="66"/>
    </row>
    <row r="3143" spans="1:2" s="65" customFormat="1" ht="18" customHeight="1" outlineLevel="1" x14ac:dyDescent="0.35">
      <c r="A3143" s="66"/>
    </row>
    <row r="3144" spans="1:2" s="65" customFormat="1" ht="18" customHeight="1" outlineLevel="1" x14ac:dyDescent="0.35">
      <c r="A3144" s="66"/>
    </row>
    <row r="3145" spans="1:2" s="65" customFormat="1" ht="18" customHeight="1" outlineLevel="1" x14ac:dyDescent="0.35">
      <c r="A3145" s="66"/>
    </row>
    <row r="3146" spans="1:2" s="65" customFormat="1" ht="18" customHeight="1" outlineLevel="1" x14ac:dyDescent="0.35">
      <c r="A3146" s="66"/>
    </row>
    <row r="3147" spans="1:2" s="65" customFormat="1" ht="18" customHeight="1" outlineLevel="1" x14ac:dyDescent="0.35">
      <c r="A3147" s="66"/>
      <c r="B3147" s="67"/>
    </row>
    <row r="3148" spans="1:2" s="65" customFormat="1" ht="18" customHeight="1" outlineLevel="1" x14ac:dyDescent="0.35">
      <c r="A3148" s="66"/>
    </row>
    <row r="3149" spans="1:2" s="65" customFormat="1" ht="18" customHeight="1" outlineLevel="1" x14ac:dyDescent="0.35">
      <c r="A3149" s="66"/>
    </row>
    <row r="3150" spans="1:2" s="65" customFormat="1" ht="18" customHeight="1" outlineLevel="1" x14ac:dyDescent="0.35">
      <c r="A3150" s="66"/>
    </row>
    <row r="3151" spans="1:2" s="65" customFormat="1" ht="18" customHeight="1" outlineLevel="1" x14ac:dyDescent="0.35">
      <c r="A3151" s="66"/>
    </row>
    <row r="3152" spans="1:2" s="65" customFormat="1" ht="18" customHeight="1" outlineLevel="1" x14ac:dyDescent="0.35">
      <c r="A3152" s="66"/>
    </row>
    <row r="3153" spans="1:1" s="65" customFormat="1" ht="18" customHeight="1" outlineLevel="1" x14ac:dyDescent="0.35">
      <c r="A3153" s="66"/>
    </row>
    <row r="3154" spans="1:1" s="65" customFormat="1" ht="18" customHeight="1" outlineLevel="1" x14ac:dyDescent="0.35">
      <c r="A3154" s="66"/>
    </row>
    <row r="3155" spans="1:1" s="65" customFormat="1" ht="18" customHeight="1" outlineLevel="1" x14ac:dyDescent="0.35">
      <c r="A3155" s="66"/>
    </row>
    <row r="3156" spans="1:1" s="65" customFormat="1" ht="18" customHeight="1" outlineLevel="1" x14ac:dyDescent="0.35">
      <c r="A3156" s="66"/>
    </row>
    <row r="3157" spans="1:1" s="65" customFormat="1" ht="18" customHeight="1" outlineLevel="1" x14ac:dyDescent="0.35">
      <c r="A3157" s="66"/>
    </row>
    <row r="3158" spans="1:1" s="65" customFormat="1" ht="18" customHeight="1" outlineLevel="1" x14ac:dyDescent="0.35">
      <c r="A3158" s="66"/>
    </row>
    <row r="3159" spans="1:1" s="65" customFormat="1" ht="18" customHeight="1" outlineLevel="1" x14ac:dyDescent="0.35">
      <c r="A3159" s="66"/>
    </row>
    <row r="3160" spans="1:1" s="65" customFormat="1" ht="18" customHeight="1" outlineLevel="1" x14ac:dyDescent="0.35">
      <c r="A3160" s="66"/>
    </row>
    <row r="3161" spans="1:1" s="65" customFormat="1" ht="18" customHeight="1" outlineLevel="1" x14ac:dyDescent="0.35">
      <c r="A3161" s="66"/>
    </row>
    <row r="3162" spans="1:1" s="65" customFormat="1" ht="18" customHeight="1" outlineLevel="1" x14ac:dyDescent="0.35">
      <c r="A3162" s="66"/>
    </row>
    <row r="3163" spans="1:1" s="65" customFormat="1" ht="18" customHeight="1" outlineLevel="1" x14ac:dyDescent="0.35">
      <c r="A3163" s="66"/>
    </row>
    <row r="3164" spans="1:1" s="65" customFormat="1" ht="18" customHeight="1" outlineLevel="1" x14ac:dyDescent="0.35">
      <c r="A3164" s="66"/>
    </row>
    <row r="3165" spans="1:1" s="65" customFormat="1" ht="18" customHeight="1" outlineLevel="1" x14ac:dyDescent="0.35">
      <c r="A3165" s="66"/>
    </row>
    <row r="3166" spans="1:1" s="65" customFormat="1" ht="18" customHeight="1" outlineLevel="1" x14ac:dyDescent="0.35">
      <c r="A3166" s="66"/>
    </row>
    <row r="3167" spans="1:1" s="65" customFormat="1" ht="18" customHeight="1" outlineLevel="1" x14ac:dyDescent="0.35">
      <c r="A3167" s="66"/>
    </row>
    <row r="3168" spans="1:1" s="65" customFormat="1" ht="18" customHeight="1" outlineLevel="1" x14ac:dyDescent="0.35">
      <c r="A3168" s="66"/>
    </row>
    <row r="3169" spans="1:2" s="65" customFormat="1" ht="18" customHeight="1" outlineLevel="1" x14ac:dyDescent="0.35">
      <c r="A3169" s="66"/>
    </row>
    <row r="3170" spans="1:2" s="65" customFormat="1" ht="18" customHeight="1" outlineLevel="1" x14ac:dyDescent="0.35">
      <c r="A3170" s="66"/>
    </row>
    <row r="3171" spans="1:2" s="65" customFormat="1" ht="18" customHeight="1" outlineLevel="1" x14ac:dyDescent="0.35">
      <c r="A3171" s="66"/>
    </row>
    <row r="3172" spans="1:2" s="65" customFormat="1" ht="18" customHeight="1" outlineLevel="1" x14ac:dyDescent="0.35">
      <c r="A3172" s="66"/>
    </row>
    <row r="3173" spans="1:2" s="65" customFormat="1" ht="18" customHeight="1" outlineLevel="1" x14ac:dyDescent="0.35">
      <c r="A3173" s="66"/>
    </row>
    <row r="3174" spans="1:2" s="65" customFormat="1" ht="18" customHeight="1" outlineLevel="1" x14ac:dyDescent="0.35">
      <c r="A3174" s="66"/>
    </row>
    <row r="3175" spans="1:2" s="65" customFormat="1" ht="18" customHeight="1" outlineLevel="1" x14ac:dyDescent="0.35">
      <c r="A3175" s="66"/>
    </row>
    <row r="3176" spans="1:2" s="65" customFormat="1" ht="18" customHeight="1" outlineLevel="1" x14ac:dyDescent="0.35">
      <c r="A3176" s="66"/>
    </row>
    <row r="3177" spans="1:2" s="65" customFormat="1" ht="18" customHeight="1" outlineLevel="1" x14ac:dyDescent="0.35">
      <c r="A3177" s="66"/>
      <c r="B3177" s="67"/>
    </row>
    <row r="3178" spans="1:2" s="65" customFormat="1" ht="18" customHeight="1" outlineLevel="1" x14ac:dyDescent="0.35">
      <c r="A3178" s="66"/>
    </row>
    <row r="3179" spans="1:2" s="65" customFormat="1" ht="18" customHeight="1" outlineLevel="1" x14ac:dyDescent="0.35">
      <c r="A3179" s="66"/>
    </row>
    <row r="3180" spans="1:2" s="65" customFormat="1" ht="18" customHeight="1" outlineLevel="1" x14ac:dyDescent="0.35">
      <c r="A3180" s="66"/>
    </row>
    <row r="3181" spans="1:2" s="65" customFormat="1" ht="18" customHeight="1" outlineLevel="1" x14ac:dyDescent="0.35">
      <c r="A3181" s="66"/>
    </row>
    <row r="3182" spans="1:2" s="65" customFormat="1" ht="18" customHeight="1" outlineLevel="1" x14ac:dyDescent="0.35">
      <c r="A3182" s="66"/>
    </row>
    <row r="3183" spans="1:2" s="65" customFormat="1" ht="18" customHeight="1" outlineLevel="1" x14ac:dyDescent="0.35">
      <c r="A3183" s="66"/>
    </row>
    <row r="3184" spans="1:2" s="65" customFormat="1" ht="18" customHeight="1" outlineLevel="1" x14ac:dyDescent="0.35">
      <c r="A3184" s="66"/>
    </row>
    <row r="3185" spans="1:1" s="65" customFormat="1" ht="18" customHeight="1" outlineLevel="1" x14ac:dyDescent="0.35">
      <c r="A3185" s="66"/>
    </row>
    <row r="3186" spans="1:1" s="65" customFormat="1" ht="18" customHeight="1" outlineLevel="1" x14ac:dyDescent="0.35">
      <c r="A3186" s="66"/>
    </row>
    <row r="3187" spans="1:1" s="65" customFormat="1" ht="18" customHeight="1" outlineLevel="1" x14ac:dyDescent="0.35">
      <c r="A3187" s="66"/>
    </row>
    <row r="3188" spans="1:1" s="65" customFormat="1" ht="18" customHeight="1" outlineLevel="1" x14ac:dyDescent="0.35">
      <c r="A3188" s="66"/>
    </row>
    <row r="3189" spans="1:1" s="65" customFormat="1" ht="18" customHeight="1" outlineLevel="1" x14ac:dyDescent="0.35">
      <c r="A3189" s="66"/>
    </row>
    <row r="3190" spans="1:1" s="65" customFormat="1" ht="18" customHeight="1" outlineLevel="1" x14ac:dyDescent="0.35">
      <c r="A3190" s="66"/>
    </row>
    <row r="3191" spans="1:1" s="65" customFormat="1" ht="18" customHeight="1" outlineLevel="1" x14ac:dyDescent="0.35">
      <c r="A3191" s="66"/>
    </row>
    <row r="3192" spans="1:1" s="65" customFormat="1" ht="18" customHeight="1" outlineLevel="1" x14ac:dyDescent="0.35">
      <c r="A3192" s="66"/>
    </row>
    <row r="3193" spans="1:1" s="65" customFormat="1" ht="18" customHeight="1" outlineLevel="1" x14ac:dyDescent="0.35">
      <c r="A3193" s="66"/>
    </row>
    <row r="3194" spans="1:1" s="65" customFormat="1" ht="18" customHeight="1" outlineLevel="1" x14ac:dyDescent="0.35">
      <c r="A3194" s="66"/>
    </row>
    <row r="3195" spans="1:1" s="65" customFormat="1" ht="18" customHeight="1" outlineLevel="1" x14ac:dyDescent="0.35">
      <c r="A3195" s="66"/>
    </row>
    <row r="3196" spans="1:1" s="65" customFormat="1" ht="18" customHeight="1" outlineLevel="1" x14ac:dyDescent="0.35">
      <c r="A3196" s="66"/>
    </row>
    <row r="3197" spans="1:1" s="65" customFormat="1" ht="18" customHeight="1" outlineLevel="1" x14ac:dyDescent="0.35">
      <c r="A3197" s="66"/>
    </row>
    <row r="3198" spans="1:1" s="65" customFormat="1" ht="18" customHeight="1" outlineLevel="1" x14ac:dyDescent="0.35">
      <c r="A3198" s="66"/>
    </row>
    <row r="3199" spans="1:1" s="65" customFormat="1" ht="18" customHeight="1" outlineLevel="1" x14ac:dyDescent="0.35">
      <c r="A3199" s="66"/>
    </row>
    <row r="3200" spans="1:1" s="65" customFormat="1" ht="18" customHeight="1" outlineLevel="1" x14ac:dyDescent="0.35">
      <c r="A3200" s="66"/>
    </row>
    <row r="3201" spans="1:1" s="65" customFormat="1" ht="18" customHeight="1" outlineLevel="1" x14ac:dyDescent="0.35">
      <c r="A3201" s="66"/>
    </row>
    <row r="3202" spans="1:1" s="65" customFormat="1" ht="18" customHeight="1" outlineLevel="1" x14ac:dyDescent="0.35">
      <c r="A3202" s="66"/>
    </row>
    <row r="3203" spans="1:1" s="65" customFormat="1" ht="18" customHeight="1" outlineLevel="1" x14ac:dyDescent="0.35">
      <c r="A3203" s="66"/>
    </row>
    <row r="3204" spans="1:1" s="65" customFormat="1" ht="18" customHeight="1" outlineLevel="1" x14ac:dyDescent="0.35">
      <c r="A3204" s="66"/>
    </row>
    <row r="3205" spans="1:1" s="65" customFormat="1" ht="18" customHeight="1" outlineLevel="1" x14ac:dyDescent="0.35">
      <c r="A3205" s="66"/>
    </row>
    <row r="3206" spans="1:1" s="65" customFormat="1" ht="18" customHeight="1" outlineLevel="1" x14ac:dyDescent="0.35">
      <c r="A3206" s="66"/>
    </row>
    <row r="3207" spans="1:1" s="65" customFormat="1" ht="18" customHeight="1" outlineLevel="1" x14ac:dyDescent="0.35">
      <c r="A3207" s="66"/>
    </row>
    <row r="3208" spans="1:1" s="65" customFormat="1" ht="18" customHeight="1" outlineLevel="1" x14ac:dyDescent="0.35">
      <c r="A3208" s="66"/>
    </row>
    <row r="3209" spans="1:1" s="65" customFormat="1" ht="18" customHeight="1" outlineLevel="1" x14ac:dyDescent="0.35">
      <c r="A3209" s="66"/>
    </row>
    <row r="3210" spans="1:1" s="65" customFormat="1" ht="18" customHeight="1" outlineLevel="1" x14ac:dyDescent="0.35">
      <c r="A3210" s="66"/>
    </row>
    <row r="3211" spans="1:1" s="65" customFormat="1" ht="18" customHeight="1" outlineLevel="1" x14ac:dyDescent="0.35">
      <c r="A3211" s="66"/>
    </row>
    <row r="3212" spans="1:1" s="65" customFormat="1" ht="18" customHeight="1" outlineLevel="1" x14ac:dyDescent="0.35">
      <c r="A3212" s="66"/>
    </row>
    <row r="3213" spans="1:1" s="65" customFormat="1" ht="18" customHeight="1" outlineLevel="1" x14ac:dyDescent="0.35">
      <c r="A3213" s="66"/>
    </row>
    <row r="3214" spans="1:1" s="65" customFormat="1" ht="18" customHeight="1" outlineLevel="1" x14ac:dyDescent="0.35">
      <c r="A3214" s="66"/>
    </row>
    <row r="3215" spans="1:1" s="65" customFormat="1" ht="18" customHeight="1" outlineLevel="1" x14ac:dyDescent="0.35">
      <c r="A3215" s="66"/>
    </row>
    <row r="3216" spans="1:1" s="65" customFormat="1" ht="18" customHeight="1" outlineLevel="1" x14ac:dyDescent="0.35">
      <c r="A3216" s="66"/>
    </row>
    <row r="3217" spans="1:2" s="65" customFormat="1" ht="18" customHeight="1" outlineLevel="1" x14ac:dyDescent="0.35">
      <c r="A3217" s="66"/>
    </row>
    <row r="3218" spans="1:2" s="65" customFormat="1" ht="18" customHeight="1" outlineLevel="1" x14ac:dyDescent="0.35">
      <c r="A3218" s="66"/>
    </row>
    <row r="3219" spans="1:2" s="65" customFormat="1" ht="18" customHeight="1" outlineLevel="1" x14ac:dyDescent="0.35">
      <c r="A3219" s="66"/>
    </row>
    <row r="3220" spans="1:2" s="65" customFormat="1" ht="18" customHeight="1" outlineLevel="1" x14ac:dyDescent="0.35">
      <c r="A3220" s="66"/>
      <c r="B3220" s="67"/>
    </row>
    <row r="3221" spans="1:2" s="65" customFormat="1" ht="18" customHeight="1" outlineLevel="1" x14ac:dyDescent="0.35">
      <c r="A3221" s="66"/>
    </row>
    <row r="3222" spans="1:2" s="65" customFormat="1" ht="18" customHeight="1" outlineLevel="1" x14ac:dyDescent="0.35">
      <c r="A3222" s="66"/>
    </row>
    <row r="3223" spans="1:2" s="65" customFormat="1" ht="18" customHeight="1" outlineLevel="1" x14ac:dyDescent="0.35">
      <c r="A3223" s="66"/>
    </row>
    <row r="3224" spans="1:2" s="65" customFormat="1" ht="18" customHeight="1" outlineLevel="1" x14ac:dyDescent="0.35">
      <c r="A3224" s="66"/>
    </row>
    <row r="3225" spans="1:2" s="65" customFormat="1" ht="18" customHeight="1" outlineLevel="1" x14ac:dyDescent="0.35">
      <c r="A3225" s="66"/>
    </row>
    <row r="3226" spans="1:2" s="65" customFormat="1" ht="18" customHeight="1" outlineLevel="1" x14ac:dyDescent="0.35">
      <c r="A3226" s="66"/>
    </row>
    <row r="3227" spans="1:2" s="65" customFormat="1" ht="18" customHeight="1" outlineLevel="1" x14ac:dyDescent="0.35">
      <c r="A3227" s="66"/>
    </row>
    <row r="3228" spans="1:2" s="65" customFormat="1" ht="18" customHeight="1" outlineLevel="1" x14ac:dyDescent="0.35">
      <c r="A3228" s="66"/>
    </row>
    <row r="3229" spans="1:2" s="65" customFormat="1" ht="18" customHeight="1" outlineLevel="1" x14ac:dyDescent="0.35">
      <c r="A3229" s="66"/>
    </row>
    <row r="3230" spans="1:2" s="65" customFormat="1" ht="18" customHeight="1" outlineLevel="1" x14ac:dyDescent="0.35">
      <c r="A3230" s="66"/>
    </row>
    <row r="3231" spans="1:2" s="65" customFormat="1" ht="18" customHeight="1" outlineLevel="1" x14ac:dyDescent="0.35">
      <c r="A3231" s="66"/>
    </row>
    <row r="3232" spans="1:2" s="65" customFormat="1" ht="18" customHeight="1" outlineLevel="1" x14ac:dyDescent="0.35">
      <c r="A3232" s="66"/>
    </row>
    <row r="3233" spans="1:1" s="65" customFormat="1" ht="18" customHeight="1" outlineLevel="1" x14ac:dyDescent="0.35">
      <c r="A3233" s="66"/>
    </row>
    <row r="3234" spans="1:1" s="65" customFormat="1" ht="18" customHeight="1" outlineLevel="1" x14ac:dyDescent="0.35">
      <c r="A3234" s="66"/>
    </row>
    <row r="3235" spans="1:1" s="65" customFormat="1" ht="18" customHeight="1" outlineLevel="1" x14ac:dyDescent="0.35">
      <c r="A3235" s="66"/>
    </row>
    <row r="3236" spans="1:1" s="65" customFormat="1" ht="18" customHeight="1" outlineLevel="1" x14ac:dyDescent="0.35">
      <c r="A3236" s="66"/>
    </row>
    <row r="3237" spans="1:1" s="65" customFormat="1" ht="18.95" customHeight="1" outlineLevel="1" x14ac:dyDescent="0.35">
      <c r="A3237" s="66"/>
    </row>
    <row r="3238" spans="1:1" s="65" customFormat="1" ht="18.95" customHeight="1" outlineLevel="1" x14ac:dyDescent="0.35">
      <c r="A3238" s="66"/>
    </row>
    <row r="3239" spans="1:1" s="65" customFormat="1" ht="18.95" customHeight="1" outlineLevel="1" x14ac:dyDescent="0.35">
      <c r="A3239" s="66"/>
    </row>
    <row r="3240" spans="1:1" s="65" customFormat="1" ht="18.95" customHeight="1" outlineLevel="1" x14ac:dyDescent="0.35">
      <c r="A3240" s="66"/>
    </row>
    <row r="3241" spans="1:1" s="65" customFormat="1" ht="18.95" customHeight="1" outlineLevel="1" x14ac:dyDescent="0.35">
      <c r="A3241" s="66"/>
    </row>
    <row r="3242" spans="1:1" s="65" customFormat="1" ht="18.95" customHeight="1" outlineLevel="1" x14ac:dyDescent="0.35">
      <c r="A3242" s="66"/>
    </row>
    <row r="3243" spans="1:1" s="65" customFormat="1" ht="18.95" customHeight="1" outlineLevel="1" x14ac:dyDescent="0.35">
      <c r="A3243" s="66"/>
    </row>
    <row r="3244" spans="1:1" s="65" customFormat="1" ht="18.95" customHeight="1" outlineLevel="1" x14ac:dyDescent="0.35">
      <c r="A3244" s="66"/>
    </row>
    <row r="3245" spans="1:1" s="65" customFormat="1" ht="18.95" customHeight="1" outlineLevel="1" x14ac:dyDescent="0.35">
      <c r="A3245" s="66"/>
    </row>
    <row r="3246" spans="1:1" s="65" customFormat="1" ht="18.95" customHeight="1" outlineLevel="1" x14ac:dyDescent="0.35">
      <c r="A3246" s="66"/>
    </row>
    <row r="3247" spans="1:1" s="65" customFormat="1" ht="18.95" customHeight="1" outlineLevel="1" x14ac:dyDescent="0.35">
      <c r="A3247" s="66"/>
    </row>
    <row r="3248" spans="1:1" s="65" customFormat="1" ht="18.95" customHeight="1" outlineLevel="1" x14ac:dyDescent="0.35">
      <c r="A3248" s="66"/>
    </row>
    <row r="3249" spans="1:1" s="65" customFormat="1" ht="18.95" customHeight="1" outlineLevel="1" x14ac:dyDescent="0.35">
      <c r="A3249" s="66"/>
    </row>
    <row r="3250" spans="1:1" s="65" customFormat="1" ht="18.95" customHeight="1" outlineLevel="1" x14ac:dyDescent="0.35">
      <c r="A3250" s="66"/>
    </row>
    <row r="3251" spans="1:1" s="65" customFormat="1" ht="18.95" customHeight="1" outlineLevel="1" x14ac:dyDescent="0.35">
      <c r="A3251" s="66"/>
    </row>
    <row r="3252" spans="1:1" s="65" customFormat="1" ht="18.95" customHeight="1" outlineLevel="1" x14ac:dyDescent="0.35">
      <c r="A3252" s="66"/>
    </row>
    <row r="3253" spans="1:1" s="65" customFormat="1" ht="18.95" customHeight="1" outlineLevel="1" x14ac:dyDescent="0.35">
      <c r="A3253" s="66"/>
    </row>
    <row r="3254" spans="1:1" s="65" customFormat="1" ht="18.95" customHeight="1" outlineLevel="1" x14ac:dyDescent="0.35">
      <c r="A3254" s="66"/>
    </row>
    <row r="3255" spans="1:1" s="65" customFormat="1" ht="18.95" customHeight="1" outlineLevel="1" x14ac:dyDescent="0.35">
      <c r="A3255" s="66"/>
    </row>
    <row r="3256" spans="1:1" s="65" customFormat="1" ht="18.95" customHeight="1" outlineLevel="1" x14ac:dyDescent="0.35">
      <c r="A3256" s="66"/>
    </row>
    <row r="3257" spans="1:1" s="65" customFormat="1" ht="18.95" customHeight="1" outlineLevel="1" x14ac:dyDescent="0.35">
      <c r="A3257" s="66"/>
    </row>
    <row r="3258" spans="1:1" s="65" customFormat="1" ht="18.95" customHeight="1" outlineLevel="1" x14ac:dyDescent="0.35">
      <c r="A3258" s="66"/>
    </row>
    <row r="3259" spans="1:1" s="65" customFormat="1" ht="18.95" customHeight="1" outlineLevel="1" x14ac:dyDescent="0.35">
      <c r="A3259" s="66"/>
    </row>
    <row r="3260" spans="1:1" s="65" customFormat="1" ht="18.95" customHeight="1" outlineLevel="1" x14ac:dyDescent="0.35">
      <c r="A3260" s="66"/>
    </row>
    <row r="3261" spans="1:1" s="65" customFormat="1" ht="18.95" customHeight="1" outlineLevel="1" x14ac:dyDescent="0.35">
      <c r="A3261" s="66"/>
    </row>
    <row r="3262" spans="1:1" s="65" customFormat="1" ht="18.95" customHeight="1" outlineLevel="1" x14ac:dyDescent="0.35">
      <c r="A3262" s="66"/>
    </row>
    <row r="3263" spans="1:1" s="65" customFormat="1" ht="18.95" customHeight="1" outlineLevel="1" x14ac:dyDescent="0.35">
      <c r="A3263" s="66"/>
    </row>
    <row r="3264" spans="1:1" s="65" customFormat="1" ht="18.95" customHeight="1" outlineLevel="1" x14ac:dyDescent="0.35">
      <c r="A3264" s="66"/>
    </row>
    <row r="3265" spans="1:1" s="65" customFormat="1" ht="18.95" customHeight="1" outlineLevel="1" x14ac:dyDescent="0.35">
      <c r="A3265" s="66"/>
    </row>
    <row r="3266" spans="1:1" s="65" customFormat="1" ht="18.95" customHeight="1" outlineLevel="1" x14ac:dyDescent="0.35">
      <c r="A3266" s="66"/>
    </row>
    <row r="3267" spans="1:1" s="65" customFormat="1" ht="18.95" customHeight="1" outlineLevel="1" x14ac:dyDescent="0.35">
      <c r="A3267" s="66"/>
    </row>
    <row r="3268" spans="1:1" s="65" customFormat="1" ht="18" customHeight="1" outlineLevel="1" x14ac:dyDescent="0.35">
      <c r="A3268" s="66"/>
    </row>
    <row r="3269" spans="1:1" s="65" customFormat="1" ht="18" customHeight="1" outlineLevel="1" x14ac:dyDescent="0.35">
      <c r="A3269" s="66"/>
    </row>
    <row r="3270" spans="1:1" s="65" customFormat="1" ht="18" customHeight="1" outlineLevel="1" x14ac:dyDescent="0.35">
      <c r="A3270" s="66"/>
    </row>
    <row r="3271" spans="1:1" s="65" customFormat="1" ht="18" customHeight="1" outlineLevel="1" x14ac:dyDescent="0.35">
      <c r="A3271" s="66"/>
    </row>
    <row r="3272" spans="1:1" s="65" customFormat="1" ht="18" customHeight="1" outlineLevel="1" x14ac:dyDescent="0.35">
      <c r="A3272" s="66"/>
    </row>
    <row r="3273" spans="1:1" s="65" customFormat="1" ht="18" customHeight="1" outlineLevel="1" x14ac:dyDescent="0.35">
      <c r="A3273" s="66"/>
    </row>
    <row r="3274" spans="1:1" s="65" customFormat="1" ht="18" customHeight="1" outlineLevel="1" x14ac:dyDescent="0.35">
      <c r="A3274" s="66"/>
    </row>
    <row r="3275" spans="1:1" s="65" customFormat="1" ht="18" customHeight="1" outlineLevel="1" x14ac:dyDescent="0.35">
      <c r="A3275" s="66"/>
    </row>
    <row r="3276" spans="1:1" s="65" customFormat="1" ht="18" customHeight="1" outlineLevel="1" x14ac:dyDescent="0.35">
      <c r="A3276" s="66"/>
    </row>
    <row r="3277" spans="1:1" s="65" customFormat="1" ht="18" customHeight="1" outlineLevel="1" x14ac:dyDescent="0.35">
      <c r="A3277" s="66"/>
    </row>
    <row r="3278" spans="1:1" s="65" customFormat="1" ht="18" customHeight="1" outlineLevel="1" x14ac:dyDescent="0.35">
      <c r="A3278" s="66"/>
    </row>
    <row r="3279" spans="1:1" s="65" customFormat="1" ht="18" customHeight="1" outlineLevel="1" x14ac:dyDescent="0.35">
      <c r="A3279" s="66"/>
    </row>
    <row r="3280" spans="1:1" s="65" customFormat="1" ht="18" customHeight="1" outlineLevel="1" x14ac:dyDescent="0.35">
      <c r="A3280" s="66"/>
    </row>
    <row r="3281" spans="1:2" s="65" customFormat="1" ht="18.95" customHeight="1" outlineLevel="1" x14ac:dyDescent="0.35">
      <c r="A3281" s="66"/>
    </row>
    <row r="3282" spans="1:2" s="65" customFormat="1" ht="18.95" customHeight="1" outlineLevel="1" x14ac:dyDescent="0.35">
      <c r="A3282" s="66"/>
    </row>
    <row r="3283" spans="1:2" s="65" customFormat="1" ht="18.95" customHeight="1" outlineLevel="1" x14ac:dyDescent="0.35">
      <c r="A3283" s="66"/>
    </row>
    <row r="3284" spans="1:2" s="65" customFormat="1" ht="18.95" customHeight="1" outlineLevel="1" x14ac:dyDescent="0.35">
      <c r="A3284" s="66"/>
      <c r="B3284" s="67"/>
    </row>
    <row r="3285" spans="1:2" s="65" customFormat="1" ht="18.95" customHeight="1" outlineLevel="1" x14ac:dyDescent="0.35">
      <c r="A3285" s="66"/>
    </row>
    <row r="3286" spans="1:2" s="65" customFormat="1" ht="18.95" customHeight="1" outlineLevel="1" x14ac:dyDescent="0.35">
      <c r="A3286" s="66"/>
    </row>
    <row r="3287" spans="1:2" s="65" customFormat="1" ht="18.95" customHeight="1" outlineLevel="1" x14ac:dyDescent="0.35">
      <c r="A3287" s="66"/>
    </row>
    <row r="3288" spans="1:2" s="65" customFormat="1" ht="18.95" customHeight="1" outlineLevel="1" x14ac:dyDescent="0.35">
      <c r="A3288" s="66"/>
    </row>
    <row r="3289" spans="1:2" s="65" customFormat="1" ht="18.95" customHeight="1" outlineLevel="1" x14ac:dyDescent="0.35">
      <c r="A3289" s="66"/>
    </row>
    <row r="3290" spans="1:2" s="65" customFormat="1" ht="18.95" customHeight="1" outlineLevel="1" x14ac:dyDescent="0.35">
      <c r="A3290" s="66"/>
    </row>
    <row r="3291" spans="1:2" s="65" customFormat="1" ht="18.95" customHeight="1" outlineLevel="1" x14ac:dyDescent="0.35">
      <c r="A3291" s="66"/>
    </row>
    <row r="3292" spans="1:2" s="65" customFormat="1" ht="18.95" customHeight="1" outlineLevel="1" x14ac:dyDescent="0.35">
      <c r="A3292" s="66"/>
    </row>
    <row r="3293" spans="1:2" s="65" customFormat="1" ht="18.95" customHeight="1" outlineLevel="1" x14ac:dyDescent="0.35">
      <c r="A3293" s="66"/>
    </row>
    <row r="3294" spans="1:2" s="65" customFormat="1" ht="18.95" customHeight="1" outlineLevel="1" x14ac:dyDescent="0.35">
      <c r="A3294" s="66"/>
    </row>
    <row r="3295" spans="1:2" s="65" customFormat="1" ht="18.95" customHeight="1" outlineLevel="1" x14ac:dyDescent="0.35">
      <c r="A3295" s="66"/>
    </row>
    <row r="3296" spans="1:2" s="65" customFormat="1" ht="18.95" customHeight="1" outlineLevel="1" x14ac:dyDescent="0.35">
      <c r="A3296" s="66"/>
    </row>
    <row r="3297" spans="1:1" s="65" customFormat="1" ht="18.95" customHeight="1" outlineLevel="1" x14ac:dyDescent="0.35">
      <c r="A3297" s="66"/>
    </row>
    <row r="3298" spans="1:1" s="65" customFormat="1" ht="18.95" customHeight="1" outlineLevel="1" x14ac:dyDescent="0.35">
      <c r="A3298" s="66"/>
    </row>
    <row r="3299" spans="1:1" s="65" customFormat="1" ht="18.95" customHeight="1" outlineLevel="1" x14ac:dyDescent="0.35">
      <c r="A3299" s="66"/>
    </row>
    <row r="3300" spans="1:1" s="65" customFormat="1" ht="18.95" customHeight="1" outlineLevel="1" x14ac:dyDescent="0.35">
      <c r="A3300" s="66"/>
    </row>
    <row r="3301" spans="1:1" s="65" customFormat="1" ht="18.95" customHeight="1" outlineLevel="1" x14ac:dyDescent="0.35">
      <c r="A3301" s="66"/>
    </row>
    <row r="3302" spans="1:1" s="65" customFormat="1" ht="18.95" customHeight="1" outlineLevel="1" x14ac:dyDescent="0.35">
      <c r="A3302" s="66"/>
    </row>
    <row r="3303" spans="1:1" s="65" customFormat="1" ht="18.95" customHeight="1" outlineLevel="1" x14ac:dyDescent="0.35">
      <c r="A3303" s="66"/>
    </row>
    <row r="3304" spans="1:1" s="65" customFormat="1" ht="18.95" customHeight="1" outlineLevel="1" x14ac:dyDescent="0.35">
      <c r="A3304" s="66"/>
    </row>
    <row r="3305" spans="1:1" s="65" customFormat="1" ht="18.95" customHeight="1" outlineLevel="1" x14ac:dyDescent="0.35">
      <c r="A3305" s="66"/>
    </row>
    <row r="3306" spans="1:1" s="65" customFormat="1" ht="18.95" customHeight="1" outlineLevel="1" x14ac:dyDescent="0.35">
      <c r="A3306" s="66"/>
    </row>
    <row r="3307" spans="1:1" s="65" customFormat="1" ht="18.95" customHeight="1" outlineLevel="1" x14ac:dyDescent="0.35">
      <c r="A3307" s="66"/>
    </row>
    <row r="3308" spans="1:1" s="65" customFormat="1" ht="18.95" customHeight="1" outlineLevel="1" x14ac:dyDescent="0.35">
      <c r="A3308" s="66"/>
    </row>
    <row r="3309" spans="1:1" s="65" customFormat="1" ht="18.95" customHeight="1" outlineLevel="1" x14ac:dyDescent="0.35">
      <c r="A3309" s="66"/>
    </row>
    <row r="3310" spans="1:1" s="65" customFormat="1" ht="18.95" customHeight="1" outlineLevel="1" x14ac:dyDescent="0.35">
      <c r="A3310" s="66"/>
    </row>
    <row r="3311" spans="1:1" s="65" customFormat="1" ht="18.95" customHeight="1" outlineLevel="1" x14ac:dyDescent="0.35">
      <c r="A3311" s="66"/>
    </row>
    <row r="3312" spans="1:1" s="65" customFormat="1" ht="18" customHeight="1" outlineLevel="1" x14ac:dyDescent="0.35">
      <c r="A3312" s="66"/>
    </row>
    <row r="3313" spans="1:1" s="65" customFormat="1" ht="18" customHeight="1" outlineLevel="1" x14ac:dyDescent="0.35">
      <c r="A3313" s="66"/>
    </row>
    <row r="3314" spans="1:1" s="65" customFormat="1" ht="18" customHeight="1" outlineLevel="1" x14ac:dyDescent="0.35">
      <c r="A3314" s="66"/>
    </row>
    <row r="3315" spans="1:1" s="65" customFormat="1" ht="18" customHeight="1" outlineLevel="1" x14ac:dyDescent="0.35">
      <c r="A3315" s="66"/>
    </row>
    <row r="3316" spans="1:1" s="65" customFormat="1" ht="18" customHeight="1" outlineLevel="1" x14ac:dyDescent="0.35">
      <c r="A3316" s="66"/>
    </row>
    <row r="3317" spans="1:1" s="65" customFormat="1" ht="18" customHeight="1" outlineLevel="1" x14ac:dyDescent="0.35">
      <c r="A3317" s="66"/>
    </row>
    <row r="3318" spans="1:1" s="65" customFormat="1" ht="18" customHeight="1" outlineLevel="1" x14ac:dyDescent="0.35">
      <c r="A3318" s="66"/>
    </row>
    <row r="3319" spans="1:1" s="65" customFormat="1" ht="18" customHeight="1" outlineLevel="1" x14ac:dyDescent="0.35">
      <c r="A3319" s="66"/>
    </row>
    <row r="3320" spans="1:1" s="65" customFormat="1" ht="18" customHeight="1" outlineLevel="1" x14ac:dyDescent="0.35">
      <c r="A3320" s="66"/>
    </row>
    <row r="3321" spans="1:1" s="65" customFormat="1" ht="18" customHeight="1" outlineLevel="1" x14ac:dyDescent="0.35">
      <c r="A3321" s="66"/>
    </row>
    <row r="3322" spans="1:1" s="65" customFormat="1" ht="18" customHeight="1" outlineLevel="1" x14ac:dyDescent="0.35">
      <c r="A3322" s="66"/>
    </row>
    <row r="3323" spans="1:1" s="65" customFormat="1" ht="18" customHeight="1" outlineLevel="1" x14ac:dyDescent="0.35">
      <c r="A3323" s="66"/>
    </row>
    <row r="3324" spans="1:1" s="65" customFormat="1" ht="18" customHeight="1" outlineLevel="1" x14ac:dyDescent="0.35">
      <c r="A3324" s="66"/>
    </row>
    <row r="3325" spans="1:1" s="65" customFormat="1" ht="18" customHeight="1" outlineLevel="1" x14ac:dyDescent="0.35">
      <c r="A3325" s="66"/>
    </row>
    <row r="3326" spans="1:1" s="65" customFormat="1" ht="18" customHeight="1" outlineLevel="1" x14ac:dyDescent="0.35">
      <c r="A3326" s="66"/>
    </row>
    <row r="3327" spans="1:1" s="65" customFormat="1" ht="18" customHeight="1" outlineLevel="1" x14ac:dyDescent="0.35">
      <c r="A3327" s="66"/>
    </row>
    <row r="3328" spans="1:1" s="65" customFormat="1" ht="18" customHeight="1" outlineLevel="1" x14ac:dyDescent="0.35">
      <c r="A3328" s="66"/>
    </row>
    <row r="3329" spans="1:2" s="65" customFormat="1" ht="18" customHeight="1" outlineLevel="1" x14ac:dyDescent="0.35">
      <c r="A3329" s="66"/>
    </row>
    <row r="3330" spans="1:2" s="65" customFormat="1" ht="18" customHeight="1" outlineLevel="1" x14ac:dyDescent="0.35">
      <c r="A3330" s="66"/>
    </row>
    <row r="3331" spans="1:2" s="65" customFormat="1" ht="18" customHeight="1" outlineLevel="1" x14ac:dyDescent="0.35">
      <c r="A3331" s="66"/>
    </row>
    <row r="3332" spans="1:2" s="65" customFormat="1" ht="18" customHeight="1" outlineLevel="1" x14ac:dyDescent="0.35">
      <c r="A3332" s="66"/>
      <c r="B3332" s="67"/>
    </row>
    <row r="3333" spans="1:2" s="65" customFormat="1" ht="18" customHeight="1" outlineLevel="1" x14ac:dyDescent="0.35">
      <c r="A3333" s="66"/>
    </row>
    <row r="3334" spans="1:2" s="65" customFormat="1" ht="18" customHeight="1" outlineLevel="1" x14ac:dyDescent="0.35">
      <c r="A3334" s="66"/>
    </row>
    <row r="3335" spans="1:2" s="65" customFormat="1" ht="18" customHeight="1" outlineLevel="1" x14ac:dyDescent="0.35">
      <c r="A3335" s="66"/>
    </row>
    <row r="3336" spans="1:2" s="65" customFormat="1" ht="18" customHeight="1" outlineLevel="1" x14ac:dyDescent="0.35">
      <c r="A3336" s="66"/>
    </row>
    <row r="3337" spans="1:2" s="65" customFormat="1" ht="18" customHeight="1" outlineLevel="1" x14ac:dyDescent="0.35">
      <c r="A3337" s="66"/>
    </row>
    <row r="3338" spans="1:2" s="65" customFormat="1" ht="18" customHeight="1" outlineLevel="1" x14ac:dyDescent="0.35">
      <c r="A3338" s="66"/>
    </row>
    <row r="3339" spans="1:2" s="65" customFormat="1" ht="18" customHeight="1" outlineLevel="1" x14ac:dyDescent="0.35">
      <c r="A3339" s="66"/>
    </row>
    <row r="3340" spans="1:2" s="65" customFormat="1" ht="18" customHeight="1" outlineLevel="1" x14ac:dyDescent="0.35">
      <c r="A3340" s="66"/>
    </row>
    <row r="3341" spans="1:2" s="65" customFormat="1" ht="18" customHeight="1" outlineLevel="1" x14ac:dyDescent="0.35">
      <c r="A3341" s="66"/>
    </row>
    <row r="3342" spans="1:2" s="65" customFormat="1" ht="18" customHeight="1" outlineLevel="1" x14ac:dyDescent="0.35">
      <c r="A3342" s="66"/>
    </row>
    <row r="3343" spans="1:2" s="65" customFormat="1" ht="18" customHeight="1" outlineLevel="1" x14ac:dyDescent="0.35">
      <c r="A3343" s="66"/>
    </row>
    <row r="3344" spans="1:2" s="65" customFormat="1" ht="18" customHeight="1" outlineLevel="1" x14ac:dyDescent="0.35">
      <c r="A3344" s="66"/>
    </row>
    <row r="3345" spans="1:1" s="65" customFormat="1" ht="18" customHeight="1" outlineLevel="1" x14ac:dyDescent="0.35">
      <c r="A3345" s="66"/>
    </row>
    <row r="3346" spans="1:1" s="65" customFormat="1" ht="18" customHeight="1" outlineLevel="1" x14ac:dyDescent="0.35">
      <c r="A3346" s="66"/>
    </row>
    <row r="3347" spans="1:1" s="65" customFormat="1" ht="18" customHeight="1" outlineLevel="1" x14ac:dyDescent="0.35">
      <c r="A3347" s="66"/>
    </row>
    <row r="3348" spans="1:1" s="65" customFormat="1" ht="18" customHeight="1" outlineLevel="1" x14ac:dyDescent="0.35">
      <c r="A3348" s="66"/>
    </row>
    <row r="3349" spans="1:1" s="65" customFormat="1" ht="18" customHeight="1" outlineLevel="1" x14ac:dyDescent="0.35">
      <c r="A3349" s="66"/>
    </row>
    <row r="3350" spans="1:1" s="65" customFormat="1" ht="18" customHeight="1" outlineLevel="1" x14ac:dyDescent="0.35">
      <c r="A3350" s="66"/>
    </row>
    <row r="3351" spans="1:1" s="65" customFormat="1" ht="18" customHeight="1" outlineLevel="1" x14ac:dyDescent="0.35">
      <c r="A3351" s="66"/>
    </row>
    <row r="3352" spans="1:1" s="65" customFormat="1" ht="18" customHeight="1" outlineLevel="1" x14ac:dyDescent="0.35">
      <c r="A3352" s="66"/>
    </row>
    <row r="3353" spans="1:1" s="65" customFormat="1" ht="18" customHeight="1" outlineLevel="1" x14ac:dyDescent="0.35">
      <c r="A3353" s="66"/>
    </row>
    <row r="3354" spans="1:1" s="65" customFormat="1" ht="18" customHeight="1" outlineLevel="1" x14ac:dyDescent="0.35">
      <c r="A3354" s="66"/>
    </row>
    <row r="3355" spans="1:1" s="65" customFormat="1" ht="18" customHeight="1" outlineLevel="1" x14ac:dyDescent="0.35">
      <c r="A3355" s="66"/>
    </row>
    <row r="3356" spans="1:1" s="65" customFormat="1" ht="18" customHeight="1" outlineLevel="1" x14ac:dyDescent="0.35">
      <c r="A3356" s="66"/>
    </row>
    <row r="3357" spans="1:1" s="65" customFormat="1" ht="18" customHeight="1" outlineLevel="1" x14ac:dyDescent="0.35">
      <c r="A3357" s="66"/>
    </row>
    <row r="3358" spans="1:1" s="65" customFormat="1" ht="18" customHeight="1" outlineLevel="1" x14ac:dyDescent="0.35">
      <c r="A3358" s="66"/>
    </row>
    <row r="3359" spans="1:1" s="65" customFormat="1" ht="18" customHeight="1" outlineLevel="1" x14ac:dyDescent="0.35">
      <c r="A3359" s="66"/>
    </row>
    <row r="3360" spans="1:1" s="65" customFormat="1" ht="18" customHeight="1" outlineLevel="1" x14ac:dyDescent="0.35">
      <c r="A3360" s="66"/>
    </row>
    <row r="3361" spans="1:1" s="65" customFormat="1" ht="18" customHeight="1" outlineLevel="1" x14ac:dyDescent="0.35">
      <c r="A3361" s="66"/>
    </row>
    <row r="3362" spans="1:1" s="65" customFormat="1" ht="18" customHeight="1" outlineLevel="1" x14ac:dyDescent="0.35">
      <c r="A3362" s="66"/>
    </row>
    <row r="3363" spans="1:1" s="65" customFormat="1" ht="18" customHeight="1" outlineLevel="1" x14ac:dyDescent="0.35">
      <c r="A3363" s="66"/>
    </row>
    <row r="3364" spans="1:1" s="65" customFormat="1" ht="18" customHeight="1" outlineLevel="1" x14ac:dyDescent="0.35">
      <c r="A3364" s="66"/>
    </row>
    <row r="3365" spans="1:1" s="65" customFormat="1" ht="18" customHeight="1" outlineLevel="1" x14ac:dyDescent="0.35">
      <c r="A3365" s="66"/>
    </row>
    <row r="3366" spans="1:1" s="65" customFormat="1" ht="18" customHeight="1" outlineLevel="1" x14ac:dyDescent="0.35">
      <c r="A3366" s="66"/>
    </row>
    <row r="3367" spans="1:1" s="65" customFormat="1" ht="18" customHeight="1" outlineLevel="1" x14ac:dyDescent="0.35">
      <c r="A3367" s="66"/>
    </row>
    <row r="3368" spans="1:1" s="65" customFormat="1" ht="18" customHeight="1" outlineLevel="1" x14ac:dyDescent="0.35">
      <c r="A3368" s="66"/>
    </row>
    <row r="3369" spans="1:1" s="65" customFormat="1" ht="18" customHeight="1" outlineLevel="1" x14ac:dyDescent="0.35">
      <c r="A3369" s="66"/>
    </row>
    <row r="3370" spans="1:1" s="65" customFormat="1" ht="18" customHeight="1" outlineLevel="1" x14ac:dyDescent="0.35">
      <c r="A3370" s="66"/>
    </row>
    <row r="3371" spans="1:1" s="65" customFormat="1" ht="18" customHeight="1" outlineLevel="1" x14ac:dyDescent="0.35">
      <c r="A3371" s="66"/>
    </row>
    <row r="3372" spans="1:1" s="65" customFormat="1" ht="18" customHeight="1" outlineLevel="1" x14ac:dyDescent="0.35">
      <c r="A3372" s="66"/>
    </row>
    <row r="3373" spans="1:1" s="65" customFormat="1" ht="18" customHeight="1" outlineLevel="1" x14ac:dyDescent="0.35">
      <c r="A3373" s="66"/>
    </row>
    <row r="3374" spans="1:1" s="65" customFormat="1" ht="18" customHeight="1" outlineLevel="1" x14ac:dyDescent="0.35">
      <c r="A3374" s="66"/>
    </row>
    <row r="3375" spans="1:1" s="65" customFormat="1" ht="18" customHeight="1" outlineLevel="1" x14ac:dyDescent="0.35">
      <c r="A3375" s="66"/>
    </row>
    <row r="3376" spans="1:1" s="65" customFormat="1" ht="18" customHeight="1" outlineLevel="1" x14ac:dyDescent="0.35">
      <c r="A3376" s="66"/>
    </row>
    <row r="3377" spans="1:1" s="65" customFormat="1" ht="18" customHeight="1" outlineLevel="1" x14ac:dyDescent="0.35">
      <c r="A3377" s="66"/>
    </row>
    <row r="3378" spans="1:1" s="65" customFormat="1" ht="18" customHeight="1" outlineLevel="1" x14ac:dyDescent="0.35">
      <c r="A3378" s="66"/>
    </row>
    <row r="3379" spans="1:1" s="65" customFormat="1" ht="18" customHeight="1" outlineLevel="1" x14ac:dyDescent="0.35">
      <c r="A3379" s="66"/>
    </row>
    <row r="3380" spans="1:1" s="65" customFormat="1" ht="18" customHeight="1" outlineLevel="1" x14ac:dyDescent="0.35">
      <c r="A3380" s="66"/>
    </row>
    <row r="3381" spans="1:1" s="65" customFormat="1" ht="18" customHeight="1" outlineLevel="1" x14ac:dyDescent="0.35">
      <c r="A3381" s="66"/>
    </row>
    <row r="3382" spans="1:1" s="65" customFormat="1" ht="18" customHeight="1" outlineLevel="1" x14ac:dyDescent="0.35">
      <c r="A3382" s="66"/>
    </row>
    <row r="3383" spans="1:1" s="65" customFormat="1" ht="18" customHeight="1" outlineLevel="1" x14ac:dyDescent="0.35">
      <c r="A3383" s="66"/>
    </row>
    <row r="3384" spans="1:1" s="65" customFormat="1" ht="18" customHeight="1" outlineLevel="1" x14ac:dyDescent="0.35">
      <c r="A3384" s="66"/>
    </row>
    <row r="3385" spans="1:1" s="65" customFormat="1" ht="18" customHeight="1" outlineLevel="1" x14ac:dyDescent="0.35">
      <c r="A3385" s="66"/>
    </row>
    <row r="3386" spans="1:1" s="65" customFormat="1" ht="18" customHeight="1" outlineLevel="1" x14ac:dyDescent="0.35">
      <c r="A3386" s="66"/>
    </row>
    <row r="3387" spans="1:1" s="65" customFormat="1" ht="18" customHeight="1" outlineLevel="1" x14ac:dyDescent="0.35">
      <c r="A3387" s="66"/>
    </row>
    <row r="3388" spans="1:1" s="65" customFormat="1" ht="18" customHeight="1" outlineLevel="1" x14ac:dyDescent="0.35">
      <c r="A3388" s="66"/>
    </row>
    <row r="3389" spans="1:1" s="65" customFormat="1" ht="18" customHeight="1" outlineLevel="1" x14ac:dyDescent="0.35">
      <c r="A3389" s="66"/>
    </row>
    <row r="3390" spans="1:1" s="65" customFormat="1" ht="18" customHeight="1" outlineLevel="1" x14ac:dyDescent="0.35">
      <c r="A3390" s="66"/>
    </row>
    <row r="3391" spans="1:1" s="65" customFormat="1" ht="18" customHeight="1" outlineLevel="1" x14ac:dyDescent="0.35">
      <c r="A3391" s="66"/>
    </row>
    <row r="3392" spans="1:1" s="65" customFormat="1" ht="18" customHeight="1" outlineLevel="1" x14ac:dyDescent="0.35">
      <c r="A3392" s="66"/>
    </row>
    <row r="3393" spans="1:1" s="65" customFormat="1" ht="18" customHeight="1" outlineLevel="1" x14ac:dyDescent="0.35">
      <c r="A3393" s="66"/>
    </row>
    <row r="3394" spans="1:1" s="65" customFormat="1" ht="18" customHeight="1" outlineLevel="1" x14ac:dyDescent="0.35">
      <c r="A3394" s="66"/>
    </row>
    <row r="3395" spans="1:1" s="65" customFormat="1" ht="18" customHeight="1" outlineLevel="1" x14ac:dyDescent="0.35">
      <c r="A3395" s="66"/>
    </row>
    <row r="3396" spans="1:1" s="65" customFormat="1" ht="18" customHeight="1" outlineLevel="1" x14ac:dyDescent="0.35">
      <c r="A3396" s="66"/>
    </row>
    <row r="3397" spans="1:1" s="65" customFormat="1" ht="18" customHeight="1" outlineLevel="1" x14ac:dyDescent="0.35">
      <c r="A3397" s="66"/>
    </row>
    <row r="3398" spans="1:1" s="65" customFormat="1" ht="18" customHeight="1" outlineLevel="1" x14ac:dyDescent="0.35">
      <c r="A3398" s="66"/>
    </row>
    <row r="3399" spans="1:1" s="65" customFormat="1" ht="18" customHeight="1" outlineLevel="1" x14ac:dyDescent="0.35">
      <c r="A3399" s="66"/>
    </row>
    <row r="3400" spans="1:1" s="65" customFormat="1" ht="18" customHeight="1" outlineLevel="1" x14ac:dyDescent="0.35">
      <c r="A3400" s="66"/>
    </row>
    <row r="3401" spans="1:1" s="65" customFormat="1" ht="18" customHeight="1" outlineLevel="1" x14ac:dyDescent="0.35">
      <c r="A3401" s="66"/>
    </row>
    <row r="3402" spans="1:1" s="65" customFormat="1" ht="18" customHeight="1" outlineLevel="1" x14ac:dyDescent="0.35">
      <c r="A3402" s="66"/>
    </row>
    <row r="3403" spans="1:1" s="65" customFormat="1" ht="18" customHeight="1" outlineLevel="1" x14ac:dyDescent="0.35">
      <c r="A3403" s="66"/>
    </row>
    <row r="3404" spans="1:1" s="65" customFormat="1" ht="18" customHeight="1" outlineLevel="1" x14ac:dyDescent="0.35">
      <c r="A3404" s="66"/>
    </row>
    <row r="3405" spans="1:1" s="65" customFormat="1" ht="18" customHeight="1" outlineLevel="1" x14ac:dyDescent="0.35">
      <c r="A3405" s="66"/>
    </row>
    <row r="3406" spans="1:1" s="65" customFormat="1" ht="18" customHeight="1" outlineLevel="1" x14ac:dyDescent="0.35">
      <c r="A3406" s="66"/>
    </row>
    <row r="3407" spans="1:1" s="65" customFormat="1" ht="18" customHeight="1" outlineLevel="1" x14ac:dyDescent="0.35">
      <c r="A3407" s="66"/>
    </row>
    <row r="3408" spans="1:1" s="65" customFormat="1" ht="18" customHeight="1" outlineLevel="1" x14ac:dyDescent="0.35">
      <c r="A3408" s="66"/>
    </row>
    <row r="3409" spans="1:1" s="65" customFormat="1" ht="18" customHeight="1" outlineLevel="1" x14ac:dyDescent="0.35">
      <c r="A3409" s="66"/>
    </row>
    <row r="3410" spans="1:1" s="65" customFormat="1" ht="18" customHeight="1" outlineLevel="1" x14ac:dyDescent="0.35">
      <c r="A3410" s="66"/>
    </row>
    <row r="3411" spans="1:1" s="65" customFormat="1" ht="18" customHeight="1" outlineLevel="1" x14ac:dyDescent="0.35">
      <c r="A3411" s="66"/>
    </row>
    <row r="3412" spans="1:1" s="65" customFormat="1" ht="18" customHeight="1" outlineLevel="1" x14ac:dyDescent="0.35">
      <c r="A3412" s="66"/>
    </row>
    <row r="3413" spans="1:1" s="65" customFormat="1" ht="18" customHeight="1" outlineLevel="1" x14ac:dyDescent="0.35">
      <c r="A3413" s="66"/>
    </row>
    <row r="3414" spans="1:1" s="65" customFormat="1" ht="18" customHeight="1" outlineLevel="1" x14ac:dyDescent="0.35">
      <c r="A3414" s="66"/>
    </row>
    <row r="3415" spans="1:1" s="65" customFormat="1" ht="18" customHeight="1" outlineLevel="1" x14ac:dyDescent="0.35">
      <c r="A3415" s="66"/>
    </row>
    <row r="3416" spans="1:1" s="65" customFormat="1" ht="18" customHeight="1" outlineLevel="1" x14ac:dyDescent="0.35">
      <c r="A3416" s="66"/>
    </row>
    <row r="3417" spans="1:1" s="65" customFormat="1" ht="18" customHeight="1" outlineLevel="1" x14ac:dyDescent="0.35">
      <c r="A3417" s="66"/>
    </row>
    <row r="3418" spans="1:1" s="65" customFormat="1" ht="18" customHeight="1" outlineLevel="1" x14ac:dyDescent="0.35">
      <c r="A3418" s="66"/>
    </row>
    <row r="3419" spans="1:1" s="65" customFormat="1" ht="18" customHeight="1" outlineLevel="1" x14ac:dyDescent="0.35">
      <c r="A3419" s="66"/>
    </row>
    <row r="3420" spans="1:1" s="65" customFormat="1" ht="18" customHeight="1" outlineLevel="1" x14ac:dyDescent="0.35">
      <c r="A3420" s="66"/>
    </row>
    <row r="3421" spans="1:1" s="65" customFormat="1" ht="18" customHeight="1" outlineLevel="1" x14ac:dyDescent="0.35">
      <c r="A3421" s="66"/>
    </row>
    <row r="3422" spans="1:1" s="65" customFormat="1" ht="18" customHeight="1" outlineLevel="1" x14ac:dyDescent="0.35">
      <c r="A3422" s="66"/>
    </row>
    <row r="3423" spans="1:1" s="65" customFormat="1" ht="18" customHeight="1" outlineLevel="1" x14ac:dyDescent="0.35">
      <c r="A3423" s="66"/>
    </row>
    <row r="3424" spans="1:1" s="65" customFormat="1" ht="18.600000000000001" customHeight="1" outlineLevel="1" x14ac:dyDescent="0.35">
      <c r="A3424" s="66"/>
    </row>
    <row r="3425" spans="1:1" s="65" customFormat="1" ht="18.600000000000001" customHeight="1" outlineLevel="1" x14ac:dyDescent="0.35">
      <c r="A3425" s="66"/>
    </row>
    <row r="3426" spans="1:1" s="65" customFormat="1" ht="18.600000000000001" customHeight="1" outlineLevel="1" x14ac:dyDescent="0.35">
      <c r="A3426" s="66"/>
    </row>
    <row r="3427" spans="1:1" s="65" customFormat="1" ht="18.600000000000001" customHeight="1" outlineLevel="1" x14ac:dyDescent="0.35">
      <c r="A3427" s="66"/>
    </row>
    <row r="3428" spans="1:1" s="65" customFormat="1" ht="18.600000000000001" customHeight="1" outlineLevel="1" x14ac:dyDescent="0.35">
      <c r="A3428" s="66"/>
    </row>
    <row r="3429" spans="1:1" s="65" customFormat="1" ht="18.600000000000001" customHeight="1" outlineLevel="1" x14ac:dyDescent="0.35">
      <c r="A3429" s="66"/>
    </row>
    <row r="3430" spans="1:1" s="65" customFormat="1" ht="18.600000000000001" customHeight="1" outlineLevel="1" x14ac:dyDescent="0.35">
      <c r="A3430" s="66"/>
    </row>
    <row r="3431" spans="1:1" s="65" customFormat="1" ht="18.600000000000001" customHeight="1" outlineLevel="1" x14ac:dyDescent="0.35">
      <c r="A3431" s="66"/>
    </row>
    <row r="3432" spans="1:1" s="65" customFormat="1" ht="18.600000000000001" customHeight="1" outlineLevel="1" x14ac:dyDescent="0.35">
      <c r="A3432" s="66"/>
    </row>
    <row r="3433" spans="1:1" s="65" customFormat="1" ht="18.600000000000001" customHeight="1" outlineLevel="1" x14ac:dyDescent="0.35">
      <c r="A3433" s="66"/>
    </row>
    <row r="3434" spans="1:1" s="65" customFormat="1" ht="18.600000000000001" customHeight="1" outlineLevel="1" x14ac:dyDescent="0.35">
      <c r="A3434" s="66"/>
    </row>
    <row r="3435" spans="1:1" s="65" customFormat="1" ht="18.600000000000001" customHeight="1" outlineLevel="1" x14ac:dyDescent="0.35">
      <c r="A3435" s="66"/>
    </row>
    <row r="3436" spans="1:1" s="65" customFormat="1" ht="18.600000000000001" customHeight="1" outlineLevel="1" x14ac:dyDescent="0.35">
      <c r="A3436" s="66"/>
    </row>
    <row r="3437" spans="1:1" s="65" customFormat="1" ht="20.100000000000001" customHeight="1" outlineLevel="1" x14ac:dyDescent="0.35">
      <c r="A3437" s="66"/>
    </row>
    <row r="3438" spans="1:1" s="65" customFormat="1" ht="20.100000000000001" customHeight="1" outlineLevel="1" x14ac:dyDescent="0.35">
      <c r="A3438" s="66"/>
    </row>
    <row r="3439" spans="1:1" s="65" customFormat="1" ht="20.100000000000001" customHeight="1" outlineLevel="1" x14ac:dyDescent="0.35">
      <c r="A3439" s="66"/>
    </row>
    <row r="3440" spans="1:1" s="65" customFormat="1" ht="20.100000000000001" customHeight="1" outlineLevel="1" x14ac:dyDescent="0.35">
      <c r="A3440" s="66"/>
    </row>
    <row r="3441" spans="1:1" s="65" customFormat="1" ht="20.100000000000001" customHeight="1" outlineLevel="1" x14ac:dyDescent="0.35">
      <c r="A3441" s="66"/>
    </row>
    <row r="3442" spans="1:1" s="65" customFormat="1" ht="20.100000000000001" customHeight="1" outlineLevel="1" x14ac:dyDescent="0.35">
      <c r="A3442" s="66"/>
    </row>
    <row r="3443" spans="1:1" s="65" customFormat="1" ht="20.100000000000001" customHeight="1" outlineLevel="1" x14ac:dyDescent="0.35">
      <c r="A3443" s="66"/>
    </row>
    <row r="3444" spans="1:1" s="65" customFormat="1" ht="20.100000000000001" customHeight="1" outlineLevel="1" x14ac:dyDescent="0.35">
      <c r="A3444" s="66"/>
    </row>
    <row r="3445" spans="1:1" s="65" customFormat="1" ht="20.100000000000001" customHeight="1" outlineLevel="1" x14ac:dyDescent="0.35">
      <c r="A3445" s="66"/>
    </row>
    <row r="3446" spans="1:1" s="65" customFormat="1" ht="20.100000000000001" customHeight="1" outlineLevel="1" x14ac:dyDescent="0.35">
      <c r="A3446" s="66"/>
    </row>
    <row r="3447" spans="1:1" s="65" customFormat="1" ht="20.100000000000001" customHeight="1" outlineLevel="1" x14ac:dyDescent="0.35">
      <c r="A3447" s="66"/>
    </row>
    <row r="3448" spans="1:1" s="65" customFormat="1" ht="20.100000000000001" customHeight="1" outlineLevel="1" x14ac:dyDescent="0.35">
      <c r="A3448" s="66"/>
    </row>
    <row r="3449" spans="1:1" s="65" customFormat="1" ht="20.100000000000001" customHeight="1" outlineLevel="1" x14ac:dyDescent="0.35">
      <c r="A3449" s="66"/>
    </row>
    <row r="3450" spans="1:1" s="65" customFormat="1" ht="20.100000000000001" customHeight="1" outlineLevel="1" x14ac:dyDescent="0.35">
      <c r="A3450" s="66"/>
    </row>
    <row r="3451" spans="1:1" s="65" customFormat="1" ht="20.100000000000001" customHeight="1" outlineLevel="1" x14ac:dyDescent="0.35">
      <c r="A3451" s="66"/>
    </row>
    <row r="3452" spans="1:1" s="65" customFormat="1" ht="20.100000000000001" customHeight="1" outlineLevel="1" x14ac:dyDescent="0.35">
      <c r="A3452" s="66"/>
    </row>
    <row r="3453" spans="1:1" s="65" customFormat="1" ht="20.100000000000001" customHeight="1" outlineLevel="1" x14ac:dyDescent="0.35">
      <c r="A3453" s="66"/>
    </row>
    <row r="3454" spans="1:1" s="65" customFormat="1" ht="20.100000000000001" customHeight="1" outlineLevel="1" x14ac:dyDescent="0.35">
      <c r="A3454" s="66"/>
    </row>
    <row r="3455" spans="1:1" s="65" customFormat="1" ht="20.100000000000001" customHeight="1" outlineLevel="1" x14ac:dyDescent="0.35">
      <c r="A3455" s="66"/>
    </row>
    <row r="3456" spans="1:1" s="65" customFormat="1" ht="20.100000000000001" customHeight="1" outlineLevel="1" x14ac:dyDescent="0.35">
      <c r="A3456" s="66"/>
    </row>
    <row r="3457" spans="1:2" s="65" customFormat="1" ht="20.100000000000001" customHeight="1" outlineLevel="1" x14ac:dyDescent="0.35">
      <c r="A3457" s="66"/>
    </row>
    <row r="3458" spans="1:2" s="65" customFormat="1" ht="20.100000000000001" customHeight="1" outlineLevel="1" x14ac:dyDescent="0.35">
      <c r="A3458" s="66"/>
    </row>
    <row r="3459" spans="1:2" s="65" customFormat="1" ht="20.100000000000001" customHeight="1" outlineLevel="1" x14ac:dyDescent="0.35">
      <c r="A3459" s="66"/>
    </row>
    <row r="3460" spans="1:2" s="65" customFormat="1" ht="20.100000000000001" customHeight="1" outlineLevel="1" x14ac:dyDescent="0.35">
      <c r="A3460" s="66"/>
    </row>
    <row r="3461" spans="1:2" s="65" customFormat="1" ht="20.100000000000001" customHeight="1" outlineLevel="1" x14ac:dyDescent="0.35">
      <c r="A3461" s="66"/>
    </row>
    <row r="3462" spans="1:2" s="65" customFormat="1" ht="20.100000000000001" customHeight="1" outlineLevel="1" x14ac:dyDescent="0.35">
      <c r="A3462" s="66"/>
      <c r="B3462" s="67"/>
    </row>
    <row r="3463" spans="1:2" s="65" customFormat="1" ht="18.600000000000001" customHeight="1" outlineLevel="1" x14ac:dyDescent="0.35">
      <c r="A3463" s="66"/>
    </row>
    <row r="3464" spans="1:2" s="65" customFormat="1" ht="18.600000000000001" customHeight="1" outlineLevel="1" x14ac:dyDescent="0.35">
      <c r="A3464" s="66"/>
    </row>
    <row r="3465" spans="1:2" s="65" customFormat="1" ht="18.600000000000001" customHeight="1" outlineLevel="1" x14ac:dyDescent="0.35">
      <c r="A3465" s="66"/>
    </row>
    <row r="3466" spans="1:2" s="65" customFormat="1" ht="18.600000000000001" customHeight="1" outlineLevel="1" x14ac:dyDescent="0.35">
      <c r="A3466" s="66"/>
    </row>
    <row r="3467" spans="1:2" s="65" customFormat="1" ht="18.600000000000001" customHeight="1" outlineLevel="1" x14ac:dyDescent="0.35">
      <c r="A3467" s="66"/>
    </row>
    <row r="3468" spans="1:2" s="65" customFormat="1" ht="18.600000000000001" customHeight="1" outlineLevel="1" x14ac:dyDescent="0.35">
      <c r="A3468" s="66"/>
    </row>
    <row r="3469" spans="1:2" s="65" customFormat="1" ht="18.600000000000001" customHeight="1" outlineLevel="1" x14ac:dyDescent="0.35">
      <c r="A3469" s="66"/>
    </row>
    <row r="3470" spans="1:2" s="65" customFormat="1" ht="18.600000000000001" customHeight="1" outlineLevel="1" x14ac:dyDescent="0.35">
      <c r="A3470" s="66"/>
    </row>
    <row r="3471" spans="1:2" s="65" customFormat="1" ht="18.600000000000001" customHeight="1" outlineLevel="1" x14ac:dyDescent="0.35">
      <c r="A3471" s="66"/>
    </row>
    <row r="3472" spans="1:2" s="65" customFormat="1" ht="18.600000000000001" customHeight="1" outlineLevel="1" x14ac:dyDescent="0.35">
      <c r="A3472" s="66"/>
    </row>
    <row r="3473" spans="1:2" s="65" customFormat="1" ht="18.600000000000001" customHeight="1" outlineLevel="1" x14ac:dyDescent="0.35">
      <c r="A3473" s="66"/>
    </row>
    <row r="3474" spans="1:2" s="65" customFormat="1" ht="18.600000000000001" customHeight="1" outlineLevel="1" x14ac:dyDescent="0.35">
      <c r="A3474" s="66"/>
    </row>
    <row r="3475" spans="1:2" s="65" customFormat="1" ht="18.600000000000001" customHeight="1" outlineLevel="1" x14ac:dyDescent="0.35">
      <c r="A3475" s="66"/>
    </row>
    <row r="3476" spans="1:2" s="65" customFormat="1" ht="18.600000000000001" customHeight="1" outlineLevel="1" x14ac:dyDescent="0.35">
      <c r="A3476" s="66"/>
    </row>
    <row r="3477" spans="1:2" s="65" customFormat="1" ht="18.600000000000001" customHeight="1" outlineLevel="1" x14ac:dyDescent="0.35">
      <c r="A3477" s="66"/>
    </row>
    <row r="3478" spans="1:2" s="65" customFormat="1" ht="18.600000000000001" customHeight="1" outlineLevel="1" x14ac:dyDescent="0.35">
      <c r="A3478" s="66"/>
    </row>
    <row r="3479" spans="1:2" s="65" customFormat="1" ht="18.600000000000001" customHeight="1" outlineLevel="1" x14ac:dyDescent="0.35">
      <c r="A3479" s="66"/>
    </row>
    <row r="3480" spans="1:2" s="65" customFormat="1" ht="18.600000000000001" customHeight="1" outlineLevel="1" x14ac:dyDescent="0.35">
      <c r="A3480" s="66"/>
    </row>
    <row r="3481" spans="1:2" s="65" customFormat="1" ht="18.600000000000001" customHeight="1" outlineLevel="1" x14ac:dyDescent="0.35">
      <c r="A3481" s="66"/>
      <c r="B3481" s="67"/>
    </row>
    <row r="3482" spans="1:2" s="65" customFormat="1" ht="18.600000000000001" customHeight="1" outlineLevel="1" x14ac:dyDescent="0.35">
      <c r="A3482" s="66"/>
    </row>
    <row r="3483" spans="1:2" s="65" customFormat="1" ht="18.600000000000001" customHeight="1" outlineLevel="1" x14ac:dyDescent="0.35">
      <c r="A3483" s="66"/>
    </row>
    <row r="3484" spans="1:2" s="65" customFormat="1" ht="18.600000000000001" customHeight="1" outlineLevel="1" x14ac:dyDescent="0.35">
      <c r="A3484" s="66"/>
    </row>
    <row r="3485" spans="1:2" s="65" customFormat="1" ht="18.600000000000001" customHeight="1" outlineLevel="1" x14ac:dyDescent="0.35">
      <c r="A3485" s="66"/>
    </row>
    <row r="3486" spans="1:2" s="65" customFormat="1" ht="18.600000000000001" customHeight="1" outlineLevel="1" x14ac:dyDescent="0.35">
      <c r="A3486" s="66"/>
    </row>
    <row r="3487" spans="1:2" s="65" customFormat="1" ht="18" customHeight="1" outlineLevel="1" x14ac:dyDescent="0.35">
      <c r="A3487" s="66"/>
    </row>
    <row r="3488" spans="1:2" s="65" customFormat="1" ht="18" customHeight="1" outlineLevel="1" x14ac:dyDescent="0.35">
      <c r="A3488" s="66"/>
    </row>
    <row r="3489" spans="1:1" s="65" customFormat="1" ht="18" customHeight="1" outlineLevel="1" x14ac:dyDescent="0.35">
      <c r="A3489" s="66"/>
    </row>
    <row r="3490" spans="1:1" s="65" customFormat="1" ht="18" customHeight="1" outlineLevel="1" x14ac:dyDescent="0.35">
      <c r="A3490" s="66"/>
    </row>
    <row r="3491" spans="1:1" s="65" customFormat="1" ht="18" customHeight="1" outlineLevel="1" x14ac:dyDescent="0.35">
      <c r="A3491" s="66"/>
    </row>
    <row r="3492" spans="1:1" s="65" customFormat="1" ht="18" customHeight="1" outlineLevel="1" x14ac:dyDescent="0.35">
      <c r="A3492" s="66"/>
    </row>
    <row r="3493" spans="1:1" s="65" customFormat="1" ht="18" customHeight="1" outlineLevel="1" x14ac:dyDescent="0.35">
      <c r="A3493" s="66"/>
    </row>
    <row r="3494" spans="1:1" s="65" customFormat="1" ht="18" customHeight="1" outlineLevel="1" x14ac:dyDescent="0.35">
      <c r="A3494" s="66"/>
    </row>
    <row r="3495" spans="1:1" s="65" customFormat="1" ht="18" customHeight="1" outlineLevel="1" x14ac:dyDescent="0.35">
      <c r="A3495" s="66"/>
    </row>
    <row r="3496" spans="1:1" s="65" customFormat="1" ht="18" customHeight="1" outlineLevel="1" x14ac:dyDescent="0.35">
      <c r="A3496" s="66"/>
    </row>
    <row r="3497" spans="1:1" s="65" customFormat="1" ht="18" customHeight="1" outlineLevel="1" x14ac:dyDescent="0.35">
      <c r="A3497" s="66"/>
    </row>
    <row r="3498" spans="1:1" s="65" customFormat="1" ht="18" customHeight="1" outlineLevel="1" x14ac:dyDescent="0.35">
      <c r="A3498" s="66"/>
    </row>
    <row r="3499" spans="1:1" s="65" customFormat="1" ht="18" customHeight="1" outlineLevel="1" x14ac:dyDescent="0.35">
      <c r="A3499" s="66"/>
    </row>
    <row r="3500" spans="1:1" s="65" customFormat="1" ht="18" customHeight="1" outlineLevel="1" x14ac:dyDescent="0.35">
      <c r="A3500" s="66"/>
    </row>
    <row r="3501" spans="1:1" s="65" customFormat="1" ht="18" customHeight="1" outlineLevel="1" x14ac:dyDescent="0.35">
      <c r="A3501" s="66"/>
    </row>
    <row r="3502" spans="1:1" s="65" customFormat="1" ht="18" customHeight="1" outlineLevel="1" x14ac:dyDescent="0.35">
      <c r="A3502" s="66"/>
    </row>
    <row r="3503" spans="1:1" s="65" customFormat="1" ht="18" customHeight="1" outlineLevel="1" x14ac:dyDescent="0.35">
      <c r="A3503" s="66"/>
    </row>
    <row r="3504" spans="1:1" s="65" customFormat="1" ht="18" customHeight="1" outlineLevel="1" x14ac:dyDescent="0.35">
      <c r="A3504" s="66"/>
    </row>
    <row r="3505" spans="1:2" s="65" customFormat="1" ht="18" customHeight="1" outlineLevel="1" x14ac:dyDescent="0.35">
      <c r="A3505" s="66"/>
    </row>
    <row r="3506" spans="1:2" s="65" customFormat="1" ht="18" customHeight="1" outlineLevel="1" x14ac:dyDescent="0.35">
      <c r="A3506" s="66"/>
    </row>
    <row r="3507" spans="1:2" s="65" customFormat="1" ht="18" customHeight="1" outlineLevel="1" x14ac:dyDescent="0.35">
      <c r="A3507" s="66"/>
    </row>
    <row r="3508" spans="1:2" s="65" customFormat="1" ht="18" customHeight="1" outlineLevel="1" x14ac:dyDescent="0.35">
      <c r="A3508" s="66"/>
    </row>
    <row r="3509" spans="1:2" s="65" customFormat="1" ht="18" customHeight="1" outlineLevel="1" x14ac:dyDescent="0.35">
      <c r="A3509" s="66"/>
    </row>
    <row r="3510" spans="1:2" s="65" customFormat="1" ht="18" customHeight="1" outlineLevel="1" x14ac:dyDescent="0.35">
      <c r="A3510" s="66"/>
    </row>
    <row r="3511" spans="1:2" s="65" customFormat="1" ht="18" customHeight="1" outlineLevel="1" x14ac:dyDescent="0.35">
      <c r="A3511" s="66"/>
    </row>
    <row r="3512" spans="1:2" s="65" customFormat="1" ht="18" customHeight="1" outlineLevel="1" x14ac:dyDescent="0.35">
      <c r="A3512" s="66"/>
    </row>
    <row r="3513" spans="1:2" s="65" customFormat="1" ht="18" customHeight="1" outlineLevel="1" x14ac:dyDescent="0.35">
      <c r="A3513" s="66"/>
    </row>
    <row r="3514" spans="1:2" s="65" customFormat="1" ht="18" customHeight="1" outlineLevel="1" x14ac:dyDescent="0.35">
      <c r="A3514" s="66"/>
    </row>
    <row r="3515" spans="1:2" s="65" customFormat="1" ht="18" customHeight="1" outlineLevel="1" x14ac:dyDescent="0.35">
      <c r="A3515" s="66"/>
    </row>
    <row r="3516" spans="1:2" s="65" customFormat="1" ht="18" customHeight="1" outlineLevel="1" x14ac:dyDescent="0.35">
      <c r="A3516" s="66"/>
    </row>
    <row r="3517" spans="1:2" s="65" customFormat="1" ht="18" customHeight="1" outlineLevel="1" x14ac:dyDescent="0.35">
      <c r="A3517" s="66"/>
    </row>
    <row r="3518" spans="1:2" s="65" customFormat="1" ht="18" customHeight="1" outlineLevel="1" x14ac:dyDescent="0.35">
      <c r="A3518" s="66"/>
    </row>
    <row r="3519" spans="1:2" s="65" customFormat="1" ht="18" customHeight="1" outlineLevel="1" x14ac:dyDescent="0.35">
      <c r="A3519" s="66"/>
      <c r="B3519" s="67"/>
    </row>
    <row r="3520" spans="1:2" s="65" customFormat="1" ht="18" customHeight="1" outlineLevel="1" x14ac:dyDescent="0.35">
      <c r="A3520" s="66"/>
    </row>
    <row r="3521" spans="1:1" s="65" customFormat="1" ht="18" customHeight="1" outlineLevel="1" x14ac:dyDescent="0.35">
      <c r="A3521" s="66"/>
    </row>
    <row r="3522" spans="1:1" s="65" customFormat="1" ht="18" customHeight="1" outlineLevel="1" x14ac:dyDescent="0.35">
      <c r="A3522" s="66"/>
    </row>
    <row r="3523" spans="1:1" s="65" customFormat="1" ht="18" customHeight="1" outlineLevel="1" x14ac:dyDescent="0.35">
      <c r="A3523" s="66"/>
    </row>
    <row r="3524" spans="1:1" s="65" customFormat="1" ht="18" customHeight="1" outlineLevel="1" x14ac:dyDescent="0.35">
      <c r="A3524" s="66"/>
    </row>
    <row r="3525" spans="1:1" s="65" customFormat="1" ht="18" customHeight="1" outlineLevel="1" x14ac:dyDescent="0.35">
      <c r="A3525" s="66"/>
    </row>
    <row r="3526" spans="1:1" s="65" customFormat="1" ht="18" customHeight="1" outlineLevel="1" x14ac:dyDescent="0.35">
      <c r="A3526" s="66"/>
    </row>
    <row r="3527" spans="1:1" s="65" customFormat="1" ht="18" customHeight="1" outlineLevel="1" x14ac:dyDescent="0.35">
      <c r="A3527" s="66"/>
    </row>
    <row r="3528" spans="1:1" s="65" customFormat="1" ht="18" customHeight="1" outlineLevel="1" x14ac:dyDescent="0.35">
      <c r="A3528" s="66"/>
    </row>
    <row r="3529" spans="1:1" s="65" customFormat="1" ht="18" customHeight="1" outlineLevel="1" x14ac:dyDescent="0.35">
      <c r="A3529" s="66"/>
    </row>
    <row r="3530" spans="1:1" s="65" customFormat="1" ht="18" customHeight="1" outlineLevel="1" x14ac:dyDescent="0.35">
      <c r="A3530" s="66"/>
    </row>
    <row r="3531" spans="1:1" s="65" customFormat="1" ht="18" customHeight="1" outlineLevel="1" x14ac:dyDescent="0.35">
      <c r="A3531" s="66"/>
    </row>
    <row r="3532" spans="1:1" s="65" customFormat="1" ht="18" customHeight="1" outlineLevel="1" x14ac:dyDescent="0.35">
      <c r="A3532" s="66"/>
    </row>
    <row r="3533" spans="1:1" s="65" customFormat="1" ht="18" customHeight="1" outlineLevel="1" x14ac:dyDescent="0.35">
      <c r="A3533" s="66"/>
    </row>
    <row r="3534" spans="1:1" s="65" customFormat="1" ht="18" customHeight="1" outlineLevel="1" x14ac:dyDescent="0.35">
      <c r="A3534" s="66"/>
    </row>
    <row r="3535" spans="1:1" s="65" customFormat="1" ht="18" customHeight="1" outlineLevel="1" x14ac:dyDescent="0.35">
      <c r="A3535" s="66"/>
    </row>
    <row r="3536" spans="1:1" s="65" customFormat="1" ht="18" customHeight="1" outlineLevel="1" x14ac:dyDescent="0.35">
      <c r="A3536" s="66"/>
    </row>
    <row r="3537" spans="1:1" s="65" customFormat="1" ht="18" customHeight="1" outlineLevel="1" x14ac:dyDescent="0.35">
      <c r="A3537" s="66"/>
    </row>
    <row r="3538" spans="1:1" s="65" customFormat="1" ht="18" customHeight="1" outlineLevel="1" x14ac:dyDescent="0.35">
      <c r="A3538" s="66"/>
    </row>
    <row r="3539" spans="1:1" s="65" customFormat="1" ht="18" customHeight="1" outlineLevel="1" x14ac:dyDescent="0.35">
      <c r="A3539" s="66"/>
    </row>
    <row r="3540" spans="1:1" s="65" customFormat="1" ht="18" customHeight="1" outlineLevel="1" x14ac:dyDescent="0.35">
      <c r="A3540" s="66"/>
    </row>
    <row r="3541" spans="1:1" s="65" customFormat="1" ht="18" customHeight="1" outlineLevel="1" x14ac:dyDescent="0.35">
      <c r="A3541" s="66"/>
    </row>
    <row r="3542" spans="1:1" s="65" customFormat="1" ht="18" customHeight="1" outlineLevel="1" x14ac:dyDescent="0.35">
      <c r="A3542" s="66"/>
    </row>
    <row r="3543" spans="1:1" s="65" customFormat="1" ht="18" customHeight="1" outlineLevel="1" x14ac:dyDescent="0.35">
      <c r="A3543" s="66"/>
    </row>
    <row r="3544" spans="1:1" s="65" customFormat="1" ht="18" customHeight="1" outlineLevel="1" x14ac:dyDescent="0.35">
      <c r="A3544" s="66"/>
    </row>
    <row r="3545" spans="1:1" s="65" customFormat="1" ht="18" customHeight="1" outlineLevel="1" x14ac:dyDescent="0.35">
      <c r="A3545" s="66"/>
    </row>
    <row r="3546" spans="1:1" s="65" customFormat="1" ht="18" customHeight="1" outlineLevel="1" x14ac:dyDescent="0.35">
      <c r="A3546" s="66"/>
    </row>
    <row r="3547" spans="1:1" s="65" customFormat="1" ht="18" customHeight="1" outlineLevel="1" x14ac:dyDescent="0.35">
      <c r="A3547" s="66"/>
    </row>
    <row r="3548" spans="1:1" s="65" customFormat="1" ht="18" customHeight="1" outlineLevel="1" x14ac:dyDescent="0.35">
      <c r="A3548" s="66"/>
    </row>
    <row r="3549" spans="1:1" s="65" customFormat="1" ht="18" customHeight="1" outlineLevel="1" x14ac:dyDescent="0.35">
      <c r="A3549" s="66"/>
    </row>
    <row r="3550" spans="1:1" s="65" customFormat="1" ht="18" customHeight="1" outlineLevel="1" x14ac:dyDescent="0.35">
      <c r="A3550" s="66"/>
    </row>
    <row r="3551" spans="1:1" s="65" customFormat="1" ht="18" customHeight="1" outlineLevel="1" x14ac:dyDescent="0.35">
      <c r="A3551" s="66"/>
    </row>
    <row r="3552" spans="1:1" s="65" customFormat="1" ht="18" customHeight="1" outlineLevel="1" x14ac:dyDescent="0.35">
      <c r="A3552" s="66"/>
    </row>
    <row r="3553" spans="1:1" s="65" customFormat="1" ht="18" customHeight="1" outlineLevel="1" x14ac:dyDescent="0.35">
      <c r="A3553" s="66"/>
    </row>
    <row r="3554" spans="1:1" s="65" customFormat="1" ht="18" customHeight="1" outlineLevel="1" x14ac:dyDescent="0.35">
      <c r="A3554" s="66"/>
    </row>
    <row r="3555" spans="1:1" s="65" customFormat="1" ht="18" customHeight="1" outlineLevel="1" x14ac:dyDescent="0.35">
      <c r="A3555" s="66"/>
    </row>
    <row r="3556" spans="1:1" s="65" customFormat="1" ht="18" customHeight="1" outlineLevel="1" x14ac:dyDescent="0.35">
      <c r="A3556" s="66"/>
    </row>
    <row r="3557" spans="1:1" s="65" customFormat="1" ht="18" customHeight="1" outlineLevel="1" x14ac:dyDescent="0.35">
      <c r="A3557" s="66"/>
    </row>
    <row r="3558" spans="1:1" s="65" customFormat="1" ht="18" customHeight="1" outlineLevel="1" x14ac:dyDescent="0.35">
      <c r="A3558" s="66"/>
    </row>
    <row r="3559" spans="1:1" s="65" customFormat="1" ht="18" customHeight="1" outlineLevel="1" x14ac:dyDescent="0.35">
      <c r="A3559" s="66"/>
    </row>
    <row r="3560" spans="1:1" s="65" customFormat="1" ht="18" customHeight="1" outlineLevel="1" x14ac:dyDescent="0.35">
      <c r="A3560" s="66"/>
    </row>
    <row r="3561" spans="1:1" s="65" customFormat="1" ht="18" customHeight="1" outlineLevel="1" x14ac:dyDescent="0.35">
      <c r="A3561" s="66"/>
    </row>
    <row r="3562" spans="1:1" s="65" customFormat="1" ht="18" customHeight="1" outlineLevel="1" x14ac:dyDescent="0.35">
      <c r="A3562" s="66"/>
    </row>
    <row r="3563" spans="1:1" s="65" customFormat="1" ht="18" customHeight="1" outlineLevel="1" x14ac:dyDescent="0.35">
      <c r="A3563" s="66"/>
    </row>
    <row r="3564" spans="1:1" s="65" customFormat="1" ht="18" customHeight="1" outlineLevel="1" x14ac:dyDescent="0.35">
      <c r="A3564" s="66"/>
    </row>
    <row r="3565" spans="1:1" s="65" customFormat="1" ht="18" customHeight="1" outlineLevel="1" x14ac:dyDescent="0.35">
      <c r="A3565" s="66"/>
    </row>
    <row r="3566" spans="1:1" s="65" customFormat="1" ht="18" customHeight="1" outlineLevel="1" x14ac:dyDescent="0.35">
      <c r="A3566" s="66"/>
    </row>
    <row r="3567" spans="1:1" s="65" customFormat="1" ht="18" customHeight="1" outlineLevel="1" x14ac:dyDescent="0.35">
      <c r="A3567" s="66"/>
    </row>
    <row r="3568" spans="1:1" s="65" customFormat="1" ht="18" customHeight="1" outlineLevel="1" x14ac:dyDescent="0.35">
      <c r="A3568" s="66"/>
    </row>
    <row r="3569" spans="1:1" s="65" customFormat="1" ht="18" customHeight="1" outlineLevel="1" x14ac:dyDescent="0.35">
      <c r="A3569" s="66"/>
    </row>
    <row r="3570" spans="1:1" s="65" customFormat="1" ht="18" customHeight="1" outlineLevel="1" x14ac:dyDescent="0.35">
      <c r="A3570" s="66"/>
    </row>
    <row r="3571" spans="1:1" s="65" customFormat="1" ht="18" customHeight="1" outlineLevel="1" x14ac:dyDescent="0.35">
      <c r="A3571" s="66"/>
    </row>
    <row r="3572" spans="1:1" s="65" customFormat="1" ht="18" customHeight="1" outlineLevel="1" x14ac:dyDescent="0.35">
      <c r="A3572" s="66"/>
    </row>
    <row r="3573" spans="1:1" s="65" customFormat="1" ht="18" customHeight="1" outlineLevel="1" x14ac:dyDescent="0.35">
      <c r="A3573" s="66"/>
    </row>
    <row r="3574" spans="1:1" s="65" customFormat="1" ht="18" customHeight="1" outlineLevel="1" x14ac:dyDescent="0.35">
      <c r="A3574" s="66"/>
    </row>
    <row r="3575" spans="1:1" s="65" customFormat="1" ht="18" customHeight="1" outlineLevel="1" x14ac:dyDescent="0.35">
      <c r="A3575" s="66"/>
    </row>
    <row r="3576" spans="1:1" s="65" customFormat="1" ht="18" customHeight="1" outlineLevel="1" x14ac:dyDescent="0.35">
      <c r="A3576" s="66"/>
    </row>
    <row r="3577" spans="1:1" s="65" customFormat="1" ht="18" customHeight="1" outlineLevel="1" x14ac:dyDescent="0.35">
      <c r="A3577" s="66"/>
    </row>
    <row r="3578" spans="1:1" s="65" customFormat="1" ht="18" customHeight="1" outlineLevel="1" x14ac:dyDescent="0.35">
      <c r="A3578" s="66"/>
    </row>
    <row r="3579" spans="1:1" s="65" customFormat="1" ht="18" customHeight="1" outlineLevel="1" x14ac:dyDescent="0.35">
      <c r="A3579" s="66"/>
    </row>
    <row r="3580" spans="1:1" s="65" customFormat="1" ht="18" customHeight="1" outlineLevel="1" x14ac:dyDescent="0.35">
      <c r="A3580" s="66"/>
    </row>
    <row r="3581" spans="1:1" s="65" customFormat="1" ht="18" customHeight="1" outlineLevel="1" x14ac:dyDescent="0.35">
      <c r="A3581" s="66"/>
    </row>
    <row r="3582" spans="1:1" s="65" customFormat="1" ht="18" customHeight="1" outlineLevel="1" x14ac:dyDescent="0.35">
      <c r="A3582" s="66"/>
    </row>
    <row r="3583" spans="1:1" s="65" customFormat="1" ht="18" customHeight="1" outlineLevel="1" x14ac:dyDescent="0.35">
      <c r="A3583" s="66"/>
    </row>
    <row r="3584" spans="1:1" s="65" customFormat="1" ht="18" customHeight="1" outlineLevel="1" x14ac:dyDescent="0.35">
      <c r="A3584" s="66"/>
    </row>
    <row r="3585" spans="1:2" s="65" customFormat="1" ht="18" customHeight="1" outlineLevel="1" x14ac:dyDescent="0.35">
      <c r="A3585" s="66"/>
    </row>
    <row r="3586" spans="1:2" s="65" customFormat="1" ht="18" customHeight="1" outlineLevel="1" x14ac:dyDescent="0.35">
      <c r="A3586" s="66"/>
    </row>
    <row r="3587" spans="1:2" s="65" customFormat="1" ht="18" customHeight="1" outlineLevel="1" x14ac:dyDescent="0.35">
      <c r="A3587" s="66"/>
    </row>
    <row r="3588" spans="1:2" s="65" customFormat="1" ht="18" customHeight="1" outlineLevel="1" x14ac:dyDescent="0.35">
      <c r="A3588" s="66"/>
    </row>
    <row r="3589" spans="1:2" s="65" customFormat="1" ht="18" customHeight="1" outlineLevel="1" x14ac:dyDescent="0.35">
      <c r="A3589" s="66"/>
    </row>
    <row r="3590" spans="1:2" s="65" customFormat="1" ht="18" customHeight="1" outlineLevel="1" x14ac:dyDescent="0.35">
      <c r="A3590" s="66"/>
    </row>
    <row r="3591" spans="1:2" s="65" customFormat="1" ht="18" customHeight="1" outlineLevel="1" x14ac:dyDescent="0.35">
      <c r="A3591" s="66"/>
    </row>
    <row r="3592" spans="1:2" s="65" customFormat="1" ht="18" customHeight="1" outlineLevel="1" x14ac:dyDescent="0.35">
      <c r="A3592" s="66"/>
    </row>
    <row r="3593" spans="1:2" s="65" customFormat="1" ht="18" customHeight="1" outlineLevel="1" x14ac:dyDescent="0.35">
      <c r="A3593" s="66"/>
    </row>
    <row r="3594" spans="1:2" s="65" customFormat="1" ht="18" customHeight="1" outlineLevel="1" x14ac:dyDescent="0.35">
      <c r="A3594" s="66"/>
    </row>
    <row r="3595" spans="1:2" s="65" customFormat="1" ht="18" customHeight="1" outlineLevel="1" x14ac:dyDescent="0.35">
      <c r="A3595" s="66"/>
      <c r="B3595" s="67"/>
    </row>
    <row r="3596" spans="1:2" s="65" customFormat="1" ht="18" customHeight="1" outlineLevel="1" x14ac:dyDescent="0.35">
      <c r="A3596" s="66"/>
    </row>
    <row r="3597" spans="1:2" s="65" customFormat="1" ht="18" customHeight="1" outlineLevel="1" x14ac:dyDescent="0.35">
      <c r="A3597" s="66"/>
    </row>
    <row r="3598" spans="1:2" s="65" customFormat="1" ht="18" customHeight="1" outlineLevel="1" x14ac:dyDescent="0.35">
      <c r="A3598" s="66"/>
    </row>
    <row r="3599" spans="1:2" s="65" customFormat="1" ht="18" customHeight="1" outlineLevel="1" x14ac:dyDescent="0.35">
      <c r="A3599" s="66"/>
    </row>
    <row r="3600" spans="1:2" s="65" customFormat="1" ht="18" customHeight="1" outlineLevel="1" x14ac:dyDescent="0.35">
      <c r="A3600" s="66"/>
    </row>
    <row r="3601" spans="1:1" s="65" customFormat="1" ht="18" customHeight="1" outlineLevel="1" x14ac:dyDescent="0.35">
      <c r="A3601" s="66"/>
    </row>
    <row r="3602" spans="1:1" s="65" customFormat="1" ht="18" customHeight="1" outlineLevel="1" x14ac:dyDescent="0.35">
      <c r="A3602" s="66"/>
    </row>
    <row r="3603" spans="1:1" s="65" customFormat="1" ht="18" customHeight="1" outlineLevel="1" x14ac:dyDescent="0.35">
      <c r="A3603" s="66"/>
    </row>
    <row r="3604" spans="1:1" s="65" customFormat="1" ht="18" customHeight="1" outlineLevel="1" x14ac:dyDescent="0.35">
      <c r="A3604" s="66"/>
    </row>
    <row r="3605" spans="1:1" s="65" customFormat="1" ht="18" customHeight="1" outlineLevel="1" x14ac:dyDescent="0.35">
      <c r="A3605" s="66"/>
    </row>
    <row r="3606" spans="1:1" s="65" customFormat="1" ht="18" customHeight="1" outlineLevel="1" x14ac:dyDescent="0.35">
      <c r="A3606" s="66"/>
    </row>
    <row r="3607" spans="1:1" s="65" customFormat="1" ht="18" customHeight="1" outlineLevel="1" x14ac:dyDescent="0.35">
      <c r="A3607" s="66"/>
    </row>
    <row r="3608" spans="1:1" s="65" customFormat="1" ht="18" customHeight="1" outlineLevel="1" x14ac:dyDescent="0.35">
      <c r="A3608" s="66"/>
    </row>
    <row r="3609" spans="1:1" s="65" customFormat="1" ht="18" customHeight="1" outlineLevel="1" x14ac:dyDescent="0.35">
      <c r="A3609" s="66"/>
    </row>
    <row r="3610" spans="1:1" s="65" customFormat="1" ht="18" customHeight="1" outlineLevel="1" x14ac:dyDescent="0.35">
      <c r="A3610" s="66"/>
    </row>
    <row r="3611" spans="1:1" s="65" customFormat="1" ht="18" customHeight="1" outlineLevel="1" x14ac:dyDescent="0.35">
      <c r="A3611" s="66"/>
    </row>
    <row r="3612" spans="1:1" s="65" customFormat="1" ht="18" customHeight="1" outlineLevel="1" x14ac:dyDescent="0.35">
      <c r="A3612" s="66"/>
    </row>
    <row r="3613" spans="1:1" s="65" customFormat="1" ht="18" customHeight="1" outlineLevel="1" x14ac:dyDescent="0.35">
      <c r="A3613" s="66"/>
    </row>
    <row r="3614" spans="1:1" s="65" customFormat="1" ht="18" customHeight="1" outlineLevel="1" x14ac:dyDescent="0.35">
      <c r="A3614" s="66"/>
    </row>
    <row r="3615" spans="1:1" s="65" customFormat="1" ht="18" customHeight="1" outlineLevel="1" x14ac:dyDescent="0.35">
      <c r="A3615" s="66"/>
    </row>
    <row r="3616" spans="1:1" s="65" customFormat="1" ht="18" customHeight="1" outlineLevel="1" x14ac:dyDescent="0.35">
      <c r="A3616" s="66"/>
    </row>
    <row r="3617" spans="1:1" s="65" customFormat="1" ht="18" customHeight="1" outlineLevel="1" x14ac:dyDescent="0.35">
      <c r="A3617" s="66"/>
    </row>
    <row r="3618" spans="1:1" s="65" customFormat="1" ht="18" customHeight="1" outlineLevel="1" x14ac:dyDescent="0.35">
      <c r="A3618" s="66"/>
    </row>
    <row r="3619" spans="1:1" s="65" customFormat="1" ht="18" customHeight="1" outlineLevel="1" x14ac:dyDescent="0.35">
      <c r="A3619" s="66"/>
    </row>
    <row r="3620" spans="1:1" s="65" customFormat="1" ht="18" customHeight="1" outlineLevel="1" x14ac:dyDescent="0.35">
      <c r="A3620" s="66"/>
    </row>
    <row r="3621" spans="1:1" s="65" customFormat="1" ht="18" customHeight="1" outlineLevel="1" x14ac:dyDescent="0.35">
      <c r="A3621" s="66"/>
    </row>
    <row r="3622" spans="1:1" s="65" customFormat="1" ht="18" customHeight="1" outlineLevel="1" x14ac:dyDescent="0.35">
      <c r="A3622" s="66"/>
    </row>
    <row r="3623" spans="1:1" s="65" customFormat="1" ht="18" customHeight="1" outlineLevel="1" x14ac:dyDescent="0.35">
      <c r="A3623" s="66"/>
    </row>
    <row r="3624" spans="1:1" s="65" customFormat="1" ht="18" customHeight="1" outlineLevel="1" x14ac:dyDescent="0.35">
      <c r="A3624" s="66"/>
    </row>
    <row r="3625" spans="1:1" s="65" customFormat="1" ht="18" customHeight="1" outlineLevel="1" x14ac:dyDescent="0.35">
      <c r="A3625" s="66"/>
    </row>
    <row r="3626" spans="1:1" s="65" customFormat="1" ht="18" customHeight="1" outlineLevel="1" x14ac:dyDescent="0.35">
      <c r="A3626" s="66"/>
    </row>
    <row r="3627" spans="1:1" s="65" customFormat="1" ht="18" customHeight="1" outlineLevel="1" x14ac:dyDescent="0.35">
      <c r="A3627" s="66"/>
    </row>
    <row r="3628" spans="1:1" s="65" customFormat="1" ht="18" customHeight="1" outlineLevel="1" x14ac:dyDescent="0.35">
      <c r="A3628" s="66"/>
    </row>
    <row r="3629" spans="1:1" s="65" customFormat="1" ht="18" customHeight="1" outlineLevel="1" x14ac:dyDescent="0.35">
      <c r="A3629" s="66"/>
    </row>
    <row r="3630" spans="1:1" s="65" customFormat="1" ht="18" customHeight="1" outlineLevel="1" x14ac:dyDescent="0.35">
      <c r="A3630" s="66"/>
    </row>
    <row r="3631" spans="1:1" s="65" customFormat="1" ht="18" customHeight="1" outlineLevel="1" x14ac:dyDescent="0.35">
      <c r="A3631" s="66"/>
    </row>
    <row r="3632" spans="1:1" s="65" customFormat="1" ht="18" customHeight="1" outlineLevel="1" x14ac:dyDescent="0.35">
      <c r="A3632" s="66"/>
    </row>
    <row r="3633" spans="1:1" s="65" customFormat="1" ht="18" customHeight="1" outlineLevel="1" x14ac:dyDescent="0.35">
      <c r="A3633" s="66"/>
    </row>
    <row r="3634" spans="1:1" s="65" customFormat="1" ht="18" customHeight="1" outlineLevel="1" x14ac:dyDescent="0.35">
      <c r="A3634" s="66"/>
    </row>
    <row r="3635" spans="1:1" s="65" customFormat="1" ht="18" customHeight="1" outlineLevel="1" x14ac:dyDescent="0.35">
      <c r="A3635" s="66"/>
    </row>
    <row r="3636" spans="1:1" s="65" customFormat="1" ht="18" customHeight="1" outlineLevel="1" x14ac:dyDescent="0.35">
      <c r="A3636" s="66"/>
    </row>
    <row r="3637" spans="1:1" s="65" customFormat="1" ht="18" customHeight="1" outlineLevel="1" x14ac:dyDescent="0.35">
      <c r="A3637" s="66"/>
    </row>
    <row r="3638" spans="1:1" s="65" customFormat="1" ht="18" customHeight="1" outlineLevel="1" x14ac:dyDescent="0.35">
      <c r="A3638" s="66"/>
    </row>
    <row r="3639" spans="1:1" s="65" customFormat="1" ht="18" customHeight="1" outlineLevel="1" x14ac:dyDescent="0.35">
      <c r="A3639" s="66"/>
    </row>
    <row r="3640" spans="1:1" s="65" customFormat="1" ht="18" customHeight="1" outlineLevel="1" x14ac:dyDescent="0.35">
      <c r="A3640" s="66"/>
    </row>
    <row r="3641" spans="1:1" s="65" customFormat="1" ht="18" customHeight="1" outlineLevel="1" x14ac:dyDescent="0.35">
      <c r="A3641" s="66"/>
    </row>
    <row r="3642" spans="1:1" s="65" customFormat="1" ht="18" customHeight="1" outlineLevel="1" x14ac:dyDescent="0.35">
      <c r="A3642" s="66"/>
    </row>
    <row r="3643" spans="1:1" s="65" customFormat="1" ht="18" customHeight="1" outlineLevel="1" x14ac:dyDescent="0.35">
      <c r="A3643" s="66"/>
    </row>
    <row r="3644" spans="1:1" s="65" customFormat="1" ht="18" customHeight="1" outlineLevel="1" x14ac:dyDescent="0.35">
      <c r="A3644" s="66"/>
    </row>
    <row r="3645" spans="1:1" s="65" customFormat="1" ht="18" customHeight="1" outlineLevel="1" x14ac:dyDescent="0.35">
      <c r="A3645" s="66"/>
    </row>
    <row r="3646" spans="1:1" s="65" customFormat="1" ht="18" customHeight="1" outlineLevel="1" x14ac:dyDescent="0.35">
      <c r="A3646" s="66"/>
    </row>
    <row r="3647" spans="1:1" s="65" customFormat="1" ht="18" customHeight="1" outlineLevel="1" x14ac:dyDescent="0.35">
      <c r="A3647" s="66"/>
    </row>
    <row r="3648" spans="1:1" s="65" customFormat="1" ht="18" customHeight="1" outlineLevel="1" x14ac:dyDescent="0.35">
      <c r="A3648" s="66"/>
    </row>
    <row r="3649" spans="1:1" s="65" customFormat="1" ht="18" customHeight="1" outlineLevel="1" x14ac:dyDescent="0.35">
      <c r="A3649" s="66"/>
    </row>
    <row r="3650" spans="1:1" s="65" customFormat="1" ht="18" customHeight="1" outlineLevel="1" x14ac:dyDescent="0.35">
      <c r="A3650" s="66"/>
    </row>
    <row r="3651" spans="1:1" s="65" customFormat="1" ht="18" customHeight="1" outlineLevel="1" x14ac:dyDescent="0.35">
      <c r="A3651" s="66"/>
    </row>
    <row r="3652" spans="1:1" s="65" customFormat="1" ht="18" customHeight="1" outlineLevel="1" x14ac:dyDescent="0.35">
      <c r="A3652" s="66"/>
    </row>
    <row r="3653" spans="1:1" s="65" customFormat="1" ht="18" customHeight="1" outlineLevel="1" x14ac:dyDescent="0.35">
      <c r="A3653" s="66"/>
    </row>
    <row r="3654" spans="1:1" s="65" customFormat="1" ht="18" customHeight="1" outlineLevel="1" x14ac:dyDescent="0.35">
      <c r="A3654" s="66"/>
    </row>
    <row r="3655" spans="1:1" s="65" customFormat="1" ht="18" customHeight="1" outlineLevel="1" x14ac:dyDescent="0.35">
      <c r="A3655" s="66"/>
    </row>
    <row r="3656" spans="1:1" s="65" customFormat="1" ht="18" customHeight="1" outlineLevel="1" x14ac:dyDescent="0.35">
      <c r="A3656" s="66"/>
    </row>
    <row r="3657" spans="1:1" s="65" customFormat="1" ht="18" customHeight="1" outlineLevel="1" x14ac:dyDescent="0.35">
      <c r="A3657" s="66"/>
    </row>
    <row r="3658" spans="1:1" s="65" customFormat="1" ht="18" customHeight="1" outlineLevel="1" x14ac:dyDescent="0.35">
      <c r="A3658" s="66"/>
    </row>
    <row r="3659" spans="1:1" s="65" customFormat="1" ht="18" customHeight="1" outlineLevel="1" x14ac:dyDescent="0.35">
      <c r="A3659" s="66"/>
    </row>
    <row r="3660" spans="1:1" s="65" customFormat="1" ht="18" customHeight="1" outlineLevel="1" x14ac:dyDescent="0.35">
      <c r="A3660" s="66"/>
    </row>
    <row r="3661" spans="1:1" s="65" customFormat="1" ht="18" customHeight="1" outlineLevel="1" x14ac:dyDescent="0.35">
      <c r="A3661" s="66"/>
    </row>
    <row r="3662" spans="1:1" s="65" customFormat="1" ht="18" customHeight="1" outlineLevel="1" x14ac:dyDescent="0.35">
      <c r="A3662" s="66"/>
    </row>
    <row r="3663" spans="1:1" s="65" customFormat="1" ht="18" customHeight="1" outlineLevel="1" x14ac:dyDescent="0.35">
      <c r="A3663" s="66"/>
    </row>
    <row r="3664" spans="1:1" s="65" customFormat="1" ht="18" customHeight="1" outlineLevel="1" x14ac:dyDescent="0.35">
      <c r="A3664" s="66"/>
    </row>
    <row r="3665" spans="1:1" s="65" customFormat="1" ht="18" customHeight="1" outlineLevel="1" x14ac:dyDescent="0.35">
      <c r="A3665" s="66"/>
    </row>
    <row r="3666" spans="1:1" s="65" customFormat="1" ht="18" customHeight="1" outlineLevel="1" x14ac:dyDescent="0.35">
      <c r="A3666" s="66"/>
    </row>
    <row r="3667" spans="1:1" s="65" customFormat="1" ht="18" customHeight="1" outlineLevel="1" x14ac:dyDescent="0.35">
      <c r="A3667" s="66"/>
    </row>
    <row r="3668" spans="1:1" s="65" customFormat="1" ht="18" customHeight="1" outlineLevel="1" x14ac:dyDescent="0.35">
      <c r="A3668" s="66"/>
    </row>
    <row r="3669" spans="1:1" s="65" customFormat="1" ht="18" customHeight="1" outlineLevel="1" x14ac:dyDescent="0.35">
      <c r="A3669" s="66"/>
    </row>
    <row r="3670" spans="1:1" s="65" customFormat="1" ht="18" customHeight="1" outlineLevel="1" x14ac:dyDescent="0.35">
      <c r="A3670" s="66"/>
    </row>
    <row r="3671" spans="1:1" s="65" customFormat="1" ht="18" customHeight="1" outlineLevel="1" x14ac:dyDescent="0.35">
      <c r="A3671" s="66"/>
    </row>
    <row r="3672" spans="1:1" s="65" customFormat="1" ht="18" customHeight="1" outlineLevel="1" x14ac:dyDescent="0.35">
      <c r="A3672" s="66"/>
    </row>
    <row r="3673" spans="1:1" s="65" customFormat="1" ht="18" customHeight="1" outlineLevel="1" x14ac:dyDescent="0.35">
      <c r="A3673" s="66"/>
    </row>
    <row r="3674" spans="1:1" s="65" customFormat="1" ht="18" customHeight="1" outlineLevel="1" x14ac:dyDescent="0.35">
      <c r="A3674" s="66"/>
    </row>
    <row r="3675" spans="1:1" s="65" customFormat="1" ht="18" customHeight="1" outlineLevel="1" x14ac:dyDescent="0.35">
      <c r="A3675" s="66"/>
    </row>
    <row r="3676" spans="1:1" s="65" customFormat="1" ht="18" customHeight="1" outlineLevel="1" x14ac:dyDescent="0.35">
      <c r="A3676" s="66"/>
    </row>
    <row r="3677" spans="1:1" s="65" customFormat="1" ht="18" customHeight="1" outlineLevel="1" x14ac:dyDescent="0.35">
      <c r="A3677" s="66"/>
    </row>
    <row r="3678" spans="1:1" s="65" customFormat="1" ht="18" customHeight="1" outlineLevel="1" x14ac:dyDescent="0.35">
      <c r="A3678" s="66"/>
    </row>
    <row r="3679" spans="1:1" s="65" customFormat="1" ht="18" customHeight="1" outlineLevel="1" x14ac:dyDescent="0.35">
      <c r="A3679" s="66"/>
    </row>
    <row r="3680" spans="1:1" s="65" customFormat="1" ht="18" customHeight="1" outlineLevel="1" x14ac:dyDescent="0.35">
      <c r="A3680" s="66"/>
    </row>
    <row r="3681" spans="1:2" s="65" customFormat="1" ht="18" customHeight="1" outlineLevel="1" x14ac:dyDescent="0.35">
      <c r="A3681" s="66"/>
    </row>
    <row r="3682" spans="1:2" s="65" customFormat="1" ht="18" customHeight="1" outlineLevel="1" x14ac:dyDescent="0.35">
      <c r="A3682" s="66"/>
    </row>
    <row r="3683" spans="1:2" s="65" customFormat="1" ht="18" customHeight="1" outlineLevel="1" x14ac:dyDescent="0.35">
      <c r="A3683" s="66"/>
    </row>
    <row r="3684" spans="1:2" s="65" customFormat="1" ht="18" customHeight="1" outlineLevel="1" x14ac:dyDescent="0.35">
      <c r="A3684" s="66"/>
    </row>
    <row r="3685" spans="1:2" s="65" customFormat="1" ht="18" customHeight="1" outlineLevel="1" x14ac:dyDescent="0.35">
      <c r="A3685" s="66"/>
    </row>
    <row r="3686" spans="1:2" s="65" customFormat="1" ht="18" customHeight="1" outlineLevel="1" x14ac:dyDescent="0.35">
      <c r="A3686" s="66"/>
    </row>
    <row r="3687" spans="1:2" s="65" customFormat="1" ht="18" customHeight="1" outlineLevel="1" x14ac:dyDescent="0.35">
      <c r="A3687" s="66"/>
    </row>
    <row r="3688" spans="1:2" s="65" customFormat="1" ht="18" customHeight="1" outlineLevel="1" x14ac:dyDescent="0.35">
      <c r="A3688" s="66"/>
    </row>
    <row r="3689" spans="1:2" s="65" customFormat="1" ht="18" customHeight="1" outlineLevel="1" x14ac:dyDescent="0.35">
      <c r="A3689" s="66"/>
    </row>
    <row r="3690" spans="1:2" s="65" customFormat="1" ht="18" customHeight="1" outlineLevel="1" x14ac:dyDescent="0.35">
      <c r="A3690" s="66"/>
    </row>
    <row r="3691" spans="1:2" s="65" customFormat="1" ht="18" customHeight="1" outlineLevel="1" x14ac:dyDescent="0.35">
      <c r="A3691" s="66"/>
    </row>
    <row r="3692" spans="1:2" s="65" customFormat="1" ht="18" customHeight="1" outlineLevel="1" x14ac:dyDescent="0.35">
      <c r="A3692" s="66"/>
    </row>
    <row r="3693" spans="1:2" s="65" customFormat="1" ht="18" customHeight="1" outlineLevel="1" x14ac:dyDescent="0.35">
      <c r="A3693" s="66"/>
    </row>
    <row r="3694" spans="1:2" s="65" customFormat="1" ht="18" customHeight="1" outlineLevel="1" x14ac:dyDescent="0.35">
      <c r="A3694" s="66"/>
    </row>
    <row r="3695" spans="1:2" s="65" customFormat="1" ht="18" customHeight="1" outlineLevel="1" x14ac:dyDescent="0.35">
      <c r="A3695" s="66"/>
      <c r="B3695" s="67"/>
    </row>
    <row r="3696" spans="1:2" s="65" customFormat="1" ht="18" customHeight="1" outlineLevel="1" x14ac:dyDescent="0.35">
      <c r="A3696" s="66"/>
    </row>
    <row r="3697" spans="1:1" s="65" customFormat="1" ht="18" customHeight="1" outlineLevel="1" x14ac:dyDescent="0.35">
      <c r="A3697" s="66"/>
    </row>
    <row r="3698" spans="1:1" s="65" customFormat="1" ht="18" customHeight="1" outlineLevel="1" x14ac:dyDescent="0.35">
      <c r="A3698" s="66"/>
    </row>
    <row r="3699" spans="1:1" s="65" customFormat="1" ht="18" customHeight="1" outlineLevel="1" x14ac:dyDescent="0.35">
      <c r="A3699" s="66"/>
    </row>
    <row r="3700" spans="1:1" s="65" customFormat="1" ht="18" customHeight="1" outlineLevel="1" x14ac:dyDescent="0.35">
      <c r="A3700" s="66"/>
    </row>
    <row r="3701" spans="1:1" s="65" customFormat="1" ht="18" customHeight="1" outlineLevel="1" x14ac:dyDescent="0.35">
      <c r="A3701" s="66"/>
    </row>
    <row r="3702" spans="1:1" s="65" customFormat="1" ht="18" customHeight="1" outlineLevel="1" x14ac:dyDescent="0.35">
      <c r="A3702" s="66"/>
    </row>
    <row r="3703" spans="1:1" s="65" customFormat="1" ht="18" customHeight="1" outlineLevel="1" x14ac:dyDescent="0.35">
      <c r="A3703" s="66"/>
    </row>
    <row r="3704" spans="1:1" s="65" customFormat="1" ht="18" customHeight="1" outlineLevel="1" x14ac:dyDescent="0.35">
      <c r="A3704" s="66"/>
    </row>
    <row r="3705" spans="1:1" s="65" customFormat="1" ht="18" customHeight="1" outlineLevel="1" x14ac:dyDescent="0.35">
      <c r="A3705" s="66"/>
    </row>
    <row r="3706" spans="1:1" s="65" customFormat="1" ht="18" customHeight="1" outlineLevel="1" x14ac:dyDescent="0.35">
      <c r="A3706" s="66"/>
    </row>
    <row r="3707" spans="1:1" s="65" customFormat="1" ht="18" customHeight="1" outlineLevel="1" x14ac:dyDescent="0.35">
      <c r="A3707" s="66"/>
    </row>
    <row r="3708" spans="1:1" s="65" customFormat="1" ht="18" customHeight="1" outlineLevel="1" x14ac:dyDescent="0.35">
      <c r="A3708" s="66"/>
    </row>
    <row r="3709" spans="1:1" s="65" customFormat="1" ht="18" customHeight="1" outlineLevel="1" x14ac:dyDescent="0.35">
      <c r="A3709" s="66"/>
    </row>
    <row r="3710" spans="1:1" s="65" customFormat="1" ht="18" customHeight="1" outlineLevel="1" x14ac:dyDescent="0.35">
      <c r="A3710" s="66"/>
    </row>
    <row r="3711" spans="1:1" s="65" customFormat="1" ht="18" customHeight="1" outlineLevel="1" x14ac:dyDescent="0.35">
      <c r="A3711" s="66"/>
    </row>
    <row r="3712" spans="1:1" s="65" customFormat="1" ht="18" customHeight="1" outlineLevel="1" x14ac:dyDescent="0.35">
      <c r="A3712" s="66"/>
    </row>
    <row r="3713" spans="1:1" s="65" customFormat="1" ht="18" customHeight="1" outlineLevel="1" x14ac:dyDescent="0.35">
      <c r="A3713" s="66"/>
    </row>
    <row r="3714" spans="1:1" s="65" customFormat="1" ht="18" customHeight="1" outlineLevel="1" x14ac:dyDescent="0.35">
      <c r="A3714" s="66"/>
    </row>
    <row r="3715" spans="1:1" s="65" customFormat="1" ht="18" customHeight="1" outlineLevel="1" x14ac:dyDescent="0.35">
      <c r="A3715" s="66"/>
    </row>
    <row r="3716" spans="1:1" s="65" customFormat="1" ht="18" customHeight="1" outlineLevel="1" x14ac:dyDescent="0.35">
      <c r="A3716" s="66"/>
    </row>
    <row r="3717" spans="1:1" s="65" customFormat="1" ht="18" customHeight="1" outlineLevel="1" x14ac:dyDescent="0.35">
      <c r="A3717" s="66"/>
    </row>
    <row r="3718" spans="1:1" s="65" customFormat="1" ht="18" customHeight="1" outlineLevel="1" x14ac:dyDescent="0.35">
      <c r="A3718" s="66"/>
    </row>
    <row r="3719" spans="1:1" s="65" customFormat="1" ht="18" customHeight="1" outlineLevel="1" x14ac:dyDescent="0.35">
      <c r="A3719" s="66"/>
    </row>
    <row r="3720" spans="1:1" s="65" customFormat="1" ht="18" customHeight="1" outlineLevel="1" x14ac:dyDescent="0.35">
      <c r="A3720" s="66"/>
    </row>
    <row r="3721" spans="1:1" s="65" customFormat="1" ht="18" customHeight="1" outlineLevel="1" x14ac:dyDescent="0.35">
      <c r="A3721" s="66"/>
    </row>
    <row r="3722" spans="1:1" s="65" customFormat="1" ht="18" customHeight="1" outlineLevel="1" x14ac:dyDescent="0.35">
      <c r="A3722" s="66"/>
    </row>
    <row r="3723" spans="1:1" s="65" customFormat="1" ht="18" customHeight="1" outlineLevel="1" x14ac:dyDescent="0.35">
      <c r="A3723" s="66"/>
    </row>
    <row r="3724" spans="1:1" s="65" customFormat="1" ht="18" customHeight="1" outlineLevel="1" x14ac:dyDescent="0.35">
      <c r="A3724" s="66"/>
    </row>
    <row r="3725" spans="1:1" s="65" customFormat="1" ht="18" customHeight="1" outlineLevel="1" x14ac:dyDescent="0.35">
      <c r="A3725" s="66"/>
    </row>
    <row r="3726" spans="1:1" s="65" customFormat="1" ht="18" customHeight="1" outlineLevel="1" x14ac:dyDescent="0.35">
      <c r="A3726" s="66"/>
    </row>
    <row r="3727" spans="1:1" s="65" customFormat="1" ht="18" customHeight="1" outlineLevel="1" x14ac:dyDescent="0.35">
      <c r="A3727" s="66"/>
    </row>
    <row r="3728" spans="1:1" s="65" customFormat="1" ht="18" customHeight="1" outlineLevel="1" x14ac:dyDescent="0.35">
      <c r="A3728" s="66"/>
    </row>
    <row r="3729" spans="1:1" s="65" customFormat="1" ht="18" customHeight="1" outlineLevel="1" x14ac:dyDescent="0.35">
      <c r="A3729" s="66"/>
    </row>
    <row r="3730" spans="1:1" s="65" customFormat="1" ht="18" customHeight="1" outlineLevel="1" x14ac:dyDescent="0.35">
      <c r="A3730" s="66"/>
    </row>
    <row r="3731" spans="1:1" s="65" customFormat="1" ht="18" customHeight="1" outlineLevel="1" x14ac:dyDescent="0.35">
      <c r="A3731" s="66"/>
    </row>
    <row r="3732" spans="1:1" s="65" customFormat="1" ht="18" customHeight="1" outlineLevel="1" x14ac:dyDescent="0.35">
      <c r="A3732" s="66"/>
    </row>
    <row r="3733" spans="1:1" s="65" customFormat="1" ht="18" customHeight="1" outlineLevel="1" x14ac:dyDescent="0.35">
      <c r="A3733" s="66"/>
    </row>
    <row r="3734" spans="1:1" s="65" customFormat="1" ht="18" customHeight="1" outlineLevel="1" x14ac:dyDescent="0.35">
      <c r="A3734" s="66"/>
    </row>
    <row r="3735" spans="1:1" s="65" customFormat="1" ht="18" customHeight="1" outlineLevel="1" x14ac:dyDescent="0.35">
      <c r="A3735" s="66"/>
    </row>
    <row r="3736" spans="1:1" s="65" customFormat="1" ht="18" customHeight="1" outlineLevel="1" x14ac:dyDescent="0.35">
      <c r="A3736" s="66"/>
    </row>
    <row r="3737" spans="1:1" s="65" customFormat="1" ht="18" customHeight="1" outlineLevel="1" x14ac:dyDescent="0.35">
      <c r="A3737" s="66"/>
    </row>
    <row r="3738" spans="1:1" s="65" customFormat="1" ht="18" customHeight="1" outlineLevel="1" x14ac:dyDescent="0.35">
      <c r="A3738" s="66"/>
    </row>
    <row r="3739" spans="1:1" s="65" customFormat="1" ht="18" customHeight="1" outlineLevel="1" x14ac:dyDescent="0.35">
      <c r="A3739" s="66"/>
    </row>
    <row r="3740" spans="1:1" s="65" customFormat="1" ht="18" customHeight="1" outlineLevel="1" x14ac:dyDescent="0.35">
      <c r="A3740" s="66"/>
    </row>
    <row r="3741" spans="1:1" s="65" customFormat="1" ht="18" customHeight="1" outlineLevel="1" x14ac:dyDescent="0.35">
      <c r="A3741" s="66"/>
    </row>
    <row r="3742" spans="1:1" s="65" customFormat="1" ht="18" customHeight="1" outlineLevel="1" x14ac:dyDescent="0.35">
      <c r="A3742" s="66"/>
    </row>
    <row r="3743" spans="1:1" s="65" customFormat="1" ht="18" customHeight="1" outlineLevel="1" x14ac:dyDescent="0.35">
      <c r="A3743" s="66"/>
    </row>
    <row r="3744" spans="1:1" s="65" customFormat="1" ht="18" customHeight="1" outlineLevel="1" x14ac:dyDescent="0.35">
      <c r="A3744" s="66"/>
    </row>
    <row r="3745" spans="1:2" s="65" customFormat="1" ht="18" customHeight="1" outlineLevel="1" x14ac:dyDescent="0.35">
      <c r="A3745" s="66"/>
    </row>
    <row r="3746" spans="1:2" s="65" customFormat="1" ht="18" customHeight="1" outlineLevel="1" x14ac:dyDescent="0.35">
      <c r="A3746" s="66"/>
    </row>
    <row r="3747" spans="1:2" s="65" customFormat="1" ht="18" customHeight="1" outlineLevel="1" x14ac:dyDescent="0.35">
      <c r="A3747" s="66"/>
    </row>
    <row r="3748" spans="1:2" s="65" customFormat="1" ht="18" customHeight="1" outlineLevel="1" x14ac:dyDescent="0.35">
      <c r="A3748" s="66"/>
    </row>
    <row r="3749" spans="1:2" s="65" customFormat="1" ht="18" customHeight="1" outlineLevel="1" x14ac:dyDescent="0.35">
      <c r="A3749" s="66"/>
    </row>
    <row r="3750" spans="1:2" s="65" customFormat="1" ht="18" customHeight="1" outlineLevel="1" x14ac:dyDescent="0.35">
      <c r="A3750" s="66"/>
    </row>
    <row r="3751" spans="1:2" s="65" customFormat="1" ht="18" customHeight="1" outlineLevel="1" x14ac:dyDescent="0.35">
      <c r="A3751" s="66"/>
    </row>
    <row r="3752" spans="1:2" s="65" customFormat="1" ht="18" customHeight="1" outlineLevel="1" x14ac:dyDescent="0.35">
      <c r="A3752" s="66"/>
    </row>
    <row r="3753" spans="1:2" s="65" customFormat="1" ht="18" customHeight="1" outlineLevel="1" x14ac:dyDescent="0.35">
      <c r="A3753" s="66"/>
    </row>
    <row r="3754" spans="1:2" s="65" customFormat="1" ht="18" customHeight="1" outlineLevel="1" x14ac:dyDescent="0.35">
      <c r="A3754" s="66"/>
    </row>
    <row r="3755" spans="1:2" s="65" customFormat="1" ht="18" customHeight="1" outlineLevel="1" x14ac:dyDescent="0.35">
      <c r="A3755" s="66"/>
      <c r="B3755" s="67"/>
    </row>
    <row r="3756" spans="1:2" s="65" customFormat="1" ht="18" customHeight="1" outlineLevel="1" x14ac:dyDescent="0.35">
      <c r="A3756" s="66"/>
    </row>
    <row r="3757" spans="1:2" s="65" customFormat="1" ht="18" customHeight="1" outlineLevel="1" x14ac:dyDescent="0.35">
      <c r="A3757" s="66"/>
    </row>
    <row r="3758" spans="1:2" s="65" customFormat="1" ht="18" customHeight="1" outlineLevel="1" x14ac:dyDescent="0.35">
      <c r="A3758" s="66"/>
    </row>
    <row r="3759" spans="1:2" s="65" customFormat="1" ht="18" customHeight="1" outlineLevel="1" x14ac:dyDescent="0.35">
      <c r="A3759" s="66"/>
    </row>
    <row r="3760" spans="1:2" s="65" customFormat="1" ht="18" customHeight="1" outlineLevel="1" x14ac:dyDescent="0.35">
      <c r="A3760" s="66"/>
    </row>
    <row r="3761" spans="1:2" s="65" customFormat="1" ht="18" customHeight="1" outlineLevel="1" x14ac:dyDescent="0.35">
      <c r="A3761" s="66"/>
    </row>
    <row r="3762" spans="1:2" s="65" customFormat="1" ht="18" customHeight="1" outlineLevel="1" x14ac:dyDescent="0.35">
      <c r="A3762" s="66"/>
    </row>
    <row r="3763" spans="1:2" s="65" customFormat="1" ht="18" customHeight="1" outlineLevel="1" x14ac:dyDescent="0.35">
      <c r="A3763" s="66"/>
    </row>
    <row r="3764" spans="1:2" s="65" customFormat="1" ht="18" customHeight="1" outlineLevel="1" x14ac:dyDescent="0.35">
      <c r="A3764" s="66"/>
    </row>
    <row r="3765" spans="1:2" s="65" customFormat="1" ht="18" customHeight="1" outlineLevel="1" x14ac:dyDescent="0.35">
      <c r="A3765" s="66"/>
    </row>
    <row r="3766" spans="1:2" s="65" customFormat="1" ht="18" customHeight="1" outlineLevel="1" x14ac:dyDescent="0.35">
      <c r="A3766" s="66"/>
    </row>
    <row r="3767" spans="1:2" s="65" customFormat="1" ht="18" customHeight="1" outlineLevel="1" x14ac:dyDescent="0.35">
      <c r="A3767" s="66"/>
    </row>
    <row r="3768" spans="1:2" s="65" customFormat="1" ht="18" customHeight="1" outlineLevel="1" x14ac:dyDescent="0.35">
      <c r="A3768" s="66"/>
    </row>
    <row r="3769" spans="1:2" s="65" customFormat="1" ht="18" customHeight="1" outlineLevel="1" x14ac:dyDescent="0.35">
      <c r="A3769" s="66"/>
    </row>
    <row r="3770" spans="1:2" s="65" customFormat="1" ht="18" customHeight="1" outlineLevel="1" x14ac:dyDescent="0.35">
      <c r="A3770" s="66"/>
    </row>
    <row r="3771" spans="1:2" s="65" customFormat="1" ht="18" customHeight="1" outlineLevel="1" x14ac:dyDescent="0.35">
      <c r="A3771" s="66"/>
    </row>
    <row r="3772" spans="1:2" s="65" customFormat="1" ht="18" customHeight="1" outlineLevel="1" x14ac:dyDescent="0.35">
      <c r="A3772" s="66"/>
    </row>
    <row r="3773" spans="1:2" s="65" customFormat="1" ht="18" customHeight="1" outlineLevel="1" x14ac:dyDescent="0.35">
      <c r="A3773" s="66"/>
      <c r="B3773" s="67"/>
    </row>
    <row r="3774" spans="1:2" s="65" customFormat="1" ht="18" customHeight="1" outlineLevel="1" x14ac:dyDescent="0.35">
      <c r="A3774" s="66"/>
    </row>
    <row r="3775" spans="1:2" s="65" customFormat="1" ht="18" customHeight="1" outlineLevel="1" x14ac:dyDescent="0.35">
      <c r="A3775" s="66"/>
    </row>
    <row r="3776" spans="1:2" s="65" customFormat="1" ht="18" customHeight="1" outlineLevel="1" x14ac:dyDescent="0.35">
      <c r="A3776" s="66"/>
    </row>
    <row r="3777" spans="1:1" s="65" customFormat="1" ht="18" customHeight="1" outlineLevel="1" x14ac:dyDescent="0.35">
      <c r="A3777" s="66"/>
    </row>
    <row r="3778" spans="1:1" s="65" customFormat="1" ht="18" customHeight="1" outlineLevel="1" x14ac:dyDescent="0.35">
      <c r="A3778" s="66"/>
    </row>
    <row r="3779" spans="1:1" s="65" customFormat="1" ht="18" customHeight="1" outlineLevel="1" x14ac:dyDescent="0.35">
      <c r="A3779" s="66"/>
    </row>
    <row r="3780" spans="1:1" s="65" customFormat="1" ht="18" customHeight="1" outlineLevel="1" x14ac:dyDescent="0.35">
      <c r="A3780" s="66"/>
    </row>
    <row r="3781" spans="1:1" s="65" customFormat="1" ht="18" customHeight="1" outlineLevel="1" x14ac:dyDescent="0.35">
      <c r="A3781" s="66"/>
    </row>
    <row r="3782" spans="1:1" s="65" customFormat="1" ht="18" customHeight="1" outlineLevel="1" x14ac:dyDescent="0.35">
      <c r="A3782" s="66"/>
    </row>
    <row r="3783" spans="1:1" s="65" customFormat="1" ht="18" customHeight="1" outlineLevel="1" x14ac:dyDescent="0.35">
      <c r="A3783" s="66"/>
    </row>
    <row r="3784" spans="1:1" s="65" customFormat="1" ht="18" customHeight="1" outlineLevel="1" x14ac:dyDescent="0.35">
      <c r="A3784" s="66"/>
    </row>
    <row r="3785" spans="1:1" s="65" customFormat="1" ht="18" customHeight="1" outlineLevel="1" x14ac:dyDescent="0.35">
      <c r="A3785" s="66"/>
    </row>
    <row r="3786" spans="1:1" s="65" customFormat="1" ht="18" customHeight="1" outlineLevel="1" x14ac:dyDescent="0.35">
      <c r="A3786" s="66"/>
    </row>
    <row r="3787" spans="1:1" s="65" customFormat="1" ht="18" customHeight="1" outlineLevel="1" x14ac:dyDescent="0.35">
      <c r="A3787" s="66"/>
    </row>
    <row r="3788" spans="1:1" s="65" customFormat="1" ht="18" customHeight="1" outlineLevel="1" x14ac:dyDescent="0.35">
      <c r="A3788" s="66"/>
    </row>
    <row r="3789" spans="1:1" s="65" customFormat="1" ht="18" customHeight="1" outlineLevel="1" x14ac:dyDescent="0.35">
      <c r="A3789" s="66"/>
    </row>
    <row r="3790" spans="1:1" s="65" customFormat="1" ht="18" customHeight="1" outlineLevel="1" x14ac:dyDescent="0.35">
      <c r="A3790" s="66"/>
    </row>
    <row r="3791" spans="1:1" s="65" customFormat="1" ht="18" customHeight="1" outlineLevel="1" x14ac:dyDescent="0.35">
      <c r="A3791" s="66"/>
    </row>
    <row r="3792" spans="1:1" s="65" customFormat="1" ht="18" customHeight="1" outlineLevel="1" x14ac:dyDescent="0.35">
      <c r="A3792" s="66"/>
    </row>
    <row r="3793" spans="1:1" s="65" customFormat="1" ht="18" customHeight="1" outlineLevel="1" x14ac:dyDescent="0.35">
      <c r="A3793" s="66"/>
    </row>
    <row r="3794" spans="1:1" s="65" customFormat="1" ht="18" customHeight="1" outlineLevel="1" x14ac:dyDescent="0.35">
      <c r="A3794" s="66"/>
    </row>
    <row r="3795" spans="1:1" s="65" customFormat="1" ht="18" customHeight="1" outlineLevel="1" x14ac:dyDescent="0.35">
      <c r="A3795" s="66"/>
    </row>
    <row r="3796" spans="1:1" s="65" customFormat="1" ht="18" customHeight="1" outlineLevel="1" x14ac:dyDescent="0.35">
      <c r="A3796" s="66"/>
    </row>
    <row r="3797" spans="1:1" s="65" customFormat="1" ht="18" customHeight="1" outlineLevel="1" x14ac:dyDescent="0.35">
      <c r="A3797" s="66"/>
    </row>
    <row r="3798" spans="1:1" s="65" customFormat="1" ht="18" customHeight="1" outlineLevel="1" x14ac:dyDescent="0.35">
      <c r="A3798" s="66"/>
    </row>
    <row r="3799" spans="1:1" s="65" customFormat="1" ht="18" customHeight="1" outlineLevel="1" x14ac:dyDescent="0.35">
      <c r="A3799" s="66"/>
    </row>
    <row r="3800" spans="1:1" s="65" customFormat="1" ht="18" customHeight="1" outlineLevel="1" x14ac:dyDescent="0.35">
      <c r="A3800" s="66"/>
    </row>
    <row r="3801" spans="1:1" s="65" customFormat="1" ht="18" customHeight="1" outlineLevel="1" x14ac:dyDescent="0.35">
      <c r="A3801" s="66"/>
    </row>
    <row r="3802" spans="1:1" s="65" customFormat="1" ht="18" customHeight="1" outlineLevel="1" x14ac:dyDescent="0.35">
      <c r="A3802" s="66"/>
    </row>
    <row r="3803" spans="1:1" s="65" customFormat="1" ht="18" customHeight="1" outlineLevel="1" x14ac:dyDescent="0.35">
      <c r="A3803" s="66"/>
    </row>
    <row r="3804" spans="1:1" s="65" customFormat="1" ht="18" customHeight="1" outlineLevel="1" x14ac:dyDescent="0.35">
      <c r="A3804" s="66"/>
    </row>
    <row r="3805" spans="1:1" s="65" customFormat="1" ht="18" customHeight="1" outlineLevel="1" x14ac:dyDescent="0.35">
      <c r="A3805" s="66"/>
    </row>
    <row r="3806" spans="1:1" s="65" customFormat="1" ht="18" customHeight="1" outlineLevel="1" x14ac:dyDescent="0.35">
      <c r="A3806" s="66"/>
    </row>
    <row r="3807" spans="1:1" s="65" customFormat="1" ht="18" customHeight="1" outlineLevel="1" x14ac:dyDescent="0.35">
      <c r="A3807" s="66"/>
    </row>
    <row r="3808" spans="1:1" s="65" customFormat="1" ht="18" customHeight="1" outlineLevel="1" x14ac:dyDescent="0.35">
      <c r="A3808" s="66"/>
    </row>
    <row r="3809" spans="1:1" s="65" customFormat="1" ht="18" customHeight="1" outlineLevel="1" x14ac:dyDescent="0.35">
      <c r="A3809" s="66"/>
    </row>
    <row r="3810" spans="1:1" s="65" customFormat="1" ht="18" customHeight="1" outlineLevel="1" x14ac:dyDescent="0.35">
      <c r="A3810" s="66"/>
    </row>
    <row r="3811" spans="1:1" s="65" customFormat="1" ht="18" customHeight="1" outlineLevel="1" x14ac:dyDescent="0.35">
      <c r="A3811" s="66"/>
    </row>
    <row r="3812" spans="1:1" s="65" customFormat="1" ht="18" customHeight="1" outlineLevel="1" x14ac:dyDescent="0.35">
      <c r="A3812" s="66"/>
    </row>
    <row r="3813" spans="1:1" s="65" customFormat="1" ht="18" customHeight="1" outlineLevel="1" x14ac:dyDescent="0.35">
      <c r="A3813" s="66"/>
    </row>
    <row r="3814" spans="1:1" s="65" customFormat="1" ht="18" customHeight="1" outlineLevel="1" x14ac:dyDescent="0.35">
      <c r="A3814" s="66"/>
    </row>
    <row r="3815" spans="1:1" s="65" customFormat="1" ht="18" customHeight="1" outlineLevel="1" x14ac:dyDescent="0.35">
      <c r="A3815" s="66"/>
    </row>
    <row r="3816" spans="1:1" s="65" customFormat="1" ht="18" customHeight="1" outlineLevel="1" x14ac:dyDescent="0.35">
      <c r="A3816" s="66"/>
    </row>
    <row r="3817" spans="1:1" s="65" customFormat="1" ht="18" customHeight="1" outlineLevel="1" x14ac:dyDescent="0.35">
      <c r="A3817" s="66"/>
    </row>
    <row r="3818" spans="1:1" s="65" customFormat="1" ht="18" customHeight="1" outlineLevel="1" x14ac:dyDescent="0.35">
      <c r="A3818" s="66"/>
    </row>
    <row r="3819" spans="1:1" s="65" customFormat="1" ht="18" customHeight="1" outlineLevel="1" x14ac:dyDescent="0.35">
      <c r="A3819" s="66"/>
    </row>
    <row r="3820" spans="1:1" s="65" customFormat="1" ht="18" customHeight="1" outlineLevel="1" x14ac:dyDescent="0.35">
      <c r="A3820" s="66"/>
    </row>
    <row r="3821" spans="1:1" s="65" customFormat="1" ht="18" customHeight="1" outlineLevel="1" x14ac:dyDescent="0.35">
      <c r="A3821" s="66"/>
    </row>
    <row r="3822" spans="1:1" s="65" customFormat="1" ht="18" customHeight="1" outlineLevel="1" x14ac:dyDescent="0.35">
      <c r="A3822" s="66"/>
    </row>
    <row r="3823" spans="1:1" s="65" customFormat="1" ht="18" customHeight="1" outlineLevel="1" x14ac:dyDescent="0.35">
      <c r="A3823" s="66"/>
    </row>
    <row r="3824" spans="1:1" s="65" customFormat="1" ht="18" customHeight="1" outlineLevel="1" x14ac:dyDescent="0.35">
      <c r="A3824" s="66"/>
    </row>
    <row r="3825" spans="1:1" s="65" customFormat="1" ht="18" customHeight="1" outlineLevel="1" x14ac:dyDescent="0.35">
      <c r="A3825" s="66"/>
    </row>
    <row r="3826" spans="1:1" s="65" customFormat="1" ht="18" customHeight="1" outlineLevel="1" x14ac:dyDescent="0.35">
      <c r="A3826" s="66"/>
    </row>
    <row r="3827" spans="1:1" s="65" customFormat="1" ht="18" customHeight="1" outlineLevel="1" x14ac:dyDescent="0.35">
      <c r="A3827" s="66"/>
    </row>
    <row r="3828" spans="1:1" s="65" customFormat="1" ht="18" customHeight="1" outlineLevel="1" x14ac:dyDescent="0.35">
      <c r="A3828" s="66"/>
    </row>
    <row r="3829" spans="1:1" s="65" customFormat="1" ht="18" customHeight="1" outlineLevel="1" x14ac:dyDescent="0.35">
      <c r="A3829" s="66"/>
    </row>
    <row r="3830" spans="1:1" s="65" customFormat="1" ht="18" customHeight="1" outlineLevel="1" x14ac:dyDescent="0.35">
      <c r="A3830" s="66"/>
    </row>
    <row r="3831" spans="1:1" s="65" customFormat="1" ht="18" customHeight="1" outlineLevel="1" x14ac:dyDescent="0.35">
      <c r="A3831" s="66"/>
    </row>
    <row r="3832" spans="1:1" s="65" customFormat="1" ht="18" customHeight="1" outlineLevel="1" x14ac:dyDescent="0.35">
      <c r="A3832" s="66"/>
    </row>
    <row r="3833" spans="1:1" s="65" customFormat="1" ht="18.95" customHeight="1" outlineLevel="1" x14ac:dyDescent="0.35">
      <c r="A3833" s="66"/>
    </row>
    <row r="3834" spans="1:1" s="65" customFormat="1" ht="18.95" customHeight="1" outlineLevel="1" x14ac:dyDescent="0.35">
      <c r="A3834" s="66"/>
    </row>
    <row r="3835" spans="1:1" s="65" customFormat="1" ht="18.95" customHeight="1" outlineLevel="1" x14ac:dyDescent="0.35">
      <c r="A3835" s="66"/>
    </row>
    <row r="3836" spans="1:1" s="65" customFormat="1" ht="18.95" customHeight="1" outlineLevel="1" x14ac:dyDescent="0.35">
      <c r="A3836" s="66"/>
    </row>
    <row r="3837" spans="1:1" s="65" customFormat="1" ht="18.95" customHeight="1" outlineLevel="1" x14ac:dyDescent="0.35">
      <c r="A3837" s="66"/>
    </row>
    <row r="3838" spans="1:1" s="65" customFormat="1" ht="18.95" customHeight="1" outlineLevel="1" x14ac:dyDescent="0.35">
      <c r="A3838" s="66"/>
    </row>
    <row r="3839" spans="1:1" s="65" customFormat="1" ht="18.95" customHeight="1" outlineLevel="1" x14ac:dyDescent="0.35">
      <c r="A3839" s="66"/>
    </row>
    <row r="3840" spans="1:1" s="65" customFormat="1" ht="18.95" customHeight="1" outlineLevel="1" x14ac:dyDescent="0.35">
      <c r="A3840" s="66"/>
    </row>
    <row r="3841" spans="1:2" s="65" customFormat="1" ht="18.95" customHeight="1" outlineLevel="1" x14ac:dyDescent="0.35">
      <c r="A3841" s="66"/>
    </row>
    <row r="3842" spans="1:2" s="65" customFormat="1" ht="18.95" customHeight="1" outlineLevel="1" x14ac:dyDescent="0.35">
      <c r="A3842" s="66"/>
    </row>
    <row r="3843" spans="1:2" s="65" customFormat="1" ht="18.95" customHeight="1" outlineLevel="1" x14ac:dyDescent="0.35">
      <c r="A3843" s="66"/>
    </row>
    <row r="3844" spans="1:2" s="65" customFormat="1" ht="18.95" customHeight="1" outlineLevel="1" x14ac:dyDescent="0.35">
      <c r="A3844" s="66"/>
    </row>
    <row r="3845" spans="1:2" s="65" customFormat="1" ht="18.95" customHeight="1" outlineLevel="1" x14ac:dyDescent="0.35">
      <c r="A3845" s="66"/>
      <c r="B3845" s="67"/>
    </row>
    <row r="3846" spans="1:2" s="65" customFormat="1" ht="18.95" customHeight="1" outlineLevel="1" x14ac:dyDescent="0.35">
      <c r="A3846" s="66"/>
    </row>
    <row r="3847" spans="1:2" s="65" customFormat="1" ht="18.95" customHeight="1" outlineLevel="1" x14ac:dyDescent="0.35">
      <c r="A3847" s="66"/>
    </row>
    <row r="3848" spans="1:2" s="65" customFormat="1" ht="18.95" customHeight="1" outlineLevel="1" x14ac:dyDescent="0.35">
      <c r="A3848" s="66"/>
    </row>
    <row r="3849" spans="1:2" s="65" customFormat="1" ht="18.95" customHeight="1" outlineLevel="1" x14ac:dyDescent="0.35">
      <c r="A3849" s="66"/>
    </row>
    <row r="3850" spans="1:2" s="65" customFormat="1" ht="18.95" customHeight="1" outlineLevel="1" x14ac:dyDescent="0.35">
      <c r="A3850" s="66"/>
    </row>
    <row r="3851" spans="1:2" s="65" customFormat="1" ht="18.95" customHeight="1" outlineLevel="1" x14ac:dyDescent="0.35">
      <c r="A3851" s="66"/>
    </row>
    <row r="3852" spans="1:2" s="65" customFormat="1" ht="18.95" customHeight="1" outlineLevel="1" x14ac:dyDescent="0.35">
      <c r="A3852" s="66"/>
    </row>
    <row r="3853" spans="1:2" s="65" customFormat="1" ht="18.95" customHeight="1" outlineLevel="1" x14ac:dyDescent="0.35">
      <c r="A3853" s="66"/>
    </row>
    <row r="3854" spans="1:2" s="65" customFormat="1" ht="18.95" customHeight="1" outlineLevel="1" x14ac:dyDescent="0.35">
      <c r="A3854" s="66"/>
    </row>
    <row r="3855" spans="1:2" s="65" customFormat="1" ht="18.95" customHeight="1" outlineLevel="1" x14ac:dyDescent="0.35">
      <c r="A3855" s="66"/>
    </row>
    <row r="3856" spans="1:2" s="65" customFormat="1" ht="18.95" customHeight="1" outlineLevel="1" x14ac:dyDescent="0.35">
      <c r="A3856" s="66"/>
    </row>
    <row r="3857" spans="1:1" s="65" customFormat="1" ht="18.95" customHeight="1" outlineLevel="1" x14ac:dyDescent="0.35">
      <c r="A3857" s="66"/>
    </row>
    <row r="3858" spans="1:1" s="65" customFormat="1" ht="18.95" customHeight="1" outlineLevel="1" x14ac:dyDescent="0.35">
      <c r="A3858" s="66"/>
    </row>
    <row r="3859" spans="1:1" s="65" customFormat="1" ht="18.95" customHeight="1" outlineLevel="1" x14ac:dyDescent="0.35">
      <c r="A3859" s="66"/>
    </row>
    <row r="3860" spans="1:1" s="65" customFormat="1" ht="18.95" customHeight="1" outlineLevel="1" x14ac:dyDescent="0.35">
      <c r="A3860" s="66"/>
    </row>
    <row r="3861" spans="1:1" s="65" customFormat="1" ht="18.95" customHeight="1" outlineLevel="1" x14ac:dyDescent="0.35">
      <c r="A3861" s="66"/>
    </row>
    <row r="3862" spans="1:1" s="65" customFormat="1" ht="18.95" customHeight="1" outlineLevel="1" x14ac:dyDescent="0.35">
      <c r="A3862" s="66"/>
    </row>
    <row r="3863" spans="1:1" s="65" customFormat="1" ht="18.95" customHeight="1" outlineLevel="1" x14ac:dyDescent="0.35">
      <c r="A3863" s="66"/>
    </row>
    <row r="3864" spans="1:1" s="65" customFormat="1" ht="18.95" customHeight="1" outlineLevel="1" x14ac:dyDescent="0.35">
      <c r="A3864" s="66"/>
    </row>
    <row r="3865" spans="1:1" s="65" customFormat="1" ht="17.45" customHeight="1" outlineLevel="1" x14ac:dyDescent="0.35">
      <c r="A3865" s="66"/>
    </row>
    <row r="3866" spans="1:1" s="65" customFormat="1" ht="17.45" customHeight="1" outlineLevel="1" x14ac:dyDescent="0.35">
      <c r="A3866" s="66"/>
    </row>
    <row r="3867" spans="1:1" s="65" customFormat="1" ht="17.45" customHeight="1" outlineLevel="1" x14ac:dyDescent="0.35">
      <c r="A3867" s="66"/>
    </row>
    <row r="3868" spans="1:1" s="65" customFormat="1" ht="17.45" customHeight="1" outlineLevel="1" x14ac:dyDescent="0.35">
      <c r="A3868" s="66"/>
    </row>
    <row r="3869" spans="1:1" s="65" customFormat="1" ht="17.45" customHeight="1" outlineLevel="1" x14ac:dyDescent="0.35">
      <c r="A3869" s="66"/>
    </row>
    <row r="3870" spans="1:1" s="65" customFormat="1" ht="17.45" customHeight="1" outlineLevel="1" x14ac:dyDescent="0.35">
      <c r="A3870" s="66"/>
    </row>
    <row r="3871" spans="1:1" s="65" customFormat="1" ht="17.45" customHeight="1" outlineLevel="1" x14ac:dyDescent="0.35">
      <c r="A3871" s="66"/>
    </row>
    <row r="3872" spans="1:1" s="65" customFormat="1" ht="17.45" customHeight="1" outlineLevel="1" x14ac:dyDescent="0.35">
      <c r="A3872" s="66"/>
    </row>
    <row r="3873" spans="1:1" s="65" customFormat="1" ht="18" customHeight="1" outlineLevel="1" x14ac:dyDescent="0.35">
      <c r="A3873" s="66"/>
    </row>
    <row r="3874" spans="1:1" s="65" customFormat="1" ht="18" customHeight="1" outlineLevel="1" x14ac:dyDescent="0.35">
      <c r="A3874" s="66"/>
    </row>
    <row r="3875" spans="1:1" s="65" customFormat="1" ht="18" customHeight="1" outlineLevel="1" x14ac:dyDescent="0.35">
      <c r="A3875" s="66"/>
    </row>
    <row r="3876" spans="1:1" s="65" customFormat="1" ht="18" customHeight="1" outlineLevel="1" x14ac:dyDescent="0.35">
      <c r="A3876" s="66"/>
    </row>
    <row r="3877" spans="1:1" s="65" customFormat="1" ht="18" customHeight="1" outlineLevel="1" x14ac:dyDescent="0.35">
      <c r="A3877" s="66"/>
    </row>
    <row r="3878" spans="1:1" s="65" customFormat="1" ht="18" customHeight="1" outlineLevel="1" x14ac:dyDescent="0.35">
      <c r="A3878" s="66"/>
    </row>
    <row r="3879" spans="1:1" s="65" customFormat="1" ht="18" customHeight="1" outlineLevel="1" x14ac:dyDescent="0.35">
      <c r="A3879" s="66"/>
    </row>
    <row r="3880" spans="1:1" s="65" customFormat="1" ht="18" customHeight="1" outlineLevel="1" x14ac:dyDescent="0.35">
      <c r="A3880" s="66"/>
    </row>
    <row r="3881" spans="1:1" s="65" customFormat="1" ht="18" customHeight="1" outlineLevel="1" x14ac:dyDescent="0.35">
      <c r="A3881" s="66"/>
    </row>
    <row r="3882" spans="1:1" s="65" customFormat="1" ht="18" customHeight="1" outlineLevel="1" x14ac:dyDescent="0.35">
      <c r="A3882" s="66"/>
    </row>
    <row r="3883" spans="1:1" s="65" customFormat="1" ht="18" customHeight="1" outlineLevel="1" x14ac:dyDescent="0.35">
      <c r="A3883" s="66"/>
    </row>
    <row r="3884" spans="1:1" s="65" customFormat="1" ht="18" customHeight="1" outlineLevel="1" x14ac:dyDescent="0.35">
      <c r="A3884" s="66"/>
    </row>
    <row r="3885" spans="1:1" s="65" customFormat="1" ht="18" customHeight="1" outlineLevel="1" x14ac:dyDescent="0.35">
      <c r="A3885" s="66"/>
    </row>
    <row r="3886" spans="1:1" s="65" customFormat="1" ht="18" customHeight="1" outlineLevel="1" x14ac:dyDescent="0.35">
      <c r="A3886" s="66"/>
    </row>
    <row r="3887" spans="1:1" s="65" customFormat="1" ht="18" customHeight="1" outlineLevel="1" x14ac:dyDescent="0.35">
      <c r="A3887" s="66"/>
    </row>
    <row r="3888" spans="1:1" s="65" customFormat="1" ht="18.95" customHeight="1" outlineLevel="1" x14ac:dyDescent="0.35">
      <c r="A3888" s="66"/>
    </row>
    <row r="3889" spans="1:1" s="65" customFormat="1" ht="18.95" customHeight="1" outlineLevel="1" x14ac:dyDescent="0.35">
      <c r="A3889" s="66"/>
    </row>
    <row r="3890" spans="1:1" s="65" customFormat="1" ht="18.95" customHeight="1" outlineLevel="1" x14ac:dyDescent="0.35">
      <c r="A3890" s="66"/>
    </row>
    <row r="3891" spans="1:1" s="65" customFormat="1" ht="18.95" customHeight="1" outlineLevel="1" x14ac:dyDescent="0.35">
      <c r="A3891" s="66"/>
    </row>
    <row r="3892" spans="1:1" s="65" customFormat="1" ht="18.95" customHeight="1" outlineLevel="1" x14ac:dyDescent="0.35">
      <c r="A3892" s="66"/>
    </row>
    <row r="3893" spans="1:1" s="65" customFormat="1" ht="18.95" customHeight="1" outlineLevel="1" x14ac:dyDescent="0.35">
      <c r="A3893" s="66"/>
    </row>
    <row r="3894" spans="1:1" s="65" customFormat="1" ht="18.95" customHeight="1" outlineLevel="1" x14ac:dyDescent="0.35">
      <c r="A3894" s="66"/>
    </row>
    <row r="3895" spans="1:1" s="65" customFormat="1" ht="18.95" customHeight="1" outlineLevel="1" x14ac:dyDescent="0.35">
      <c r="A3895" s="66"/>
    </row>
    <row r="3896" spans="1:1" s="65" customFormat="1" ht="18.95" customHeight="1" outlineLevel="1" x14ac:dyDescent="0.35">
      <c r="A3896" s="66"/>
    </row>
    <row r="3897" spans="1:1" s="65" customFormat="1" ht="18.95" customHeight="1" outlineLevel="1" x14ac:dyDescent="0.35">
      <c r="A3897" s="66"/>
    </row>
    <row r="3898" spans="1:1" s="65" customFormat="1" ht="18.95" customHeight="1" outlineLevel="1" x14ac:dyDescent="0.35">
      <c r="A3898" s="66"/>
    </row>
    <row r="3899" spans="1:1" s="65" customFormat="1" ht="18.95" customHeight="1" outlineLevel="1" x14ac:dyDescent="0.35">
      <c r="A3899" s="66"/>
    </row>
    <row r="3900" spans="1:1" s="65" customFormat="1" ht="18.95" customHeight="1" outlineLevel="1" x14ac:dyDescent="0.35">
      <c r="A3900" s="66"/>
    </row>
    <row r="3901" spans="1:1" s="65" customFormat="1" ht="18.95" customHeight="1" outlineLevel="1" x14ac:dyDescent="0.35">
      <c r="A3901" s="66"/>
    </row>
    <row r="3902" spans="1:1" s="65" customFormat="1" ht="18.95" customHeight="1" outlineLevel="1" x14ac:dyDescent="0.35">
      <c r="A3902" s="66"/>
    </row>
    <row r="3903" spans="1:1" s="65" customFormat="1" ht="18.95" customHeight="1" outlineLevel="1" x14ac:dyDescent="0.35">
      <c r="A3903" s="66"/>
    </row>
    <row r="3904" spans="1:1" s="65" customFormat="1" ht="18.95" customHeight="1" outlineLevel="1" x14ac:dyDescent="0.35">
      <c r="A3904" s="66"/>
    </row>
    <row r="3905" spans="1:1" s="65" customFormat="1" ht="18.95" customHeight="1" outlineLevel="1" x14ac:dyDescent="0.35">
      <c r="A3905" s="66"/>
    </row>
    <row r="3906" spans="1:1" s="65" customFormat="1" ht="18.95" customHeight="1" outlineLevel="1" x14ac:dyDescent="0.35">
      <c r="A3906" s="66"/>
    </row>
    <row r="3907" spans="1:1" s="65" customFormat="1" ht="18.95" customHeight="1" outlineLevel="1" x14ac:dyDescent="0.35">
      <c r="A3907" s="66"/>
    </row>
    <row r="3908" spans="1:1" s="65" customFormat="1" ht="18.95" customHeight="1" outlineLevel="1" x14ac:dyDescent="0.35">
      <c r="A3908" s="66"/>
    </row>
    <row r="3909" spans="1:1" s="65" customFormat="1" ht="18.95" customHeight="1" outlineLevel="1" x14ac:dyDescent="0.35">
      <c r="A3909" s="66"/>
    </row>
    <row r="3910" spans="1:1" s="65" customFormat="1" ht="18.95" customHeight="1" outlineLevel="1" x14ac:dyDescent="0.35">
      <c r="A3910" s="66"/>
    </row>
    <row r="3911" spans="1:1" s="65" customFormat="1" ht="18.95" customHeight="1" outlineLevel="1" x14ac:dyDescent="0.35">
      <c r="A3911" s="66"/>
    </row>
    <row r="3912" spans="1:1" s="65" customFormat="1" ht="18.95" customHeight="1" outlineLevel="1" x14ac:dyDescent="0.35">
      <c r="A3912" s="66"/>
    </row>
    <row r="3913" spans="1:1" s="65" customFormat="1" ht="18.95" customHeight="1" outlineLevel="1" x14ac:dyDescent="0.35">
      <c r="A3913" s="66"/>
    </row>
    <row r="3914" spans="1:1" s="65" customFormat="1" ht="18.95" customHeight="1" outlineLevel="1" x14ac:dyDescent="0.35">
      <c r="A3914" s="66"/>
    </row>
    <row r="3915" spans="1:1" s="65" customFormat="1" ht="18.95" customHeight="1" outlineLevel="1" x14ac:dyDescent="0.35">
      <c r="A3915" s="66"/>
    </row>
    <row r="3916" spans="1:1" s="65" customFormat="1" ht="18.95" customHeight="1" outlineLevel="1" x14ac:dyDescent="0.35">
      <c r="A3916" s="66"/>
    </row>
    <row r="3917" spans="1:1" s="65" customFormat="1" ht="18.95" customHeight="1" outlineLevel="1" x14ac:dyDescent="0.35">
      <c r="A3917" s="66"/>
    </row>
    <row r="3918" spans="1:1" s="65" customFormat="1" ht="18" customHeight="1" outlineLevel="1" x14ac:dyDescent="0.35">
      <c r="A3918" s="66"/>
    </row>
    <row r="3919" spans="1:1" s="65" customFormat="1" ht="18" customHeight="1" outlineLevel="1" x14ac:dyDescent="0.35">
      <c r="A3919" s="66"/>
    </row>
    <row r="3920" spans="1:1" s="65" customFormat="1" ht="18" customHeight="1" outlineLevel="1" x14ac:dyDescent="0.35">
      <c r="A3920" s="66"/>
    </row>
    <row r="3921" spans="1:1" s="65" customFormat="1" ht="18" customHeight="1" outlineLevel="1" x14ac:dyDescent="0.35">
      <c r="A3921" s="66"/>
    </row>
    <row r="3922" spans="1:1" s="65" customFormat="1" ht="18" customHeight="1" outlineLevel="1" x14ac:dyDescent="0.35">
      <c r="A3922" s="66"/>
    </row>
    <row r="3923" spans="1:1" s="65" customFormat="1" ht="18" customHeight="1" outlineLevel="1" x14ac:dyDescent="0.35">
      <c r="A3923" s="66"/>
    </row>
    <row r="3924" spans="1:1" s="65" customFormat="1" ht="18" customHeight="1" outlineLevel="1" x14ac:dyDescent="0.35">
      <c r="A3924" s="66"/>
    </row>
    <row r="3925" spans="1:1" s="65" customFormat="1" ht="18" customHeight="1" outlineLevel="1" x14ac:dyDescent="0.35">
      <c r="A3925" s="66"/>
    </row>
    <row r="3926" spans="1:1" s="65" customFormat="1" ht="18" customHeight="1" outlineLevel="1" x14ac:dyDescent="0.35">
      <c r="A3926" s="66"/>
    </row>
    <row r="3927" spans="1:1" s="65" customFormat="1" ht="18" customHeight="1" outlineLevel="1" x14ac:dyDescent="0.35">
      <c r="A3927" s="66"/>
    </row>
    <row r="3928" spans="1:1" s="65" customFormat="1" ht="18" customHeight="1" outlineLevel="1" x14ac:dyDescent="0.35">
      <c r="A3928" s="66"/>
    </row>
    <row r="3929" spans="1:1" s="65" customFormat="1" ht="18" customHeight="1" outlineLevel="1" x14ac:dyDescent="0.35">
      <c r="A3929" s="66"/>
    </row>
    <row r="3930" spans="1:1" s="65" customFormat="1" ht="18" customHeight="1" outlineLevel="1" x14ac:dyDescent="0.35">
      <c r="A3930" s="66"/>
    </row>
    <row r="3931" spans="1:1" s="65" customFormat="1" ht="18" customHeight="1" outlineLevel="1" x14ac:dyDescent="0.35">
      <c r="A3931" s="66"/>
    </row>
    <row r="3932" spans="1:1" s="65" customFormat="1" ht="18" customHeight="1" outlineLevel="1" x14ac:dyDescent="0.35">
      <c r="A3932" s="66"/>
    </row>
    <row r="3933" spans="1:1" s="65" customFormat="1" ht="18" customHeight="1" outlineLevel="1" x14ac:dyDescent="0.35">
      <c r="A3933" s="66"/>
    </row>
    <row r="3934" spans="1:1" s="65" customFormat="1" ht="18" customHeight="1" outlineLevel="1" x14ac:dyDescent="0.35">
      <c r="A3934" s="66"/>
    </row>
    <row r="3935" spans="1:1" s="65" customFormat="1" ht="18" customHeight="1" outlineLevel="1" x14ac:dyDescent="0.35">
      <c r="A3935" s="66"/>
    </row>
    <row r="3936" spans="1:1" s="65" customFormat="1" ht="18" customHeight="1" outlineLevel="1" x14ac:dyDescent="0.35">
      <c r="A3936" s="66"/>
    </row>
    <row r="3937" spans="1:1" s="65" customFormat="1" ht="18" customHeight="1" outlineLevel="1" x14ac:dyDescent="0.35">
      <c r="A3937" s="66"/>
    </row>
    <row r="3938" spans="1:1" s="65" customFormat="1" ht="18" customHeight="1" outlineLevel="1" x14ac:dyDescent="0.35">
      <c r="A3938" s="66"/>
    </row>
    <row r="3939" spans="1:1" s="65" customFormat="1" ht="18" customHeight="1" outlineLevel="1" x14ac:dyDescent="0.35">
      <c r="A3939" s="66"/>
    </row>
    <row r="3940" spans="1:1" s="65" customFormat="1" ht="18" customHeight="1" outlineLevel="1" x14ac:dyDescent="0.35">
      <c r="A3940" s="66"/>
    </row>
    <row r="3941" spans="1:1" s="65" customFormat="1" ht="18" customHeight="1" outlineLevel="1" x14ac:dyDescent="0.35">
      <c r="A3941" s="66"/>
    </row>
    <row r="3942" spans="1:1" s="65" customFormat="1" ht="18" customHeight="1" outlineLevel="1" x14ac:dyDescent="0.35">
      <c r="A3942" s="66"/>
    </row>
    <row r="3943" spans="1:1" s="65" customFormat="1" ht="18" customHeight="1" outlineLevel="1" x14ac:dyDescent="0.35">
      <c r="A3943" s="66"/>
    </row>
    <row r="3944" spans="1:1" s="65" customFormat="1" ht="18" customHeight="1" outlineLevel="1" x14ac:dyDescent="0.35">
      <c r="A3944" s="66"/>
    </row>
    <row r="3945" spans="1:1" s="65" customFormat="1" ht="18" customHeight="1" outlineLevel="1" x14ac:dyDescent="0.35">
      <c r="A3945" s="66"/>
    </row>
    <row r="3946" spans="1:1" s="65" customFormat="1" ht="18" customHeight="1" outlineLevel="1" x14ac:dyDescent="0.35">
      <c r="A3946" s="66"/>
    </row>
    <row r="3947" spans="1:1" s="65" customFormat="1" ht="18" customHeight="1" outlineLevel="1" x14ac:dyDescent="0.35">
      <c r="A3947" s="66"/>
    </row>
    <row r="3948" spans="1:1" s="65" customFormat="1" ht="18" customHeight="1" outlineLevel="1" x14ac:dyDescent="0.35">
      <c r="A3948" s="66"/>
    </row>
    <row r="3949" spans="1:1" s="65" customFormat="1" ht="18" customHeight="1" outlineLevel="1" x14ac:dyDescent="0.35">
      <c r="A3949" s="66"/>
    </row>
    <row r="3950" spans="1:1" s="65" customFormat="1" ht="18" customHeight="1" outlineLevel="1" x14ac:dyDescent="0.35">
      <c r="A3950" s="66"/>
    </row>
    <row r="3951" spans="1:1" s="65" customFormat="1" ht="18" customHeight="1" outlineLevel="1" x14ac:dyDescent="0.35">
      <c r="A3951" s="66"/>
    </row>
    <row r="3952" spans="1:1" s="65" customFormat="1" ht="18" customHeight="1" outlineLevel="1" x14ac:dyDescent="0.35">
      <c r="A3952" s="66"/>
    </row>
    <row r="3953" spans="1:1" s="65" customFormat="1" ht="18" customHeight="1" outlineLevel="1" x14ac:dyDescent="0.35">
      <c r="A3953" s="66"/>
    </row>
    <row r="3954" spans="1:1" s="65" customFormat="1" ht="18" customHeight="1" outlineLevel="1" x14ac:dyDescent="0.35">
      <c r="A3954" s="66"/>
    </row>
    <row r="3955" spans="1:1" s="65" customFormat="1" ht="18" customHeight="1" outlineLevel="1" x14ac:dyDescent="0.35">
      <c r="A3955" s="66"/>
    </row>
    <row r="3956" spans="1:1" s="65" customFormat="1" ht="18" customHeight="1" outlineLevel="1" x14ac:dyDescent="0.35">
      <c r="A3956" s="66"/>
    </row>
    <row r="3957" spans="1:1" s="65" customFormat="1" ht="18" customHeight="1" outlineLevel="1" x14ac:dyDescent="0.35">
      <c r="A3957" s="66"/>
    </row>
    <row r="3958" spans="1:1" s="65" customFormat="1" ht="18" customHeight="1" outlineLevel="1" x14ac:dyDescent="0.35">
      <c r="A3958" s="66"/>
    </row>
    <row r="3959" spans="1:1" s="65" customFormat="1" ht="18" customHeight="1" outlineLevel="1" x14ac:dyDescent="0.35">
      <c r="A3959" s="66"/>
    </row>
    <row r="3960" spans="1:1" s="65" customFormat="1" ht="18" customHeight="1" outlineLevel="1" x14ac:dyDescent="0.35">
      <c r="A3960" s="66"/>
    </row>
    <row r="3961" spans="1:1" s="65" customFormat="1" ht="18" customHeight="1" outlineLevel="1" x14ac:dyDescent="0.35">
      <c r="A3961" s="66"/>
    </row>
    <row r="3962" spans="1:1" s="65" customFormat="1" ht="18" customHeight="1" outlineLevel="1" x14ac:dyDescent="0.35">
      <c r="A3962" s="66"/>
    </row>
    <row r="3963" spans="1:1" s="65" customFormat="1" ht="18" customHeight="1" outlineLevel="1" x14ac:dyDescent="0.35">
      <c r="A3963" s="66"/>
    </row>
    <row r="3964" spans="1:1" s="65" customFormat="1" ht="18" customHeight="1" outlineLevel="1" x14ac:dyDescent="0.35">
      <c r="A3964" s="66"/>
    </row>
    <row r="3965" spans="1:1" s="65" customFormat="1" ht="18" customHeight="1" outlineLevel="1" x14ac:dyDescent="0.35">
      <c r="A3965" s="66"/>
    </row>
    <row r="3966" spans="1:1" s="65" customFormat="1" ht="18" customHeight="1" outlineLevel="1" x14ac:dyDescent="0.35">
      <c r="A3966" s="66"/>
    </row>
    <row r="3967" spans="1:1" s="65" customFormat="1" ht="18" customHeight="1" outlineLevel="1" x14ac:dyDescent="0.35">
      <c r="A3967" s="66"/>
    </row>
    <row r="3968" spans="1:1" s="65" customFormat="1" ht="18" customHeight="1" outlineLevel="1" x14ac:dyDescent="0.35">
      <c r="A3968" s="66"/>
    </row>
    <row r="3969" spans="1:1" s="65" customFormat="1" ht="18" customHeight="1" outlineLevel="1" x14ac:dyDescent="0.35">
      <c r="A3969" s="66"/>
    </row>
    <row r="3970" spans="1:1" s="65" customFormat="1" ht="18" customHeight="1" outlineLevel="1" x14ac:dyDescent="0.35">
      <c r="A3970" s="66"/>
    </row>
    <row r="3971" spans="1:1" s="65" customFormat="1" ht="18" customHeight="1" outlineLevel="1" x14ac:dyDescent="0.35">
      <c r="A3971" s="66"/>
    </row>
    <row r="3972" spans="1:1" s="65" customFormat="1" ht="18" customHeight="1" outlineLevel="1" x14ac:dyDescent="0.35">
      <c r="A3972" s="66"/>
    </row>
    <row r="3973" spans="1:1" s="65" customFormat="1" ht="18" customHeight="1" outlineLevel="1" x14ac:dyDescent="0.35">
      <c r="A3973" s="66"/>
    </row>
    <row r="3974" spans="1:1" s="65" customFormat="1" ht="18" customHeight="1" outlineLevel="1" x14ac:dyDescent="0.35">
      <c r="A3974" s="66"/>
    </row>
    <row r="3975" spans="1:1" s="65" customFormat="1" ht="18" customHeight="1" outlineLevel="1" x14ac:dyDescent="0.35">
      <c r="A3975" s="66"/>
    </row>
    <row r="3976" spans="1:1" s="65" customFormat="1" ht="18" customHeight="1" outlineLevel="1" x14ac:dyDescent="0.35">
      <c r="A3976" s="66"/>
    </row>
    <row r="3977" spans="1:1" s="65" customFormat="1" ht="18" customHeight="1" outlineLevel="1" x14ac:dyDescent="0.35">
      <c r="A3977" s="66"/>
    </row>
    <row r="3978" spans="1:1" s="65" customFormat="1" ht="18" customHeight="1" outlineLevel="1" x14ac:dyDescent="0.35">
      <c r="A3978" s="66"/>
    </row>
    <row r="3979" spans="1:1" s="65" customFormat="1" ht="18" customHeight="1" outlineLevel="1" x14ac:dyDescent="0.35">
      <c r="A3979" s="66"/>
    </row>
    <row r="3980" spans="1:1" s="65" customFormat="1" ht="18" customHeight="1" outlineLevel="1" x14ac:dyDescent="0.35">
      <c r="A3980" s="66"/>
    </row>
    <row r="3981" spans="1:1" s="65" customFormat="1" ht="18" customHeight="1" outlineLevel="1" x14ac:dyDescent="0.35">
      <c r="A3981" s="66"/>
    </row>
    <row r="3982" spans="1:1" s="65" customFormat="1" ht="18" customHeight="1" outlineLevel="1" x14ac:dyDescent="0.35">
      <c r="A3982" s="66"/>
    </row>
    <row r="3983" spans="1:1" s="65" customFormat="1" ht="18" customHeight="1" outlineLevel="1" x14ac:dyDescent="0.35">
      <c r="A3983" s="66"/>
    </row>
    <row r="3984" spans="1:1" s="65" customFormat="1" ht="18" customHeight="1" outlineLevel="1" x14ac:dyDescent="0.35">
      <c r="A3984" s="66"/>
    </row>
    <row r="3985" spans="1:1" s="65" customFormat="1" ht="18" customHeight="1" outlineLevel="1" x14ac:dyDescent="0.35">
      <c r="A3985" s="66"/>
    </row>
    <row r="3986" spans="1:1" s="65" customFormat="1" ht="18" customHeight="1" outlineLevel="1" x14ac:dyDescent="0.35">
      <c r="A3986" s="66"/>
    </row>
    <row r="3987" spans="1:1" s="65" customFormat="1" ht="18" customHeight="1" outlineLevel="1" x14ac:dyDescent="0.35">
      <c r="A3987" s="66"/>
    </row>
    <row r="3988" spans="1:1" s="65" customFormat="1" ht="18" customHeight="1" outlineLevel="1" x14ac:dyDescent="0.35">
      <c r="A3988" s="66"/>
    </row>
    <row r="3989" spans="1:1" s="65" customFormat="1" ht="18" customHeight="1" outlineLevel="1" x14ac:dyDescent="0.35">
      <c r="A3989" s="66"/>
    </row>
    <row r="3990" spans="1:1" s="65" customFormat="1" ht="18" customHeight="1" outlineLevel="1" x14ac:dyDescent="0.35">
      <c r="A3990" s="66"/>
    </row>
    <row r="3991" spans="1:1" s="65" customFormat="1" ht="18" customHeight="1" outlineLevel="1" x14ac:dyDescent="0.35">
      <c r="A3991" s="66"/>
    </row>
    <row r="3992" spans="1:1" s="65" customFormat="1" ht="18" customHeight="1" outlineLevel="1" x14ac:dyDescent="0.35">
      <c r="A3992" s="66"/>
    </row>
    <row r="3993" spans="1:1" s="65" customFormat="1" ht="18" customHeight="1" outlineLevel="1" x14ac:dyDescent="0.35">
      <c r="A3993" s="66"/>
    </row>
    <row r="3994" spans="1:1" s="65" customFormat="1" ht="18" customHeight="1" outlineLevel="1" x14ac:dyDescent="0.35">
      <c r="A3994" s="66"/>
    </row>
    <row r="3995" spans="1:1" s="65" customFormat="1" ht="18" customHeight="1" outlineLevel="1" x14ac:dyDescent="0.35">
      <c r="A3995" s="66"/>
    </row>
    <row r="3996" spans="1:1" s="65" customFormat="1" ht="18" customHeight="1" outlineLevel="1" x14ac:dyDescent="0.35">
      <c r="A3996" s="66"/>
    </row>
    <row r="3997" spans="1:1" s="65" customFormat="1" ht="18" customHeight="1" outlineLevel="1" x14ac:dyDescent="0.35">
      <c r="A3997" s="66"/>
    </row>
    <row r="3998" spans="1:1" s="65" customFormat="1" ht="18" customHeight="1" outlineLevel="1" x14ac:dyDescent="0.35">
      <c r="A3998" s="66"/>
    </row>
    <row r="3999" spans="1:1" s="65" customFormat="1" ht="18" customHeight="1" outlineLevel="1" x14ac:dyDescent="0.35">
      <c r="A3999" s="66"/>
    </row>
    <row r="4000" spans="1:1" s="65" customFormat="1" ht="18" customHeight="1" outlineLevel="1" x14ac:dyDescent="0.35">
      <c r="A4000" s="66"/>
    </row>
    <row r="4001" spans="1:1" s="65" customFormat="1" ht="18" customHeight="1" outlineLevel="1" x14ac:dyDescent="0.35">
      <c r="A4001" s="66"/>
    </row>
    <row r="4002" spans="1:1" s="65" customFormat="1" ht="18" customHeight="1" outlineLevel="1" x14ac:dyDescent="0.35">
      <c r="A4002" s="66"/>
    </row>
    <row r="4003" spans="1:1" s="65" customFormat="1" ht="18" customHeight="1" outlineLevel="1" x14ac:dyDescent="0.35">
      <c r="A4003" s="66"/>
    </row>
    <row r="4004" spans="1:1" s="65" customFormat="1" ht="18" customHeight="1" outlineLevel="1" x14ac:dyDescent="0.35">
      <c r="A4004" s="66"/>
    </row>
    <row r="4005" spans="1:1" s="65" customFormat="1" ht="18" customHeight="1" outlineLevel="1" x14ac:dyDescent="0.35">
      <c r="A4005" s="66"/>
    </row>
    <row r="4006" spans="1:1" s="65" customFormat="1" ht="18" customHeight="1" outlineLevel="1" x14ac:dyDescent="0.35">
      <c r="A4006" s="66"/>
    </row>
    <row r="4007" spans="1:1" s="65" customFormat="1" ht="18" customHeight="1" outlineLevel="1" x14ac:dyDescent="0.35">
      <c r="A4007" s="66"/>
    </row>
    <row r="4008" spans="1:1" s="65" customFormat="1" ht="18" customHeight="1" outlineLevel="1" x14ac:dyDescent="0.35">
      <c r="A4008" s="66"/>
    </row>
    <row r="4009" spans="1:1" s="65" customFormat="1" ht="18" customHeight="1" outlineLevel="1" x14ac:dyDescent="0.35">
      <c r="A4009" s="66"/>
    </row>
    <row r="4010" spans="1:1" s="65" customFormat="1" ht="18" customHeight="1" outlineLevel="1" x14ac:dyDescent="0.35">
      <c r="A4010" s="66"/>
    </row>
    <row r="4011" spans="1:1" s="65" customFormat="1" ht="18" customHeight="1" outlineLevel="1" x14ac:dyDescent="0.35">
      <c r="A4011" s="66"/>
    </row>
    <row r="4012" spans="1:1" s="65" customFormat="1" ht="18" customHeight="1" outlineLevel="1" x14ac:dyDescent="0.35">
      <c r="A4012" s="66"/>
    </row>
    <row r="4013" spans="1:1" s="65" customFormat="1" ht="18" customHeight="1" outlineLevel="1" x14ac:dyDescent="0.35">
      <c r="A4013" s="66"/>
    </row>
    <row r="4014" spans="1:1" s="65" customFormat="1" ht="18" customHeight="1" outlineLevel="1" x14ac:dyDescent="0.35">
      <c r="A4014" s="66"/>
    </row>
    <row r="4015" spans="1:1" s="65" customFormat="1" ht="18" customHeight="1" outlineLevel="1" x14ac:dyDescent="0.35">
      <c r="A4015" s="66"/>
    </row>
    <row r="4016" spans="1:1" s="65" customFormat="1" ht="18" customHeight="1" outlineLevel="1" x14ac:dyDescent="0.35">
      <c r="A4016" s="66"/>
    </row>
    <row r="4017" spans="1:7" s="65" customFormat="1" ht="18" customHeight="1" outlineLevel="1" x14ac:dyDescent="0.35">
      <c r="A4017" s="66"/>
    </row>
    <row r="4018" spans="1:7" s="65" customFormat="1" ht="18" customHeight="1" outlineLevel="1" x14ac:dyDescent="0.35">
      <c r="A4018" s="66"/>
    </row>
    <row r="4019" spans="1:7" s="65" customFormat="1" ht="18" customHeight="1" outlineLevel="1" x14ac:dyDescent="0.35">
      <c r="A4019" s="66"/>
    </row>
    <row r="4020" spans="1:7" s="65" customFormat="1" ht="18" customHeight="1" outlineLevel="1" x14ac:dyDescent="0.35">
      <c r="A4020" s="66"/>
    </row>
    <row r="4021" spans="1:7" s="65" customFormat="1" ht="18" customHeight="1" outlineLevel="1" x14ac:dyDescent="0.35">
      <c r="A4021" s="66"/>
    </row>
    <row r="4022" spans="1:7" s="65" customFormat="1" ht="18" customHeight="1" outlineLevel="1" x14ac:dyDescent="0.35">
      <c r="A4022" s="66"/>
      <c r="B4022" s="67" t="s">
        <v>5333</v>
      </c>
      <c r="E4022" s="65">
        <f>SUBTOTAL(9,E9:E4021)</f>
        <v>2164500</v>
      </c>
      <c r="F4022" s="65">
        <f>SUBTOTAL(9,F9:F4021)</f>
        <v>2164500</v>
      </c>
      <c r="G4022" s="65">
        <f>SUBTOTAL(9,G9:G4021)</f>
        <v>62</v>
      </c>
    </row>
    <row r="4023" spans="1:7" s="65" customFormat="1" ht="18" customHeight="1" x14ac:dyDescent="0.35">
      <c r="A4023" s="66"/>
    </row>
    <row r="4024" spans="1:7" s="65" customFormat="1" ht="18" customHeight="1" x14ac:dyDescent="0.35">
      <c r="A4024" s="66"/>
    </row>
    <row r="4025" spans="1:7" s="65" customFormat="1" ht="18" customHeight="1" x14ac:dyDescent="0.35">
      <c r="A4025" s="66"/>
    </row>
    <row r="4026" spans="1:7" s="65" customFormat="1" ht="18" customHeight="1" x14ac:dyDescent="0.35">
      <c r="A4026" s="66"/>
      <c r="B4026" s="67"/>
    </row>
    <row r="4027" spans="1:7" s="65" customFormat="1" ht="18" customHeight="1" x14ac:dyDescent="0.35">
      <c r="A4027" s="66"/>
    </row>
    <row r="4028" spans="1:7" s="65" customFormat="1" ht="18" customHeight="1" x14ac:dyDescent="0.35">
      <c r="A4028" s="66"/>
    </row>
    <row r="4029" spans="1:7" s="65" customFormat="1" ht="18" customHeight="1" x14ac:dyDescent="0.35">
      <c r="A4029" s="66"/>
    </row>
    <row r="4030" spans="1:7" s="65" customFormat="1" ht="18" customHeight="1" x14ac:dyDescent="0.35">
      <c r="A4030" s="66"/>
    </row>
    <row r="4031" spans="1:7" s="65" customFormat="1" ht="18" customHeight="1" x14ac:dyDescent="0.35">
      <c r="A4031" s="66"/>
    </row>
    <row r="4032" spans="1:7" s="65" customFormat="1" ht="18" customHeight="1" x14ac:dyDescent="0.35">
      <c r="A4032" s="66"/>
    </row>
    <row r="4033" spans="1:1" s="65" customFormat="1" ht="18" customHeight="1" x14ac:dyDescent="0.35">
      <c r="A4033" s="66"/>
    </row>
    <row r="4034" spans="1:1" s="65" customFormat="1" ht="18" customHeight="1" x14ac:dyDescent="0.35">
      <c r="A4034" s="66"/>
    </row>
    <row r="4035" spans="1:1" s="65" customFormat="1" ht="18" customHeight="1" x14ac:dyDescent="0.35">
      <c r="A4035" s="66"/>
    </row>
    <row r="4036" spans="1:1" s="65" customFormat="1" ht="18" customHeight="1" x14ac:dyDescent="0.35">
      <c r="A4036" s="66"/>
    </row>
    <row r="4037" spans="1:1" s="65" customFormat="1" ht="18" customHeight="1" x14ac:dyDescent="0.35">
      <c r="A4037" s="66"/>
    </row>
    <row r="4038" spans="1:1" s="65" customFormat="1" ht="18" customHeight="1" x14ac:dyDescent="0.35">
      <c r="A4038" s="66"/>
    </row>
    <row r="4039" spans="1:1" s="65" customFormat="1" ht="18" customHeight="1" x14ac:dyDescent="0.35">
      <c r="A4039" s="66"/>
    </row>
    <row r="4040" spans="1:1" s="65" customFormat="1" ht="18" customHeight="1" x14ac:dyDescent="0.35">
      <c r="A4040" s="66"/>
    </row>
    <row r="4041" spans="1:1" s="65" customFormat="1" ht="18" customHeight="1" x14ac:dyDescent="0.35">
      <c r="A4041" s="66"/>
    </row>
    <row r="4042" spans="1:1" s="65" customFormat="1" ht="18" customHeight="1" x14ac:dyDescent="0.35">
      <c r="A4042" s="66"/>
    </row>
    <row r="4043" spans="1:1" s="65" customFormat="1" ht="18" customHeight="1" x14ac:dyDescent="0.35">
      <c r="A4043" s="66"/>
    </row>
    <row r="4044" spans="1:1" s="65" customFormat="1" ht="18" customHeight="1" x14ac:dyDescent="0.35">
      <c r="A4044" s="66"/>
    </row>
    <row r="4045" spans="1:1" s="65" customFormat="1" ht="18" customHeight="1" x14ac:dyDescent="0.35">
      <c r="A4045" s="66"/>
    </row>
    <row r="4046" spans="1:1" s="65" customFormat="1" ht="18" customHeight="1" x14ac:dyDescent="0.35">
      <c r="A4046" s="66"/>
    </row>
    <row r="4047" spans="1:1" s="65" customFormat="1" ht="18" customHeight="1" x14ac:dyDescent="0.35">
      <c r="A4047" s="66"/>
    </row>
    <row r="4048" spans="1:1" s="65" customFormat="1" ht="18" customHeight="1" x14ac:dyDescent="0.35">
      <c r="A4048" s="66"/>
    </row>
    <row r="4049" spans="1:1" s="65" customFormat="1" ht="18" customHeight="1" x14ac:dyDescent="0.35">
      <c r="A4049" s="66"/>
    </row>
    <row r="4050" spans="1:1" s="65" customFormat="1" ht="18" customHeight="1" x14ac:dyDescent="0.35">
      <c r="A4050" s="66"/>
    </row>
    <row r="4051" spans="1:1" s="65" customFormat="1" ht="18" customHeight="1" x14ac:dyDescent="0.35">
      <c r="A4051" s="66"/>
    </row>
    <row r="4052" spans="1:1" s="65" customFormat="1" ht="18" customHeight="1" x14ac:dyDescent="0.35">
      <c r="A4052" s="66"/>
    </row>
    <row r="4053" spans="1:1" s="65" customFormat="1" ht="18" customHeight="1" x14ac:dyDescent="0.35">
      <c r="A4053" s="66"/>
    </row>
    <row r="4054" spans="1:1" s="65" customFormat="1" ht="18" customHeight="1" x14ac:dyDescent="0.35">
      <c r="A4054" s="66"/>
    </row>
    <row r="4055" spans="1:1" s="65" customFormat="1" ht="18" customHeight="1" x14ac:dyDescent="0.35">
      <c r="A4055" s="66"/>
    </row>
    <row r="4056" spans="1:1" s="65" customFormat="1" ht="18" customHeight="1" x14ac:dyDescent="0.35">
      <c r="A4056" s="66"/>
    </row>
    <row r="4057" spans="1:1" s="65" customFormat="1" ht="18" customHeight="1" x14ac:dyDescent="0.35">
      <c r="A4057" s="66"/>
    </row>
    <row r="4058" spans="1:1" s="65" customFormat="1" ht="18" customHeight="1" x14ac:dyDescent="0.35">
      <c r="A4058" s="66"/>
    </row>
    <row r="4059" spans="1:1" s="65" customFormat="1" ht="18" customHeight="1" x14ac:dyDescent="0.35">
      <c r="A4059" s="66"/>
    </row>
    <row r="4060" spans="1:1" s="65" customFormat="1" ht="18" customHeight="1" x14ac:dyDescent="0.35">
      <c r="A4060" s="66"/>
    </row>
    <row r="4061" spans="1:1" s="65" customFormat="1" ht="18" customHeight="1" x14ac:dyDescent="0.35">
      <c r="A4061" s="66"/>
    </row>
    <row r="4062" spans="1:1" s="65" customFormat="1" ht="18" customHeight="1" x14ac:dyDescent="0.35">
      <c r="A4062" s="66"/>
    </row>
    <row r="4063" spans="1:1" s="65" customFormat="1" ht="18" customHeight="1" x14ac:dyDescent="0.35">
      <c r="A4063" s="66"/>
    </row>
    <row r="4064" spans="1:1" s="65" customFormat="1" ht="18" customHeight="1" x14ac:dyDescent="0.35">
      <c r="A4064" s="66"/>
    </row>
    <row r="4065" spans="1:1" s="65" customFormat="1" ht="18" customHeight="1" x14ac:dyDescent="0.35">
      <c r="A4065" s="66"/>
    </row>
    <row r="4066" spans="1:1" s="65" customFormat="1" ht="18" customHeight="1" x14ac:dyDescent="0.35">
      <c r="A4066" s="66"/>
    </row>
    <row r="4067" spans="1:1" s="65" customFormat="1" ht="18" customHeight="1" x14ac:dyDescent="0.35">
      <c r="A4067" s="66"/>
    </row>
    <row r="4068" spans="1:1" s="65" customFormat="1" ht="18" customHeight="1" x14ac:dyDescent="0.35">
      <c r="A4068" s="66"/>
    </row>
    <row r="4069" spans="1:1" s="65" customFormat="1" ht="18" customHeight="1" x14ac:dyDescent="0.35">
      <c r="A4069" s="66"/>
    </row>
    <row r="4070" spans="1:1" s="65" customFormat="1" ht="18" customHeight="1" x14ac:dyDescent="0.35">
      <c r="A4070" s="66"/>
    </row>
    <row r="4071" spans="1:1" s="65" customFormat="1" ht="18" customHeight="1" x14ac:dyDescent="0.35">
      <c r="A4071" s="66"/>
    </row>
    <row r="4072" spans="1:1" s="65" customFormat="1" ht="18" customHeight="1" x14ac:dyDescent="0.35">
      <c r="A4072" s="66"/>
    </row>
    <row r="4073" spans="1:1" s="65" customFormat="1" ht="18" customHeight="1" x14ac:dyDescent="0.35">
      <c r="A4073" s="66"/>
    </row>
    <row r="4074" spans="1:1" s="65" customFormat="1" ht="18" customHeight="1" x14ac:dyDescent="0.35">
      <c r="A4074" s="66"/>
    </row>
    <row r="4075" spans="1:1" s="65" customFormat="1" ht="18" customHeight="1" x14ac:dyDescent="0.35">
      <c r="A4075" s="66"/>
    </row>
    <row r="4076" spans="1:1" s="65" customFormat="1" ht="18" customHeight="1" x14ac:dyDescent="0.35">
      <c r="A4076" s="66"/>
    </row>
    <row r="4077" spans="1:1" s="65" customFormat="1" ht="18" customHeight="1" x14ac:dyDescent="0.35">
      <c r="A4077" s="66"/>
    </row>
    <row r="4078" spans="1:1" s="65" customFormat="1" ht="18" customHeight="1" x14ac:dyDescent="0.35">
      <c r="A4078" s="66"/>
    </row>
    <row r="4079" spans="1:1" s="65" customFormat="1" ht="18" customHeight="1" x14ac:dyDescent="0.35">
      <c r="A4079" s="66"/>
    </row>
    <row r="4080" spans="1:1" s="65" customFormat="1" ht="18" customHeight="1" x14ac:dyDescent="0.35">
      <c r="A4080" s="66"/>
    </row>
    <row r="4081" spans="1:1" s="65" customFormat="1" ht="18" customHeight="1" x14ac:dyDescent="0.35">
      <c r="A4081" s="66"/>
    </row>
    <row r="4082" spans="1:1" s="65" customFormat="1" ht="18" customHeight="1" x14ac:dyDescent="0.35">
      <c r="A4082" s="66"/>
    </row>
    <row r="4083" spans="1:1" s="65" customFormat="1" ht="18" customHeight="1" x14ac:dyDescent="0.35">
      <c r="A4083" s="66"/>
    </row>
    <row r="4084" spans="1:1" s="65" customFormat="1" ht="18" customHeight="1" x14ac:dyDescent="0.35">
      <c r="A4084" s="66"/>
    </row>
    <row r="4085" spans="1:1" s="65" customFormat="1" ht="18" customHeight="1" x14ac:dyDescent="0.35">
      <c r="A4085" s="66"/>
    </row>
    <row r="4086" spans="1:1" s="65" customFormat="1" ht="18" customHeight="1" x14ac:dyDescent="0.35">
      <c r="A4086" s="66"/>
    </row>
    <row r="4087" spans="1:1" s="65" customFormat="1" ht="18" customHeight="1" x14ac:dyDescent="0.35">
      <c r="A4087" s="66"/>
    </row>
    <row r="4088" spans="1:1" s="65" customFormat="1" ht="18" customHeight="1" x14ac:dyDescent="0.35">
      <c r="A4088" s="66"/>
    </row>
    <row r="4089" spans="1:1" s="65" customFormat="1" ht="18" customHeight="1" x14ac:dyDescent="0.35">
      <c r="A4089" s="66"/>
    </row>
    <row r="4090" spans="1:1" s="65" customFormat="1" ht="18" customHeight="1" x14ac:dyDescent="0.35">
      <c r="A4090" s="66"/>
    </row>
    <row r="4091" spans="1:1" s="65" customFormat="1" ht="18" customHeight="1" x14ac:dyDescent="0.35">
      <c r="A4091" s="66"/>
    </row>
    <row r="4092" spans="1:1" s="65" customFormat="1" ht="18" customHeight="1" x14ac:dyDescent="0.35">
      <c r="A4092" s="66"/>
    </row>
    <row r="4093" spans="1:1" s="65" customFormat="1" ht="18" customHeight="1" x14ac:dyDescent="0.35">
      <c r="A4093" s="66"/>
    </row>
    <row r="4094" spans="1:1" s="65" customFormat="1" ht="18" customHeight="1" x14ac:dyDescent="0.35">
      <c r="A4094" s="66"/>
    </row>
    <row r="4095" spans="1:1" s="65" customFormat="1" ht="18" customHeight="1" x14ac:dyDescent="0.35">
      <c r="A4095" s="66"/>
    </row>
    <row r="4096" spans="1:1" s="65" customFormat="1" ht="18" customHeight="1" x14ac:dyDescent="0.35">
      <c r="A4096" s="66"/>
    </row>
    <row r="4097" spans="1:2" s="65" customFormat="1" ht="18" customHeight="1" x14ac:dyDescent="0.35">
      <c r="A4097" s="66"/>
    </row>
    <row r="4098" spans="1:2" s="65" customFormat="1" ht="18" customHeight="1" x14ac:dyDescent="0.35">
      <c r="A4098" s="66"/>
    </row>
    <row r="4099" spans="1:2" s="65" customFormat="1" ht="18" customHeight="1" x14ac:dyDescent="0.35">
      <c r="A4099" s="66"/>
    </row>
    <row r="4100" spans="1:2" s="65" customFormat="1" ht="18" customHeight="1" x14ac:dyDescent="0.35">
      <c r="A4100" s="66"/>
    </row>
    <row r="4101" spans="1:2" s="65" customFormat="1" ht="18" customHeight="1" x14ac:dyDescent="0.35">
      <c r="A4101" s="66"/>
      <c r="B4101" s="67"/>
    </row>
    <row r="4102" spans="1:2" s="65" customFormat="1" ht="18" customHeight="1" x14ac:dyDescent="0.35">
      <c r="A4102" s="66"/>
    </row>
    <row r="4103" spans="1:2" s="65" customFormat="1" ht="18" customHeight="1" x14ac:dyDescent="0.35">
      <c r="A4103" s="66"/>
    </row>
    <row r="4104" spans="1:2" s="65" customFormat="1" ht="18" customHeight="1" x14ac:dyDescent="0.35">
      <c r="A4104" s="66"/>
    </row>
    <row r="4105" spans="1:2" s="65" customFormat="1" ht="18" customHeight="1" x14ac:dyDescent="0.35">
      <c r="A4105" s="66"/>
    </row>
    <row r="4106" spans="1:2" s="65" customFormat="1" ht="18" customHeight="1" x14ac:dyDescent="0.35">
      <c r="A4106" s="66"/>
    </row>
    <row r="4107" spans="1:2" s="65" customFormat="1" ht="18" customHeight="1" x14ac:dyDescent="0.35">
      <c r="A4107" s="66"/>
    </row>
    <row r="4108" spans="1:2" s="65" customFormat="1" ht="18" customHeight="1" x14ac:dyDescent="0.35">
      <c r="A4108" s="66"/>
    </row>
    <row r="4109" spans="1:2" s="65" customFormat="1" ht="18" customHeight="1" x14ac:dyDescent="0.35">
      <c r="A4109" s="66"/>
    </row>
    <row r="4110" spans="1:2" s="65" customFormat="1" ht="18" customHeight="1" x14ac:dyDescent="0.35">
      <c r="A4110" s="66"/>
    </row>
    <row r="4111" spans="1:2" s="65" customFormat="1" ht="18" customHeight="1" x14ac:dyDescent="0.35">
      <c r="A4111" s="66"/>
    </row>
    <row r="4112" spans="1:2" s="65" customFormat="1" ht="18" customHeight="1" x14ac:dyDescent="0.35">
      <c r="A4112" s="66"/>
    </row>
    <row r="4113" spans="1:1" s="65" customFormat="1" ht="18" customHeight="1" x14ac:dyDescent="0.35">
      <c r="A4113" s="66"/>
    </row>
    <row r="4114" spans="1:1" s="65" customFormat="1" ht="18" customHeight="1" x14ac:dyDescent="0.35">
      <c r="A4114" s="66"/>
    </row>
    <row r="4115" spans="1:1" s="65" customFormat="1" ht="18" customHeight="1" x14ac:dyDescent="0.35">
      <c r="A4115" s="66"/>
    </row>
    <row r="4116" spans="1:1" s="65" customFormat="1" ht="18" customHeight="1" x14ac:dyDescent="0.35">
      <c r="A4116" s="66"/>
    </row>
    <row r="4117" spans="1:1" s="65" customFormat="1" ht="18" customHeight="1" x14ac:dyDescent="0.35">
      <c r="A4117" s="66"/>
    </row>
    <row r="4118" spans="1:1" s="65" customFormat="1" ht="18" customHeight="1" x14ac:dyDescent="0.35">
      <c r="A4118" s="66"/>
    </row>
    <row r="4119" spans="1:1" s="65" customFormat="1" ht="18" customHeight="1" x14ac:dyDescent="0.35">
      <c r="A4119" s="66"/>
    </row>
    <row r="4120" spans="1:1" s="65" customFormat="1" ht="18" customHeight="1" x14ac:dyDescent="0.35">
      <c r="A4120" s="66"/>
    </row>
    <row r="4121" spans="1:1" s="65" customFormat="1" ht="18" customHeight="1" x14ac:dyDescent="0.35">
      <c r="A4121" s="66"/>
    </row>
    <row r="4122" spans="1:1" s="65" customFormat="1" ht="18" customHeight="1" x14ac:dyDescent="0.35">
      <c r="A4122" s="66"/>
    </row>
    <row r="4123" spans="1:1" s="65" customFormat="1" ht="18" customHeight="1" x14ac:dyDescent="0.35">
      <c r="A4123" s="66"/>
    </row>
    <row r="4124" spans="1:1" s="65" customFormat="1" ht="18" customHeight="1" x14ac:dyDescent="0.35">
      <c r="A4124" s="66"/>
    </row>
    <row r="4125" spans="1:1" s="65" customFormat="1" ht="18" customHeight="1" x14ac:dyDescent="0.35">
      <c r="A4125" s="66"/>
    </row>
    <row r="4126" spans="1:1" s="65" customFormat="1" ht="18" customHeight="1" x14ac:dyDescent="0.35">
      <c r="A4126" s="66"/>
    </row>
    <row r="4127" spans="1:1" s="65" customFormat="1" ht="18" customHeight="1" x14ac:dyDescent="0.35">
      <c r="A4127" s="66"/>
    </row>
    <row r="4128" spans="1:1" s="65" customFormat="1" ht="18" customHeight="1" x14ac:dyDescent="0.35">
      <c r="A4128" s="66"/>
    </row>
    <row r="4129" spans="1:1" s="65" customFormat="1" ht="18" customHeight="1" x14ac:dyDescent="0.35">
      <c r="A4129" s="66"/>
    </row>
    <row r="4130" spans="1:1" s="65" customFormat="1" ht="18" customHeight="1" x14ac:dyDescent="0.35">
      <c r="A4130" s="66"/>
    </row>
    <row r="4131" spans="1:1" s="65" customFormat="1" ht="18" customHeight="1" x14ac:dyDescent="0.35">
      <c r="A4131" s="66"/>
    </row>
    <row r="4132" spans="1:1" s="65" customFormat="1" ht="18" customHeight="1" x14ac:dyDescent="0.35">
      <c r="A4132" s="66"/>
    </row>
    <row r="4133" spans="1:1" s="65" customFormat="1" ht="18" customHeight="1" x14ac:dyDescent="0.35">
      <c r="A4133" s="66"/>
    </row>
    <row r="4134" spans="1:1" s="65" customFormat="1" ht="18" customHeight="1" x14ac:dyDescent="0.35">
      <c r="A4134" s="66"/>
    </row>
    <row r="4135" spans="1:1" s="65" customFormat="1" ht="18" customHeight="1" x14ac:dyDescent="0.35">
      <c r="A4135" s="66"/>
    </row>
    <row r="4136" spans="1:1" s="65" customFormat="1" ht="18" customHeight="1" x14ac:dyDescent="0.35">
      <c r="A4136" s="66"/>
    </row>
    <row r="4137" spans="1:1" s="65" customFormat="1" ht="18" customHeight="1" x14ac:dyDescent="0.35">
      <c r="A4137" s="66"/>
    </row>
    <row r="4138" spans="1:1" s="65" customFormat="1" ht="18" customHeight="1" x14ac:dyDescent="0.35">
      <c r="A4138" s="66"/>
    </row>
    <row r="4139" spans="1:1" s="65" customFormat="1" ht="18" customHeight="1" x14ac:dyDescent="0.35">
      <c r="A4139" s="66"/>
    </row>
    <row r="4140" spans="1:1" s="65" customFormat="1" ht="18" customHeight="1" x14ac:dyDescent="0.35">
      <c r="A4140" s="66"/>
    </row>
    <row r="4141" spans="1:1" s="65" customFormat="1" ht="18" customHeight="1" x14ac:dyDescent="0.35">
      <c r="A4141" s="66"/>
    </row>
    <row r="4142" spans="1:1" s="65" customFormat="1" ht="18" customHeight="1" x14ac:dyDescent="0.35">
      <c r="A4142" s="66"/>
    </row>
    <row r="4143" spans="1:1" s="65" customFormat="1" ht="18" customHeight="1" x14ac:dyDescent="0.35">
      <c r="A4143" s="66"/>
    </row>
    <row r="4144" spans="1:1" s="65" customFormat="1" ht="18" customHeight="1" x14ac:dyDescent="0.35">
      <c r="A4144" s="66"/>
    </row>
    <row r="4145" spans="1:1" s="65" customFormat="1" ht="18" customHeight="1" x14ac:dyDescent="0.35">
      <c r="A4145" s="66"/>
    </row>
    <row r="4146" spans="1:1" s="65" customFormat="1" ht="18" customHeight="1" x14ac:dyDescent="0.35">
      <c r="A4146" s="66"/>
    </row>
    <row r="4147" spans="1:1" s="65" customFormat="1" ht="18" customHeight="1" x14ac:dyDescent="0.35">
      <c r="A4147" s="66"/>
    </row>
    <row r="4148" spans="1:1" s="65" customFormat="1" ht="18" customHeight="1" x14ac:dyDescent="0.35">
      <c r="A4148" s="66"/>
    </row>
    <row r="4149" spans="1:1" s="65" customFormat="1" ht="18" customHeight="1" x14ac:dyDescent="0.35">
      <c r="A4149" s="66"/>
    </row>
    <row r="4150" spans="1:1" s="65" customFormat="1" ht="18" customHeight="1" x14ac:dyDescent="0.35">
      <c r="A4150" s="66"/>
    </row>
    <row r="4151" spans="1:1" s="65" customFormat="1" ht="18" customHeight="1" x14ac:dyDescent="0.35">
      <c r="A4151" s="66"/>
    </row>
    <row r="4152" spans="1:1" s="65" customFormat="1" ht="18" customHeight="1" x14ac:dyDescent="0.35">
      <c r="A4152" s="66"/>
    </row>
    <row r="4153" spans="1:1" s="65" customFormat="1" ht="18" customHeight="1" x14ac:dyDescent="0.35">
      <c r="A4153" s="66"/>
    </row>
    <row r="4154" spans="1:1" s="65" customFormat="1" ht="18" customHeight="1" x14ac:dyDescent="0.35">
      <c r="A4154" s="66"/>
    </row>
    <row r="4155" spans="1:1" s="65" customFormat="1" ht="18" customHeight="1" x14ac:dyDescent="0.35">
      <c r="A4155" s="66"/>
    </row>
    <row r="4156" spans="1:1" s="65" customFormat="1" ht="18" customHeight="1" x14ac:dyDescent="0.35">
      <c r="A4156" s="66"/>
    </row>
    <row r="4157" spans="1:1" s="65" customFormat="1" ht="18" customHeight="1" x14ac:dyDescent="0.35">
      <c r="A4157" s="66"/>
    </row>
    <row r="4158" spans="1:1" s="65" customFormat="1" ht="18" customHeight="1" x14ac:dyDescent="0.35">
      <c r="A4158" s="66"/>
    </row>
    <row r="4159" spans="1:1" s="65" customFormat="1" ht="18" customHeight="1" x14ac:dyDescent="0.35">
      <c r="A4159" s="66"/>
    </row>
    <row r="4160" spans="1:1" s="65" customFormat="1" ht="18" customHeight="1" x14ac:dyDescent="0.35">
      <c r="A4160" s="66"/>
    </row>
    <row r="4161" spans="1:1" s="65" customFormat="1" ht="18" customHeight="1" x14ac:dyDescent="0.35">
      <c r="A4161" s="66"/>
    </row>
    <row r="4162" spans="1:1" s="65" customFormat="1" ht="18" customHeight="1" x14ac:dyDescent="0.35">
      <c r="A4162" s="66"/>
    </row>
    <row r="4163" spans="1:1" s="65" customFormat="1" ht="18" customHeight="1" x14ac:dyDescent="0.35">
      <c r="A4163" s="66"/>
    </row>
    <row r="4164" spans="1:1" s="65" customFormat="1" ht="18" customHeight="1" x14ac:dyDescent="0.35">
      <c r="A4164" s="66"/>
    </row>
    <row r="4165" spans="1:1" s="65" customFormat="1" ht="18" customHeight="1" x14ac:dyDescent="0.35">
      <c r="A4165" s="66"/>
    </row>
    <row r="4166" spans="1:1" s="65" customFormat="1" ht="18" customHeight="1" x14ac:dyDescent="0.35">
      <c r="A4166" s="66"/>
    </row>
    <row r="4167" spans="1:1" s="65" customFormat="1" ht="18" customHeight="1" x14ac:dyDescent="0.35">
      <c r="A4167" s="66"/>
    </row>
    <row r="4168" spans="1:1" s="65" customFormat="1" ht="18" customHeight="1" x14ac:dyDescent="0.35">
      <c r="A4168" s="66"/>
    </row>
    <row r="4169" spans="1:1" s="65" customFormat="1" ht="18" customHeight="1" x14ac:dyDescent="0.35">
      <c r="A4169" s="66"/>
    </row>
    <row r="4170" spans="1:1" s="65" customFormat="1" ht="18" customHeight="1" x14ac:dyDescent="0.35">
      <c r="A4170" s="66"/>
    </row>
    <row r="4171" spans="1:1" s="65" customFormat="1" ht="18" customHeight="1" x14ac:dyDescent="0.35">
      <c r="A4171" s="66"/>
    </row>
    <row r="4172" spans="1:1" s="65" customFormat="1" ht="18" customHeight="1" x14ac:dyDescent="0.35">
      <c r="A4172" s="66"/>
    </row>
    <row r="4173" spans="1:1" s="65" customFormat="1" ht="18" customHeight="1" x14ac:dyDescent="0.35">
      <c r="A4173" s="66"/>
    </row>
    <row r="4174" spans="1:1" s="65" customFormat="1" ht="18" customHeight="1" x14ac:dyDescent="0.35">
      <c r="A4174" s="66"/>
    </row>
    <row r="4175" spans="1:1" s="65" customFormat="1" ht="18" customHeight="1" x14ac:dyDescent="0.35">
      <c r="A4175" s="66"/>
    </row>
    <row r="4176" spans="1:1" s="65" customFormat="1" ht="18" customHeight="1" x14ac:dyDescent="0.35">
      <c r="A4176" s="66"/>
    </row>
    <row r="4177" spans="1:1" s="65" customFormat="1" ht="18" customHeight="1" x14ac:dyDescent="0.35">
      <c r="A4177" s="66"/>
    </row>
    <row r="4178" spans="1:1" s="65" customFormat="1" ht="18" customHeight="1" x14ac:dyDescent="0.35">
      <c r="A4178" s="66"/>
    </row>
    <row r="4179" spans="1:1" s="65" customFormat="1" ht="18" customHeight="1" x14ac:dyDescent="0.35">
      <c r="A4179" s="66"/>
    </row>
    <row r="4180" spans="1:1" s="65" customFormat="1" ht="18" customHeight="1" x14ac:dyDescent="0.35">
      <c r="A4180" s="66"/>
    </row>
    <row r="4181" spans="1:1" s="65" customFormat="1" ht="18" customHeight="1" x14ac:dyDescent="0.35">
      <c r="A4181" s="66"/>
    </row>
    <row r="4182" spans="1:1" s="65" customFormat="1" ht="18" customHeight="1" x14ac:dyDescent="0.35">
      <c r="A4182" s="66"/>
    </row>
    <row r="4183" spans="1:1" s="65" customFormat="1" ht="18" customHeight="1" x14ac:dyDescent="0.35">
      <c r="A4183" s="66"/>
    </row>
    <row r="4184" spans="1:1" s="65" customFormat="1" ht="18" customHeight="1" x14ac:dyDescent="0.35">
      <c r="A4184" s="66"/>
    </row>
    <row r="4185" spans="1:1" s="65" customFormat="1" ht="18" customHeight="1" x14ac:dyDescent="0.35">
      <c r="A4185" s="66"/>
    </row>
    <row r="4186" spans="1:1" s="65" customFormat="1" ht="18" customHeight="1" x14ac:dyDescent="0.35">
      <c r="A4186" s="66"/>
    </row>
    <row r="4187" spans="1:1" s="65" customFormat="1" ht="18" customHeight="1" x14ac:dyDescent="0.35">
      <c r="A4187" s="66"/>
    </row>
    <row r="4188" spans="1:1" s="65" customFormat="1" ht="18" customHeight="1" x14ac:dyDescent="0.35">
      <c r="A4188" s="66"/>
    </row>
    <row r="4189" spans="1:1" s="65" customFormat="1" ht="18" customHeight="1" x14ac:dyDescent="0.35">
      <c r="A4189" s="66"/>
    </row>
    <row r="4190" spans="1:1" s="65" customFormat="1" ht="18" customHeight="1" x14ac:dyDescent="0.35">
      <c r="A4190" s="66"/>
    </row>
    <row r="4191" spans="1:1" s="65" customFormat="1" ht="18" customHeight="1" x14ac:dyDescent="0.35">
      <c r="A4191" s="66"/>
    </row>
    <row r="4192" spans="1:1" s="65" customFormat="1" ht="18" customHeight="1" x14ac:dyDescent="0.35">
      <c r="A4192" s="66"/>
    </row>
    <row r="4193" spans="1:2" s="65" customFormat="1" ht="18" customHeight="1" x14ac:dyDescent="0.35">
      <c r="A4193" s="66"/>
    </row>
    <row r="4194" spans="1:2" s="65" customFormat="1" ht="18" customHeight="1" x14ac:dyDescent="0.35">
      <c r="A4194" s="66"/>
      <c r="B4194" s="67"/>
    </row>
    <row r="4195" spans="1:2" s="65" customFormat="1" ht="18" customHeight="1" x14ac:dyDescent="0.35">
      <c r="A4195" s="66"/>
    </row>
    <row r="4196" spans="1:2" s="65" customFormat="1" ht="18" customHeight="1" x14ac:dyDescent="0.35">
      <c r="A4196" s="66"/>
    </row>
    <row r="4197" spans="1:2" s="65" customFormat="1" ht="18" customHeight="1" x14ac:dyDescent="0.35">
      <c r="A4197" s="66"/>
    </row>
    <row r="4198" spans="1:2" s="65" customFormat="1" ht="18" customHeight="1" x14ac:dyDescent="0.35">
      <c r="A4198" s="66"/>
    </row>
    <row r="4199" spans="1:2" s="65" customFormat="1" ht="18" customHeight="1" x14ac:dyDescent="0.35">
      <c r="A4199" s="66"/>
    </row>
    <row r="4200" spans="1:2" s="65" customFormat="1" ht="18" customHeight="1" x14ac:dyDescent="0.35">
      <c r="A4200" s="66"/>
    </row>
    <row r="4201" spans="1:2" s="65" customFormat="1" ht="18" customHeight="1" x14ac:dyDescent="0.35">
      <c r="A4201" s="66"/>
    </row>
    <row r="4202" spans="1:2" s="65" customFormat="1" ht="18" customHeight="1" x14ac:dyDescent="0.35">
      <c r="A4202" s="66"/>
    </row>
    <row r="4203" spans="1:2" s="65" customFormat="1" ht="18" customHeight="1" x14ac:dyDescent="0.35">
      <c r="A4203" s="66"/>
    </row>
    <row r="4204" spans="1:2" s="65" customFormat="1" ht="18" customHeight="1" x14ac:dyDescent="0.35">
      <c r="A4204" s="66"/>
    </row>
    <row r="4205" spans="1:2" s="65" customFormat="1" ht="18" customHeight="1" x14ac:dyDescent="0.35">
      <c r="A4205" s="66"/>
    </row>
    <row r="4206" spans="1:2" s="65" customFormat="1" ht="18" customHeight="1" x14ac:dyDescent="0.35">
      <c r="A4206" s="66"/>
    </row>
    <row r="4207" spans="1:2" s="65" customFormat="1" ht="18" customHeight="1" x14ac:dyDescent="0.35">
      <c r="A4207" s="66"/>
    </row>
    <row r="4208" spans="1:2" s="65" customFormat="1" ht="18" customHeight="1" x14ac:dyDescent="0.35">
      <c r="A4208" s="66"/>
    </row>
    <row r="4209" spans="1:1" s="65" customFormat="1" ht="18" customHeight="1" x14ac:dyDescent="0.35">
      <c r="A4209" s="66"/>
    </row>
    <row r="4210" spans="1:1" s="65" customFormat="1" ht="18" customHeight="1" x14ac:dyDescent="0.35">
      <c r="A4210" s="66"/>
    </row>
    <row r="4211" spans="1:1" s="65" customFormat="1" ht="18" customHeight="1" x14ac:dyDescent="0.35">
      <c r="A4211" s="66"/>
    </row>
    <row r="4212" spans="1:1" s="65" customFormat="1" ht="18" customHeight="1" x14ac:dyDescent="0.35">
      <c r="A4212" s="66"/>
    </row>
    <row r="4213" spans="1:1" s="65" customFormat="1" ht="18" customHeight="1" x14ac:dyDescent="0.35">
      <c r="A4213" s="66"/>
    </row>
    <row r="4214" spans="1:1" s="65" customFormat="1" ht="18" customHeight="1" x14ac:dyDescent="0.35">
      <c r="A4214" s="66"/>
    </row>
    <row r="4215" spans="1:1" s="65" customFormat="1" ht="18" customHeight="1" x14ac:dyDescent="0.35">
      <c r="A4215" s="66"/>
    </row>
    <row r="4216" spans="1:1" s="65" customFormat="1" ht="18" customHeight="1" x14ac:dyDescent="0.35">
      <c r="A4216" s="66"/>
    </row>
    <row r="4217" spans="1:1" s="65" customFormat="1" ht="18" customHeight="1" x14ac:dyDescent="0.35">
      <c r="A4217" s="66"/>
    </row>
    <row r="4218" spans="1:1" s="65" customFormat="1" ht="18" customHeight="1" x14ac:dyDescent="0.35">
      <c r="A4218" s="66"/>
    </row>
    <row r="4219" spans="1:1" s="65" customFormat="1" ht="18" customHeight="1" x14ac:dyDescent="0.35">
      <c r="A4219" s="66"/>
    </row>
    <row r="4220" spans="1:1" s="65" customFormat="1" ht="18" customHeight="1" x14ac:dyDescent="0.35">
      <c r="A4220" s="66"/>
    </row>
    <row r="4221" spans="1:1" s="65" customFormat="1" ht="18" customHeight="1" x14ac:dyDescent="0.35">
      <c r="A4221" s="66"/>
    </row>
    <row r="4222" spans="1:1" s="65" customFormat="1" ht="18" customHeight="1" x14ac:dyDescent="0.35">
      <c r="A4222" s="66"/>
    </row>
    <row r="4223" spans="1:1" s="65" customFormat="1" ht="18" customHeight="1" x14ac:dyDescent="0.35">
      <c r="A4223" s="66"/>
    </row>
    <row r="4224" spans="1:1" s="65" customFormat="1" ht="18" customHeight="1" x14ac:dyDescent="0.35">
      <c r="A4224" s="66"/>
    </row>
    <row r="4225" spans="1:2" s="65" customFormat="1" ht="18" customHeight="1" x14ac:dyDescent="0.35">
      <c r="A4225" s="66"/>
    </row>
    <row r="4226" spans="1:2" s="65" customFormat="1" ht="18" customHeight="1" x14ac:dyDescent="0.35">
      <c r="A4226" s="66"/>
    </row>
    <row r="4227" spans="1:2" s="65" customFormat="1" ht="18" customHeight="1" x14ac:dyDescent="0.35">
      <c r="A4227" s="66"/>
    </row>
    <row r="4228" spans="1:2" s="65" customFormat="1" ht="18" customHeight="1" x14ac:dyDescent="0.35">
      <c r="A4228" s="66"/>
    </row>
    <row r="4229" spans="1:2" s="65" customFormat="1" ht="18" customHeight="1" x14ac:dyDescent="0.35">
      <c r="A4229" s="66"/>
      <c r="B4229" s="67"/>
    </row>
    <row r="4230" spans="1:2" s="65" customFormat="1" ht="18.600000000000001" customHeight="1" x14ac:dyDescent="0.35">
      <c r="A4230" s="66"/>
    </row>
    <row r="4231" spans="1:2" s="65" customFormat="1" ht="18.600000000000001" customHeight="1" x14ac:dyDescent="0.35">
      <c r="A4231" s="66"/>
    </row>
    <row r="4232" spans="1:2" s="65" customFormat="1" ht="18.600000000000001" customHeight="1" x14ac:dyDescent="0.35">
      <c r="A4232" s="66"/>
    </row>
    <row r="4233" spans="1:2" s="65" customFormat="1" ht="18.600000000000001" customHeight="1" x14ac:dyDescent="0.35">
      <c r="A4233" s="66"/>
    </row>
    <row r="4234" spans="1:2" s="65" customFormat="1" ht="18.600000000000001" customHeight="1" x14ac:dyDescent="0.35">
      <c r="A4234" s="66"/>
    </row>
    <row r="4235" spans="1:2" s="65" customFormat="1" ht="18.600000000000001" customHeight="1" x14ac:dyDescent="0.35">
      <c r="A4235" s="66"/>
    </row>
    <row r="4236" spans="1:2" s="65" customFormat="1" ht="18.600000000000001" customHeight="1" x14ac:dyDescent="0.35">
      <c r="A4236" s="66"/>
    </row>
    <row r="4237" spans="1:2" s="65" customFormat="1" ht="18.600000000000001" customHeight="1" x14ac:dyDescent="0.35">
      <c r="A4237" s="66"/>
    </row>
    <row r="4238" spans="1:2" s="65" customFormat="1" ht="18.600000000000001" customHeight="1" x14ac:dyDescent="0.35">
      <c r="A4238" s="66"/>
    </row>
    <row r="4239" spans="1:2" s="65" customFormat="1" ht="18.600000000000001" customHeight="1" x14ac:dyDescent="0.35">
      <c r="A4239" s="66"/>
    </row>
    <row r="4240" spans="1:2" s="65" customFormat="1" ht="18.600000000000001" customHeight="1" x14ac:dyDescent="0.35">
      <c r="A4240" s="66"/>
    </row>
    <row r="4241" spans="1:2" s="65" customFormat="1" ht="18.600000000000001" customHeight="1" x14ac:dyDescent="0.35">
      <c r="A4241" s="66"/>
    </row>
    <row r="4242" spans="1:2" s="65" customFormat="1" ht="18.600000000000001" customHeight="1" x14ac:dyDescent="0.35">
      <c r="A4242" s="66"/>
    </row>
    <row r="4243" spans="1:2" s="65" customFormat="1" ht="18.600000000000001" customHeight="1" x14ac:dyDescent="0.35">
      <c r="A4243" s="66"/>
    </row>
    <row r="4244" spans="1:2" s="65" customFormat="1" ht="18.600000000000001" customHeight="1" x14ac:dyDescent="0.35">
      <c r="A4244" s="66"/>
    </row>
    <row r="4245" spans="1:2" s="65" customFormat="1" ht="18.600000000000001" customHeight="1" x14ac:dyDescent="0.35">
      <c r="A4245" s="66"/>
    </row>
    <row r="4246" spans="1:2" s="65" customFormat="1" ht="18.600000000000001" customHeight="1" x14ac:dyDescent="0.35">
      <c r="A4246" s="66"/>
    </row>
    <row r="4247" spans="1:2" s="65" customFormat="1" ht="18.600000000000001" customHeight="1" x14ac:dyDescent="0.35">
      <c r="A4247" s="66"/>
    </row>
    <row r="4248" spans="1:2" s="65" customFormat="1" ht="18.600000000000001" customHeight="1" x14ac:dyDescent="0.35">
      <c r="A4248" s="66"/>
    </row>
    <row r="4249" spans="1:2" s="65" customFormat="1" ht="18.600000000000001" customHeight="1" x14ac:dyDescent="0.35">
      <c r="A4249" s="66"/>
    </row>
    <row r="4250" spans="1:2" s="65" customFormat="1" ht="18.600000000000001" customHeight="1" x14ac:dyDescent="0.35">
      <c r="A4250" s="66"/>
    </row>
    <row r="4251" spans="1:2" s="65" customFormat="1" ht="18.600000000000001" customHeight="1" x14ac:dyDescent="0.35">
      <c r="A4251" s="66"/>
    </row>
    <row r="4252" spans="1:2" s="65" customFormat="1" ht="18.600000000000001" customHeight="1" x14ac:dyDescent="0.35">
      <c r="A4252" s="66"/>
    </row>
    <row r="4253" spans="1:2" s="65" customFormat="1" ht="18.600000000000001" customHeight="1" x14ac:dyDescent="0.35">
      <c r="A4253" s="66"/>
    </row>
    <row r="4254" spans="1:2" s="65" customFormat="1" ht="18.600000000000001" customHeight="1" x14ac:dyDescent="0.35">
      <c r="A4254" s="66"/>
    </row>
    <row r="4255" spans="1:2" s="65" customFormat="1" ht="18.600000000000001" customHeight="1" x14ac:dyDescent="0.35">
      <c r="A4255" s="66"/>
    </row>
    <row r="4256" spans="1:2" s="65" customFormat="1" ht="18.600000000000001" customHeight="1" x14ac:dyDescent="0.35">
      <c r="A4256" s="66"/>
      <c r="B4256" s="67"/>
    </row>
    <row r="4257" spans="1:1" s="65" customFormat="1" ht="18" customHeight="1" x14ac:dyDescent="0.35">
      <c r="A4257" s="66"/>
    </row>
    <row r="4258" spans="1:1" s="65" customFormat="1" ht="18" customHeight="1" x14ac:dyDescent="0.35">
      <c r="A4258" s="66"/>
    </row>
    <row r="4259" spans="1:1" s="65" customFormat="1" ht="18" customHeight="1" x14ac:dyDescent="0.35">
      <c r="A4259" s="66"/>
    </row>
    <row r="4260" spans="1:1" s="65" customFormat="1" ht="18" customHeight="1" x14ac:dyDescent="0.35">
      <c r="A4260" s="66"/>
    </row>
    <row r="4261" spans="1:1" s="65" customFormat="1" ht="18" customHeight="1" x14ac:dyDescent="0.35">
      <c r="A4261" s="66"/>
    </row>
    <row r="4262" spans="1:1" s="65" customFormat="1" ht="18" customHeight="1" x14ac:dyDescent="0.35">
      <c r="A4262" s="66"/>
    </row>
    <row r="4263" spans="1:1" s="65" customFormat="1" ht="18" customHeight="1" x14ac:dyDescent="0.35">
      <c r="A4263" s="66"/>
    </row>
    <row r="4264" spans="1:1" s="65" customFormat="1" ht="18" customHeight="1" x14ac:dyDescent="0.35">
      <c r="A4264" s="66"/>
    </row>
    <row r="4265" spans="1:1" s="65" customFormat="1" ht="18" customHeight="1" x14ac:dyDescent="0.35">
      <c r="A4265" s="66"/>
    </row>
    <row r="4266" spans="1:1" s="65" customFormat="1" ht="18" customHeight="1" x14ac:dyDescent="0.35">
      <c r="A4266" s="66"/>
    </row>
    <row r="4267" spans="1:1" s="65" customFormat="1" ht="18" customHeight="1" x14ac:dyDescent="0.35">
      <c r="A4267" s="66"/>
    </row>
    <row r="4268" spans="1:1" s="65" customFormat="1" ht="18" customHeight="1" x14ac:dyDescent="0.35">
      <c r="A4268" s="66"/>
    </row>
    <row r="4269" spans="1:1" s="65" customFormat="1" ht="18" customHeight="1" x14ac:dyDescent="0.35">
      <c r="A4269" s="66"/>
    </row>
    <row r="4270" spans="1:1" s="65" customFormat="1" ht="18" customHeight="1" x14ac:dyDescent="0.35">
      <c r="A4270" s="66"/>
    </row>
    <row r="4271" spans="1:1" s="65" customFormat="1" ht="18" customHeight="1" x14ac:dyDescent="0.35">
      <c r="A4271" s="66"/>
    </row>
    <row r="4272" spans="1:1" s="65" customFormat="1" ht="18" customHeight="1" x14ac:dyDescent="0.35">
      <c r="A4272" s="66"/>
    </row>
    <row r="4273" spans="1:2" s="65" customFormat="1" ht="18" customHeight="1" x14ac:dyDescent="0.35">
      <c r="A4273" s="66"/>
    </row>
    <row r="4274" spans="1:2" s="65" customFormat="1" ht="18" customHeight="1" x14ac:dyDescent="0.35">
      <c r="A4274" s="66"/>
    </row>
    <row r="4275" spans="1:2" s="65" customFormat="1" ht="18" customHeight="1" x14ac:dyDescent="0.35">
      <c r="A4275" s="66"/>
    </row>
    <row r="4276" spans="1:2" s="65" customFormat="1" ht="18" customHeight="1" x14ac:dyDescent="0.35">
      <c r="A4276" s="66"/>
    </row>
    <row r="4277" spans="1:2" s="65" customFormat="1" ht="18" customHeight="1" x14ac:dyDescent="0.35">
      <c r="A4277" s="66"/>
    </row>
    <row r="4278" spans="1:2" s="65" customFormat="1" ht="18" customHeight="1" x14ac:dyDescent="0.35">
      <c r="A4278" s="66"/>
    </row>
    <row r="4279" spans="1:2" s="65" customFormat="1" ht="18" customHeight="1" x14ac:dyDescent="0.35">
      <c r="A4279" s="66"/>
    </row>
    <row r="4280" spans="1:2" s="65" customFormat="1" ht="18" customHeight="1" x14ac:dyDescent="0.35">
      <c r="A4280" s="66"/>
    </row>
    <row r="4281" spans="1:2" s="65" customFormat="1" ht="18" customHeight="1" x14ac:dyDescent="0.35">
      <c r="A4281" s="66"/>
      <c r="B4281" s="67"/>
    </row>
    <row r="4282" spans="1:2" s="65" customFormat="1" ht="23.1" customHeight="1" x14ac:dyDescent="0.35">
      <c r="A4282" s="66"/>
    </row>
    <row r="4283" spans="1:2" s="65" customFormat="1" ht="23.1" customHeight="1" x14ac:dyDescent="0.35">
      <c r="A4283" s="66"/>
    </row>
    <row r="4284" spans="1:2" s="65" customFormat="1" ht="23.1" customHeight="1" x14ac:dyDescent="0.35">
      <c r="A4284" s="66"/>
    </row>
    <row r="4285" spans="1:2" s="65" customFormat="1" ht="23.1" customHeight="1" x14ac:dyDescent="0.35">
      <c r="A4285" s="66"/>
    </row>
    <row r="4286" spans="1:2" s="65" customFormat="1" ht="23.1" customHeight="1" x14ac:dyDescent="0.35">
      <c r="A4286" s="66"/>
    </row>
    <row r="4287" spans="1:2" s="65" customFormat="1" ht="23.1" customHeight="1" x14ac:dyDescent="0.35">
      <c r="A4287" s="66"/>
    </row>
    <row r="4288" spans="1:2" s="65" customFormat="1" ht="23.1" customHeight="1" x14ac:dyDescent="0.35">
      <c r="A4288" s="66"/>
    </row>
    <row r="4289" spans="1:2" s="65" customFormat="1" ht="23.1" customHeight="1" x14ac:dyDescent="0.35">
      <c r="A4289" s="66"/>
    </row>
    <row r="4290" spans="1:2" s="65" customFormat="1" ht="23.1" customHeight="1" x14ac:dyDescent="0.35">
      <c r="A4290" s="66"/>
    </row>
    <row r="4291" spans="1:2" s="65" customFormat="1" ht="23.1" customHeight="1" x14ac:dyDescent="0.35">
      <c r="A4291" s="66"/>
    </row>
    <row r="4292" spans="1:2" s="65" customFormat="1" ht="23.1" customHeight="1" x14ac:dyDescent="0.35">
      <c r="A4292" s="66"/>
    </row>
    <row r="4293" spans="1:2" s="65" customFormat="1" ht="23.1" customHeight="1" x14ac:dyDescent="0.35">
      <c r="A4293" s="66"/>
    </row>
    <row r="4294" spans="1:2" s="65" customFormat="1" ht="23.1" customHeight="1" x14ac:dyDescent="0.35">
      <c r="A4294" s="66"/>
    </row>
    <row r="4295" spans="1:2" s="65" customFormat="1" ht="23.1" customHeight="1" x14ac:dyDescent="0.35">
      <c r="A4295" s="66"/>
    </row>
    <row r="4296" spans="1:2" s="65" customFormat="1" ht="23.1" customHeight="1" x14ac:dyDescent="0.35">
      <c r="A4296" s="66"/>
    </row>
    <row r="4297" spans="1:2" s="65" customFormat="1" ht="23.1" customHeight="1" x14ac:dyDescent="0.35">
      <c r="A4297" s="66"/>
    </row>
    <row r="4298" spans="1:2" s="65" customFormat="1" ht="23.1" customHeight="1" x14ac:dyDescent="0.35">
      <c r="A4298" s="66"/>
    </row>
    <row r="4299" spans="1:2" s="65" customFormat="1" ht="23.1" customHeight="1" x14ac:dyDescent="0.35">
      <c r="A4299" s="66"/>
    </row>
    <row r="4300" spans="1:2" s="65" customFormat="1" ht="23.1" customHeight="1" x14ac:dyDescent="0.35">
      <c r="A4300" s="66"/>
    </row>
    <row r="4301" spans="1:2" s="65" customFormat="1" ht="23.1" customHeight="1" x14ac:dyDescent="0.35">
      <c r="A4301" s="66"/>
    </row>
    <row r="4302" spans="1:2" s="65" customFormat="1" ht="23.1" customHeight="1" x14ac:dyDescent="0.35">
      <c r="A4302" s="66"/>
    </row>
    <row r="4303" spans="1:2" s="65" customFormat="1" ht="23.1" customHeight="1" x14ac:dyDescent="0.35">
      <c r="A4303" s="66"/>
    </row>
    <row r="4304" spans="1:2" s="65" customFormat="1" ht="23.1" customHeight="1" x14ac:dyDescent="0.35">
      <c r="A4304" s="66"/>
      <c r="B4304" s="67"/>
    </row>
    <row r="4305" spans="1:1" s="65" customFormat="1" ht="18.95" customHeight="1" x14ac:dyDescent="0.35">
      <c r="A4305" s="66"/>
    </row>
    <row r="4306" spans="1:1" s="65" customFormat="1" ht="18.95" customHeight="1" x14ac:dyDescent="0.35">
      <c r="A4306" s="66"/>
    </row>
    <row r="4307" spans="1:1" s="65" customFormat="1" ht="18.95" customHeight="1" x14ac:dyDescent="0.35">
      <c r="A4307" s="66"/>
    </row>
    <row r="4308" spans="1:1" s="65" customFormat="1" ht="18.95" customHeight="1" x14ac:dyDescent="0.35">
      <c r="A4308" s="66"/>
    </row>
    <row r="4309" spans="1:1" s="65" customFormat="1" ht="18.95" customHeight="1" x14ac:dyDescent="0.35">
      <c r="A4309" s="66"/>
    </row>
    <row r="4310" spans="1:1" s="65" customFormat="1" ht="18.95" customHeight="1" x14ac:dyDescent="0.35">
      <c r="A4310" s="66"/>
    </row>
    <row r="4311" spans="1:1" s="65" customFormat="1" ht="18.95" customHeight="1" x14ac:dyDescent="0.35">
      <c r="A4311" s="66"/>
    </row>
    <row r="4312" spans="1:1" s="65" customFormat="1" ht="18.95" customHeight="1" x14ac:dyDescent="0.35">
      <c r="A4312" s="66"/>
    </row>
    <row r="4313" spans="1:1" s="65" customFormat="1" ht="18.95" customHeight="1" x14ac:dyDescent="0.35">
      <c r="A4313" s="66"/>
    </row>
    <row r="4314" spans="1:1" s="65" customFormat="1" ht="18.95" customHeight="1" x14ac:dyDescent="0.35">
      <c r="A4314" s="66"/>
    </row>
    <row r="4315" spans="1:1" s="65" customFormat="1" ht="18.95" customHeight="1" x14ac:dyDescent="0.35">
      <c r="A4315" s="66"/>
    </row>
    <row r="4316" spans="1:1" s="65" customFormat="1" ht="18.95" customHeight="1" x14ac:dyDescent="0.35">
      <c r="A4316" s="66"/>
    </row>
    <row r="4317" spans="1:1" s="65" customFormat="1" ht="18.95" customHeight="1" x14ac:dyDescent="0.35">
      <c r="A4317" s="66"/>
    </row>
    <row r="4318" spans="1:1" s="65" customFormat="1" ht="18" customHeight="1" x14ac:dyDescent="0.35">
      <c r="A4318" s="66"/>
    </row>
    <row r="4319" spans="1:1" s="65" customFormat="1" ht="18" customHeight="1" x14ac:dyDescent="0.35">
      <c r="A4319" s="66"/>
    </row>
    <row r="4320" spans="1:1" s="65" customFormat="1" ht="18" customHeight="1" x14ac:dyDescent="0.35">
      <c r="A4320" s="66"/>
    </row>
    <row r="4321" spans="1:1" s="65" customFormat="1" ht="18" customHeight="1" x14ac:dyDescent="0.35">
      <c r="A4321" s="66"/>
    </row>
    <row r="4322" spans="1:1" s="65" customFormat="1" ht="18" customHeight="1" x14ac:dyDescent="0.35">
      <c r="A4322" s="66"/>
    </row>
    <row r="4323" spans="1:1" s="65" customFormat="1" ht="18" customHeight="1" x14ac:dyDescent="0.35">
      <c r="A4323" s="66"/>
    </row>
    <row r="4324" spans="1:1" s="65" customFormat="1" ht="18" customHeight="1" x14ac:dyDescent="0.35">
      <c r="A4324" s="66"/>
    </row>
    <row r="4325" spans="1:1" s="65" customFormat="1" ht="18" customHeight="1" x14ac:dyDescent="0.35">
      <c r="A4325" s="66"/>
    </row>
    <row r="4326" spans="1:1" s="65" customFormat="1" ht="18" customHeight="1" x14ac:dyDescent="0.35">
      <c r="A4326" s="66"/>
    </row>
    <row r="4327" spans="1:1" s="65" customFormat="1" ht="18" customHeight="1" x14ac:dyDescent="0.35">
      <c r="A4327" s="66"/>
    </row>
    <row r="4328" spans="1:1" s="65" customFormat="1" ht="18" customHeight="1" x14ac:dyDescent="0.35">
      <c r="A4328" s="66"/>
    </row>
    <row r="4329" spans="1:1" s="65" customFormat="1" ht="18" customHeight="1" x14ac:dyDescent="0.35">
      <c r="A4329" s="66"/>
    </row>
    <row r="4330" spans="1:1" s="65" customFormat="1" ht="18" customHeight="1" x14ac:dyDescent="0.35">
      <c r="A4330" s="66"/>
    </row>
    <row r="4331" spans="1:1" s="65" customFormat="1" ht="18" customHeight="1" x14ac:dyDescent="0.35">
      <c r="A4331" s="66"/>
    </row>
    <row r="4332" spans="1:1" s="65" customFormat="1" ht="18" customHeight="1" x14ac:dyDescent="0.35">
      <c r="A4332" s="66"/>
    </row>
    <row r="4333" spans="1:1" s="65" customFormat="1" ht="18" customHeight="1" x14ac:dyDescent="0.35">
      <c r="A4333" s="66"/>
    </row>
    <row r="4334" spans="1:1" s="65" customFormat="1" ht="18" customHeight="1" x14ac:dyDescent="0.35">
      <c r="A4334" s="66"/>
    </row>
    <row r="4335" spans="1:1" s="65" customFormat="1" ht="18" customHeight="1" x14ac:dyDescent="0.35">
      <c r="A4335" s="66"/>
    </row>
    <row r="4336" spans="1:1" s="65" customFormat="1" ht="18" customHeight="1" x14ac:dyDescent="0.35">
      <c r="A4336" s="66"/>
    </row>
    <row r="4337" spans="1:1" s="65" customFormat="1" ht="18" customHeight="1" x14ac:dyDescent="0.35">
      <c r="A4337" s="66"/>
    </row>
    <row r="4338" spans="1:1" s="65" customFormat="1" ht="18" customHeight="1" x14ac:dyDescent="0.35">
      <c r="A4338" s="66"/>
    </row>
    <row r="4339" spans="1:1" s="65" customFormat="1" ht="18" customHeight="1" x14ac:dyDescent="0.35">
      <c r="A4339" s="66"/>
    </row>
    <row r="4340" spans="1:1" s="65" customFormat="1" ht="18" customHeight="1" x14ac:dyDescent="0.35">
      <c r="A4340" s="66"/>
    </row>
    <row r="4341" spans="1:1" s="65" customFormat="1" ht="18" customHeight="1" x14ac:dyDescent="0.35">
      <c r="A4341" s="66"/>
    </row>
    <row r="4342" spans="1:1" s="65" customFormat="1" ht="18" customHeight="1" x14ac:dyDescent="0.35">
      <c r="A4342" s="66"/>
    </row>
    <row r="4343" spans="1:1" s="65" customFormat="1" ht="18" customHeight="1" x14ac:dyDescent="0.35">
      <c r="A4343" s="66"/>
    </row>
    <row r="4344" spans="1:1" s="65" customFormat="1" ht="18" customHeight="1" x14ac:dyDescent="0.35">
      <c r="A4344" s="66"/>
    </row>
    <row r="4345" spans="1:1" s="65" customFormat="1" ht="18" customHeight="1" x14ac:dyDescent="0.35">
      <c r="A4345" s="66"/>
    </row>
    <row r="4346" spans="1:1" s="65" customFormat="1" ht="18" customHeight="1" x14ac:dyDescent="0.35">
      <c r="A4346" s="66"/>
    </row>
    <row r="4347" spans="1:1" s="65" customFormat="1" ht="18" customHeight="1" x14ac:dyDescent="0.35">
      <c r="A4347" s="66"/>
    </row>
    <row r="4348" spans="1:1" s="65" customFormat="1" ht="18" customHeight="1" x14ac:dyDescent="0.35">
      <c r="A4348" s="66"/>
    </row>
    <row r="4349" spans="1:1" s="65" customFormat="1" ht="18" customHeight="1" x14ac:dyDescent="0.35">
      <c r="A4349" s="66"/>
    </row>
    <row r="4350" spans="1:1" s="65" customFormat="1" ht="18" customHeight="1" x14ac:dyDescent="0.35">
      <c r="A4350" s="66"/>
    </row>
    <row r="4351" spans="1:1" s="65" customFormat="1" ht="18" customHeight="1" x14ac:dyDescent="0.35">
      <c r="A4351" s="66"/>
    </row>
    <row r="4352" spans="1:1" s="65" customFormat="1" ht="18" customHeight="1" x14ac:dyDescent="0.35">
      <c r="A4352" s="66"/>
    </row>
    <row r="4353" spans="1:2" s="65" customFormat="1" ht="18" customHeight="1" x14ac:dyDescent="0.35">
      <c r="A4353" s="66"/>
    </row>
    <row r="4354" spans="1:2" s="65" customFormat="1" ht="18" customHeight="1" x14ac:dyDescent="0.35">
      <c r="A4354" s="66"/>
      <c r="B4354" s="67"/>
    </row>
    <row r="4355" spans="1:2" s="65" customFormat="1" ht="18" customHeight="1" x14ac:dyDescent="0.35">
      <c r="A4355" s="66"/>
    </row>
    <row r="4356" spans="1:2" s="65" customFormat="1" ht="18" customHeight="1" x14ac:dyDescent="0.35">
      <c r="A4356" s="66"/>
    </row>
    <row r="4357" spans="1:2" s="65" customFormat="1" ht="18" customHeight="1" x14ac:dyDescent="0.35">
      <c r="A4357" s="66"/>
    </row>
    <row r="4358" spans="1:2" s="65" customFormat="1" ht="18" customHeight="1" x14ac:dyDescent="0.35">
      <c r="A4358" s="66"/>
    </row>
    <row r="4359" spans="1:2" s="65" customFormat="1" ht="18" customHeight="1" x14ac:dyDescent="0.35">
      <c r="A4359" s="66"/>
    </row>
    <row r="4360" spans="1:2" s="65" customFormat="1" ht="18" customHeight="1" x14ac:dyDescent="0.35">
      <c r="A4360" s="66"/>
    </row>
    <row r="4361" spans="1:2" s="65" customFormat="1" ht="18" customHeight="1" x14ac:dyDescent="0.35">
      <c r="A4361" s="66"/>
    </row>
    <row r="4362" spans="1:2" s="65" customFormat="1" ht="18" customHeight="1" x14ac:dyDescent="0.35">
      <c r="A4362" s="66"/>
    </row>
    <row r="4363" spans="1:2" s="65" customFormat="1" ht="18" customHeight="1" x14ac:dyDescent="0.35">
      <c r="A4363" s="66"/>
    </row>
    <row r="4364" spans="1:2" s="65" customFormat="1" ht="18" customHeight="1" x14ac:dyDescent="0.35">
      <c r="A4364" s="66"/>
    </row>
    <row r="4365" spans="1:2" s="65" customFormat="1" ht="18" customHeight="1" x14ac:dyDescent="0.35">
      <c r="A4365" s="66"/>
    </row>
    <row r="4366" spans="1:2" s="65" customFormat="1" ht="18" customHeight="1" x14ac:dyDescent="0.35">
      <c r="A4366" s="66"/>
    </row>
    <row r="4367" spans="1:2" s="65" customFormat="1" ht="18" customHeight="1" x14ac:dyDescent="0.35">
      <c r="A4367" s="66"/>
    </row>
    <row r="4368" spans="1:2" s="65" customFormat="1" ht="18" customHeight="1" x14ac:dyDescent="0.35">
      <c r="A4368" s="66"/>
    </row>
    <row r="4369" spans="1:1" s="65" customFormat="1" ht="18" customHeight="1" x14ac:dyDescent="0.35">
      <c r="A4369" s="66"/>
    </row>
    <row r="4370" spans="1:1" s="65" customFormat="1" ht="18" customHeight="1" x14ac:dyDescent="0.35">
      <c r="A4370" s="66"/>
    </row>
    <row r="4371" spans="1:1" s="65" customFormat="1" ht="18" customHeight="1" x14ac:dyDescent="0.35">
      <c r="A4371" s="66"/>
    </row>
    <row r="4372" spans="1:1" s="65" customFormat="1" ht="18" customHeight="1" x14ac:dyDescent="0.35">
      <c r="A4372" s="66"/>
    </row>
    <row r="4373" spans="1:1" s="65" customFormat="1" ht="18" customHeight="1" x14ac:dyDescent="0.35">
      <c r="A4373" s="66"/>
    </row>
    <row r="4374" spans="1:1" s="65" customFormat="1" ht="18" customHeight="1" x14ac:dyDescent="0.35">
      <c r="A4374" s="66"/>
    </row>
    <row r="4375" spans="1:1" s="65" customFormat="1" ht="18" customHeight="1" x14ac:dyDescent="0.35">
      <c r="A4375" s="66"/>
    </row>
    <row r="4376" spans="1:1" s="65" customFormat="1" ht="18" customHeight="1" x14ac:dyDescent="0.35">
      <c r="A4376" s="66"/>
    </row>
    <row r="4377" spans="1:1" s="65" customFormat="1" ht="18" customHeight="1" x14ac:dyDescent="0.35">
      <c r="A4377" s="66"/>
    </row>
    <row r="4378" spans="1:1" s="65" customFormat="1" ht="18" customHeight="1" x14ac:dyDescent="0.35">
      <c r="A4378" s="66"/>
    </row>
    <row r="4379" spans="1:1" s="65" customFormat="1" ht="18" customHeight="1" x14ac:dyDescent="0.35">
      <c r="A4379" s="66"/>
    </row>
    <row r="4380" spans="1:1" s="65" customFormat="1" ht="18" customHeight="1" x14ac:dyDescent="0.35">
      <c r="A4380" s="66"/>
    </row>
    <row r="4381" spans="1:1" s="65" customFormat="1" ht="18" customHeight="1" x14ac:dyDescent="0.35">
      <c r="A4381" s="66"/>
    </row>
    <row r="4382" spans="1:1" s="65" customFormat="1" ht="18" customHeight="1" x14ac:dyDescent="0.35">
      <c r="A4382" s="66"/>
    </row>
    <row r="4383" spans="1:1" s="65" customFormat="1" ht="18" customHeight="1" x14ac:dyDescent="0.35">
      <c r="A4383" s="66"/>
    </row>
    <row r="4384" spans="1:1" s="65" customFormat="1" ht="18" customHeight="1" x14ac:dyDescent="0.35">
      <c r="A4384" s="66"/>
    </row>
    <row r="4385" spans="1:1" s="65" customFormat="1" ht="18" customHeight="1" x14ac:dyDescent="0.35">
      <c r="A4385" s="66"/>
    </row>
    <row r="4386" spans="1:1" s="65" customFormat="1" ht="18" customHeight="1" x14ac:dyDescent="0.35">
      <c r="A4386" s="66"/>
    </row>
    <row r="4387" spans="1:1" s="65" customFormat="1" ht="18" customHeight="1" x14ac:dyDescent="0.35">
      <c r="A4387" s="66"/>
    </row>
    <row r="4388" spans="1:1" s="65" customFormat="1" ht="18" customHeight="1" x14ac:dyDescent="0.35">
      <c r="A4388" s="66"/>
    </row>
    <row r="4389" spans="1:1" s="65" customFormat="1" ht="18" customHeight="1" x14ac:dyDescent="0.35">
      <c r="A4389" s="66"/>
    </row>
    <row r="4390" spans="1:1" s="65" customFormat="1" ht="18" customHeight="1" x14ac:dyDescent="0.35">
      <c r="A4390" s="66"/>
    </row>
    <row r="4391" spans="1:1" s="65" customFormat="1" ht="18" customHeight="1" x14ac:dyDescent="0.35">
      <c r="A4391" s="66"/>
    </row>
    <row r="4392" spans="1:1" s="65" customFormat="1" ht="18" customHeight="1" x14ac:dyDescent="0.35">
      <c r="A4392" s="66"/>
    </row>
    <row r="4393" spans="1:1" s="65" customFormat="1" ht="18" customHeight="1" x14ac:dyDescent="0.35">
      <c r="A4393" s="66"/>
    </row>
    <row r="4394" spans="1:1" s="65" customFormat="1" ht="18" customHeight="1" x14ac:dyDescent="0.35">
      <c r="A4394" s="66"/>
    </row>
    <row r="4395" spans="1:1" s="65" customFormat="1" ht="18" customHeight="1" x14ac:dyDescent="0.35">
      <c r="A4395" s="66"/>
    </row>
    <row r="4396" spans="1:1" s="65" customFormat="1" ht="18" customHeight="1" x14ac:dyDescent="0.35">
      <c r="A4396" s="66"/>
    </row>
    <row r="4397" spans="1:1" s="65" customFormat="1" ht="18" customHeight="1" x14ac:dyDescent="0.35">
      <c r="A4397" s="66"/>
    </row>
    <row r="4398" spans="1:1" s="65" customFormat="1" ht="18" customHeight="1" x14ac:dyDescent="0.35">
      <c r="A4398" s="66"/>
    </row>
    <row r="4399" spans="1:1" s="65" customFormat="1" ht="18" customHeight="1" outlineLevel="1" x14ac:dyDescent="0.35">
      <c r="A4399" s="66"/>
    </row>
    <row r="4400" spans="1:1" s="65" customFormat="1" ht="18" customHeight="1" outlineLevel="1" x14ac:dyDescent="0.35">
      <c r="A4400" s="66"/>
    </row>
    <row r="4401" spans="1:1" s="65" customFormat="1" ht="18" customHeight="1" outlineLevel="1" x14ac:dyDescent="0.35">
      <c r="A4401" s="66"/>
    </row>
    <row r="4402" spans="1:1" s="65" customFormat="1" ht="18" customHeight="1" outlineLevel="1" x14ac:dyDescent="0.35">
      <c r="A4402" s="66"/>
    </row>
    <row r="4403" spans="1:1" s="65" customFormat="1" ht="18" customHeight="1" outlineLevel="1" x14ac:dyDescent="0.35">
      <c r="A4403" s="66"/>
    </row>
    <row r="4404" spans="1:1" s="65" customFormat="1" ht="18" customHeight="1" outlineLevel="1" x14ac:dyDescent="0.35">
      <c r="A4404" s="66"/>
    </row>
    <row r="4405" spans="1:1" s="65" customFormat="1" ht="18" customHeight="1" outlineLevel="1" x14ac:dyDescent="0.35">
      <c r="A4405" s="66"/>
    </row>
    <row r="4406" spans="1:1" s="65" customFormat="1" ht="18" customHeight="1" outlineLevel="1" x14ac:dyDescent="0.35">
      <c r="A4406" s="66"/>
    </row>
    <row r="4407" spans="1:1" s="65" customFormat="1" ht="18" customHeight="1" outlineLevel="1" x14ac:dyDescent="0.35">
      <c r="A4407" s="66"/>
    </row>
    <row r="4408" spans="1:1" s="65" customFormat="1" ht="18" customHeight="1" outlineLevel="1" x14ac:dyDescent="0.35">
      <c r="A4408" s="66"/>
    </row>
    <row r="4409" spans="1:1" s="65" customFormat="1" ht="18" customHeight="1" outlineLevel="1" x14ac:dyDescent="0.35">
      <c r="A4409" s="66"/>
    </row>
    <row r="4410" spans="1:1" s="65" customFormat="1" ht="18" customHeight="1" outlineLevel="1" x14ac:dyDescent="0.35">
      <c r="A4410" s="66"/>
    </row>
    <row r="4411" spans="1:1" s="65" customFormat="1" ht="18" customHeight="1" outlineLevel="1" x14ac:dyDescent="0.35">
      <c r="A4411" s="66"/>
    </row>
    <row r="4412" spans="1:1" s="65" customFormat="1" ht="18" customHeight="1" outlineLevel="1" x14ac:dyDescent="0.35">
      <c r="A4412" s="66"/>
    </row>
    <row r="4413" spans="1:1" s="65" customFormat="1" ht="18" customHeight="1" outlineLevel="1" x14ac:dyDescent="0.35">
      <c r="A4413" s="66"/>
    </row>
    <row r="4414" spans="1:1" s="65" customFormat="1" ht="18" customHeight="1" outlineLevel="1" x14ac:dyDescent="0.35">
      <c r="A4414" s="66"/>
    </row>
    <row r="4415" spans="1:1" s="65" customFormat="1" ht="18" customHeight="1" outlineLevel="1" x14ac:dyDescent="0.35">
      <c r="A4415" s="66"/>
    </row>
    <row r="4416" spans="1:1" s="65" customFormat="1" ht="18" customHeight="1" outlineLevel="1" x14ac:dyDescent="0.35">
      <c r="A4416" s="66"/>
    </row>
    <row r="4417" spans="1:2" s="65" customFormat="1" ht="18" customHeight="1" outlineLevel="1" x14ac:dyDescent="0.35">
      <c r="A4417" s="66"/>
    </row>
    <row r="4418" spans="1:2" s="65" customFormat="1" ht="18" customHeight="1" outlineLevel="1" x14ac:dyDescent="0.35">
      <c r="A4418" s="66"/>
    </row>
    <row r="4419" spans="1:2" s="65" customFormat="1" ht="18" customHeight="1" outlineLevel="1" x14ac:dyDescent="0.35">
      <c r="A4419" s="66"/>
    </row>
    <row r="4420" spans="1:2" s="65" customFormat="1" ht="18" customHeight="1" outlineLevel="1" x14ac:dyDescent="0.35">
      <c r="A4420" s="66"/>
    </row>
    <row r="4421" spans="1:2" s="65" customFormat="1" ht="18" customHeight="1" outlineLevel="1" x14ac:dyDescent="0.35">
      <c r="A4421" s="66"/>
    </row>
    <row r="4422" spans="1:2" s="65" customFormat="1" ht="18" customHeight="1" outlineLevel="1" x14ac:dyDescent="0.35">
      <c r="A4422" s="66"/>
    </row>
    <row r="4423" spans="1:2" s="65" customFormat="1" ht="18" customHeight="1" outlineLevel="1" x14ac:dyDescent="0.35">
      <c r="A4423" s="66"/>
      <c r="B4423" s="67"/>
    </row>
    <row r="4424" spans="1:2" s="65" customFormat="1" ht="18" customHeight="1" outlineLevel="1" x14ac:dyDescent="0.35">
      <c r="A4424" s="66"/>
    </row>
    <row r="4425" spans="1:2" s="65" customFormat="1" ht="18" customHeight="1" outlineLevel="1" x14ac:dyDescent="0.35">
      <c r="A4425" s="66"/>
    </row>
    <row r="4426" spans="1:2" s="65" customFormat="1" ht="18" customHeight="1" outlineLevel="1" x14ac:dyDescent="0.35">
      <c r="A4426" s="66"/>
    </row>
    <row r="4427" spans="1:2" s="65" customFormat="1" ht="18" customHeight="1" outlineLevel="1" x14ac:dyDescent="0.35">
      <c r="A4427" s="66"/>
    </row>
    <row r="4428" spans="1:2" s="65" customFormat="1" ht="18" customHeight="1" outlineLevel="1" x14ac:dyDescent="0.35">
      <c r="A4428" s="66"/>
    </row>
    <row r="4429" spans="1:2" s="65" customFormat="1" ht="18" customHeight="1" outlineLevel="1" x14ac:dyDescent="0.35">
      <c r="A4429" s="66"/>
    </row>
    <row r="4430" spans="1:2" s="65" customFormat="1" ht="18" customHeight="1" outlineLevel="1" x14ac:dyDescent="0.35">
      <c r="A4430" s="66"/>
    </row>
    <row r="4431" spans="1:2" s="65" customFormat="1" ht="18" customHeight="1" outlineLevel="1" x14ac:dyDescent="0.35">
      <c r="A4431" s="66"/>
    </row>
    <row r="4432" spans="1:2" s="65" customFormat="1" ht="18" customHeight="1" outlineLevel="1" x14ac:dyDescent="0.35">
      <c r="A4432" s="66"/>
    </row>
    <row r="4433" spans="1:1" s="65" customFormat="1" ht="18" customHeight="1" outlineLevel="1" x14ac:dyDescent="0.35">
      <c r="A4433" s="66"/>
    </row>
    <row r="4434" spans="1:1" s="65" customFormat="1" ht="18" customHeight="1" outlineLevel="1" x14ac:dyDescent="0.35">
      <c r="A4434" s="66"/>
    </row>
    <row r="4435" spans="1:1" s="65" customFormat="1" ht="18" customHeight="1" outlineLevel="1" x14ac:dyDescent="0.35">
      <c r="A4435" s="66"/>
    </row>
    <row r="4436" spans="1:1" s="65" customFormat="1" ht="18" customHeight="1" outlineLevel="1" x14ac:dyDescent="0.35">
      <c r="A4436" s="66"/>
    </row>
    <row r="4437" spans="1:1" s="65" customFormat="1" ht="18" customHeight="1" outlineLevel="1" x14ac:dyDescent="0.35">
      <c r="A4437" s="66"/>
    </row>
    <row r="4438" spans="1:1" s="65" customFormat="1" ht="18" customHeight="1" outlineLevel="1" x14ac:dyDescent="0.35">
      <c r="A4438" s="66"/>
    </row>
    <row r="4439" spans="1:1" s="65" customFormat="1" ht="18" customHeight="1" outlineLevel="1" x14ac:dyDescent="0.35">
      <c r="A4439" s="66"/>
    </row>
    <row r="4440" spans="1:1" s="65" customFormat="1" ht="18" customHeight="1" outlineLevel="1" x14ac:dyDescent="0.35">
      <c r="A4440" s="66"/>
    </row>
    <row r="4441" spans="1:1" s="65" customFormat="1" ht="18" customHeight="1" outlineLevel="1" x14ac:dyDescent="0.35">
      <c r="A4441" s="66"/>
    </row>
    <row r="4442" spans="1:1" s="65" customFormat="1" ht="18" customHeight="1" outlineLevel="1" x14ac:dyDescent="0.35">
      <c r="A4442" s="66"/>
    </row>
    <row r="4443" spans="1:1" s="65" customFormat="1" ht="18" customHeight="1" outlineLevel="1" x14ac:dyDescent="0.35">
      <c r="A4443" s="66"/>
    </row>
    <row r="4444" spans="1:1" s="65" customFormat="1" ht="18" customHeight="1" outlineLevel="1" x14ac:dyDescent="0.35">
      <c r="A4444" s="66"/>
    </row>
    <row r="4445" spans="1:1" s="65" customFormat="1" ht="18" customHeight="1" outlineLevel="1" x14ac:dyDescent="0.35">
      <c r="A4445" s="66"/>
    </row>
    <row r="4446" spans="1:1" s="65" customFormat="1" ht="18" customHeight="1" outlineLevel="1" x14ac:dyDescent="0.35">
      <c r="A4446" s="66"/>
    </row>
    <row r="4447" spans="1:1" s="65" customFormat="1" ht="18" customHeight="1" outlineLevel="1" x14ac:dyDescent="0.35">
      <c r="A4447" s="66"/>
    </row>
    <row r="4448" spans="1:1" s="65" customFormat="1" ht="18" customHeight="1" outlineLevel="1" x14ac:dyDescent="0.35">
      <c r="A4448" s="66"/>
    </row>
    <row r="4449" spans="1:2" s="65" customFormat="1" ht="18" customHeight="1" outlineLevel="1" x14ac:dyDescent="0.35">
      <c r="A4449" s="66"/>
    </row>
    <row r="4450" spans="1:2" s="65" customFormat="1" ht="18" customHeight="1" outlineLevel="1" x14ac:dyDescent="0.35">
      <c r="A4450" s="66"/>
    </row>
    <row r="4451" spans="1:2" s="65" customFormat="1" ht="18" customHeight="1" outlineLevel="1" x14ac:dyDescent="0.35">
      <c r="A4451" s="66"/>
    </row>
    <row r="4452" spans="1:2" s="65" customFormat="1" ht="18" customHeight="1" outlineLevel="1" x14ac:dyDescent="0.35">
      <c r="A4452" s="66"/>
    </row>
    <row r="4453" spans="1:2" s="65" customFormat="1" ht="18" customHeight="1" outlineLevel="1" x14ac:dyDescent="0.35">
      <c r="A4453" s="66"/>
    </row>
    <row r="4454" spans="1:2" s="65" customFormat="1" ht="18" customHeight="1" outlineLevel="1" x14ac:dyDescent="0.35">
      <c r="A4454" s="66"/>
    </row>
    <row r="4455" spans="1:2" s="65" customFormat="1" ht="18" customHeight="1" outlineLevel="1" x14ac:dyDescent="0.35">
      <c r="A4455" s="66"/>
    </row>
    <row r="4456" spans="1:2" s="65" customFormat="1" ht="18" customHeight="1" outlineLevel="1" x14ac:dyDescent="0.35">
      <c r="A4456" s="66"/>
    </row>
    <row r="4457" spans="1:2" s="65" customFormat="1" ht="18" customHeight="1" outlineLevel="1" x14ac:dyDescent="0.35">
      <c r="A4457" s="66"/>
      <c r="B4457" s="67"/>
    </row>
    <row r="4458" spans="1:2" s="65" customFormat="1" ht="18" customHeight="1" outlineLevel="1" x14ac:dyDescent="0.35">
      <c r="A4458" s="66"/>
    </row>
    <row r="4459" spans="1:2" s="65" customFormat="1" ht="18" customHeight="1" outlineLevel="1" x14ac:dyDescent="0.35">
      <c r="A4459" s="66"/>
    </row>
    <row r="4460" spans="1:2" s="65" customFormat="1" ht="18" customHeight="1" outlineLevel="1" x14ac:dyDescent="0.35">
      <c r="A4460" s="66"/>
    </row>
    <row r="4461" spans="1:2" s="65" customFormat="1" ht="18" customHeight="1" outlineLevel="1" x14ac:dyDescent="0.35">
      <c r="A4461" s="66"/>
    </row>
    <row r="4462" spans="1:2" s="65" customFormat="1" ht="18" customHeight="1" outlineLevel="1" x14ac:dyDescent="0.35">
      <c r="A4462" s="66"/>
    </row>
    <row r="4463" spans="1:2" s="65" customFormat="1" ht="18" customHeight="1" outlineLevel="1" x14ac:dyDescent="0.35">
      <c r="A4463" s="66"/>
    </row>
    <row r="4464" spans="1:2" s="65" customFormat="1" ht="18" customHeight="1" outlineLevel="1" x14ac:dyDescent="0.35">
      <c r="A4464" s="66"/>
    </row>
    <row r="4465" spans="1:1" s="65" customFormat="1" ht="18" customHeight="1" outlineLevel="1" x14ac:dyDescent="0.35">
      <c r="A4465" s="66"/>
    </row>
    <row r="4466" spans="1:1" s="65" customFormat="1" ht="18" customHeight="1" outlineLevel="1" x14ac:dyDescent="0.35">
      <c r="A4466" s="66"/>
    </row>
    <row r="4467" spans="1:1" s="65" customFormat="1" ht="18" customHeight="1" outlineLevel="1" x14ac:dyDescent="0.35">
      <c r="A4467" s="66"/>
    </row>
    <row r="4468" spans="1:1" s="65" customFormat="1" ht="18" customHeight="1" outlineLevel="1" x14ac:dyDescent="0.35">
      <c r="A4468" s="66"/>
    </row>
    <row r="4469" spans="1:1" s="65" customFormat="1" ht="18" customHeight="1" outlineLevel="1" x14ac:dyDescent="0.35">
      <c r="A4469" s="66"/>
    </row>
    <row r="4470" spans="1:1" s="65" customFormat="1" ht="18" customHeight="1" outlineLevel="1" x14ac:dyDescent="0.35">
      <c r="A4470" s="66"/>
    </row>
    <row r="4471" spans="1:1" s="65" customFormat="1" ht="18" customHeight="1" outlineLevel="1" x14ac:dyDescent="0.35">
      <c r="A4471" s="66"/>
    </row>
    <row r="4472" spans="1:1" s="65" customFormat="1" ht="18" customHeight="1" outlineLevel="1" x14ac:dyDescent="0.35">
      <c r="A4472" s="66"/>
    </row>
    <row r="4473" spans="1:1" s="65" customFormat="1" ht="18" customHeight="1" outlineLevel="1" x14ac:dyDescent="0.35">
      <c r="A4473" s="66"/>
    </row>
    <row r="4474" spans="1:1" s="65" customFormat="1" ht="18" customHeight="1" outlineLevel="1" x14ac:dyDescent="0.35">
      <c r="A4474" s="66"/>
    </row>
    <row r="4475" spans="1:1" s="65" customFormat="1" ht="18" customHeight="1" outlineLevel="1" x14ac:dyDescent="0.35">
      <c r="A4475" s="66"/>
    </row>
    <row r="4476" spans="1:1" s="65" customFormat="1" ht="18" customHeight="1" outlineLevel="1" x14ac:dyDescent="0.35">
      <c r="A4476" s="66"/>
    </row>
    <row r="4477" spans="1:1" s="65" customFormat="1" ht="18" customHeight="1" outlineLevel="1" x14ac:dyDescent="0.35">
      <c r="A4477" s="66"/>
    </row>
    <row r="4478" spans="1:1" s="65" customFormat="1" ht="18" customHeight="1" outlineLevel="1" x14ac:dyDescent="0.35">
      <c r="A4478" s="66"/>
    </row>
    <row r="4479" spans="1:1" s="65" customFormat="1" ht="18" customHeight="1" outlineLevel="1" x14ac:dyDescent="0.35">
      <c r="A4479" s="66"/>
    </row>
    <row r="4480" spans="1:1" s="65" customFormat="1" ht="18" customHeight="1" outlineLevel="1" x14ac:dyDescent="0.35">
      <c r="A4480" s="66"/>
    </row>
    <row r="4481" spans="1:1" s="65" customFormat="1" ht="18" customHeight="1" outlineLevel="1" x14ac:dyDescent="0.35">
      <c r="A4481" s="66"/>
    </row>
    <row r="4482" spans="1:1" s="65" customFormat="1" ht="18" customHeight="1" outlineLevel="1" x14ac:dyDescent="0.35">
      <c r="A4482" s="66"/>
    </row>
    <row r="4483" spans="1:1" s="65" customFormat="1" ht="18" customHeight="1" outlineLevel="1" x14ac:dyDescent="0.35">
      <c r="A4483" s="66"/>
    </row>
    <row r="4484" spans="1:1" s="65" customFormat="1" ht="18" customHeight="1" outlineLevel="1" x14ac:dyDescent="0.35">
      <c r="A4484" s="66"/>
    </row>
    <row r="4485" spans="1:1" s="65" customFormat="1" ht="18" customHeight="1" outlineLevel="1" x14ac:dyDescent="0.35">
      <c r="A4485" s="66"/>
    </row>
    <row r="4486" spans="1:1" s="65" customFormat="1" ht="18" customHeight="1" outlineLevel="1" x14ac:dyDescent="0.35">
      <c r="A4486" s="66"/>
    </row>
    <row r="4487" spans="1:1" s="65" customFormat="1" ht="18" customHeight="1" outlineLevel="1" x14ac:dyDescent="0.35">
      <c r="A4487" s="66"/>
    </row>
    <row r="4488" spans="1:1" s="65" customFormat="1" ht="18" customHeight="1" outlineLevel="1" x14ac:dyDescent="0.35">
      <c r="A4488" s="66"/>
    </row>
    <row r="4489" spans="1:1" s="65" customFormat="1" ht="18" customHeight="1" outlineLevel="1" x14ac:dyDescent="0.35">
      <c r="A4489" s="66"/>
    </row>
    <row r="4490" spans="1:1" s="65" customFormat="1" ht="18" customHeight="1" outlineLevel="1" x14ac:dyDescent="0.35">
      <c r="A4490" s="66"/>
    </row>
    <row r="4491" spans="1:1" s="65" customFormat="1" ht="18" customHeight="1" outlineLevel="1" x14ac:dyDescent="0.35">
      <c r="A4491" s="66"/>
    </row>
    <row r="4492" spans="1:1" s="65" customFormat="1" ht="18" customHeight="1" outlineLevel="1" x14ac:dyDescent="0.35">
      <c r="A4492" s="66"/>
    </row>
    <row r="4493" spans="1:1" s="65" customFormat="1" ht="18" customHeight="1" outlineLevel="1" x14ac:dyDescent="0.35">
      <c r="A4493" s="66"/>
    </row>
    <row r="4494" spans="1:1" s="65" customFormat="1" ht="18" customHeight="1" outlineLevel="1" x14ac:dyDescent="0.35">
      <c r="A4494" s="66"/>
    </row>
    <row r="4495" spans="1:1" s="65" customFormat="1" ht="18" customHeight="1" outlineLevel="1" x14ac:dyDescent="0.35">
      <c r="A4495" s="66"/>
    </row>
    <row r="4496" spans="1:1" s="65" customFormat="1" ht="18" customHeight="1" outlineLevel="1" x14ac:dyDescent="0.35">
      <c r="A4496" s="66"/>
    </row>
    <row r="4497" spans="1:1" s="65" customFormat="1" ht="18" customHeight="1" outlineLevel="1" x14ac:dyDescent="0.35">
      <c r="A4497" s="66"/>
    </row>
    <row r="4498" spans="1:1" s="65" customFormat="1" ht="18" customHeight="1" outlineLevel="1" x14ac:dyDescent="0.35">
      <c r="A4498" s="66"/>
    </row>
    <row r="4499" spans="1:1" s="65" customFormat="1" ht="18" customHeight="1" outlineLevel="1" x14ac:dyDescent="0.35">
      <c r="A4499" s="66"/>
    </row>
    <row r="4500" spans="1:1" s="65" customFormat="1" ht="18" customHeight="1" outlineLevel="1" x14ac:dyDescent="0.35">
      <c r="A4500" s="66"/>
    </row>
    <row r="4501" spans="1:1" s="65" customFormat="1" ht="18" customHeight="1" outlineLevel="1" x14ac:dyDescent="0.35">
      <c r="A4501" s="66"/>
    </row>
    <row r="4502" spans="1:1" s="65" customFormat="1" ht="18" customHeight="1" outlineLevel="1" x14ac:dyDescent="0.35">
      <c r="A4502" s="66"/>
    </row>
    <row r="4503" spans="1:1" s="65" customFormat="1" ht="18" customHeight="1" outlineLevel="1" x14ac:dyDescent="0.35">
      <c r="A4503" s="66"/>
    </row>
    <row r="4504" spans="1:1" s="65" customFormat="1" ht="18" customHeight="1" outlineLevel="1" x14ac:dyDescent="0.35">
      <c r="A4504" s="66"/>
    </row>
    <row r="4505" spans="1:1" s="65" customFormat="1" ht="18" customHeight="1" outlineLevel="1" x14ac:dyDescent="0.35">
      <c r="A4505" s="66"/>
    </row>
    <row r="4506" spans="1:1" s="65" customFormat="1" ht="18" customHeight="1" outlineLevel="1" x14ac:dyDescent="0.35">
      <c r="A4506" s="66"/>
    </row>
    <row r="4507" spans="1:1" s="65" customFormat="1" ht="18" customHeight="1" outlineLevel="1" x14ac:dyDescent="0.35">
      <c r="A4507" s="66"/>
    </row>
    <row r="4508" spans="1:1" s="65" customFormat="1" ht="18" customHeight="1" outlineLevel="1" x14ac:dyDescent="0.35">
      <c r="A4508" s="66"/>
    </row>
    <row r="4509" spans="1:1" s="65" customFormat="1" ht="18" customHeight="1" outlineLevel="1" x14ac:dyDescent="0.35">
      <c r="A4509" s="66"/>
    </row>
    <row r="4510" spans="1:1" s="65" customFormat="1" ht="18" customHeight="1" outlineLevel="1" x14ac:dyDescent="0.35">
      <c r="A4510" s="66"/>
    </row>
    <row r="4511" spans="1:1" s="65" customFormat="1" ht="18" customHeight="1" outlineLevel="1" x14ac:dyDescent="0.35">
      <c r="A4511" s="66"/>
    </row>
    <row r="4512" spans="1:1" s="65" customFormat="1" ht="18" customHeight="1" outlineLevel="1" x14ac:dyDescent="0.35">
      <c r="A4512" s="66"/>
    </row>
    <row r="4513" spans="1:2" s="65" customFormat="1" ht="18" customHeight="1" outlineLevel="1" x14ac:dyDescent="0.35">
      <c r="A4513" s="66"/>
    </row>
    <row r="4514" spans="1:2" s="65" customFormat="1" ht="18" customHeight="1" outlineLevel="1" x14ac:dyDescent="0.35">
      <c r="A4514" s="66"/>
    </row>
    <row r="4515" spans="1:2" s="65" customFormat="1" ht="18" customHeight="1" outlineLevel="1" x14ac:dyDescent="0.35">
      <c r="A4515" s="66"/>
    </row>
    <row r="4516" spans="1:2" s="65" customFormat="1" ht="18" customHeight="1" outlineLevel="1" x14ac:dyDescent="0.35">
      <c r="A4516" s="66"/>
    </row>
    <row r="4517" spans="1:2" s="65" customFormat="1" ht="18" customHeight="1" outlineLevel="1" x14ac:dyDescent="0.35">
      <c r="A4517" s="66"/>
    </row>
    <row r="4518" spans="1:2" s="65" customFormat="1" ht="18" customHeight="1" outlineLevel="1" x14ac:dyDescent="0.35">
      <c r="A4518" s="66"/>
    </row>
    <row r="4519" spans="1:2" s="65" customFormat="1" ht="18" customHeight="1" outlineLevel="1" x14ac:dyDescent="0.35">
      <c r="A4519" s="66"/>
    </row>
    <row r="4520" spans="1:2" s="65" customFormat="1" ht="18" customHeight="1" outlineLevel="1" x14ac:dyDescent="0.35">
      <c r="A4520" s="66"/>
    </row>
    <row r="4521" spans="1:2" s="65" customFormat="1" ht="18" customHeight="1" outlineLevel="1" x14ac:dyDescent="0.35">
      <c r="A4521" s="66"/>
    </row>
    <row r="4522" spans="1:2" s="65" customFormat="1" ht="18" customHeight="1" outlineLevel="1" x14ac:dyDescent="0.35">
      <c r="A4522" s="66"/>
    </row>
    <row r="4523" spans="1:2" s="65" customFormat="1" ht="18" customHeight="1" outlineLevel="1" x14ac:dyDescent="0.35">
      <c r="A4523" s="66"/>
    </row>
    <row r="4524" spans="1:2" s="65" customFormat="1" ht="18" customHeight="1" outlineLevel="1" x14ac:dyDescent="0.35">
      <c r="A4524" s="66"/>
    </row>
    <row r="4525" spans="1:2" s="65" customFormat="1" ht="18" customHeight="1" outlineLevel="1" x14ac:dyDescent="0.35">
      <c r="A4525" s="66"/>
    </row>
    <row r="4526" spans="1:2" s="65" customFormat="1" ht="18" customHeight="1" outlineLevel="1" x14ac:dyDescent="0.35">
      <c r="A4526" s="66"/>
      <c r="B4526" s="67"/>
    </row>
    <row r="4527" spans="1:2" s="65" customFormat="1" ht="18" customHeight="1" outlineLevel="1" x14ac:dyDescent="0.35">
      <c r="A4527" s="66"/>
    </row>
    <row r="4528" spans="1:2" s="65" customFormat="1" ht="18" customHeight="1" outlineLevel="1" x14ac:dyDescent="0.35">
      <c r="A4528" s="66"/>
    </row>
    <row r="4529" spans="1:1" s="65" customFormat="1" ht="18" customHeight="1" outlineLevel="1" x14ac:dyDescent="0.35">
      <c r="A4529" s="66"/>
    </row>
    <row r="4530" spans="1:1" s="65" customFormat="1" ht="18" customHeight="1" outlineLevel="1" x14ac:dyDescent="0.35">
      <c r="A4530" s="66"/>
    </row>
    <row r="4531" spans="1:1" s="65" customFormat="1" ht="18" customHeight="1" outlineLevel="1" x14ac:dyDescent="0.35">
      <c r="A4531" s="66"/>
    </row>
    <row r="4532" spans="1:1" s="65" customFormat="1" ht="18" customHeight="1" outlineLevel="1" x14ac:dyDescent="0.35">
      <c r="A4532" s="66"/>
    </row>
    <row r="4533" spans="1:1" s="65" customFormat="1" ht="18" customHeight="1" outlineLevel="1" x14ac:dyDescent="0.35">
      <c r="A4533" s="66"/>
    </row>
    <row r="4534" spans="1:1" s="65" customFormat="1" ht="18" customHeight="1" outlineLevel="1" x14ac:dyDescent="0.35">
      <c r="A4534" s="66"/>
    </row>
    <row r="4535" spans="1:1" s="65" customFormat="1" ht="18" customHeight="1" outlineLevel="1" x14ac:dyDescent="0.35">
      <c r="A4535" s="66"/>
    </row>
    <row r="4536" spans="1:1" s="65" customFormat="1" ht="18" customHeight="1" outlineLevel="1" x14ac:dyDescent="0.35">
      <c r="A4536" s="66"/>
    </row>
    <row r="4537" spans="1:1" s="65" customFormat="1" ht="18" customHeight="1" outlineLevel="1" x14ac:dyDescent="0.35">
      <c r="A4537" s="66"/>
    </row>
    <row r="4538" spans="1:1" s="65" customFormat="1" ht="18" customHeight="1" outlineLevel="1" x14ac:dyDescent="0.35">
      <c r="A4538" s="66"/>
    </row>
    <row r="4539" spans="1:1" s="65" customFormat="1" ht="18" customHeight="1" outlineLevel="1" x14ac:dyDescent="0.35">
      <c r="A4539" s="66"/>
    </row>
    <row r="4540" spans="1:1" s="65" customFormat="1" ht="18" customHeight="1" outlineLevel="1" x14ac:dyDescent="0.35">
      <c r="A4540" s="66"/>
    </row>
    <row r="4541" spans="1:1" s="65" customFormat="1" ht="18" customHeight="1" outlineLevel="1" x14ac:dyDescent="0.35">
      <c r="A4541" s="66"/>
    </row>
    <row r="4542" spans="1:1" s="65" customFormat="1" ht="18" customHeight="1" outlineLevel="1" x14ac:dyDescent="0.35">
      <c r="A4542" s="66"/>
    </row>
    <row r="4543" spans="1:1" s="65" customFormat="1" ht="18" customHeight="1" outlineLevel="1" x14ac:dyDescent="0.35">
      <c r="A4543" s="66"/>
    </row>
    <row r="4544" spans="1:1" s="65" customFormat="1" ht="18" customHeight="1" outlineLevel="1" x14ac:dyDescent="0.35">
      <c r="A4544" s="66"/>
    </row>
    <row r="4545" spans="1:1" s="65" customFormat="1" ht="18" customHeight="1" outlineLevel="1" x14ac:dyDescent="0.35">
      <c r="A4545" s="66"/>
    </row>
    <row r="4546" spans="1:1" s="65" customFormat="1" ht="18" customHeight="1" outlineLevel="1" x14ac:dyDescent="0.35">
      <c r="A4546" s="66"/>
    </row>
    <row r="4547" spans="1:1" s="65" customFormat="1" ht="18" customHeight="1" outlineLevel="1" x14ac:dyDescent="0.35">
      <c r="A4547" s="66"/>
    </row>
    <row r="4548" spans="1:1" s="65" customFormat="1" ht="18" customHeight="1" outlineLevel="1" x14ac:dyDescent="0.35">
      <c r="A4548" s="66"/>
    </row>
    <row r="4549" spans="1:1" s="65" customFormat="1" ht="18" customHeight="1" outlineLevel="1" x14ac:dyDescent="0.35">
      <c r="A4549" s="66"/>
    </row>
    <row r="4550" spans="1:1" s="65" customFormat="1" ht="18" customHeight="1" outlineLevel="1" x14ac:dyDescent="0.35">
      <c r="A4550" s="66"/>
    </row>
    <row r="4551" spans="1:1" s="65" customFormat="1" ht="18" customHeight="1" outlineLevel="1" x14ac:dyDescent="0.35">
      <c r="A4551" s="66"/>
    </row>
    <row r="4552" spans="1:1" s="65" customFormat="1" ht="18" customHeight="1" outlineLevel="1" x14ac:dyDescent="0.35">
      <c r="A4552" s="66"/>
    </row>
    <row r="4553" spans="1:1" s="65" customFormat="1" ht="18" customHeight="1" outlineLevel="1" x14ac:dyDescent="0.35">
      <c r="A4553" s="66"/>
    </row>
    <row r="4554" spans="1:1" s="65" customFormat="1" ht="18" customHeight="1" outlineLevel="1" x14ac:dyDescent="0.35">
      <c r="A4554" s="66"/>
    </row>
    <row r="4555" spans="1:1" s="65" customFormat="1" ht="18" customHeight="1" outlineLevel="1" x14ac:dyDescent="0.35">
      <c r="A4555" s="66"/>
    </row>
    <row r="4556" spans="1:1" s="65" customFormat="1" ht="18" customHeight="1" outlineLevel="1" x14ac:dyDescent="0.35">
      <c r="A4556" s="66"/>
    </row>
    <row r="4557" spans="1:1" s="65" customFormat="1" ht="18" customHeight="1" outlineLevel="1" x14ac:dyDescent="0.35">
      <c r="A4557" s="66"/>
    </row>
    <row r="4558" spans="1:1" s="65" customFormat="1" ht="18" customHeight="1" outlineLevel="1" x14ac:dyDescent="0.35">
      <c r="A4558" s="66"/>
    </row>
    <row r="4559" spans="1:1" s="65" customFormat="1" ht="18" customHeight="1" outlineLevel="1" x14ac:dyDescent="0.35">
      <c r="A4559" s="66"/>
    </row>
    <row r="4560" spans="1:1" s="65" customFormat="1" ht="18" customHeight="1" outlineLevel="1" x14ac:dyDescent="0.35">
      <c r="A4560" s="66"/>
    </row>
    <row r="4561" spans="1:1" s="65" customFormat="1" ht="18" customHeight="1" outlineLevel="1" x14ac:dyDescent="0.35">
      <c r="A4561" s="66"/>
    </row>
    <row r="4562" spans="1:1" s="65" customFormat="1" ht="18" customHeight="1" outlineLevel="1" x14ac:dyDescent="0.35">
      <c r="A4562" s="66"/>
    </row>
    <row r="4563" spans="1:1" s="65" customFormat="1" ht="18" customHeight="1" outlineLevel="1" x14ac:dyDescent="0.35">
      <c r="A4563" s="66"/>
    </row>
    <row r="4564" spans="1:1" s="65" customFormat="1" ht="18" customHeight="1" outlineLevel="1" x14ac:dyDescent="0.35">
      <c r="A4564" s="66"/>
    </row>
    <row r="4565" spans="1:1" s="65" customFormat="1" ht="18" customHeight="1" outlineLevel="1" x14ac:dyDescent="0.35">
      <c r="A4565" s="66"/>
    </row>
    <row r="4566" spans="1:1" s="65" customFormat="1" ht="18" customHeight="1" outlineLevel="1" x14ac:dyDescent="0.35">
      <c r="A4566" s="66"/>
    </row>
    <row r="4567" spans="1:1" s="65" customFormat="1" ht="18" customHeight="1" outlineLevel="1" x14ac:dyDescent="0.35">
      <c r="A4567" s="66"/>
    </row>
    <row r="4568" spans="1:1" s="65" customFormat="1" ht="18" customHeight="1" outlineLevel="1" x14ac:dyDescent="0.35">
      <c r="A4568" s="66"/>
    </row>
    <row r="4569" spans="1:1" s="65" customFormat="1" ht="18" customHeight="1" outlineLevel="1" x14ac:dyDescent="0.35">
      <c r="A4569" s="66"/>
    </row>
    <row r="4570" spans="1:1" s="65" customFormat="1" ht="18" customHeight="1" outlineLevel="1" x14ac:dyDescent="0.35">
      <c r="A4570" s="66"/>
    </row>
    <row r="4571" spans="1:1" s="65" customFormat="1" ht="18" customHeight="1" outlineLevel="1" x14ac:dyDescent="0.35">
      <c r="A4571" s="66"/>
    </row>
    <row r="4572" spans="1:1" s="65" customFormat="1" ht="18" customHeight="1" outlineLevel="1" x14ac:dyDescent="0.35">
      <c r="A4572" s="66"/>
    </row>
    <row r="4573" spans="1:1" s="65" customFormat="1" ht="18" customHeight="1" outlineLevel="1" x14ac:dyDescent="0.35">
      <c r="A4573" s="66"/>
    </row>
    <row r="4574" spans="1:1" s="65" customFormat="1" ht="18" customHeight="1" outlineLevel="1" x14ac:dyDescent="0.35">
      <c r="A4574" s="66"/>
    </row>
    <row r="4575" spans="1:1" s="65" customFormat="1" ht="18" customHeight="1" outlineLevel="1" x14ac:dyDescent="0.35">
      <c r="A4575" s="66"/>
    </row>
    <row r="4576" spans="1:1" s="65" customFormat="1" ht="18" customHeight="1" outlineLevel="1" x14ac:dyDescent="0.35">
      <c r="A4576" s="66"/>
    </row>
    <row r="4577" spans="1:1" s="65" customFormat="1" ht="18" customHeight="1" outlineLevel="1" x14ac:dyDescent="0.35">
      <c r="A4577" s="66"/>
    </row>
    <row r="4578" spans="1:1" s="65" customFormat="1" ht="18" customHeight="1" outlineLevel="1" x14ac:dyDescent="0.35">
      <c r="A4578" s="66"/>
    </row>
    <row r="4579" spans="1:1" s="65" customFormat="1" ht="18" customHeight="1" outlineLevel="1" x14ac:dyDescent="0.35">
      <c r="A4579" s="66"/>
    </row>
    <row r="4580" spans="1:1" s="65" customFormat="1" ht="18" customHeight="1" outlineLevel="1" x14ac:dyDescent="0.35">
      <c r="A4580" s="66"/>
    </row>
    <row r="4581" spans="1:1" s="65" customFormat="1" ht="18" customHeight="1" outlineLevel="1" x14ac:dyDescent="0.35">
      <c r="A4581" s="66"/>
    </row>
    <row r="4582" spans="1:1" s="65" customFormat="1" ht="18" customHeight="1" outlineLevel="1" x14ac:dyDescent="0.35">
      <c r="A4582" s="66"/>
    </row>
    <row r="4583" spans="1:1" s="65" customFormat="1" ht="18" customHeight="1" outlineLevel="1" x14ac:dyDescent="0.35">
      <c r="A4583" s="66"/>
    </row>
    <row r="4584" spans="1:1" s="65" customFormat="1" ht="18" customHeight="1" outlineLevel="1" x14ac:dyDescent="0.35">
      <c r="A4584" s="66"/>
    </row>
    <row r="4585" spans="1:1" s="65" customFormat="1" ht="18" customHeight="1" outlineLevel="1" x14ac:dyDescent="0.35">
      <c r="A4585" s="66"/>
    </row>
    <row r="4586" spans="1:1" s="65" customFormat="1" ht="18" customHeight="1" outlineLevel="1" x14ac:dyDescent="0.35">
      <c r="A4586" s="66"/>
    </row>
    <row r="4587" spans="1:1" s="65" customFormat="1" ht="18" customHeight="1" outlineLevel="1" x14ac:dyDescent="0.35">
      <c r="A4587" s="66"/>
    </row>
    <row r="4588" spans="1:1" s="65" customFormat="1" ht="18" customHeight="1" outlineLevel="1" x14ac:dyDescent="0.35">
      <c r="A4588" s="66"/>
    </row>
    <row r="4589" spans="1:1" s="65" customFormat="1" ht="18" customHeight="1" outlineLevel="1" x14ac:dyDescent="0.35">
      <c r="A4589" s="66"/>
    </row>
    <row r="4590" spans="1:1" s="65" customFormat="1" ht="18" customHeight="1" outlineLevel="1" x14ac:dyDescent="0.35">
      <c r="A4590" s="66"/>
    </row>
    <row r="4591" spans="1:1" s="65" customFormat="1" ht="18" customHeight="1" outlineLevel="1" x14ac:dyDescent="0.35">
      <c r="A4591" s="66"/>
    </row>
    <row r="4592" spans="1:1" s="65" customFormat="1" ht="18" customHeight="1" outlineLevel="1" x14ac:dyDescent="0.35">
      <c r="A4592" s="66"/>
    </row>
    <row r="4593" spans="1:2" s="65" customFormat="1" ht="18" customHeight="1" outlineLevel="1" x14ac:dyDescent="0.35">
      <c r="A4593" s="66"/>
    </row>
    <row r="4594" spans="1:2" s="65" customFormat="1" ht="18" customHeight="1" outlineLevel="1" x14ac:dyDescent="0.35">
      <c r="A4594" s="66"/>
    </row>
    <row r="4595" spans="1:2" s="65" customFormat="1" ht="18" customHeight="1" outlineLevel="1" x14ac:dyDescent="0.35">
      <c r="A4595" s="66"/>
    </row>
    <row r="4596" spans="1:2" s="65" customFormat="1" ht="18" customHeight="1" outlineLevel="1" x14ac:dyDescent="0.35">
      <c r="A4596" s="66"/>
    </row>
    <row r="4597" spans="1:2" s="65" customFormat="1" ht="18" customHeight="1" outlineLevel="1" x14ac:dyDescent="0.35">
      <c r="A4597" s="66"/>
    </row>
    <row r="4598" spans="1:2" s="65" customFormat="1" ht="18" customHeight="1" outlineLevel="1" x14ac:dyDescent="0.35">
      <c r="A4598" s="66"/>
    </row>
    <row r="4599" spans="1:2" s="65" customFormat="1" ht="18" customHeight="1" outlineLevel="1" x14ac:dyDescent="0.35">
      <c r="A4599" s="66"/>
    </row>
    <row r="4600" spans="1:2" s="65" customFormat="1" ht="18" customHeight="1" outlineLevel="1" x14ac:dyDescent="0.35">
      <c r="A4600" s="66"/>
    </row>
    <row r="4601" spans="1:2" s="65" customFormat="1" ht="18" customHeight="1" outlineLevel="1" x14ac:dyDescent="0.35">
      <c r="A4601" s="66"/>
    </row>
    <row r="4602" spans="1:2" s="65" customFormat="1" ht="18" customHeight="1" outlineLevel="1" x14ac:dyDescent="0.35">
      <c r="A4602" s="66"/>
    </row>
    <row r="4603" spans="1:2" s="65" customFormat="1" ht="18" customHeight="1" outlineLevel="1" x14ac:dyDescent="0.35">
      <c r="A4603" s="66"/>
    </row>
    <row r="4604" spans="1:2" s="65" customFormat="1" ht="18" customHeight="1" outlineLevel="1" x14ac:dyDescent="0.35">
      <c r="A4604" s="66"/>
    </row>
    <row r="4605" spans="1:2" s="65" customFormat="1" ht="18" customHeight="1" outlineLevel="1" x14ac:dyDescent="0.35">
      <c r="A4605" s="66"/>
    </row>
    <row r="4606" spans="1:2" s="65" customFormat="1" ht="18" customHeight="1" outlineLevel="1" x14ac:dyDescent="0.35">
      <c r="A4606" s="66"/>
    </row>
    <row r="4607" spans="1:2" s="65" customFormat="1" ht="18" customHeight="1" outlineLevel="1" x14ac:dyDescent="0.35">
      <c r="A4607" s="66"/>
      <c r="B4607" s="67"/>
    </row>
    <row r="4608" spans="1:2" s="65" customFormat="1" ht="18" customHeight="1" outlineLevel="1" x14ac:dyDescent="0.35">
      <c r="A4608" s="66"/>
    </row>
    <row r="4609" spans="1:1" s="65" customFormat="1" ht="18" customHeight="1" outlineLevel="1" x14ac:dyDescent="0.35">
      <c r="A4609" s="66"/>
    </row>
    <row r="4610" spans="1:1" s="65" customFormat="1" ht="18" customHeight="1" outlineLevel="1" x14ac:dyDescent="0.35">
      <c r="A4610" s="66"/>
    </row>
    <row r="4611" spans="1:1" s="65" customFormat="1" ht="17.45" customHeight="1" outlineLevel="1" x14ac:dyDescent="0.35">
      <c r="A4611" s="66"/>
    </row>
    <row r="4612" spans="1:1" s="65" customFormat="1" ht="17.45" customHeight="1" outlineLevel="1" x14ac:dyDescent="0.35">
      <c r="A4612" s="66"/>
    </row>
    <row r="4613" spans="1:1" s="65" customFormat="1" ht="17.45" customHeight="1" outlineLevel="1" x14ac:dyDescent="0.35">
      <c r="A4613" s="66"/>
    </row>
    <row r="4614" spans="1:1" s="65" customFormat="1" ht="17.45" customHeight="1" outlineLevel="1" x14ac:dyDescent="0.35">
      <c r="A4614" s="66"/>
    </row>
    <row r="4615" spans="1:1" s="65" customFormat="1" ht="17.45" customHeight="1" outlineLevel="1" x14ac:dyDescent="0.35">
      <c r="A4615" s="66"/>
    </row>
    <row r="4616" spans="1:1" s="65" customFormat="1" ht="17.45" customHeight="1" outlineLevel="1" x14ac:dyDescent="0.35">
      <c r="A4616" s="66"/>
    </row>
    <row r="4617" spans="1:1" s="65" customFormat="1" ht="17.45" customHeight="1" outlineLevel="1" x14ac:dyDescent="0.35">
      <c r="A4617" s="66"/>
    </row>
    <row r="4618" spans="1:1" s="65" customFormat="1" ht="17.45" customHeight="1" outlineLevel="1" x14ac:dyDescent="0.35">
      <c r="A4618" s="66"/>
    </row>
    <row r="4619" spans="1:1" s="65" customFormat="1" ht="17.45" customHeight="1" outlineLevel="1" x14ac:dyDescent="0.35">
      <c r="A4619" s="66"/>
    </row>
    <row r="4620" spans="1:1" s="65" customFormat="1" ht="17.45" customHeight="1" outlineLevel="1" x14ac:dyDescent="0.35">
      <c r="A4620" s="66"/>
    </row>
    <row r="4621" spans="1:1" s="65" customFormat="1" ht="17.45" customHeight="1" outlineLevel="1" x14ac:dyDescent="0.35">
      <c r="A4621" s="66"/>
    </row>
    <row r="4622" spans="1:1" s="65" customFormat="1" ht="17.45" customHeight="1" outlineLevel="1" x14ac:dyDescent="0.35">
      <c r="A4622" s="66"/>
    </row>
    <row r="4623" spans="1:1" s="65" customFormat="1" ht="17.45" customHeight="1" outlineLevel="1" x14ac:dyDescent="0.35">
      <c r="A4623" s="66"/>
    </row>
    <row r="4624" spans="1:1" s="65" customFormat="1" ht="17.45" customHeight="1" outlineLevel="1" x14ac:dyDescent="0.35">
      <c r="A4624" s="66"/>
    </row>
    <row r="4625" spans="1:1" s="65" customFormat="1" ht="17.45" customHeight="1" outlineLevel="1" x14ac:dyDescent="0.35">
      <c r="A4625" s="66"/>
    </row>
    <row r="4626" spans="1:1" s="65" customFormat="1" ht="17.45" customHeight="1" outlineLevel="1" x14ac:dyDescent="0.35">
      <c r="A4626" s="66"/>
    </row>
    <row r="4627" spans="1:1" s="65" customFormat="1" ht="17.45" customHeight="1" outlineLevel="1" x14ac:dyDescent="0.35">
      <c r="A4627" s="66"/>
    </row>
    <row r="4628" spans="1:1" s="65" customFormat="1" ht="18" customHeight="1" outlineLevel="1" x14ac:dyDescent="0.35">
      <c r="A4628" s="66"/>
    </row>
    <row r="4629" spans="1:1" s="65" customFormat="1" ht="18" customHeight="1" outlineLevel="1" x14ac:dyDescent="0.35">
      <c r="A4629" s="66"/>
    </row>
    <row r="4630" spans="1:1" s="65" customFormat="1" ht="18" customHeight="1" outlineLevel="1" x14ac:dyDescent="0.35">
      <c r="A4630" s="66"/>
    </row>
    <row r="4631" spans="1:1" s="65" customFormat="1" ht="18" customHeight="1" outlineLevel="1" x14ac:dyDescent="0.35">
      <c r="A4631" s="66"/>
    </row>
    <row r="4632" spans="1:1" s="65" customFormat="1" ht="18" customHeight="1" outlineLevel="1" x14ac:dyDescent="0.35">
      <c r="A4632" s="66"/>
    </row>
    <row r="4633" spans="1:1" s="65" customFormat="1" ht="18" customHeight="1" outlineLevel="1" x14ac:dyDescent="0.35">
      <c r="A4633" s="66"/>
    </row>
    <row r="4634" spans="1:1" s="65" customFormat="1" ht="18" customHeight="1" outlineLevel="1" x14ac:dyDescent="0.35">
      <c r="A4634" s="66"/>
    </row>
    <row r="4635" spans="1:1" s="65" customFormat="1" ht="18" customHeight="1" outlineLevel="1" x14ac:dyDescent="0.35">
      <c r="A4635" s="66"/>
    </row>
    <row r="4636" spans="1:1" s="65" customFormat="1" ht="18" customHeight="1" outlineLevel="1" x14ac:dyDescent="0.35">
      <c r="A4636" s="66"/>
    </row>
    <row r="4637" spans="1:1" s="65" customFormat="1" ht="18" customHeight="1" outlineLevel="1" x14ac:dyDescent="0.35">
      <c r="A4637" s="66"/>
    </row>
    <row r="4638" spans="1:1" s="65" customFormat="1" ht="18" customHeight="1" outlineLevel="1" x14ac:dyDescent="0.35">
      <c r="A4638" s="66"/>
    </row>
    <row r="4639" spans="1:1" s="65" customFormat="1" ht="18" customHeight="1" outlineLevel="1" x14ac:dyDescent="0.35">
      <c r="A4639" s="66"/>
    </row>
    <row r="4640" spans="1:1" s="65" customFormat="1" ht="18" customHeight="1" outlineLevel="1" x14ac:dyDescent="0.35">
      <c r="A4640" s="66"/>
    </row>
    <row r="4641" spans="1:1" s="65" customFormat="1" ht="18" customHeight="1" outlineLevel="1" x14ac:dyDescent="0.35">
      <c r="A4641" s="66"/>
    </row>
    <row r="4642" spans="1:1" s="65" customFormat="1" ht="18" customHeight="1" outlineLevel="1" x14ac:dyDescent="0.35">
      <c r="A4642" s="66"/>
    </row>
    <row r="4643" spans="1:1" s="65" customFormat="1" ht="18" customHeight="1" outlineLevel="1" x14ac:dyDescent="0.35">
      <c r="A4643" s="66"/>
    </row>
    <row r="4644" spans="1:1" s="65" customFormat="1" ht="18" customHeight="1" outlineLevel="1" x14ac:dyDescent="0.35">
      <c r="A4644" s="66"/>
    </row>
    <row r="4645" spans="1:1" s="65" customFormat="1" ht="18" customHeight="1" outlineLevel="1" x14ac:dyDescent="0.35">
      <c r="A4645" s="66"/>
    </row>
    <row r="4646" spans="1:1" s="65" customFormat="1" ht="18" customHeight="1" outlineLevel="1" x14ac:dyDescent="0.35">
      <c r="A4646" s="66"/>
    </row>
    <row r="4647" spans="1:1" s="65" customFormat="1" ht="18.95" customHeight="1" outlineLevel="1" x14ac:dyDescent="0.35">
      <c r="A4647" s="66"/>
    </row>
    <row r="4648" spans="1:1" s="65" customFormat="1" ht="18.95" customHeight="1" outlineLevel="1" x14ac:dyDescent="0.35">
      <c r="A4648" s="66"/>
    </row>
    <row r="4649" spans="1:1" s="65" customFormat="1" ht="18.95" customHeight="1" outlineLevel="1" x14ac:dyDescent="0.35">
      <c r="A4649" s="66"/>
    </row>
    <row r="4650" spans="1:1" s="65" customFormat="1" ht="18.95" customHeight="1" outlineLevel="1" x14ac:dyDescent="0.35">
      <c r="A4650" s="66"/>
    </row>
    <row r="4651" spans="1:1" s="65" customFormat="1" ht="18.95" customHeight="1" outlineLevel="1" x14ac:dyDescent="0.35">
      <c r="A4651" s="66"/>
    </row>
    <row r="4652" spans="1:1" s="65" customFormat="1" ht="18.95" customHeight="1" outlineLevel="1" x14ac:dyDescent="0.35">
      <c r="A4652" s="66"/>
    </row>
    <row r="4653" spans="1:1" s="65" customFormat="1" ht="18.95" customHeight="1" outlineLevel="1" x14ac:dyDescent="0.35">
      <c r="A4653" s="66"/>
    </row>
    <row r="4654" spans="1:1" s="65" customFormat="1" ht="18.95" customHeight="1" outlineLevel="1" x14ac:dyDescent="0.35">
      <c r="A4654" s="66"/>
    </row>
    <row r="4655" spans="1:1" s="65" customFormat="1" ht="18.95" customHeight="1" outlineLevel="1" x14ac:dyDescent="0.35">
      <c r="A4655" s="66"/>
    </row>
    <row r="4656" spans="1:1" s="65" customFormat="1" ht="18.95" customHeight="1" outlineLevel="1" x14ac:dyDescent="0.35">
      <c r="A4656" s="66"/>
    </row>
    <row r="4657" spans="1:1" s="65" customFormat="1" ht="18.95" customHeight="1" outlineLevel="1" x14ac:dyDescent="0.35">
      <c r="A4657" s="66"/>
    </row>
    <row r="4658" spans="1:1" s="65" customFormat="1" ht="18.95" customHeight="1" outlineLevel="1" x14ac:dyDescent="0.35">
      <c r="A4658" s="66"/>
    </row>
    <row r="4659" spans="1:1" s="65" customFormat="1" ht="18.95" customHeight="1" outlineLevel="1" x14ac:dyDescent="0.35">
      <c r="A4659" s="66"/>
    </row>
    <row r="4660" spans="1:1" s="65" customFormat="1" ht="18.95" customHeight="1" outlineLevel="1" x14ac:dyDescent="0.35">
      <c r="A4660" s="66"/>
    </row>
    <row r="4661" spans="1:1" s="65" customFormat="1" ht="18.95" customHeight="1" outlineLevel="1" x14ac:dyDescent="0.35">
      <c r="A4661" s="66"/>
    </row>
    <row r="4662" spans="1:1" s="65" customFormat="1" ht="18.95" customHeight="1" outlineLevel="1" x14ac:dyDescent="0.35">
      <c r="A4662" s="66"/>
    </row>
    <row r="4663" spans="1:1" s="65" customFormat="1" ht="18.95" customHeight="1" outlineLevel="1" x14ac:dyDescent="0.35">
      <c r="A4663" s="66"/>
    </row>
    <row r="4664" spans="1:1" s="65" customFormat="1" ht="18.95" customHeight="1" outlineLevel="1" x14ac:dyDescent="0.35">
      <c r="A4664" s="66"/>
    </row>
    <row r="4665" spans="1:1" s="65" customFormat="1" ht="18.95" customHeight="1" outlineLevel="1" x14ac:dyDescent="0.35">
      <c r="A4665" s="66"/>
    </row>
    <row r="4666" spans="1:1" s="65" customFormat="1" ht="18.95" customHeight="1" outlineLevel="1" x14ac:dyDescent="0.35">
      <c r="A4666" s="66"/>
    </row>
    <row r="4667" spans="1:1" s="65" customFormat="1" ht="18.95" customHeight="1" outlineLevel="1" x14ac:dyDescent="0.35">
      <c r="A4667" s="66"/>
    </row>
    <row r="4668" spans="1:1" s="65" customFormat="1" ht="18.95" customHeight="1" outlineLevel="1" x14ac:dyDescent="0.35">
      <c r="A4668" s="66"/>
    </row>
    <row r="4669" spans="1:1" s="65" customFormat="1" ht="18.95" customHeight="1" outlineLevel="1" x14ac:dyDescent="0.35">
      <c r="A4669" s="66"/>
    </row>
    <row r="4670" spans="1:1" s="65" customFormat="1" ht="18.95" customHeight="1" outlineLevel="1" x14ac:dyDescent="0.35">
      <c r="A4670" s="66"/>
    </row>
    <row r="4671" spans="1:1" s="65" customFormat="1" ht="18.95" customHeight="1" outlineLevel="1" x14ac:dyDescent="0.35">
      <c r="A4671" s="66"/>
    </row>
    <row r="4672" spans="1:1" s="65" customFormat="1" ht="18.95" customHeight="1" outlineLevel="1" x14ac:dyDescent="0.35">
      <c r="A4672" s="66"/>
    </row>
    <row r="4673" spans="1:1" s="65" customFormat="1" ht="18.95" customHeight="1" outlineLevel="1" x14ac:dyDescent="0.35">
      <c r="A4673" s="66"/>
    </row>
    <row r="4674" spans="1:1" s="65" customFormat="1" ht="18" customHeight="1" outlineLevel="1" x14ac:dyDescent="0.35">
      <c r="A4674" s="66"/>
    </row>
    <row r="4675" spans="1:1" s="65" customFormat="1" ht="18" customHeight="1" outlineLevel="1" x14ac:dyDescent="0.35">
      <c r="A4675" s="66"/>
    </row>
    <row r="4676" spans="1:1" s="65" customFormat="1" ht="18" customHeight="1" outlineLevel="1" x14ac:dyDescent="0.35">
      <c r="A4676" s="66"/>
    </row>
    <row r="4677" spans="1:1" s="65" customFormat="1" ht="18" customHeight="1" outlineLevel="1" x14ac:dyDescent="0.35">
      <c r="A4677" s="66"/>
    </row>
    <row r="4678" spans="1:1" s="65" customFormat="1" ht="18" customHeight="1" outlineLevel="1" x14ac:dyDescent="0.35">
      <c r="A4678" s="66"/>
    </row>
    <row r="4679" spans="1:1" s="65" customFormat="1" ht="18" customHeight="1" outlineLevel="1" x14ac:dyDescent="0.35">
      <c r="A4679" s="66"/>
    </row>
    <row r="4680" spans="1:1" s="65" customFormat="1" ht="18" customHeight="1" outlineLevel="1" x14ac:dyDescent="0.35">
      <c r="A4680" s="66"/>
    </row>
    <row r="4681" spans="1:1" s="65" customFormat="1" ht="18" customHeight="1" outlineLevel="1" x14ac:dyDescent="0.35">
      <c r="A4681" s="66"/>
    </row>
    <row r="4682" spans="1:1" s="65" customFormat="1" ht="18" customHeight="1" outlineLevel="1" x14ac:dyDescent="0.35">
      <c r="A4682" s="66"/>
    </row>
    <row r="4683" spans="1:1" s="65" customFormat="1" ht="18" customHeight="1" outlineLevel="1" x14ac:dyDescent="0.35">
      <c r="A4683" s="66"/>
    </row>
    <row r="4684" spans="1:1" s="65" customFormat="1" ht="18" customHeight="1" outlineLevel="1" x14ac:dyDescent="0.35">
      <c r="A4684" s="66"/>
    </row>
    <row r="4685" spans="1:1" s="65" customFormat="1" ht="18" customHeight="1" outlineLevel="1" x14ac:dyDescent="0.35">
      <c r="A4685" s="66"/>
    </row>
    <row r="4686" spans="1:1" s="65" customFormat="1" ht="18" customHeight="1" outlineLevel="1" x14ac:dyDescent="0.35">
      <c r="A4686" s="66"/>
    </row>
    <row r="4687" spans="1:1" s="65" customFormat="1" ht="18" customHeight="1" outlineLevel="1" x14ac:dyDescent="0.35">
      <c r="A4687" s="66"/>
    </row>
    <row r="4688" spans="1:1" s="65" customFormat="1" ht="18" customHeight="1" outlineLevel="1" x14ac:dyDescent="0.35">
      <c r="A4688" s="66"/>
    </row>
    <row r="4689" spans="1:2" s="65" customFormat="1" ht="18" customHeight="1" outlineLevel="1" x14ac:dyDescent="0.35">
      <c r="A4689" s="66"/>
    </row>
    <row r="4690" spans="1:2" s="65" customFormat="1" ht="18" customHeight="1" outlineLevel="1" x14ac:dyDescent="0.35">
      <c r="A4690" s="66"/>
    </row>
    <row r="4691" spans="1:2" s="65" customFormat="1" ht="18" customHeight="1" outlineLevel="1" x14ac:dyDescent="0.35">
      <c r="A4691" s="66"/>
    </row>
    <row r="4692" spans="1:2" s="65" customFormat="1" ht="18" customHeight="1" outlineLevel="1" x14ac:dyDescent="0.35">
      <c r="A4692" s="66"/>
    </row>
    <row r="4693" spans="1:2" s="65" customFormat="1" ht="18" customHeight="1" outlineLevel="1" x14ac:dyDescent="0.35">
      <c r="A4693" s="66"/>
    </row>
    <row r="4694" spans="1:2" s="65" customFormat="1" ht="18" customHeight="1" outlineLevel="1" x14ac:dyDescent="0.35">
      <c r="A4694" s="66"/>
    </row>
    <row r="4695" spans="1:2" s="65" customFormat="1" ht="18" customHeight="1" outlineLevel="1" x14ac:dyDescent="0.35">
      <c r="A4695" s="66"/>
    </row>
    <row r="4696" spans="1:2" s="65" customFormat="1" ht="18" customHeight="1" outlineLevel="1" x14ac:dyDescent="0.35">
      <c r="A4696" s="66"/>
    </row>
    <row r="4697" spans="1:2" s="65" customFormat="1" ht="18" customHeight="1" outlineLevel="1" x14ac:dyDescent="0.35">
      <c r="A4697" s="66"/>
    </row>
    <row r="4698" spans="1:2" s="65" customFormat="1" ht="18" customHeight="1" outlineLevel="1" x14ac:dyDescent="0.35">
      <c r="A4698" s="66"/>
    </row>
    <row r="4699" spans="1:2" s="65" customFormat="1" ht="18" customHeight="1" outlineLevel="1" x14ac:dyDescent="0.35">
      <c r="A4699" s="66"/>
    </row>
    <row r="4700" spans="1:2" s="65" customFormat="1" ht="18" customHeight="1" outlineLevel="1" x14ac:dyDescent="0.35">
      <c r="A4700" s="66"/>
    </row>
    <row r="4701" spans="1:2" s="65" customFormat="1" ht="18" customHeight="1" outlineLevel="1" x14ac:dyDescent="0.35">
      <c r="A4701" s="66"/>
    </row>
    <row r="4702" spans="1:2" s="65" customFormat="1" ht="18" customHeight="1" outlineLevel="1" x14ac:dyDescent="0.35">
      <c r="A4702" s="66"/>
    </row>
    <row r="4703" spans="1:2" s="65" customFormat="1" ht="18" customHeight="1" outlineLevel="1" x14ac:dyDescent="0.35">
      <c r="A4703" s="66"/>
    </row>
    <row r="4704" spans="1:2" s="65" customFormat="1" ht="18" customHeight="1" outlineLevel="1" x14ac:dyDescent="0.35">
      <c r="A4704" s="66"/>
      <c r="B4704" s="67"/>
    </row>
    <row r="4705" spans="1:1" s="65" customFormat="1" ht="18" customHeight="1" outlineLevel="1" x14ac:dyDescent="0.35">
      <c r="A4705" s="66"/>
    </row>
    <row r="4706" spans="1:1" s="65" customFormat="1" ht="18" customHeight="1" outlineLevel="1" x14ac:dyDescent="0.35">
      <c r="A4706" s="66"/>
    </row>
    <row r="4707" spans="1:1" s="65" customFormat="1" ht="18" customHeight="1" outlineLevel="1" x14ac:dyDescent="0.35">
      <c r="A4707" s="66"/>
    </row>
    <row r="4708" spans="1:1" s="65" customFormat="1" ht="18" customHeight="1" outlineLevel="1" x14ac:dyDescent="0.35">
      <c r="A4708" s="66"/>
    </row>
    <row r="4709" spans="1:1" s="65" customFormat="1" ht="18" customHeight="1" outlineLevel="1" x14ac:dyDescent="0.35">
      <c r="A4709" s="66"/>
    </row>
    <row r="4710" spans="1:1" s="65" customFormat="1" ht="18" customHeight="1" outlineLevel="1" x14ac:dyDescent="0.35">
      <c r="A4710" s="66"/>
    </row>
    <row r="4711" spans="1:1" s="65" customFormat="1" ht="18" customHeight="1" outlineLevel="1" x14ac:dyDescent="0.35">
      <c r="A4711" s="66"/>
    </row>
    <row r="4712" spans="1:1" s="65" customFormat="1" ht="18" customHeight="1" outlineLevel="1" x14ac:dyDescent="0.35">
      <c r="A4712" s="66"/>
    </row>
    <row r="4713" spans="1:1" s="65" customFormat="1" ht="18" customHeight="1" outlineLevel="1" x14ac:dyDescent="0.35">
      <c r="A4713" s="66"/>
    </row>
    <row r="4714" spans="1:1" s="65" customFormat="1" ht="18" customHeight="1" outlineLevel="1" x14ac:dyDescent="0.35">
      <c r="A4714" s="66"/>
    </row>
    <row r="4715" spans="1:1" s="65" customFormat="1" ht="18" customHeight="1" outlineLevel="1" x14ac:dyDescent="0.35">
      <c r="A4715" s="66"/>
    </row>
    <row r="4716" spans="1:1" s="65" customFormat="1" ht="18" customHeight="1" outlineLevel="1" x14ac:dyDescent="0.35">
      <c r="A4716" s="66"/>
    </row>
    <row r="4717" spans="1:1" s="65" customFormat="1" ht="18" customHeight="1" outlineLevel="1" x14ac:dyDescent="0.35">
      <c r="A4717" s="66"/>
    </row>
    <row r="4718" spans="1:1" s="65" customFormat="1" ht="18" customHeight="1" outlineLevel="1" x14ac:dyDescent="0.35">
      <c r="A4718" s="66"/>
    </row>
    <row r="4719" spans="1:1" s="65" customFormat="1" ht="18" customHeight="1" outlineLevel="1" x14ac:dyDescent="0.35">
      <c r="A4719" s="66"/>
    </row>
    <row r="4720" spans="1:1" s="65" customFormat="1" ht="18" customHeight="1" outlineLevel="1" x14ac:dyDescent="0.35">
      <c r="A4720" s="66"/>
    </row>
    <row r="4721" spans="1:1" s="65" customFormat="1" ht="18" customHeight="1" outlineLevel="1" x14ac:dyDescent="0.35">
      <c r="A4721" s="66"/>
    </row>
    <row r="4722" spans="1:1" s="65" customFormat="1" ht="18" customHeight="1" outlineLevel="1" x14ac:dyDescent="0.35">
      <c r="A4722" s="66"/>
    </row>
    <row r="4723" spans="1:1" s="65" customFormat="1" ht="18" customHeight="1" outlineLevel="1" x14ac:dyDescent="0.35">
      <c r="A4723" s="66"/>
    </row>
    <row r="4724" spans="1:1" s="65" customFormat="1" ht="18" customHeight="1" outlineLevel="1" x14ac:dyDescent="0.35">
      <c r="A4724" s="66"/>
    </row>
    <row r="4725" spans="1:1" s="65" customFormat="1" ht="18" customHeight="1" outlineLevel="1" x14ac:dyDescent="0.35">
      <c r="A4725" s="66"/>
    </row>
    <row r="4726" spans="1:1" s="65" customFormat="1" ht="18" customHeight="1" outlineLevel="1" x14ac:dyDescent="0.35">
      <c r="A4726" s="66"/>
    </row>
    <row r="4727" spans="1:1" s="65" customFormat="1" ht="18" customHeight="1" outlineLevel="1" x14ac:dyDescent="0.35">
      <c r="A4727" s="66"/>
    </row>
    <row r="4728" spans="1:1" s="65" customFormat="1" ht="18" customHeight="1" outlineLevel="1" x14ac:dyDescent="0.35">
      <c r="A4728" s="66"/>
    </row>
    <row r="4729" spans="1:1" s="65" customFormat="1" ht="18" customHeight="1" outlineLevel="1" x14ac:dyDescent="0.35">
      <c r="A4729" s="66"/>
    </row>
    <row r="4730" spans="1:1" s="65" customFormat="1" ht="18" customHeight="1" outlineLevel="1" x14ac:dyDescent="0.35">
      <c r="A4730" s="66"/>
    </row>
    <row r="4731" spans="1:1" s="65" customFormat="1" ht="18" customHeight="1" outlineLevel="1" x14ac:dyDescent="0.35">
      <c r="A4731" s="66"/>
    </row>
    <row r="4732" spans="1:1" s="65" customFormat="1" ht="18" customHeight="1" outlineLevel="1" x14ac:dyDescent="0.35">
      <c r="A4732" s="66"/>
    </row>
    <row r="4733" spans="1:1" s="65" customFormat="1" ht="18" customHeight="1" outlineLevel="1" x14ac:dyDescent="0.35">
      <c r="A4733" s="66"/>
    </row>
    <row r="4734" spans="1:1" s="65" customFormat="1" ht="18" customHeight="1" outlineLevel="1" x14ac:dyDescent="0.35">
      <c r="A4734" s="66"/>
    </row>
    <row r="4735" spans="1:1" s="65" customFormat="1" ht="18" customHeight="1" outlineLevel="1" x14ac:dyDescent="0.35">
      <c r="A4735" s="66"/>
    </row>
    <row r="4736" spans="1:1" s="65" customFormat="1" ht="18" customHeight="1" outlineLevel="1" x14ac:dyDescent="0.35">
      <c r="A4736" s="66"/>
    </row>
    <row r="4737" spans="1:1" s="65" customFormat="1" ht="18" customHeight="1" outlineLevel="1" x14ac:dyDescent="0.35">
      <c r="A4737" s="66"/>
    </row>
    <row r="4738" spans="1:1" s="65" customFormat="1" ht="18" customHeight="1" outlineLevel="1" x14ac:dyDescent="0.35">
      <c r="A4738" s="66"/>
    </row>
    <row r="4739" spans="1:1" s="65" customFormat="1" ht="18" customHeight="1" outlineLevel="1" x14ac:dyDescent="0.35">
      <c r="A4739" s="66"/>
    </row>
    <row r="4740" spans="1:1" s="65" customFormat="1" ht="18" customHeight="1" outlineLevel="1" x14ac:dyDescent="0.35">
      <c r="A4740" s="66"/>
    </row>
    <row r="4741" spans="1:1" s="65" customFormat="1" ht="18" customHeight="1" outlineLevel="1" x14ac:dyDescent="0.35">
      <c r="A4741" s="66"/>
    </row>
    <row r="4742" spans="1:1" s="65" customFormat="1" ht="18" customHeight="1" outlineLevel="1" x14ac:dyDescent="0.35">
      <c r="A4742" s="66"/>
    </row>
    <row r="4743" spans="1:1" s="65" customFormat="1" ht="18" customHeight="1" outlineLevel="1" x14ac:dyDescent="0.35">
      <c r="A4743" s="66"/>
    </row>
    <row r="4744" spans="1:1" s="65" customFormat="1" ht="18" customHeight="1" outlineLevel="1" x14ac:dyDescent="0.35">
      <c r="A4744" s="66"/>
    </row>
    <row r="4745" spans="1:1" s="65" customFormat="1" ht="18" customHeight="1" outlineLevel="1" x14ac:dyDescent="0.35">
      <c r="A4745" s="66"/>
    </row>
    <row r="4746" spans="1:1" s="65" customFormat="1" ht="18" customHeight="1" outlineLevel="1" x14ac:dyDescent="0.35">
      <c r="A4746" s="66"/>
    </row>
    <row r="4747" spans="1:1" s="65" customFormat="1" ht="18" customHeight="1" outlineLevel="1" x14ac:dyDescent="0.35">
      <c r="A4747" s="66"/>
    </row>
    <row r="4748" spans="1:1" s="65" customFormat="1" ht="18" customHeight="1" outlineLevel="1" x14ac:dyDescent="0.35">
      <c r="A4748" s="66"/>
    </row>
    <row r="4749" spans="1:1" s="65" customFormat="1" ht="18" customHeight="1" outlineLevel="1" x14ac:dyDescent="0.35">
      <c r="A4749" s="66"/>
    </row>
    <row r="4750" spans="1:1" s="65" customFormat="1" ht="18" customHeight="1" outlineLevel="1" x14ac:dyDescent="0.35">
      <c r="A4750" s="66"/>
    </row>
    <row r="4751" spans="1:1" s="65" customFormat="1" ht="18" customHeight="1" outlineLevel="1" x14ac:dyDescent="0.35">
      <c r="A4751" s="66"/>
    </row>
    <row r="4752" spans="1:1" s="65" customFormat="1" ht="18" customHeight="1" outlineLevel="1" x14ac:dyDescent="0.35">
      <c r="A4752" s="66"/>
    </row>
    <row r="4753" spans="1:1" s="65" customFormat="1" ht="18" customHeight="1" outlineLevel="1" x14ac:dyDescent="0.35">
      <c r="A4753" s="66"/>
    </row>
    <row r="4754" spans="1:1" s="65" customFormat="1" ht="18" customHeight="1" outlineLevel="1" x14ac:dyDescent="0.35">
      <c r="A4754" s="66"/>
    </row>
    <row r="4755" spans="1:1" s="65" customFormat="1" ht="18" customHeight="1" outlineLevel="1" x14ac:dyDescent="0.35">
      <c r="A4755" s="66"/>
    </row>
    <row r="4756" spans="1:1" s="65" customFormat="1" ht="18" customHeight="1" outlineLevel="1" x14ac:dyDescent="0.35">
      <c r="A4756" s="66"/>
    </row>
    <row r="4757" spans="1:1" s="65" customFormat="1" ht="18" customHeight="1" outlineLevel="1" x14ac:dyDescent="0.35">
      <c r="A4757" s="66"/>
    </row>
    <row r="4758" spans="1:1" s="65" customFormat="1" ht="18" customHeight="1" outlineLevel="1" x14ac:dyDescent="0.35">
      <c r="A4758" s="66"/>
    </row>
    <row r="4759" spans="1:1" s="65" customFormat="1" ht="18" customHeight="1" outlineLevel="1" x14ac:dyDescent="0.35">
      <c r="A4759" s="66"/>
    </row>
    <row r="4760" spans="1:1" s="65" customFormat="1" ht="18" customHeight="1" outlineLevel="1" x14ac:dyDescent="0.35">
      <c r="A4760" s="66"/>
    </row>
    <row r="4761" spans="1:1" s="65" customFormat="1" ht="18" customHeight="1" outlineLevel="1" x14ac:dyDescent="0.35">
      <c r="A4761" s="66"/>
    </row>
    <row r="4762" spans="1:1" s="65" customFormat="1" ht="18" customHeight="1" outlineLevel="1" x14ac:dyDescent="0.35">
      <c r="A4762" s="66"/>
    </row>
    <row r="4763" spans="1:1" s="65" customFormat="1" ht="18" customHeight="1" outlineLevel="1" x14ac:dyDescent="0.35">
      <c r="A4763" s="66"/>
    </row>
    <row r="4764" spans="1:1" s="65" customFormat="1" ht="18" customHeight="1" outlineLevel="1" x14ac:dyDescent="0.35">
      <c r="A4764" s="66"/>
    </row>
    <row r="4765" spans="1:1" s="65" customFormat="1" ht="18" customHeight="1" outlineLevel="1" x14ac:dyDescent="0.35">
      <c r="A4765" s="66"/>
    </row>
    <row r="4766" spans="1:1" s="65" customFormat="1" ht="18" customHeight="1" outlineLevel="1" x14ac:dyDescent="0.35">
      <c r="A4766" s="66"/>
    </row>
    <row r="4767" spans="1:1" s="65" customFormat="1" ht="18" customHeight="1" outlineLevel="1" x14ac:dyDescent="0.35">
      <c r="A4767" s="66"/>
    </row>
    <row r="4768" spans="1:1" s="65" customFormat="1" ht="18" customHeight="1" outlineLevel="1" x14ac:dyDescent="0.35">
      <c r="A4768" s="66"/>
    </row>
    <row r="4769" spans="1:1" s="65" customFormat="1" ht="18" customHeight="1" outlineLevel="1" x14ac:dyDescent="0.35">
      <c r="A4769" s="66"/>
    </row>
    <row r="4770" spans="1:1" s="65" customFormat="1" ht="18" customHeight="1" outlineLevel="1" x14ac:dyDescent="0.35">
      <c r="A4770" s="66"/>
    </row>
    <row r="4771" spans="1:1" s="65" customFormat="1" ht="18" customHeight="1" outlineLevel="1" x14ac:dyDescent="0.35">
      <c r="A4771" s="66"/>
    </row>
    <row r="4772" spans="1:1" s="65" customFormat="1" ht="18" customHeight="1" outlineLevel="1" x14ac:dyDescent="0.35">
      <c r="A4772" s="66"/>
    </row>
    <row r="4773" spans="1:1" s="65" customFormat="1" ht="18" customHeight="1" outlineLevel="1" x14ac:dyDescent="0.35">
      <c r="A4773" s="66"/>
    </row>
    <row r="4774" spans="1:1" s="65" customFormat="1" ht="18" customHeight="1" outlineLevel="1" x14ac:dyDescent="0.35">
      <c r="A4774" s="66"/>
    </row>
    <row r="4775" spans="1:1" s="65" customFormat="1" ht="18" customHeight="1" outlineLevel="1" x14ac:dyDescent="0.35">
      <c r="A4775" s="66"/>
    </row>
    <row r="4776" spans="1:1" s="65" customFormat="1" ht="18" customHeight="1" outlineLevel="1" x14ac:dyDescent="0.35">
      <c r="A4776" s="66"/>
    </row>
    <row r="4777" spans="1:1" s="65" customFormat="1" ht="18" customHeight="1" outlineLevel="1" x14ac:dyDescent="0.35">
      <c r="A4777" s="66"/>
    </row>
    <row r="4778" spans="1:1" s="65" customFormat="1" ht="18" customHeight="1" outlineLevel="1" x14ac:dyDescent="0.35">
      <c r="A4778" s="66"/>
    </row>
    <row r="4779" spans="1:1" s="65" customFormat="1" ht="18" customHeight="1" outlineLevel="1" x14ac:dyDescent="0.35">
      <c r="A4779" s="66"/>
    </row>
    <row r="4780" spans="1:1" s="65" customFormat="1" ht="18" customHeight="1" outlineLevel="1" x14ac:dyDescent="0.35">
      <c r="A4780" s="66"/>
    </row>
    <row r="4781" spans="1:1" s="65" customFormat="1" ht="18" customHeight="1" outlineLevel="1" x14ac:dyDescent="0.35">
      <c r="A4781" s="66"/>
    </row>
    <row r="4782" spans="1:1" s="65" customFormat="1" ht="18" customHeight="1" outlineLevel="1" x14ac:dyDescent="0.35">
      <c r="A4782" s="66"/>
    </row>
    <row r="4783" spans="1:1" s="65" customFormat="1" ht="18" customHeight="1" outlineLevel="1" x14ac:dyDescent="0.35">
      <c r="A4783" s="66"/>
    </row>
    <row r="4784" spans="1:1" s="65" customFormat="1" ht="18" customHeight="1" outlineLevel="1" x14ac:dyDescent="0.35">
      <c r="A4784" s="66"/>
    </row>
    <row r="4785" spans="1:1" s="65" customFormat="1" ht="18" customHeight="1" outlineLevel="1" x14ac:dyDescent="0.35">
      <c r="A4785" s="66"/>
    </row>
    <row r="4786" spans="1:1" s="65" customFormat="1" ht="18" customHeight="1" outlineLevel="1" x14ac:dyDescent="0.35">
      <c r="A4786" s="66"/>
    </row>
    <row r="4787" spans="1:1" s="65" customFormat="1" ht="18" customHeight="1" outlineLevel="1" x14ac:dyDescent="0.35">
      <c r="A4787" s="66"/>
    </row>
    <row r="4788" spans="1:1" s="65" customFormat="1" ht="18" customHeight="1" outlineLevel="1" x14ac:dyDescent="0.35">
      <c r="A4788" s="66"/>
    </row>
    <row r="4789" spans="1:1" s="65" customFormat="1" ht="18" customHeight="1" outlineLevel="1" x14ac:dyDescent="0.35">
      <c r="A4789" s="66"/>
    </row>
    <row r="4790" spans="1:1" s="65" customFormat="1" ht="18" customHeight="1" outlineLevel="1" x14ac:dyDescent="0.35">
      <c r="A4790" s="66"/>
    </row>
    <row r="4791" spans="1:1" s="65" customFormat="1" ht="18" customHeight="1" outlineLevel="1" x14ac:dyDescent="0.35">
      <c r="A4791" s="66"/>
    </row>
    <row r="4792" spans="1:1" s="65" customFormat="1" ht="18" customHeight="1" outlineLevel="1" x14ac:dyDescent="0.35">
      <c r="A4792" s="66"/>
    </row>
    <row r="4793" spans="1:1" s="65" customFormat="1" ht="18" customHeight="1" outlineLevel="1" x14ac:dyDescent="0.35">
      <c r="A4793" s="66"/>
    </row>
    <row r="4794" spans="1:1" s="65" customFormat="1" ht="18" customHeight="1" outlineLevel="1" x14ac:dyDescent="0.35">
      <c r="A4794" s="66"/>
    </row>
    <row r="4795" spans="1:1" s="65" customFormat="1" ht="18" customHeight="1" outlineLevel="1" x14ac:dyDescent="0.35">
      <c r="A4795" s="66"/>
    </row>
    <row r="4796" spans="1:1" s="65" customFormat="1" ht="18" customHeight="1" outlineLevel="1" x14ac:dyDescent="0.35">
      <c r="A4796" s="66"/>
    </row>
    <row r="4797" spans="1:1" s="65" customFormat="1" ht="18" customHeight="1" outlineLevel="1" x14ac:dyDescent="0.35">
      <c r="A4797" s="66"/>
    </row>
    <row r="4798" spans="1:1" s="65" customFormat="1" ht="18" customHeight="1" outlineLevel="1" x14ac:dyDescent="0.35">
      <c r="A4798" s="66"/>
    </row>
    <row r="4799" spans="1:1" s="65" customFormat="1" ht="18" customHeight="1" outlineLevel="1" x14ac:dyDescent="0.35">
      <c r="A4799" s="66"/>
    </row>
    <row r="4800" spans="1:1" s="65" customFormat="1" ht="18" customHeight="1" outlineLevel="1" x14ac:dyDescent="0.35">
      <c r="A4800" s="66"/>
    </row>
    <row r="4801" spans="1:1" s="65" customFormat="1" ht="18" customHeight="1" outlineLevel="1" x14ac:dyDescent="0.35">
      <c r="A4801" s="66"/>
    </row>
    <row r="4802" spans="1:1" s="65" customFormat="1" ht="18" customHeight="1" outlineLevel="1" x14ac:dyDescent="0.35">
      <c r="A4802" s="66"/>
    </row>
    <row r="4803" spans="1:1" s="65" customFormat="1" ht="18" customHeight="1" outlineLevel="1" x14ac:dyDescent="0.35">
      <c r="A4803" s="66"/>
    </row>
    <row r="4804" spans="1:1" s="65" customFormat="1" ht="18" customHeight="1" outlineLevel="1" x14ac:dyDescent="0.35">
      <c r="A4804" s="66"/>
    </row>
    <row r="4805" spans="1:1" s="65" customFormat="1" ht="18" customHeight="1" outlineLevel="1" x14ac:dyDescent="0.35">
      <c r="A4805" s="66"/>
    </row>
    <row r="4806" spans="1:1" s="65" customFormat="1" ht="18" customHeight="1" outlineLevel="1" x14ac:dyDescent="0.35">
      <c r="A4806" s="66"/>
    </row>
    <row r="4807" spans="1:1" s="65" customFormat="1" ht="18" customHeight="1" outlineLevel="1" x14ac:dyDescent="0.35">
      <c r="A4807" s="66"/>
    </row>
    <row r="4808" spans="1:1" s="65" customFormat="1" ht="18" customHeight="1" outlineLevel="1" x14ac:dyDescent="0.35">
      <c r="A4808" s="66"/>
    </row>
    <row r="4809" spans="1:1" s="65" customFormat="1" ht="18" customHeight="1" outlineLevel="1" x14ac:dyDescent="0.35">
      <c r="A4809" s="66"/>
    </row>
    <row r="4810" spans="1:1" s="65" customFormat="1" ht="18" customHeight="1" outlineLevel="1" x14ac:dyDescent="0.35">
      <c r="A4810" s="66"/>
    </row>
    <row r="4811" spans="1:1" s="65" customFormat="1" ht="18" customHeight="1" outlineLevel="1" x14ac:dyDescent="0.35">
      <c r="A4811" s="66"/>
    </row>
    <row r="4812" spans="1:1" s="65" customFormat="1" ht="18" customHeight="1" outlineLevel="1" x14ac:dyDescent="0.35">
      <c r="A4812" s="66"/>
    </row>
    <row r="4813" spans="1:1" s="65" customFormat="1" ht="18" customHeight="1" outlineLevel="1" x14ac:dyDescent="0.35">
      <c r="A4813" s="66"/>
    </row>
    <row r="4814" spans="1:1" s="65" customFormat="1" ht="18" customHeight="1" outlineLevel="1" x14ac:dyDescent="0.35">
      <c r="A4814" s="66"/>
    </row>
    <row r="4815" spans="1:1" s="65" customFormat="1" ht="18" customHeight="1" outlineLevel="1" x14ac:dyDescent="0.35">
      <c r="A4815" s="66"/>
    </row>
    <row r="4816" spans="1:1" s="65" customFormat="1" ht="18" customHeight="1" outlineLevel="1" x14ac:dyDescent="0.35">
      <c r="A4816" s="66"/>
    </row>
    <row r="4817" spans="1:1" s="65" customFormat="1" ht="18" customHeight="1" outlineLevel="1" x14ac:dyDescent="0.35">
      <c r="A4817" s="66"/>
    </row>
    <row r="4818" spans="1:1" s="65" customFormat="1" ht="18" customHeight="1" outlineLevel="1" x14ac:dyDescent="0.35">
      <c r="A4818" s="66"/>
    </row>
    <row r="4819" spans="1:1" s="65" customFormat="1" ht="18" customHeight="1" outlineLevel="1" x14ac:dyDescent="0.35">
      <c r="A4819" s="66"/>
    </row>
    <row r="4820" spans="1:1" s="65" customFormat="1" ht="18" customHeight="1" outlineLevel="1" x14ac:dyDescent="0.35">
      <c r="A4820" s="66"/>
    </row>
    <row r="4821" spans="1:1" s="65" customFormat="1" ht="18" customHeight="1" outlineLevel="1" x14ac:dyDescent="0.35">
      <c r="A4821" s="66"/>
    </row>
    <row r="4822" spans="1:1" s="65" customFormat="1" ht="18" customHeight="1" outlineLevel="1" x14ac:dyDescent="0.35">
      <c r="A4822" s="66"/>
    </row>
    <row r="4823" spans="1:1" s="65" customFormat="1" ht="18" customHeight="1" outlineLevel="1" x14ac:dyDescent="0.35">
      <c r="A4823" s="66"/>
    </row>
    <row r="4824" spans="1:1" s="65" customFormat="1" ht="18" customHeight="1" outlineLevel="1" x14ac:dyDescent="0.35">
      <c r="A4824" s="66"/>
    </row>
    <row r="4825" spans="1:1" s="65" customFormat="1" ht="18" customHeight="1" outlineLevel="1" x14ac:dyDescent="0.35">
      <c r="A4825" s="66"/>
    </row>
    <row r="4826" spans="1:1" s="65" customFormat="1" ht="18" customHeight="1" outlineLevel="1" x14ac:dyDescent="0.35">
      <c r="A4826" s="66"/>
    </row>
    <row r="4827" spans="1:1" s="65" customFormat="1" ht="18" customHeight="1" outlineLevel="1" x14ac:dyDescent="0.35">
      <c r="A4827" s="66"/>
    </row>
    <row r="4828" spans="1:1" s="65" customFormat="1" ht="18" customHeight="1" outlineLevel="1" x14ac:dyDescent="0.35">
      <c r="A4828" s="66"/>
    </row>
    <row r="4829" spans="1:1" s="65" customFormat="1" ht="18" customHeight="1" outlineLevel="1" x14ac:dyDescent="0.35">
      <c r="A4829" s="66"/>
    </row>
    <row r="4830" spans="1:1" s="65" customFormat="1" ht="18" customHeight="1" outlineLevel="1" x14ac:dyDescent="0.35">
      <c r="A4830" s="66"/>
    </row>
    <row r="4831" spans="1:1" s="65" customFormat="1" ht="18" customHeight="1" outlineLevel="1" x14ac:dyDescent="0.35">
      <c r="A4831" s="66"/>
    </row>
    <row r="4832" spans="1:1" s="65" customFormat="1" ht="18" customHeight="1" outlineLevel="1" x14ac:dyDescent="0.35">
      <c r="A4832" s="66"/>
    </row>
    <row r="4833" spans="1:1" s="65" customFormat="1" ht="18" customHeight="1" outlineLevel="1" x14ac:dyDescent="0.35">
      <c r="A4833" s="66"/>
    </row>
    <row r="4834" spans="1:1" s="65" customFormat="1" ht="18" customHeight="1" outlineLevel="1" x14ac:dyDescent="0.35">
      <c r="A4834" s="66"/>
    </row>
    <row r="4835" spans="1:1" s="65" customFormat="1" ht="18" customHeight="1" outlineLevel="1" x14ac:dyDescent="0.35">
      <c r="A4835" s="66"/>
    </row>
    <row r="4836" spans="1:1" s="65" customFormat="1" ht="18" customHeight="1" outlineLevel="1" x14ac:dyDescent="0.35">
      <c r="A4836" s="66"/>
    </row>
    <row r="4837" spans="1:1" s="65" customFormat="1" ht="18" customHeight="1" outlineLevel="1" x14ac:dyDescent="0.35">
      <c r="A4837" s="66"/>
    </row>
    <row r="4838" spans="1:1" s="65" customFormat="1" ht="18" customHeight="1" outlineLevel="1" x14ac:dyDescent="0.35">
      <c r="A4838" s="66"/>
    </row>
    <row r="4839" spans="1:1" s="65" customFormat="1" ht="18" customHeight="1" outlineLevel="1" x14ac:dyDescent="0.35">
      <c r="A4839" s="66"/>
    </row>
    <row r="4840" spans="1:1" s="65" customFormat="1" ht="18" customHeight="1" outlineLevel="1" x14ac:dyDescent="0.35">
      <c r="A4840" s="66"/>
    </row>
    <row r="4841" spans="1:1" s="65" customFormat="1" ht="18" customHeight="1" outlineLevel="1" x14ac:dyDescent="0.35">
      <c r="A4841" s="66"/>
    </row>
    <row r="4842" spans="1:1" s="65" customFormat="1" ht="18" customHeight="1" outlineLevel="1" x14ac:dyDescent="0.35">
      <c r="A4842" s="66"/>
    </row>
    <row r="4843" spans="1:1" s="65" customFormat="1" ht="18" customHeight="1" outlineLevel="1" x14ac:dyDescent="0.35">
      <c r="A4843" s="66"/>
    </row>
    <row r="4844" spans="1:1" s="65" customFormat="1" ht="18" customHeight="1" outlineLevel="1" x14ac:dyDescent="0.35">
      <c r="A4844" s="66"/>
    </row>
    <row r="4845" spans="1:1" s="65" customFormat="1" ht="18" customHeight="1" outlineLevel="1" x14ac:dyDescent="0.35">
      <c r="A4845" s="66"/>
    </row>
    <row r="4846" spans="1:1" s="65" customFormat="1" ht="18" customHeight="1" outlineLevel="1" x14ac:dyDescent="0.35">
      <c r="A4846" s="66"/>
    </row>
    <row r="4847" spans="1:1" s="65" customFormat="1" ht="18" customHeight="1" outlineLevel="1" x14ac:dyDescent="0.35">
      <c r="A4847" s="66"/>
    </row>
    <row r="4848" spans="1:1" s="65" customFormat="1" ht="18" customHeight="1" outlineLevel="1" x14ac:dyDescent="0.35">
      <c r="A4848" s="66"/>
    </row>
    <row r="4849" spans="1:2" s="65" customFormat="1" ht="18" customHeight="1" outlineLevel="1" x14ac:dyDescent="0.35">
      <c r="A4849" s="66"/>
      <c r="B4849" s="67"/>
    </row>
    <row r="4850" spans="1:2" s="65" customFormat="1" ht="18" customHeight="1" outlineLevel="1" x14ac:dyDescent="0.35">
      <c r="A4850" s="66"/>
    </row>
    <row r="4851" spans="1:2" s="65" customFormat="1" ht="18" customHeight="1" outlineLevel="1" x14ac:dyDescent="0.35">
      <c r="A4851" s="66"/>
    </row>
    <row r="4852" spans="1:2" s="65" customFormat="1" ht="18" customHeight="1" outlineLevel="1" x14ac:dyDescent="0.35">
      <c r="A4852" s="66"/>
    </row>
    <row r="4853" spans="1:2" s="65" customFormat="1" ht="18" customHeight="1" outlineLevel="1" x14ac:dyDescent="0.35">
      <c r="A4853" s="66"/>
    </row>
    <row r="4854" spans="1:2" s="65" customFormat="1" ht="18" customHeight="1" outlineLevel="1" x14ac:dyDescent="0.35">
      <c r="A4854" s="66"/>
    </row>
    <row r="4855" spans="1:2" s="65" customFormat="1" ht="18" customHeight="1" outlineLevel="1" x14ac:dyDescent="0.35">
      <c r="A4855" s="66"/>
    </row>
    <row r="4856" spans="1:2" s="65" customFormat="1" ht="18" customHeight="1" outlineLevel="1" x14ac:dyDescent="0.35">
      <c r="A4856" s="66"/>
    </row>
    <row r="4857" spans="1:2" s="65" customFormat="1" ht="18" customHeight="1" outlineLevel="1" x14ac:dyDescent="0.35">
      <c r="A4857" s="66"/>
    </row>
    <row r="4858" spans="1:2" s="65" customFormat="1" ht="18" customHeight="1" outlineLevel="1" x14ac:dyDescent="0.35">
      <c r="A4858" s="66"/>
    </row>
    <row r="4859" spans="1:2" s="65" customFormat="1" ht="18" customHeight="1" outlineLevel="1" x14ac:dyDescent="0.35">
      <c r="A4859" s="66"/>
    </row>
    <row r="4860" spans="1:2" s="65" customFormat="1" ht="18" customHeight="1" outlineLevel="1" x14ac:dyDescent="0.35">
      <c r="A4860" s="66"/>
    </row>
    <row r="4861" spans="1:2" s="65" customFormat="1" ht="18" customHeight="1" outlineLevel="1" x14ac:dyDescent="0.35">
      <c r="A4861" s="66"/>
    </row>
    <row r="4862" spans="1:2" s="65" customFormat="1" ht="18" customHeight="1" outlineLevel="1" x14ac:dyDescent="0.35">
      <c r="A4862" s="66"/>
    </row>
    <row r="4863" spans="1:2" s="65" customFormat="1" ht="18" customHeight="1" outlineLevel="1" x14ac:dyDescent="0.35">
      <c r="A4863" s="66"/>
    </row>
    <row r="4864" spans="1:2" s="65" customFormat="1" ht="18" customHeight="1" outlineLevel="1" x14ac:dyDescent="0.35">
      <c r="A4864" s="66"/>
    </row>
    <row r="4865" spans="1:1" s="65" customFormat="1" ht="18" customHeight="1" outlineLevel="1" x14ac:dyDescent="0.35">
      <c r="A4865" s="66"/>
    </row>
    <row r="4866" spans="1:1" s="65" customFormat="1" ht="18" customHeight="1" outlineLevel="1" x14ac:dyDescent="0.35">
      <c r="A4866" s="66"/>
    </row>
    <row r="4867" spans="1:1" s="65" customFormat="1" ht="18" customHeight="1" outlineLevel="1" x14ac:dyDescent="0.35">
      <c r="A4867" s="66"/>
    </row>
    <row r="4868" spans="1:1" s="65" customFormat="1" ht="18" customHeight="1" outlineLevel="1" x14ac:dyDescent="0.35">
      <c r="A4868" s="66"/>
    </row>
    <row r="4869" spans="1:1" s="65" customFormat="1" ht="18" customHeight="1" outlineLevel="1" x14ac:dyDescent="0.35">
      <c r="A4869" s="66"/>
    </row>
    <row r="4870" spans="1:1" s="65" customFormat="1" ht="18" customHeight="1" outlineLevel="1" x14ac:dyDescent="0.35">
      <c r="A4870" s="66"/>
    </row>
    <row r="4871" spans="1:1" s="65" customFormat="1" ht="18" customHeight="1" outlineLevel="1" x14ac:dyDescent="0.35">
      <c r="A4871" s="66"/>
    </row>
    <row r="4872" spans="1:1" s="65" customFormat="1" ht="18" customHeight="1" outlineLevel="1" x14ac:dyDescent="0.35">
      <c r="A4872" s="66"/>
    </row>
    <row r="4873" spans="1:1" s="65" customFormat="1" ht="18" customHeight="1" outlineLevel="1" x14ac:dyDescent="0.35">
      <c r="A4873" s="66"/>
    </row>
    <row r="4874" spans="1:1" s="65" customFormat="1" ht="18" customHeight="1" outlineLevel="1" x14ac:dyDescent="0.35">
      <c r="A4874" s="66"/>
    </row>
    <row r="4875" spans="1:1" s="65" customFormat="1" ht="18" customHeight="1" outlineLevel="1" x14ac:dyDescent="0.35">
      <c r="A4875" s="66"/>
    </row>
    <row r="4876" spans="1:1" s="65" customFormat="1" ht="18" customHeight="1" outlineLevel="1" x14ac:dyDescent="0.35">
      <c r="A4876" s="66"/>
    </row>
    <row r="4877" spans="1:1" s="65" customFormat="1" ht="18" customHeight="1" outlineLevel="1" x14ac:dyDescent="0.35">
      <c r="A4877" s="66"/>
    </row>
    <row r="4878" spans="1:1" s="65" customFormat="1" ht="18" customHeight="1" outlineLevel="1" x14ac:dyDescent="0.35">
      <c r="A4878" s="66"/>
    </row>
    <row r="4879" spans="1:1" s="65" customFormat="1" ht="18" customHeight="1" outlineLevel="1" x14ac:dyDescent="0.35">
      <c r="A4879" s="66"/>
    </row>
    <row r="4880" spans="1:1" s="65" customFormat="1" ht="18" customHeight="1" outlineLevel="1" x14ac:dyDescent="0.35">
      <c r="A4880" s="66"/>
    </row>
    <row r="4881" spans="1:1" s="65" customFormat="1" ht="18" customHeight="1" outlineLevel="1" x14ac:dyDescent="0.35">
      <c r="A4881" s="66"/>
    </row>
    <row r="4882" spans="1:1" s="65" customFormat="1" ht="18" customHeight="1" outlineLevel="1" x14ac:dyDescent="0.35">
      <c r="A4882" s="66"/>
    </row>
    <row r="4883" spans="1:1" s="65" customFormat="1" ht="18" customHeight="1" outlineLevel="1" x14ac:dyDescent="0.35">
      <c r="A4883" s="66"/>
    </row>
    <row r="4884" spans="1:1" s="65" customFormat="1" ht="18" customHeight="1" outlineLevel="1" x14ac:dyDescent="0.35">
      <c r="A4884" s="66"/>
    </row>
    <row r="4885" spans="1:1" s="65" customFormat="1" ht="18" customHeight="1" outlineLevel="1" x14ac:dyDescent="0.35">
      <c r="A4885" s="66"/>
    </row>
    <row r="4886" spans="1:1" s="65" customFormat="1" ht="18" customHeight="1" outlineLevel="1" x14ac:dyDescent="0.35">
      <c r="A4886" s="66"/>
    </row>
    <row r="4887" spans="1:1" s="65" customFormat="1" ht="18" customHeight="1" outlineLevel="1" x14ac:dyDescent="0.35">
      <c r="A4887" s="66"/>
    </row>
    <row r="4888" spans="1:1" s="65" customFormat="1" ht="18" customHeight="1" outlineLevel="1" x14ac:dyDescent="0.35">
      <c r="A4888" s="66"/>
    </row>
    <row r="4889" spans="1:1" s="65" customFormat="1" ht="18" customHeight="1" outlineLevel="1" x14ac:dyDescent="0.35">
      <c r="A4889" s="66"/>
    </row>
    <row r="4890" spans="1:1" s="65" customFormat="1" ht="18" customHeight="1" outlineLevel="1" x14ac:dyDescent="0.35">
      <c r="A4890" s="66"/>
    </row>
    <row r="4891" spans="1:1" s="65" customFormat="1" ht="18" customHeight="1" outlineLevel="1" x14ac:dyDescent="0.35">
      <c r="A4891" s="66"/>
    </row>
    <row r="4892" spans="1:1" s="65" customFormat="1" ht="18" customHeight="1" outlineLevel="1" x14ac:dyDescent="0.35">
      <c r="A4892" s="66"/>
    </row>
    <row r="4893" spans="1:1" s="65" customFormat="1" ht="18" customHeight="1" outlineLevel="1" x14ac:dyDescent="0.35">
      <c r="A4893" s="66"/>
    </row>
    <row r="4894" spans="1:1" s="65" customFormat="1" ht="18" customHeight="1" outlineLevel="1" x14ac:dyDescent="0.35">
      <c r="A4894" s="66"/>
    </row>
    <row r="4895" spans="1:1" s="65" customFormat="1" ht="18" customHeight="1" outlineLevel="1" x14ac:dyDescent="0.35">
      <c r="A4895" s="66"/>
    </row>
    <row r="4896" spans="1:1" s="65" customFormat="1" ht="18" customHeight="1" outlineLevel="1" x14ac:dyDescent="0.35">
      <c r="A4896" s="66"/>
    </row>
    <row r="4897" spans="1:2" s="65" customFormat="1" ht="18" customHeight="1" outlineLevel="1" x14ac:dyDescent="0.35">
      <c r="A4897" s="66"/>
    </row>
    <row r="4898" spans="1:2" s="65" customFormat="1" ht="18" customHeight="1" outlineLevel="1" x14ac:dyDescent="0.35">
      <c r="A4898" s="66"/>
      <c r="B4898" s="67"/>
    </row>
    <row r="4899" spans="1:2" s="65" customFormat="1" ht="18" customHeight="1" outlineLevel="1" x14ac:dyDescent="0.35">
      <c r="A4899" s="66"/>
    </row>
    <row r="4900" spans="1:2" s="65" customFormat="1" ht="18" customHeight="1" outlineLevel="1" x14ac:dyDescent="0.35">
      <c r="A4900" s="66"/>
    </row>
    <row r="4901" spans="1:2" s="65" customFormat="1" ht="18" customHeight="1" outlineLevel="1" x14ac:dyDescent="0.35">
      <c r="A4901" s="66"/>
    </row>
    <row r="4902" spans="1:2" s="65" customFormat="1" ht="18" customHeight="1" outlineLevel="1" x14ac:dyDescent="0.35">
      <c r="A4902" s="66"/>
    </row>
    <row r="4903" spans="1:2" s="65" customFormat="1" ht="18" customHeight="1" outlineLevel="1" x14ac:dyDescent="0.35">
      <c r="A4903" s="66"/>
    </row>
    <row r="4904" spans="1:2" s="65" customFormat="1" ht="18" customHeight="1" outlineLevel="1" x14ac:dyDescent="0.35">
      <c r="A4904" s="66"/>
    </row>
    <row r="4905" spans="1:2" s="65" customFormat="1" ht="18" customHeight="1" outlineLevel="1" x14ac:dyDescent="0.35">
      <c r="A4905" s="66"/>
    </row>
    <row r="4906" spans="1:2" s="65" customFormat="1" ht="18" customHeight="1" outlineLevel="1" x14ac:dyDescent="0.35">
      <c r="A4906" s="66"/>
    </row>
    <row r="4907" spans="1:2" s="65" customFormat="1" ht="18" customHeight="1" outlineLevel="1" x14ac:dyDescent="0.35">
      <c r="A4907" s="66"/>
    </row>
    <row r="4908" spans="1:2" s="65" customFormat="1" ht="18" customHeight="1" outlineLevel="1" x14ac:dyDescent="0.35">
      <c r="A4908" s="66"/>
    </row>
    <row r="4909" spans="1:2" s="65" customFormat="1" ht="18" customHeight="1" outlineLevel="1" x14ac:dyDescent="0.35">
      <c r="A4909" s="66"/>
    </row>
    <row r="4910" spans="1:2" s="65" customFormat="1" ht="18" customHeight="1" outlineLevel="1" x14ac:dyDescent="0.35">
      <c r="A4910" s="66"/>
    </row>
    <row r="4911" spans="1:2" s="65" customFormat="1" ht="18" customHeight="1" outlineLevel="1" x14ac:dyDescent="0.35">
      <c r="A4911" s="66"/>
    </row>
    <row r="4912" spans="1:2" s="65" customFormat="1" ht="18" customHeight="1" outlineLevel="1" x14ac:dyDescent="0.35">
      <c r="A4912" s="66"/>
    </row>
    <row r="4913" spans="1:1" s="65" customFormat="1" ht="18" customHeight="1" outlineLevel="1" x14ac:dyDescent="0.35">
      <c r="A4913" s="66"/>
    </row>
    <row r="4914" spans="1:1" s="65" customFormat="1" ht="18" customHeight="1" outlineLevel="1" x14ac:dyDescent="0.35">
      <c r="A4914" s="66"/>
    </row>
    <row r="4915" spans="1:1" s="65" customFormat="1" ht="18" customHeight="1" outlineLevel="1" x14ac:dyDescent="0.35">
      <c r="A4915" s="66"/>
    </row>
    <row r="4916" spans="1:1" s="65" customFormat="1" ht="18" customHeight="1" outlineLevel="1" x14ac:dyDescent="0.35">
      <c r="A4916" s="66"/>
    </row>
    <row r="4917" spans="1:1" s="65" customFormat="1" ht="18" customHeight="1" outlineLevel="1" x14ac:dyDescent="0.35">
      <c r="A4917" s="66"/>
    </row>
    <row r="4918" spans="1:1" s="65" customFormat="1" ht="18" customHeight="1" outlineLevel="1" x14ac:dyDescent="0.35">
      <c r="A4918" s="66"/>
    </row>
    <row r="4919" spans="1:1" s="65" customFormat="1" ht="18" customHeight="1" outlineLevel="1" x14ac:dyDescent="0.35">
      <c r="A4919" s="66"/>
    </row>
    <row r="4920" spans="1:1" s="65" customFormat="1" ht="18" customHeight="1" outlineLevel="1" x14ac:dyDescent="0.35">
      <c r="A4920" s="66"/>
    </row>
    <row r="4921" spans="1:1" s="65" customFormat="1" ht="18" customHeight="1" outlineLevel="1" x14ac:dyDescent="0.35">
      <c r="A4921" s="66"/>
    </row>
    <row r="4922" spans="1:1" s="65" customFormat="1" ht="18" customHeight="1" outlineLevel="1" x14ac:dyDescent="0.35">
      <c r="A4922" s="66"/>
    </row>
    <row r="4923" spans="1:1" s="65" customFormat="1" ht="18" customHeight="1" outlineLevel="1" x14ac:dyDescent="0.35">
      <c r="A4923" s="66"/>
    </row>
    <row r="4924" spans="1:1" s="65" customFormat="1" ht="18" customHeight="1" outlineLevel="1" x14ac:dyDescent="0.35">
      <c r="A4924" s="66"/>
    </row>
    <row r="4925" spans="1:1" s="65" customFormat="1" ht="18" customHeight="1" outlineLevel="1" x14ac:dyDescent="0.35">
      <c r="A4925" s="66"/>
    </row>
    <row r="4926" spans="1:1" s="65" customFormat="1" ht="18" customHeight="1" outlineLevel="1" x14ac:dyDescent="0.35">
      <c r="A4926" s="66"/>
    </row>
    <row r="4927" spans="1:1" s="65" customFormat="1" ht="18" customHeight="1" outlineLevel="1" x14ac:dyDescent="0.35">
      <c r="A4927" s="66"/>
    </row>
    <row r="4928" spans="1:1" s="65" customFormat="1" ht="18" customHeight="1" outlineLevel="1" x14ac:dyDescent="0.35">
      <c r="A4928" s="66"/>
    </row>
    <row r="4929" spans="1:2" s="65" customFormat="1" ht="18" customHeight="1" outlineLevel="1" x14ac:dyDescent="0.35">
      <c r="A4929" s="66"/>
    </row>
    <row r="4930" spans="1:2" s="65" customFormat="1" ht="18" customHeight="1" outlineLevel="1" x14ac:dyDescent="0.35">
      <c r="A4930" s="66"/>
    </row>
    <row r="4931" spans="1:2" s="65" customFormat="1" ht="18" customHeight="1" outlineLevel="1" x14ac:dyDescent="0.35">
      <c r="A4931" s="66"/>
    </row>
    <row r="4932" spans="1:2" s="65" customFormat="1" ht="18" customHeight="1" outlineLevel="1" x14ac:dyDescent="0.35">
      <c r="A4932" s="66"/>
    </row>
    <row r="4933" spans="1:2" s="65" customFormat="1" ht="18" customHeight="1" outlineLevel="1" x14ac:dyDescent="0.35">
      <c r="A4933" s="66"/>
    </row>
    <row r="4934" spans="1:2" s="65" customFormat="1" ht="18" customHeight="1" outlineLevel="1" x14ac:dyDescent="0.35">
      <c r="A4934" s="66"/>
    </row>
    <row r="4935" spans="1:2" s="65" customFormat="1" ht="18" customHeight="1" outlineLevel="1" x14ac:dyDescent="0.35">
      <c r="A4935" s="66"/>
    </row>
    <row r="4936" spans="1:2" s="65" customFormat="1" ht="18" customHeight="1" outlineLevel="1" x14ac:dyDescent="0.35">
      <c r="A4936" s="66"/>
    </row>
    <row r="4937" spans="1:2" s="65" customFormat="1" ht="18" customHeight="1" outlineLevel="1" x14ac:dyDescent="0.35">
      <c r="A4937" s="66"/>
    </row>
    <row r="4938" spans="1:2" s="65" customFormat="1" ht="18" customHeight="1" outlineLevel="1" x14ac:dyDescent="0.35">
      <c r="A4938" s="66"/>
    </row>
    <row r="4939" spans="1:2" s="65" customFormat="1" ht="18" customHeight="1" outlineLevel="1" x14ac:dyDescent="0.35">
      <c r="A4939" s="66"/>
    </row>
    <row r="4940" spans="1:2" s="65" customFormat="1" ht="18" customHeight="1" outlineLevel="1" x14ac:dyDescent="0.35">
      <c r="A4940" s="66"/>
    </row>
    <row r="4941" spans="1:2" s="65" customFormat="1" ht="18" customHeight="1" outlineLevel="1" x14ac:dyDescent="0.35">
      <c r="A4941" s="66"/>
    </row>
    <row r="4942" spans="1:2" s="65" customFormat="1" ht="18" customHeight="1" outlineLevel="1" x14ac:dyDescent="0.35">
      <c r="A4942" s="66"/>
      <c r="B4942" s="67"/>
    </row>
    <row r="4943" spans="1:2" s="65" customFormat="1" ht="18" customHeight="1" outlineLevel="1" x14ac:dyDescent="0.35">
      <c r="A4943" s="66"/>
    </row>
    <row r="4944" spans="1:2" s="65" customFormat="1" ht="18" customHeight="1" outlineLevel="1" x14ac:dyDescent="0.35">
      <c r="A4944" s="66"/>
    </row>
    <row r="4945" spans="1:1" s="65" customFormat="1" ht="18" customHeight="1" outlineLevel="1" x14ac:dyDescent="0.35">
      <c r="A4945" s="66"/>
    </row>
    <row r="4946" spans="1:1" s="65" customFormat="1" ht="18" customHeight="1" outlineLevel="1" x14ac:dyDescent="0.35">
      <c r="A4946" s="66"/>
    </row>
    <row r="4947" spans="1:1" s="65" customFormat="1" ht="18" customHeight="1" outlineLevel="1" x14ac:dyDescent="0.35">
      <c r="A4947" s="66"/>
    </row>
    <row r="4948" spans="1:1" s="65" customFormat="1" ht="18" customHeight="1" outlineLevel="1" x14ac:dyDescent="0.35">
      <c r="A4948" s="66"/>
    </row>
    <row r="4949" spans="1:1" s="65" customFormat="1" ht="18" customHeight="1" outlineLevel="1" x14ac:dyDescent="0.35">
      <c r="A4949" s="66"/>
    </row>
    <row r="4950" spans="1:1" s="65" customFormat="1" ht="18" customHeight="1" outlineLevel="1" x14ac:dyDescent="0.35">
      <c r="A4950" s="66"/>
    </row>
    <row r="4951" spans="1:1" s="65" customFormat="1" ht="18" customHeight="1" outlineLevel="1" x14ac:dyDescent="0.35">
      <c r="A4951" s="66"/>
    </row>
    <row r="4952" spans="1:1" s="65" customFormat="1" ht="18" customHeight="1" outlineLevel="1" x14ac:dyDescent="0.35">
      <c r="A4952" s="66"/>
    </row>
    <row r="4953" spans="1:1" s="65" customFormat="1" ht="18" customHeight="1" outlineLevel="1" x14ac:dyDescent="0.35">
      <c r="A4953" s="66"/>
    </row>
    <row r="4954" spans="1:1" s="65" customFormat="1" ht="18" customHeight="1" outlineLevel="1" x14ac:dyDescent="0.35">
      <c r="A4954" s="66"/>
    </row>
    <row r="4955" spans="1:1" s="65" customFormat="1" ht="18" customHeight="1" outlineLevel="1" x14ac:dyDescent="0.35">
      <c r="A4955" s="66"/>
    </row>
    <row r="4956" spans="1:1" s="65" customFormat="1" ht="18" customHeight="1" outlineLevel="1" x14ac:dyDescent="0.35">
      <c r="A4956" s="66"/>
    </row>
    <row r="4957" spans="1:1" s="65" customFormat="1" ht="18" customHeight="1" outlineLevel="1" x14ac:dyDescent="0.35">
      <c r="A4957" s="66"/>
    </row>
    <row r="4958" spans="1:1" s="65" customFormat="1" ht="18" customHeight="1" outlineLevel="1" x14ac:dyDescent="0.35">
      <c r="A4958" s="66"/>
    </row>
    <row r="4959" spans="1:1" s="65" customFormat="1" ht="18" customHeight="1" outlineLevel="1" x14ac:dyDescent="0.35">
      <c r="A4959" s="66"/>
    </row>
    <row r="4960" spans="1:1" s="65" customFormat="1" ht="18" customHeight="1" outlineLevel="1" x14ac:dyDescent="0.35">
      <c r="A4960" s="66"/>
    </row>
    <row r="4961" spans="1:1" s="65" customFormat="1" ht="18" customHeight="1" outlineLevel="1" x14ac:dyDescent="0.35">
      <c r="A4961" s="66"/>
    </row>
    <row r="4962" spans="1:1" s="65" customFormat="1" ht="18" customHeight="1" outlineLevel="1" x14ac:dyDescent="0.35">
      <c r="A4962" s="66"/>
    </row>
    <row r="4963" spans="1:1" s="65" customFormat="1" ht="18" customHeight="1" outlineLevel="1" x14ac:dyDescent="0.35">
      <c r="A4963" s="66"/>
    </row>
    <row r="4964" spans="1:1" s="65" customFormat="1" ht="18" customHeight="1" outlineLevel="1" x14ac:dyDescent="0.35">
      <c r="A4964" s="66"/>
    </row>
    <row r="4965" spans="1:1" s="65" customFormat="1" ht="18" customHeight="1" outlineLevel="1" x14ac:dyDescent="0.35">
      <c r="A4965" s="66"/>
    </row>
    <row r="4966" spans="1:1" s="65" customFormat="1" ht="18" customHeight="1" outlineLevel="1" x14ac:dyDescent="0.35">
      <c r="A4966" s="66"/>
    </row>
    <row r="4967" spans="1:1" s="65" customFormat="1" ht="18" customHeight="1" outlineLevel="1" x14ac:dyDescent="0.35">
      <c r="A4967" s="66"/>
    </row>
    <row r="4968" spans="1:1" s="65" customFormat="1" ht="18" customHeight="1" outlineLevel="1" x14ac:dyDescent="0.35">
      <c r="A4968" s="66"/>
    </row>
    <row r="4969" spans="1:1" s="65" customFormat="1" ht="18" customHeight="1" outlineLevel="1" x14ac:dyDescent="0.35">
      <c r="A4969" s="66"/>
    </row>
    <row r="4970" spans="1:1" s="65" customFormat="1" ht="18" customHeight="1" outlineLevel="1" x14ac:dyDescent="0.35">
      <c r="A4970" s="66"/>
    </row>
    <row r="4971" spans="1:1" s="65" customFormat="1" ht="18" customHeight="1" outlineLevel="1" x14ac:dyDescent="0.35">
      <c r="A4971" s="66"/>
    </row>
    <row r="4972" spans="1:1" s="65" customFormat="1" ht="18" customHeight="1" outlineLevel="1" x14ac:dyDescent="0.35">
      <c r="A4972" s="66"/>
    </row>
    <row r="4973" spans="1:1" s="65" customFormat="1" ht="18" customHeight="1" outlineLevel="1" x14ac:dyDescent="0.35">
      <c r="A4973" s="66"/>
    </row>
    <row r="4974" spans="1:1" s="65" customFormat="1" ht="18" customHeight="1" outlineLevel="1" x14ac:dyDescent="0.35">
      <c r="A4974" s="66"/>
    </row>
    <row r="4975" spans="1:1" s="65" customFormat="1" ht="18" customHeight="1" outlineLevel="1" x14ac:dyDescent="0.35">
      <c r="A4975" s="66"/>
    </row>
    <row r="4976" spans="1:1" s="65" customFormat="1" ht="18" customHeight="1" outlineLevel="1" x14ac:dyDescent="0.35">
      <c r="A4976" s="66"/>
    </row>
    <row r="4977" spans="1:2" s="65" customFormat="1" ht="18" customHeight="1" outlineLevel="1" x14ac:dyDescent="0.35">
      <c r="A4977" s="66"/>
    </row>
    <row r="4978" spans="1:2" s="65" customFormat="1" ht="18" customHeight="1" outlineLevel="1" x14ac:dyDescent="0.35">
      <c r="A4978" s="66"/>
    </row>
    <row r="4979" spans="1:2" s="65" customFormat="1" ht="18" customHeight="1" outlineLevel="1" x14ac:dyDescent="0.35">
      <c r="A4979" s="66"/>
    </row>
    <row r="4980" spans="1:2" s="65" customFormat="1" ht="18" customHeight="1" outlineLevel="1" x14ac:dyDescent="0.35">
      <c r="A4980" s="66"/>
    </row>
    <row r="4981" spans="1:2" s="65" customFormat="1" ht="18" customHeight="1" outlineLevel="1" x14ac:dyDescent="0.35">
      <c r="A4981" s="66"/>
    </row>
    <row r="4982" spans="1:2" s="65" customFormat="1" ht="18" customHeight="1" outlineLevel="1" x14ac:dyDescent="0.35">
      <c r="A4982" s="66"/>
    </row>
    <row r="4983" spans="1:2" s="65" customFormat="1" ht="18" customHeight="1" outlineLevel="1" x14ac:dyDescent="0.35">
      <c r="A4983" s="66"/>
    </row>
    <row r="4984" spans="1:2" s="65" customFormat="1" ht="18" customHeight="1" outlineLevel="1" x14ac:dyDescent="0.35">
      <c r="A4984" s="66"/>
    </row>
    <row r="4985" spans="1:2" s="65" customFormat="1" ht="18" customHeight="1" outlineLevel="1" x14ac:dyDescent="0.35">
      <c r="A4985" s="66"/>
      <c r="B4985" s="67"/>
    </row>
    <row r="4986" spans="1:2" s="65" customFormat="1" ht="18" customHeight="1" outlineLevel="1" x14ac:dyDescent="0.35">
      <c r="A4986" s="66"/>
    </row>
    <row r="4987" spans="1:2" s="65" customFormat="1" ht="18" customHeight="1" outlineLevel="1" x14ac:dyDescent="0.35">
      <c r="A4987" s="66"/>
    </row>
    <row r="4988" spans="1:2" s="65" customFormat="1" ht="18" customHeight="1" outlineLevel="1" x14ac:dyDescent="0.35">
      <c r="A4988" s="66"/>
    </row>
    <row r="4989" spans="1:2" s="65" customFormat="1" ht="18" customHeight="1" outlineLevel="1" x14ac:dyDescent="0.35">
      <c r="A4989" s="66"/>
    </row>
    <row r="4990" spans="1:2" s="65" customFormat="1" ht="18" customHeight="1" outlineLevel="1" x14ac:dyDescent="0.35">
      <c r="A4990" s="66"/>
    </row>
    <row r="4991" spans="1:2" s="65" customFormat="1" ht="18" customHeight="1" outlineLevel="1" x14ac:dyDescent="0.35">
      <c r="A4991" s="66"/>
    </row>
    <row r="4992" spans="1:2" s="65" customFormat="1" ht="18" customHeight="1" outlineLevel="1" x14ac:dyDescent="0.35">
      <c r="A4992" s="66"/>
    </row>
    <row r="4993" spans="1:1" s="65" customFormat="1" ht="18" customHeight="1" outlineLevel="1" x14ac:dyDescent="0.35">
      <c r="A4993" s="66"/>
    </row>
    <row r="4994" spans="1:1" s="65" customFormat="1" ht="18" customHeight="1" outlineLevel="1" x14ac:dyDescent="0.35">
      <c r="A4994" s="66"/>
    </row>
    <row r="4995" spans="1:1" s="65" customFormat="1" ht="18" customHeight="1" outlineLevel="1" x14ac:dyDescent="0.35">
      <c r="A4995" s="66"/>
    </row>
    <row r="4996" spans="1:1" s="65" customFormat="1" ht="18" customHeight="1" outlineLevel="1" x14ac:dyDescent="0.35">
      <c r="A4996" s="66"/>
    </row>
    <row r="4997" spans="1:1" s="65" customFormat="1" ht="18" customHeight="1" outlineLevel="1" x14ac:dyDescent="0.35">
      <c r="A4997" s="66"/>
    </row>
    <row r="4998" spans="1:1" s="65" customFormat="1" ht="18" customHeight="1" outlineLevel="1" x14ac:dyDescent="0.35">
      <c r="A4998" s="66"/>
    </row>
    <row r="4999" spans="1:1" s="65" customFormat="1" ht="18" customHeight="1" outlineLevel="1" x14ac:dyDescent="0.35">
      <c r="A4999" s="66"/>
    </row>
    <row r="5000" spans="1:1" s="65" customFormat="1" ht="18" customHeight="1" outlineLevel="1" x14ac:dyDescent="0.35">
      <c r="A5000" s="66"/>
    </row>
    <row r="5001" spans="1:1" s="65" customFormat="1" ht="18" customHeight="1" outlineLevel="1" x14ac:dyDescent="0.35">
      <c r="A5001" s="66"/>
    </row>
    <row r="5002" spans="1:1" s="65" customFormat="1" ht="18" customHeight="1" outlineLevel="1" x14ac:dyDescent="0.35">
      <c r="A5002" s="66"/>
    </row>
    <row r="5003" spans="1:1" s="65" customFormat="1" ht="18" customHeight="1" outlineLevel="1" x14ac:dyDescent="0.35">
      <c r="A5003" s="66"/>
    </row>
    <row r="5004" spans="1:1" s="65" customFormat="1" ht="18" customHeight="1" outlineLevel="1" x14ac:dyDescent="0.35">
      <c r="A5004" s="66"/>
    </row>
    <row r="5005" spans="1:1" s="65" customFormat="1" ht="18" customHeight="1" outlineLevel="1" x14ac:dyDescent="0.35">
      <c r="A5005" s="66"/>
    </row>
    <row r="5006" spans="1:1" s="65" customFormat="1" ht="18" customHeight="1" outlineLevel="1" x14ac:dyDescent="0.35">
      <c r="A5006" s="66"/>
    </row>
    <row r="5007" spans="1:1" s="65" customFormat="1" ht="18" customHeight="1" outlineLevel="1" x14ac:dyDescent="0.35">
      <c r="A5007" s="66"/>
    </row>
    <row r="5008" spans="1:1" s="65" customFormat="1" ht="18" customHeight="1" outlineLevel="1" x14ac:dyDescent="0.35">
      <c r="A5008" s="66"/>
    </row>
    <row r="5009" spans="1:1" s="65" customFormat="1" ht="18" customHeight="1" outlineLevel="1" x14ac:dyDescent="0.35">
      <c r="A5009" s="66"/>
    </row>
    <row r="5010" spans="1:1" s="65" customFormat="1" ht="18" customHeight="1" outlineLevel="1" x14ac:dyDescent="0.35">
      <c r="A5010" s="66"/>
    </row>
    <row r="5011" spans="1:1" s="65" customFormat="1" ht="18" customHeight="1" outlineLevel="1" x14ac:dyDescent="0.35">
      <c r="A5011" s="66"/>
    </row>
    <row r="5012" spans="1:1" s="65" customFormat="1" ht="18" customHeight="1" outlineLevel="1" x14ac:dyDescent="0.35">
      <c r="A5012" s="66"/>
    </row>
    <row r="5013" spans="1:1" s="65" customFormat="1" ht="18" customHeight="1" outlineLevel="1" x14ac:dyDescent="0.35">
      <c r="A5013" s="66"/>
    </row>
    <row r="5014" spans="1:1" s="65" customFormat="1" ht="18" customHeight="1" outlineLevel="1" x14ac:dyDescent="0.35">
      <c r="A5014" s="66"/>
    </row>
    <row r="5015" spans="1:1" s="65" customFormat="1" ht="18" customHeight="1" outlineLevel="1" x14ac:dyDescent="0.35">
      <c r="A5015" s="66"/>
    </row>
    <row r="5016" spans="1:1" s="65" customFormat="1" ht="18" customHeight="1" outlineLevel="1" x14ac:dyDescent="0.35">
      <c r="A5016" s="66"/>
    </row>
    <row r="5017" spans="1:1" s="65" customFormat="1" ht="18" customHeight="1" outlineLevel="1" x14ac:dyDescent="0.35">
      <c r="A5017" s="66"/>
    </row>
    <row r="5018" spans="1:1" s="65" customFormat="1" ht="18" customHeight="1" outlineLevel="1" x14ac:dyDescent="0.35">
      <c r="A5018" s="66"/>
    </row>
    <row r="5019" spans="1:1" s="65" customFormat="1" ht="18" customHeight="1" outlineLevel="1" x14ac:dyDescent="0.35">
      <c r="A5019" s="66"/>
    </row>
    <row r="5020" spans="1:1" s="65" customFormat="1" ht="18" customHeight="1" outlineLevel="1" x14ac:dyDescent="0.35">
      <c r="A5020" s="66"/>
    </row>
    <row r="5021" spans="1:1" s="65" customFormat="1" ht="18" customHeight="1" outlineLevel="1" x14ac:dyDescent="0.35">
      <c r="A5021" s="66"/>
    </row>
    <row r="5022" spans="1:1" s="65" customFormat="1" ht="18" customHeight="1" outlineLevel="1" x14ac:dyDescent="0.35">
      <c r="A5022" s="66"/>
    </row>
    <row r="5023" spans="1:1" s="65" customFormat="1" ht="18" customHeight="1" outlineLevel="1" x14ac:dyDescent="0.35">
      <c r="A5023" s="66"/>
    </row>
    <row r="5024" spans="1:1" s="65" customFormat="1" ht="18" customHeight="1" outlineLevel="1" x14ac:dyDescent="0.35">
      <c r="A5024" s="66"/>
    </row>
    <row r="5025" spans="1:2" s="65" customFormat="1" ht="18" customHeight="1" outlineLevel="1" x14ac:dyDescent="0.35">
      <c r="A5025" s="66"/>
      <c r="B5025" s="67"/>
    </row>
    <row r="5026" spans="1:2" s="65" customFormat="1" ht="18" customHeight="1" outlineLevel="1" x14ac:dyDescent="0.35">
      <c r="A5026" s="66"/>
    </row>
    <row r="5027" spans="1:2" s="65" customFormat="1" ht="18" customHeight="1" outlineLevel="1" x14ac:dyDescent="0.35">
      <c r="A5027" s="66"/>
    </row>
    <row r="5028" spans="1:2" s="65" customFormat="1" ht="18" customHeight="1" outlineLevel="1" x14ac:dyDescent="0.35">
      <c r="A5028" s="66"/>
    </row>
    <row r="5029" spans="1:2" s="65" customFormat="1" ht="17.45" customHeight="1" outlineLevel="1" x14ac:dyDescent="0.35">
      <c r="A5029" s="66"/>
    </row>
    <row r="5030" spans="1:2" s="65" customFormat="1" ht="17.45" customHeight="1" outlineLevel="1" x14ac:dyDescent="0.35">
      <c r="A5030" s="66"/>
    </row>
    <row r="5031" spans="1:2" s="65" customFormat="1" ht="17.45" customHeight="1" outlineLevel="1" x14ac:dyDescent="0.35">
      <c r="A5031" s="66"/>
    </row>
    <row r="5032" spans="1:2" s="65" customFormat="1" ht="17.45" customHeight="1" outlineLevel="1" x14ac:dyDescent="0.35">
      <c r="A5032" s="66"/>
    </row>
    <row r="5033" spans="1:2" s="65" customFormat="1" ht="17.45" customHeight="1" outlineLevel="1" x14ac:dyDescent="0.35">
      <c r="A5033" s="66"/>
    </row>
    <row r="5034" spans="1:2" s="65" customFormat="1" ht="17.45" customHeight="1" outlineLevel="1" x14ac:dyDescent="0.35">
      <c r="A5034" s="66"/>
    </row>
    <row r="5035" spans="1:2" s="65" customFormat="1" ht="17.45" customHeight="1" outlineLevel="1" x14ac:dyDescent="0.35">
      <c r="A5035" s="66"/>
    </row>
    <row r="5036" spans="1:2" s="65" customFormat="1" ht="17.45" customHeight="1" outlineLevel="1" x14ac:dyDescent="0.35">
      <c r="A5036" s="66"/>
    </row>
    <row r="5037" spans="1:2" s="65" customFormat="1" ht="17.45" customHeight="1" outlineLevel="1" x14ac:dyDescent="0.35">
      <c r="A5037" s="66"/>
    </row>
    <row r="5038" spans="1:2" s="65" customFormat="1" ht="17.45" customHeight="1" outlineLevel="1" x14ac:dyDescent="0.35">
      <c r="A5038" s="66"/>
    </row>
    <row r="5039" spans="1:2" s="65" customFormat="1" ht="17.45" customHeight="1" outlineLevel="1" x14ac:dyDescent="0.35">
      <c r="A5039" s="66"/>
    </row>
    <row r="5040" spans="1:2" s="65" customFormat="1" ht="17.45" customHeight="1" outlineLevel="1" x14ac:dyDescent="0.35">
      <c r="A5040" s="66"/>
    </row>
    <row r="5041" spans="1:1" s="65" customFormat="1" ht="17.45" customHeight="1" outlineLevel="1" x14ac:dyDescent="0.35">
      <c r="A5041" s="66"/>
    </row>
    <row r="5042" spans="1:1" s="65" customFormat="1" ht="17.45" customHeight="1" outlineLevel="1" x14ac:dyDescent="0.35">
      <c r="A5042" s="66"/>
    </row>
    <row r="5043" spans="1:1" s="65" customFormat="1" ht="17.45" customHeight="1" outlineLevel="1" x14ac:dyDescent="0.35">
      <c r="A5043" s="66"/>
    </row>
    <row r="5044" spans="1:1" s="65" customFormat="1" ht="17.45" customHeight="1" outlineLevel="1" x14ac:dyDescent="0.35">
      <c r="A5044" s="66"/>
    </row>
    <row r="5045" spans="1:1" s="65" customFormat="1" ht="17.45" customHeight="1" outlineLevel="1" x14ac:dyDescent="0.35">
      <c r="A5045" s="66"/>
    </row>
    <row r="5046" spans="1:1" s="65" customFormat="1" ht="18" customHeight="1" outlineLevel="1" x14ac:dyDescent="0.35">
      <c r="A5046" s="66"/>
    </row>
    <row r="5047" spans="1:1" s="65" customFormat="1" ht="18" customHeight="1" outlineLevel="1" x14ac:dyDescent="0.35">
      <c r="A5047" s="66"/>
    </row>
    <row r="5048" spans="1:1" s="65" customFormat="1" ht="18" customHeight="1" outlineLevel="1" x14ac:dyDescent="0.35">
      <c r="A5048" s="66"/>
    </row>
    <row r="5049" spans="1:1" s="65" customFormat="1" ht="18" customHeight="1" outlineLevel="1" x14ac:dyDescent="0.35">
      <c r="A5049" s="66"/>
    </row>
    <row r="5050" spans="1:1" s="65" customFormat="1" ht="18" customHeight="1" outlineLevel="1" x14ac:dyDescent="0.35">
      <c r="A5050" s="66"/>
    </row>
    <row r="5051" spans="1:1" s="65" customFormat="1" ht="18" customHeight="1" outlineLevel="1" x14ac:dyDescent="0.35">
      <c r="A5051" s="66"/>
    </row>
    <row r="5052" spans="1:1" s="65" customFormat="1" ht="18" customHeight="1" outlineLevel="1" x14ac:dyDescent="0.35">
      <c r="A5052" s="66"/>
    </row>
    <row r="5053" spans="1:1" s="65" customFormat="1" ht="18" customHeight="1" outlineLevel="1" x14ac:dyDescent="0.35">
      <c r="A5053" s="66"/>
    </row>
    <row r="5054" spans="1:1" s="65" customFormat="1" ht="18" customHeight="1" outlineLevel="1" x14ac:dyDescent="0.35">
      <c r="A5054" s="66"/>
    </row>
    <row r="5055" spans="1:1" s="65" customFormat="1" ht="18" customHeight="1" outlineLevel="1" x14ac:dyDescent="0.35">
      <c r="A5055" s="66"/>
    </row>
    <row r="5056" spans="1:1" s="65" customFormat="1" ht="18" customHeight="1" outlineLevel="1" x14ac:dyDescent="0.35">
      <c r="A5056" s="66"/>
    </row>
    <row r="5057" spans="1:1" s="65" customFormat="1" ht="18" customHeight="1" outlineLevel="1" x14ac:dyDescent="0.35">
      <c r="A5057" s="66"/>
    </row>
    <row r="5058" spans="1:1" s="65" customFormat="1" ht="18" customHeight="1" outlineLevel="1" x14ac:dyDescent="0.35">
      <c r="A5058" s="66"/>
    </row>
    <row r="5059" spans="1:1" s="65" customFormat="1" ht="18" customHeight="1" outlineLevel="1" x14ac:dyDescent="0.35">
      <c r="A5059" s="66"/>
    </row>
    <row r="5060" spans="1:1" s="65" customFormat="1" ht="18" customHeight="1" outlineLevel="1" x14ac:dyDescent="0.35">
      <c r="A5060" s="66"/>
    </row>
    <row r="5061" spans="1:1" s="65" customFormat="1" ht="18" customHeight="1" outlineLevel="1" x14ac:dyDescent="0.35">
      <c r="A5061" s="66"/>
    </row>
    <row r="5062" spans="1:1" s="65" customFormat="1" ht="18" customHeight="1" outlineLevel="1" x14ac:dyDescent="0.35">
      <c r="A5062" s="66"/>
    </row>
    <row r="5063" spans="1:1" s="65" customFormat="1" ht="18" customHeight="1" outlineLevel="1" x14ac:dyDescent="0.35">
      <c r="A5063" s="66"/>
    </row>
    <row r="5064" spans="1:1" s="65" customFormat="1" ht="18" customHeight="1" outlineLevel="1" x14ac:dyDescent="0.35">
      <c r="A5064" s="66"/>
    </row>
    <row r="5065" spans="1:1" s="65" customFormat="1" ht="18" customHeight="1" outlineLevel="1" x14ac:dyDescent="0.35">
      <c r="A5065" s="66"/>
    </row>
    <row r="5066" spans="1:1" s="65" customFormat="1" ht="18" customHeight="1" outlineLevel="1" x14ac:dyDescent="0.35">
      <c r="A5066" s="66"/>
    </row>
    <row r="5067" spans="1:1" s="65" customFormat="1" ht="18" customHeight="1" outlineLevel="1" x14ac:dyDescent="0.35">
      <c r="A5067" s="66"/>
    </row>
    <row r="5068" spans="1:1" s="65" customFormat="1" ht="18" customHeight="1" outlineLevel="1" x14ac:dyDescent="0.35">
      <c r="A5068" s="66"/>
    </row>
    <row r="5069" spans="1:1" s="65" customFormat="1" ht="18" customHeight="1" outlineLevel="1" x14ac:dyDescent="0.35">
      <c r="A5069" s="66"/>
    </row>
    <row r="5070" spans="1:1" s="65" customFormat="1" ht="18" customHeight="1" outlineLevel="1" x14ac:dyDescent="0.35">
      <c r="A5070" s="66"/>
    </row>
    <row r="5071" spans="1:1" s="65" customFormat="1" ht="18" customHeight="1" outlineLevel="1" x14ac:dyDescent="0.35">
      <c r="A5071" s="66"/>
    </row>
    <row r="5072" spans="1:1" s="65" customFormat="1" ht="18" customHeight="1" outlineLevel="1" x14ac:dyDescent="0.35">
      <c r="A5072" s="66"/>
    </row>
    <row r="5073" spans="1:1" s="65" customFormat="1" ht="18" customHeight="1" outlineLevel="1" x14ac:dyDescent="0.35">
      <c r="A5073" s="66"/>
    </row>
    <row r="5074" spans="1:1" s="65" customFormat="1" ht="18" customHeight="1" outlineLevel="1" x14ac:dyDescent="0.35">
      <c r="A5074" s="66"/>
    </row>
    <row r="5075" spans="1:1" s="65" customFormat="1" ht="18" customHeight="1" outlineLevel="1" x14ac:dyDescent="0.35">
      <c r="A5075" s="66"/>
    </row>
    <row r="5076" spans="1:1" s="65" customFormat="1" ht="18" customHeight="1" outlineLevel="1" x14ac:dyDescent="0.35">
      <c r="A5076" s="66"/>
    </row>
    <row r="5077" spans="1:1" s="65" customFormat="1" ht="18" customHeight="1" outlineLevel="1" x14ac:dyDescent="0.35">
      <c r="A5077" s="66"/>
    </row>
    <row r="5078" spans="1:1" s="65" customFormat="1" ht="18" customHeight="1" outlineLevel="1" x14ac:dyDescent="0.35">
      <c r="A5078" s="66"/>
    </row>
    <row r="5079" spans="1:1" s="65" customFormat="1" ht="18" customHeight="1" outlineLevel="1" x14ac:dyDescent="0.35">
      <c r="A5079" s="66"/>
    </row>
    <row r="5080" spans="1:1" s="65" customFormat="1" ht="18" customHeight="1" outlineLevel="1" x14ac:dyDescent="0.35">
      <c r="A5080" s="66"/>
    </row>
    <row r="5081" spans="1:1" s="65" customFormat="1" ht="18" customHeight="1" outlineLevel="1" x14ac:dyDescent="0.35">
      <c r="A5081" s="66"/>
    </row>
    <row r="5082" spans="1:1" s="65" customFormat="1" ht="18" customHeight="1" outlineLevel="1" x14ac:dyDescent="0.35">
      <c r="A5082" s="66"/>
    </row>
    <row r="5083" spans="1:1" s="65" customFormat="1" ht="18" customHeight="1" outlineLevel="1" x14ac:dyDescent="0.35">
      <c r="A5083" s="66"/>
    </row>
    <row r="5084" spans="1:1" s="65" customFormat="1" ht="18" customHeight="1" outlineLevel="1" x14ac:dyDescent="0.35">
      <c r="A5084" s="66"/>
    </row>
    <row r="5085" spans="1:1" s="65" customFormat="1" ht="18" customHeight="1" outlineLevel="1" x14ac:dyDescent="0.35">
      <c r="A5085" s="66"/>
    </row>
    <row r="5086" spans="1:1" s="65" customFormat="1" ht="18" customHeight="1" outlineLevel="1" x14ac:dyDescent="0.35">
      <c r="A5086" s="66"/>
    </row>
    <row r="5087" spans="1:1" s="65" customFormat="1" ht="18" customHeight="1" outlineLevel="1" x14ac:dyDescent="0.35">
      <c r="A5087" s="66"/>
    </row>
    <row r="5088" spans="1:1" s="65" customFormat="1" ht="18" customHeight="1" outlineLevel="1" x14ac:dyDescent="0.35">
      <c r="A5088" s="66"/>
    </row>
    <row r="5089" spans="1:1" s="65" customFormat="1" ht="18" customHeight="1" outlineLevel="1" x14ac:dyDescent="0.35">
      <c r="A5089" s="66"/>
    </row>
    <row r="5090" spans="1:1" s="65" customFormat="1" ht="18" customHeight="1" outlineLevel="1" x14ac:dyDescent="0.35">
      <c r="A5090" s="66"/>
    </row>
    <row r="5091" spans="1:1" s="65" customFormat="1" ht="18" customHeight="1" outlineLevel="1" x14ac:dyDescent="0.35">
      <c r="A5091" s="66"/>
    </row>
    <row r="5092" spans="1:1" s="65" customFormat="1" ht="18" customHeight="1" outlineLevel="1" x14ac:dyDescent="0.35">
      <c r="A5092" s="66"/>
    </row>
    <row r="5093" spans="1:1" s="65" customFormat="1" ht="18" customHeight="1" outlineLevel="1" x14ac:dyDescent="0.35">
      <c r="A5093" s="66"/>
    </row>
    <row r="5094" spans="1:1" s="65" customFormat="1" ht="18" customHeight="1" outlineLevel="1" x14ac:dyDescent="0.35">
      <c r="A5094" s="66"/>
    </row>
    <row r="5095" spans="1:1" s="65" customFormat="1" ht="18" customHeight="1" outlineLevel="1" x14ac:dyDescent="0.35">
      <c r="A5095" s="66"/>
    </row>
    <row r="5096" spans="1:1" s="65" customFormat="1" ht="18" customHeight="1" outlineLevel="1" x14ac:dyDescent="0.35">
      <c r="A5096" s="66"/>
    </row>
    <row r="5097" spans="1:1" s="65" customFormat="1" ht="18" customHeight="1" outlineLevel="1" x14ac:dyDescent="0.35">
      <c r="A5097" s="66"/>
    </row>
    <row r="5098" spans="1:1" s="65" customFormat="1" ht="18" customHeight="1" outlineLevel="1" x14ac:dyDescent="0.35">
      <c r="A5098" s="66"/>
    </row>
    <row r="5099" spans="1:1" s="65" customFormat="1" ht="18" customHeight="1" outlineLevel="1" x14ac:dyDescent="0.35">
      <c r="A5099" s="66"/>
    </row>
    <row r="5100" spans="1:1" s="65" customFormat="1" ht="18" customHeight="1" outlineLevel="1" x14ac:dyDescent="0.35">
      <c r="A5100" s="66"/>
    </row>
    <row r="5101" spans="1:1" s="65" customFormat="1" ht="18" customHeight="1" outlineLevel="1" x14ac:dyDescent="0.35">
      <c r="A5101" s="66"/>
    </row>
    <row r="5102" spans="1:1" s="65" customFormat="1" ht="18" customHeight="1" outlineLevel="1" x14ac:dyDescent="0.35">
      <c r="A5102" s="66"/>
    </row>
    <row r="5103" spans="1:1" s="65" customFormat="1" ht="18" customHeight="1" outlineLevel="1" x14ac:dyDescent="0.35">
      <c r="A5103" s="66"/>
    </row>
    <row r="5104" spans="1:1" s="65" customFormat="1" ht="18" customHeight="1" outlineLevel="1" x14ac:dyDescent="0.35">
      <c r="A5104" s="66"/>
    </row>
    <row r="5105" spans="1:1" s="65" customFormat="1" ht="18" customHeight="1" outlineLevel="1" x14ac:dyDescent="0.35">
      <c r="A5105" s="66"/>
    </row>
    <row r="5106" spans="1:1" s="65" customFormat="1" ht="18" customHeight="1" outlineLevel="1" x14ac:dyDescent="0.35">
      <c r="A5106" s="66"/>
    </row>
    <row r="5107" spans="1:1" s="65" customFormat="1" ht="18" customHeight="1" outlineLevel="1" x14ac:dyDescent="0.35">
      <c r="A5107" s="66"/>
    </row>
    <row r="5108" spans="1:1" s="65" customFormat="1" ht="18" customHeight="1" outlineLevel="1" x14ac:dyDescent="0.35">
      <c r="A5108" s="66"/>
    </row>
    <row r="5109" spans="1:1" s="65" customFormat="1" ht="18" customHeight="1" outlineLevel="1" x14ac:dyDescent="0.35">
      <c r="A5109" s="66"/>
    </row>
    <row r="5110" spans="1:1" s="65" customFormat="1" ht="18" customHeight="1" outlineLevel="1" x14ac:dyDescent="0.35">
      <c r="A5110" s="66"/>
    </row>
    <row r="5111" spans="1:1" s="65" customFormat="1" ht="18" customHeight="1" outlineLevel="1" x14ac:dyDescent="0.35">
      <c r="A5111" s="66"/>
    </row>
    <row r="5112" spans="1:1" s="65" customFormat="1" ht="18" customHeight="1" outlineLevel="1" x14ac:dyDescent="0.35">
      <c r="A5112" s="66"/>
    </row>
    <row r="5113" spans="1:1" s="65" customFormat="1" ht="18" customHeight="1" outlineLevel="1" x14ac:dyDescent="0.35">
      <c r="A5113" s="66"/>
    </row>
    <row r="5114" spans="1:1" s="65" customFormat="1" ht="18" customHeight="1" outlineLevel="1" x14ac:dyDescent="0.35">
      <c r="A5114" s="66"/>
    </row>
    <row r="5115" spans="1:1" s="65" customFormat="1" ht="18" customHeight="1" outlineLevel="1" x14ac:dyDescent="0.35">
      <c r="A5115" s="66"/>
    </row>
    <row r="5116" spans="1:1" s="65" customFormat="1" ht="18" customHeight="1" outlineLevel="1" x14ac:dyDescent="0.35">
      <c r="A5116" s="66"/>
    </row>
    <row r="5117" spans="1:1" s="65" customFormat="1" ht="18" customHeight="1" outlineLevel="1" x14ac:dyDescent="0.35">
      <c r="A5117" s="66"/>
    </row>
    <row r="5118" spans="1:1" s="65" customFormat="1" ht="18" customHeight="1" outlineLevel="1" x14ac:dyDescent="0.35">
      <c r="A5118" s="66"/>
    </row>
    <row r="5119" spans="1:1" s="65" customFormat="1" ht="18" customHeight="1" outlineLevel="1" x14ac:dyDescent="0.35">
      <c r="A5119" s="66"/>
    </row>
    <row r="5120" spans="1:1" s="65" customFormat="1" ht="18" customHeight="1" outlineLevel="1" x14ac:dyDescent="0.35">
      <c r="A5120" s="66"/>
    </row>
    <row r="5121" spans="1:2" s="65" customFormat="1" ht="18" customHeight="1" outlineLevel="1" x14ac:dyDescent="0.35">
      <c r="A5121" s="66"/>
    </row>
    <row r="5122" spans="1:2" s="65" customFormat="1" ht="18" customHeight="1" outlineLevel="1" x14ac:dyDescent="0.35">
      <c r="A5122" s="66"/>
    </row>
    <row r="5123" spans="1:2" s="65" customFormat="1" ht="18" customHeight="1" outlineLevel="1" x14ac:dyDescent="0.35">
      <c r="A5123" s="66"/>
    </row>
    <row r="5124" spans="1:2" s="65" customFormat="1" ht="18" customHeight="1" outlineLevel="1" x14ac:dyDescent="0.35">
      <c r="A5124" s="66"/>
    </row>
    <row r="5125" spans="1:2" s="65" customFormat="1" ht="18" customHeight="1" outlineLevel="1" x14ac:dyDescent="0.35">
      <c r="A5125" s="66"/>
    </row>
    <row r="5126" spans="1:2" s="65" customFormat="1" ht="18" customHeight="1" outlineLevel="1" x14ac:dyDescent="0.35">
      <c r="A5126" s="66"/>
    </row>
    <row r="5127" spans="1:2" s="65" customFormat="1" ht="18" customHeight="1" outlineLevel="1" x14ac:dyDescent="0.35">
      <c r="A5127" s="66"/>
    </row>
    <row r="5128" spans="1:2" s="65" customFormat="1" ht="18" customHeight="1" outlineLevel="1" x14ac:dyDescent="0.35">
      <c r="A5128" s="66"/>
    </row>
    <row r="5129" spans="1:2" s="65" customFormat="1" ht="18" customHeight="1" outlineLevel="1" x14ac:dyDescent="0.35">
      <c r="A5129" s="66"/>
    </row>
    <row r="5130" spans="1:2" s="65" customFormat="1" ht="18" customHeight="1" outlineLevel="1" x14ac:dyDescent="0.35">
      <c r="A5130" s="66"/>
    </row>
    <row r="5131" spans="1:2" s="65" customFormat="1" ht="18" customHeight="1" outlineLevel="1" x14ac:dyDescent="0.35">
      <c r="A5131" s="66"/>
    </row>
    <row r="5132" spans="1:2" s="65" customFormat="1" ht="18" customHeight="1" outlineLevel="1" x14ac:dyDescent="0.35">
      <c r="A5132" s="66"/>
    </row>
    <row r="5133" spans="1:2" s="65" customFormat="1" ht="18" customHeight="1" outlineLevel="1" x14ac:dyDescent="0.35">
      <c r="A5133" s="66"/>
    </row>
    <row r="5134" spans="1:2" s="65" customFormat="1" ht="18" customHeight="1" outlineLevel="1" x14ac:dyDescent="0.35">
      <c r="A5134" s="66"/>
    </row>
    <row r="5135" spans="1:2" s="65" customFormat="1" ht="18" customHeight="1" outlineLevel="1" x14ac:dyDescent="0.35">
      <c r="A5135" s="66"/>
      <c r="B5135" s="67"/>
    </row>
    <row r="5136" spans="1:2" s="65" customFormat="1" ht="18" customHeight="1" outlineLevel="1" x14ac:dyDescent="0.35">
      <c r="A5136" s="66"/>
    </row>
    <row r="5137" spans="1:1" s="65" customFormat="1" ht="18" customHeight="1" outlineLevel="1" x14ac:dyDescent="0.35">
      <c r="A5137" s="66"/>
    </row>
    <row r="5138" spans="1:1" s="65" customFormat="1" ht="18" customHeight="1" outlineLevel="1" x14ac:dyDescent="0.35">
      <c r="A5138" s="66"/>
    </row>
    <row r="5139" spans="1:1" s="65" customFormat="1" ht="18" customHeight="1" outlineLevel="1" x14ac:dyDescent="0.35">
      <c r="A5139" s="66"/>
    </row>
    <row r="5140" spans="1:1" s="65" customFormat="1" ht="18" customHeight="1" outlineLevel="1" x14ac:dyDescent="0.35">
      <c r="A5140" s="66"/>
    </row>
    <row r="5141" spans="1:1" s="65" customFormat="1" ht="18" customHeight="1" outlineLevel="1" x14ac:dyDescent="0.35">
      <c r="A5141" s="66"/>
    </row>
    <row r="5142" spans="1:1" s="65" customFormat="1" ht="18" customHeight="1" outlineLevel="1" x14ac:dyDescent="0.35">
      <c r="A5142" s="66"/>
    </row>
    <row r="5143" spans="1:1" s="65" customFormat="1" ht="18" customHeight="1" outlineLevel="1" x14ac:dyDescent="0.35">
      <c r="A5143" s="66"/>
    </row>
    <row r="5144" spans="1:1" s="65" customFormat="1" ht="18" customHeight="1" outlineLevel="1" x14ac:dyDescent="0.35">
      <c r="A5144" s="66"/>
    </row>
    <row r="5145" spans="1:1" s="65" customFormat="1" ht="18" customHeight="1" outlineLevel="1" x14ac:dyDescent="0.35">
      <c r="A5145" s="66"/>
    </row>
    <row r="5146" spans="1:1" s="65" customFormat="1" ht="18" customHeight="1" outlineLevel="1" x14ac:dyDescent="0.35">
      <c r="A5146" s="66"/>
    </row>
    <row r="5147" spans="1:1" s="65" customFormat="1" ht="18" customHeight="1" outlineLevel="1" x14ac:dyDescent="0.35">
      <c r="A5147" s="66"/>
    </row>
    <row r="5148" spans="1:1" s="65" customFormat="1" ht="18" customHeight="1" outlineLevel="1" x14ac:dyDescent="0.35">
      <c r="A5148" s="66"/>
    </row>
    <row r="5149" spans="1:1" s="65" customFormat="1" ht="18" customHeight="1" outlineLevel="1" x14ac:dyDescent="0.35">
      <c r="A5149" s="66"/>
    </row>
    <row r="5150" spans="1:1" s="65" customFormat="1" ht="18" customHeight="1" outlineLevel="1" x14ac:dyDescent="0.35">
      <c r="A5150" s="66"/>
    </row>
    <row r="5151" spans="1:1" s="65" customFormat="1" ht="18" customHeight="1" outlineLevel="1" x14ac:dyDescent="0.35">
      <c r="A5151" s="66"/>
    </row>
    <row r="5152" spans="1:1" s="65" customFormat="1" ht="18" customHeight="1" outlineLevel="1" x14ac:dyDescent="0.35">
      <c r="A5152" s="66"/>
    </row>
    <row r="5153" spans="1:1" s="65" customFormat="1" ht="18" customHeight="1" outlineLevel="1" x14ac:dyDescent="0.35">
      <c r="A5153" s="66"/>
    </row>
    <row r="5154" spans="1:1" s="65" customFormat="1" ht="18" customHeight="1" outlineLevel="1" x14ac:dyDescent="0.35">
      <c r="A5154" s="66"/>
    </row>
    <row r="5155" spans="1:1" s="65" customFormat="1" ht="18" customHeight="1" outlineLevel="1" x14ac:dyDescent="0.35">
      <c r="A5155" s="66"/>
    </row>
    <row r="5156" spans="1:1" s="65" customFormat="1" ht="18" customHeight="1" outlineLevel="1" x14ac:dyDescent="0.35">
      <c r="A5156" s="66"/>
    </row>
    <row r="5157" spans="1:1" s="65" customFormat="1" ht="18" customHeight="1" outlineLevel="1" x14ac:dyDescent="0.35">
      <c r="A5157" s="66"/>
    </row>
    <row r="5158" spans="1:1" s="65" customFormat="1" ht="18" customHeight="1" outlineLevel="1" x14ac:dyDescent="0.35">
      <c r="A5158" s="66"/>
    </row>
    <row r="5159" spans="1:1" s="65" customFormat="1" ht="18" customHeight="1" outlineLevel="1" x14ac:dyDescent="0.35">
      <c r="A5159" s="66"/>
    </row>
    <row r="5160" spans="1:1" s="65" customFormat="1" ht="18" customHeight="1" outlineLevel="1" x14ac:dyDescent="0.35">
      <c r="A5160" s="66"/>
    </row>
    <row r="5161" spans="1:1" s="65" customFormat="1" ht="18" customHeight="1" outlineLevel="1" x14ac:dyDescent="0.35">
      <c r="A5161" s="66"/>
    </row>
    <row r="5162" spans="1:1" s="65" customFormat="1" ht="18" customHeight="1" outlineLevel="1" x14ac:dyDescent="0.35">
      <c r="A5162" s="66"/>
    </row>
    <row r="5163" spans="1:1" s="65" customFormat="1" ht="18" customHeight="1" outlineLevel="1" x14ac:dyDescent="0.35">
      <c r="A5163" s="66"/>
    </row>
    <row r="5164" spans="1:1" s="65" customFormat="1" ht="18" customHeight="1" outlineLevel="1" x14ac:dyDescent="0.35">
      <c r="A5164" s="66"/>
    </row>
    <row r="5165" spans="1:1" s="65" customFormat="1" ht="18" customHeight="1" outlineLevel="1" x14ac:dyDescent="0.35">
      <c r="A5165" s="66"/>
    </row>
    <row r="5166" spans="1:1" s="65" customFormat="1" ht="18" customHeight="1" outlineLevel="1" x14ac:dyDescent="0.35">
      <c r="A5166" s="66"/>
    </row>
    <row r="5167" spans="1:1" s="65" customFormat="1" ht="18" customHeight="1" outlineLevel="1" x14ac:dyDescent="0.35">
      <c r="A5167" s="66"/>
    </row>
    <row r="5168" spans="1:1" s="65" customFormat="1" ht="18" customHeight="1" outlineLevel="1" x14ac:dyDescent="0.35">
      <c r="A5168" s="66"/>
    </row>
    <row r="5169" spans="1:1" s="65" customFormat="1" ht="18" customHeight="1" outlineLevel="1" x14ac:dyDescent="0.35">
      <c r="A5169" s="66"/>
    </row>
    <row r="5170" spans="1:1" s="65" customFormat="1" ht="18" customHeight="1" outlineLevel="1" x14ac:dyDescent="0.35">
      <c r="A5170" s="66"/>
    </row>
    <row r="5171" spans="1:1" s="65" customFormat="1" ht="18" customHeight="1" outlineLevel="1" x14ac:dyDescent="0.35">
      <c r="A5171" s="66"/>
    </row>
    <row r="5172" spans="1:1" s="65" customFormat="1" ht="18" customHeight="1" outlineLevel="1" x14ac:dyDescent="0.35">
      <c r="A5172" s="66"/>
    </row>
    <row r="5173" spans="1:1" s="65" customFormat="1" ht="18" customHeight="1" outlineLevel="1" x14ac:dyDescent="0.35">
      <c r="A5173" s="66"/>
    </row>
    <row r="5174" spans="1:1" s="65" customFormat="1" ht="18" customHeight="1" outlineLevel="1" x14ac:dyDescent="0.35">
      <c r="A5174" s="66"/>
    </row>
    <row r="5175" spans="1:1" s="65" customFormat="1" ht="18" customHeight="1" outlineLevel="1" x14ac:dyDescent="0.35">
      <c r="A5175" s="66"/>
    </row>
    <row r="5176" spans="1:1" s="65" customFormat="1" ht="18" customHeight="1" outlineLevel="1" x14ac:dyDescent="0.35">
      <c r="A5176" s="66"/>
    </row>
    <row r="5177" spans="1:1" s="65" customFormat="1" ht="18" customHeight="1" outlineLevel="1" x14ac:dyDescent="0.35">
      <c r="A5177" s="66"/>
    </row>
    <row r="5178" spans="1:1" s="65" customFormat="1" ht="18" customHeight="1" outlineLevel="1" x14ac:dyDescent="0.35">
      <c r="A5178" s="66"/>
    </row>
    <row r="5179" spans="1:1" s="65" customFormat="1" ht="18" customHeight="1" outlineLevel="1" x14ac:dyDescent="0.35">
      <c r="A5179" s="66"/>
    </row>
    <row r="5180" spans="1:1" s="65" customFormat="1" ht="18" customHeight="1" outlineLevel="1" x14ac:dyDescent="0.35">
      <c r="A5180" s="66"/>
    </row>
    <row r="5181" spans="1:1" s="65" customFormat="1" ht="18" customHeight="1" outlineLevel="1" x14ac:dyDescent="0.35">
      <c r="A5181" s="66"/>
    </row>
    <row r="5182" spans="1:1" s="65" customFormat="1" ht="18" customHeight="1" outlineLevel="1" x14ac:dyDescent="0.35">
      <c r="A5182" s="66"/>
    </row>
    <row r="5183" spans="1:1" s="65" customFormat="1" ht="18" customHeight="1" outlineLevel="1" x14ac:dyDescent="0.35">
      <c r="A5183" s="66"/>
    </row>
    <row r="5184" spans="1:1" s="65" customFormat="1" ht="18" customHeight="1" outlineLevel="1" x14ac:dyDescent="0.35">
      <c r="A5184" s="66"/>
    </row>
    <row r="5185" spans="1:2" s="65" customFormat="1" ht="18" customHeight="1" outlineLevel="1" x14ac:dyDescent="0.35">
      <c r="A5185" s="66"/>
    </row>
    <row r="5186" spans="1:2" s="65" customFormat="1" ht="18" customHeight="1" outlineLevel="1" x14ac:dyDescent="0.35">
      <c r="A5186" s="66"/>
    </row>
    <row r="5187" spans="1:2" s="65" customFormat="1" ht="18" customHeight="1" outlineLevel="1" x14ac:dyDescent="0.35">
      <c r="A5187" s="66"/>
    </row>
    <row r="5188" spans="1:2" s="65" customFormat="1" ht="18" customHeight="1" outlineLevel="1" x14ac:dyDescent="0.35">
      <c r="A5188" s="66"/>
    </row>
    <row r="5189" spans="1:2" s="65" customFormat="1" ht="18" customHeight="1" outlineLevel="1" x14ac:dyDescent="0.35">
      <c r="A5189" s="66"/>
      <c r="B5189" s="67"/>
    </row>
    <row r="5190" spans="1:2" s="65" customFormat="1" ht="18" customHeight="1" outlineLevel="1" x14ac:dyDescent="0.35">
      <c r="A5190" s="66"/>
    </row>
    <row r="5191" spans="1:2" s="65" customFormat="1" ht="18" customHeight="1" outlineLevel="1" x14ac:dyDescent="0.35">
      <c r="A5191" s="66"/>
    </row>
    <row r="5192" spans="1:2" s="65" customFormat="1" ht="18" customHeight="1" outlineLevel="1" x14ac:dyDescent="0.35">
      <c r="A5192" s="66"/>
    </row>
    <row r="5193" spans="1:2" s="65" customFormat="1" ht="18" customHeight="1" outlineLevel="1" x14ac:dyDescent="0.35">
      <c r="A5193" s="66"/>
    </row>
    <row r="5194" spans="1:2" s="65" customFormat="1" ht="18" customHeight="1" outlineLevel="1" x14ac:dyDescent="0.35">
      <c r="A5194" s="66"/>
    </row>
    <row r="5195" spans="1:2" s="65" customFormat="1" ht="18" customHeight="1" outlineLevel="1" x14ac:dyDescent="0.35">
      <c r="A5195" s="66"/>
    </row>
    <row r="5196" spans="1:2" s="65" customFormat="1" ht="18" customHeight="1" outlineLevel="1" x14ac:dyDescent="0.35">
      <c r="A5196" s="66"/>
    </row>
    <row r="5197" spans="1:2" s="65" customFormat="1" ht="18" customHeight="1" outlineLevel="1" x14ac:dyDescent="0.35">
      <c r="A5197" s="66"/>
    </row>
    <row r="5198" spans="1:2" s="65" customFormat="1" ht="18" customHeight="1" outlineLevel="1" x14ac:dyDescent="0.35">
      <c r="A5198" s="66"/>
    </row>
    <row r="5199" spans="1:2" s="65" customFormat="1" ht="18" customHeight="1" outlineLevel="1" x14ac:dyDescent="0.35">
      <c r="A5199" s="66"/>
    </row>
    <row r="5200" spans="1:2" s="65" customFormat="1" ht="18" customHeight="1" outlineLevel="1" x14ac:dyDescent="0.35">
      <c r="A5200" s="66"/>
    </row>
    <row r="5201" spans="1:1" s="65" customFormat="1" ht="18" customHeight="1" outlineLevel="1" x14ac:dyDescent="0.35">
      <c r="A5201" s="66"/>
    </row>
    <row r="5202" spans="1:1" s="65" customFormat="1" ht="18" customHeight="1" outlineLevel="1" x14ac:dyDescent="0.35">
      <c r="A5202" s="66"/>
    </row>
    <row r="5203" spans="1:1" s="65" customFormat="1" ht="18" customHeight="1" outlineLevel="1" x14ac:dyDescent="0.35">
      <c r="A5203" s="66"/>
    </row>
    <row r="5204" spans="1:1" s="65" customFormat="1" ht="18" customHeight="1" outlineLevel="1" x14ac:dyDescent="0.35">
      <c r="A5204" s="66"/>
    </row>
    <row r="5205" spans="1:1" s="65" customFormat="1" ht="18" customHeight="1" outlineLevel="1" x14ac:dyDescent="0.35">
      <c r="A5205" s="66"/>
    </row>
    <row r="5206" spans="1:1" s="65" customFormat="1" ht="18" customHeight="1" outlineLevel="1" x14ac:dyDescent="0.35">
      <c r="A5206" s="66"/>
    </row>
    <row r="5207" spans="1:1" s="65" customFormat="1" ht="18" customHeight="1" outlineLevel="1" x14ac:dyDescent="0.35">
      <c r="A5207" s="66"/>
    </row>
    <row r="5208" spans="1:1" s="65" customFormat="1" ht="18" customHeight="1" outlineLevel="1" x14ac:dyDescent="0.35">
      <c r="A5208" s="66"/>
    </row>
    <row r="5209" spans="1:1" s="65" customFormat="1" ht="18" customHeight="1" outlineLevel="1" x14ac:dyDescent="0.35">
      <c r="A5209" s="66"/>
    </row>
    <row r="5210" spans="1:1" s="65" customFormat="1" ht="18" customHeight="1" outlineLevel="1" x14ac:dyDescent="0.35">
      <c r="A5210" s="66"/>
    </row>
    <row r="5211" spans="1:1" s="65" customFormat="1" ht="18" customHeight="1" outlineLevel="1" x14ac:dyDescent="0.35">
      <c r="A5211" s="66"/>
    </row>
    <row r="5212" spans="1:1" s="65" customFormat="1" ht="18" customHeight="1" outlineLevel="1" x14ac:dyDescent="0.35">
      <c r="A5212" s="66"/>
    </row>
    <row r="5213" spans="1:1" s="65" customFormat="1" ht="18" customHeight="1" outlineLevel="1" x14ac:dyDescent="0.35">
      <c r="A5213" s="66"/>
    </row>
    <row r="5214" spans="1:1" s="65" customFormat="1" ht="18" customHeight="1" outlineLevel="1" x14ac:dyDescent="0.35">
      <c r="A5214" s="66"/>
    </row>
    <row r="5215" spans="1:1" s="65" customFormat="1" ht="18" customHeight="1" outlineLevel="1" x14ac:dyDescent="0.35">
      <c r="A5215" s="66"/>
    </row>
    <row r="5216" spans="1:1" s="65" customFormat="1" ht="18" customHeight="1" outlineLevel="1" x14ac:dyDescent="0.35">
      <c r="A5216" s="66"/>
    </row>
    <row r="5217" spans="1:1" s="65" customFormat="1" ht="18" customHeight="1" outlineLevel="1" x14ac:dyDescent="0.35">
      <c r="A5217" s="66"/>
    </row>
    <row r="5218" spans="1:1" s="65" customFormat="1" ht="18" customHeight="1" outlineLevel="1" x14ac:dyDescent="0.35">
      <c r="A5218" s="66"/>
    </row>
    <row r="5219" spans="1:1" s="65" customFormat="1" ht="18" customHeight="1" outlineLevel="1" x14ac:dyDescent="0.35">
      <c r="A5219" s="66"/>
    </row>
    <row r="5220" spans="1:1" s="65" customFormat="1" ht="18" customHeight="1" outlineLevel="1" x14ac:dyDescent="0.35">
      <c r="A5220" s="66"/>
    </row>
    <row r="5221" spans="1:1" s="65" customFormat="1" ht="18" customHeight="1" outlineLevel="1" x14ac:dyDescent="0.35">
      <c r="A5221" s="66"/>
    </row>
    <row r="5222" spans="1:1" s="65" customFormat="1" ht="18" customHeight="1" outlineLevel="1" x14ac:dyDescent="0.35">
      <c r="A5222" s="66"/>
    </row>
    <row r="5223" spans="1:1" s="65" customFormat="1" ht="18" customHeight="1" outlineLevel="1" x14ac:dyDescent="0.35">
      <c r="A5223" s="66"/>
    </row>
    <row r="5224" spans="1:1" s="65" customFormat="1" ht="18" customHeight="1" outlineLevel="1" x14ac:dyDescent="0.35">
      <c r="A5224" s="66"/>
    </row>
    <row r="5225" spans="1:1" s="65" customFormat="1" ht="18" customHeight="1" outlineLevel="1" x14ac:dyDescent="0.35">
      <c r="A5225" s="66"/>
    </row>
    <row r="5226" spans="1:1" s="65" customFormat="1" ht="18" customHeight="1" outlineLevel="1" x14ac:dyDescent="0.35">
      <c r="A5226" s="66"/>
    </row>
    <row r="5227" spans="1:1" s="65" customFormat="1" ht="18" customHeight="1" outlineLevel="1" x14ac:dyDescent="0.35">
      <c r="A5227" s="66"/>
    </row>
    <row r="5228" spans="1:1" s="65" customFormat="1" ht="18" customHeight="1" outlineLevel="1" x14ac:dyDescent="0.35">
      <c r="A5228" s="66"/>
    </row>
    <row r="5229" spans="1:1" s="65" customFormat="1" ht="18" customHeight="1" outlineLevel="1" x14ac:dyDescent="0.35">
      <c r="A5229" s="66"/>
    </row>
    <row r="5230" spans="1:1" s="65" customFormat="1" ht="18" customHeight="1" outlineLevel="1" x14ac:dyDescent="0.35">
      <c r="A5230" s="66"/>
    </row>
    <row r="5231" spans="1:1" s="65" customFormat="1" ht="18" customHeight="1" outlineLevel="1" x14ac:dyDescent="0.35">
      <c r="A5231" s="66"/>
    </row>
    <row r="5232" spans="1:1" s="65" customFormat="1" ht="18" customHeight="1" outlineLevel="1" x14ac:dyDescent="0.35">
      <c r="A5232" s="66"/>
    </row>
    <row r="5233" spans="1:2" s="65" customFormat="1" ht="18" customHeight="1" outlineLevel="1" x14ac:dyDescent="0.35">
      <c r="A5233" s="66"/>
    </row>
    <row r="5234" spans="1:2" s="65" customFormat="1" ht="18" customHeight="1" outlineLevel="1" x14ac:dyDescent="0.35">
      <c r="A5234" s="66"/>
    </row>
    <row r="5235" spans="1:2" s="65" customFormat="1" ht="18" customHeight="1" outlineLevel="1" x14ac:dyDescent="0.35">
      <c r="A5235" s="66"/>
    </row>
    <row r="5236" spans="1:2" s="65" customFormat="1" ht="18" customHeight="1" outlineLevel="1" x14ac:dyDescent="0.35">
      <c r="A5236" s="66"/>
    </row>
    <row r="5237" spans="1:2" s="65" customFormat="1" ht="18" customHeight="1" outlineLevel="1" x14ac:dyDescent="0.35">
      <c r="A5237" s="66"/>
    </row>
    <row r="5238" spans="1:2" s="65" customFormat="1" ht="18" customHeight="1" outlineLevel="1" x14ac:dyDescent="0.35">
      <c r="A5238" s="66"/>
    </row>
    <row r="5239" spans="1:2" s="65" customFormat="1" ht="18" customHeight="1" outlineLevel="1" x14ac:dyDescent="0.35">
      <c r="A5239" s="66"/>
      <c r="B5239" s="67"/>
    </row>
    <row r="5240" spans="1:2" s="65" customFormat="1" ht="18" customHeight="1" outlineLevel="1" x14ac:dyDescent="0.35">
      <c r="A5240" s="66"/>
    </row>
    <row r="5241" spans="1:2" s="65" customFormat="1" ht="18" customHeight="1" outlineLevel="1" x14ac:dyDescent="0.35">
      <c r="A5241" s="66"/>
    </row>
    <row r="5242" spans="1:2" s="65" customFormat="1" ht="18" customHeight="1" outlineLevel="1" x14ac:dyDescent="0.35">
      <c r="A5242" s="66"/>
    </row>
    <row r="5243" spans="1:2" s="65" customFormat="1" ht="18" customHeight="1" outlineLevel="1" x14ac:dyDescent="0.35">
      <c r="A5243" s="66"/>
    </row>
    <row r="5244" spans="1:2" s="65" customFormat="1" ht="18" customHeight="1" outlineLevel="1" x14ac:dyDescent="0.35">
      <c r="A5244" s="66"/>
    </row>
    <row r="5245" spans="1:2" s="65" customFormat="1" ht="18" customHeight="1" outlineLevel="1" x14ac:dyDescent="0.35">
      <c r="A5245" s="66"/>
    </row>
    <row r="5246" spans="1:2" s="65" customFormat="1" ht="18" customHeight="1" outlineLevel="1" x14ac:dyDescent="0.35">
      <c r="A5246" s="66"/>
    </row>
    <row r="5247" spans="1:2" s="65" customFormat="1" ht="18" customHeight="1" outlineLevel="1" x14ac:dyDescent="0.35">
      <c r="A5247" s="66"/>
    </row>
    <row r="5248" spans="1:2" s="65" customFormat="1" ht="18" customHeight="1" outlineLevel="1" x14ac:dyDescent="0.35">
      <c r="A5248" s="66"/>
    </row>
    <row r="5249" spans="1:1" s="65" customFormat="1" ht="18" customHeight="1" outlineLevel="1" x14ac:dyDescent="0.35">
      <c r="A5249" s="66"/>
    </row>
    <row r="5250" spans="1:1" s="65" customFormat="1" ht="18" customHeight="1" outlineLevel="1" x14ac:dyDescent="0.35">
      <c r="A5250" s="66"/>
    </row>
    <row r="5251" spans="1:1" s="65" customFormat="1" ht="18" customHeight="1" outlineLevel="1" x14ac:dyDescent="0.35">
      <c r="A5251" s="66"/>
    </row>
    <row r="5252" spans="1:1" s="65" customFormat="1" ht="18" customHeight="1" outlineLevel="1" x14ac:dyDescent="0.35">
      <c r="A5252" s="66"/>
    </row>
    <row r="5253" spans="1:1" s="65" customFormat="1" ht="18" customHeight="1" outlineLevel="1" x14ac:dyDescent="0.35">
      <c r="A5253" s="66"/>
    </row>
    <row r="5254" spans="1:1" s="65" customFormat="1" ht="18" customHeight="1" outlineLevel="1" x14ac:dyDescent="0.35">
      <c r="A5254" s="66"/>
    </row>
    <row r="5255" spans="1:1" s="65" customFormat="1" ht="18" customHeight="1" outlineLevel="1" x14ac:dyDescent="0.35">
      <c r="A5255" s="66"/>
    </row>
    <row r="5256" spans="1:1" s="65" customFormat="1" ht="18" customHeight="1" outlineLevel="1" x14ac:dyDescent="0.35">
      <c r="A5256" s="66"/>
    </row>
    <row r="5257" spans="1:1" s="65" customFormat="1" ht="18" customHeight="1" outlineLevel="1" x14ac:dyDescent="0.35">
      <c r="A5257" s="66"/>
    </row>
    <row r="5258" spans="1:1" s="65" customFormat="1" ht="18" customHeight="1" outlineLevel="1" x14ac:dyDescent="0.35">
      <c r="A5258" s="66"/>
    </row>
    <row r="5259" spans="1:1" s="65" customFormat="1" ht="18" customHeight="1" outlineLevel="1" x14ac:dyDescent="0.35">
      <c r="A5259" s="66"/>
    </row>
    <row r="5260" spans="1:1" s="65" customFormat="1" ht="18" customHeight="1" outlineLevel="1" x14ac:dyDescent="0.35">
      <c r="A5260" s="66"/>
    </row>
    <row r="5261" spans="1:1" s="65" customFormat="1" ht="18" customHeight="1" outlineLevel="1" x14ac:dyDescent="0.35">
      <c r="A5261" s="66"/>
    </row>
    <row r="5262" spans="1:1" s="65" customFormat="1" ht="18" customHeight="1" outlineLevel="1" x14ac:dyDescent="0.35">
      <c r="A5262" s="66"/>
    </row>
    <row r="5263" spans="1:1" s="65" customFormat="1" ht="18" customHeight="1" outlineLevel="1" x14ac:dyDescent="0.35">
      <c r="A5263" s="66"/>
    </row>
    <row r="5264" spans="1:1" s="65" customFormat="1" ht="18" customHeight="1" outlineLevel="1" x14ac:dyDescent="0.35">
      <c r="A5264" s="66"/>
    </row>
    <row r="5265" spans="1:1" s="65" customFormat="1" ht="18" customHeight="1" outlineLevel="1" x14ac:dyDescent="0.35">
      <c r="A5265" s="66"/>
    </row>
    <row r="5266" spans="1:1" s="65" customFormat="1" ht="18" customHeight="1" outlineLevel="1" x14ac:dyDescent="0.35">
      <c r="A5266" s="66"/>
    </row>
    <row r="5267" spans="1:1" s="65" customFormat="1" ht="18" customHeight="1" outlineLevel="1" x14ac:dyDescent="0.35">
      <c r="A5267" s="66"/>
    </row>
    <row r="5268" spans="1:1" s="65" customFormat="1" ht="18" customHeight="1" outlineLevel="1" x14ac:dyDescent="0.35">
      <c r="A5268" s="66"/>
    </row>
    <row r="5269" spans="1:1" s="65" customFormat="1" ht="18" customHeight="1" outlineLevel="1" x14ac:dyDescent="0.35">
      <c r="A5269" s="66"/>
    </row>
    <row r="5270" spans="1:1" s="65" customFormat="1" ht="18" customHeight="1" outlineLevel="1" x14ac:dyDescent="0.35">
      <c r="A5270" s="66"/>
    </row>
    <row r="5271" spans="1:1" s="65" customFormat="1" ht="18" customHeight="1" outlineLevel="1" x14ac:dyDescent="0.35">
      <c r="A5271" s="66"/>
    </row>
    <row r="5272" spans="1:1" s="65" customFormat="1" ht="18" customHeight="1" outlineLevel="1" x14ac:dyDescent="0.35">
      <c r="A5272" s="66"/>
    </row>
    <row r="5273" spans="1:1" s="65" customFormat="1" ht="18" customHeight="1" outlineLevel="1" x14ac:dyDescent="0.35">
      <c r="A5273" s="66"/>
    </row>
    <row r="5274" spans="1:1" s="65" customFormat="1" ht="18" customHeight="1" outlineLevel="1" x14ac:dyDescent="0.35">
      <c r="A5274" s="66"/>
    </row>
    <row r="5275" spans="1:1" s="65" customFormat="1" ht="18" customHeight="1" outlineLevel="1" x14ac:dyDescent="0.35">
      <c r="A5275" s="66"/>
    </row>
    <row r="5276" spans="1:1" s="65" customFormat="1" ht="18" customHeight="1" outlineLevel="1" x14ac:dyDescent="0.35">
      <c r="A5276" s="66"/>
    </row>
    <row r="5277" spans="1:1" s="65" customFormat="1" ht="18" customHeight="1" outlineLevel="1" x14ac:dyDescent="0.35">
      <c r="A5277" s="66"/>
    </row>
    <row r="5278" spans="1:1" s="65" customFormat="1" ht="18" customHeight="1" outlineLevel="1" x14ac:dyDescent="0.35">
      <c r="A5278" s="66"/>
    </row>
    <row r="5279" spans="1:1" s="65" customFormat="1" ht="18" customHeight="1" outlineLevel="1" x14ac:dyDescent="0.35">
      <c r="A5279" s="66"/>
    </row>
    <row r="5280" spans="1:1" s="65" customFormat="1" ht="18" customHeight="1" outlineLevel="1" x14ac:dyDescent="0.35">
      <c r="A5280" s="66"/>
    </row>
    <row r="5281" spans="1:1" s="65" customFormat="1" ht="18" customHeight="1" outlineLevel="1" x14ac:dyDescent="0.35">
      <c r="A5281" s="66"/>
    </row>
    <row r="5282" spans="1:1" s="65" customFormat="1" ht="18" customHeight="1" outlineLevel="1" x14ac:dyDescent="0.35">
      <c r="A5282" s="66"/>
    </row>
    <row r="5283" spans="1:1" s="65" customFormat="1" ht="18" customHeight="1" outlineLevel="1" x14ac:dyDescent="0.35">
      <c r="A5283" s="66"/>
    </row>
    <row r="5284" spans="1:1" s="65" customFormat="1" ht="18" customHeight="1" outlineLevel="1" x14ac:dyDescent="0.35">
      <c r="A5284" s="66"/>
    </row>
    <row r="5285" spans="1:1" s="65" customFormat="1" ht="18" customHeight="1" outlineLevel="1" x14ac:dyDescent="0.35">
      <c r="A5285" s="66"/>
    </row>
    <row r="5286" spans="1:1" s="65" customFormat="1" ht="18" customHeight="1" outlineLevel="1" x14ac:dyDescent="0.35">
      <c r="A5286" s="66"/>
    </row>
    <row r="5287" spans="1:1" s="65" customFormat="1" ht="18" customHeight="1" outlineLevel="1" x14ac:dyDescent="0.35">
      <c r="A5287" s="66"/>
    </row>
    <row r="5288" spans="1:1" s="65" customFormat="1" ht="18" customHeight="1" outlineLevel="1" x14ac:dyDescent="0.35">
      <c r="A5288" s="66"/>
    </row>
    <row r="5289" spans="1:1" s="65" customFormat="1" ht="18" customHeight="1" outlineLevel="1" x14ac:dyDescent="0.35">
      <c r="A5289" s="66"/>
    </row>
    <row r="5290" spans="1:1" s="65" customFormat="1" ht="18" customHeight="1" outlineLevel="1" x14ac:dyDescent="0.35">
      <c r="A5290" s="66"/>
    </row>
    <row r="5291" spans="1:1" s="65" customFormat="1" ht="18" customHeight="1" outlineLevel="1" x14ac:dyDescent="0.35">
      <c r="A5291" s="66"/>
    </row>
    <row r="5292" spans="1:1" s="65" customFormat="1" ht="18" customHeight="1" outlineLevel="1" x14ac:dyDescent="0.35">
      <c r="A5292" s="66"/>
    </row>
    <row r="5293" spans="1:1" s="65" customFormat="1" ht="18" customHeight="1" outlineLevel="1" x14ac:dyDescent="0.35">
      <c r="A5293" s="66"/>
    </row>
    <row r="5294" spans="1:1" s="65" customFormat="1" ht="18" customHeight="1" outlineLevel="1" x14ac:dyDescent="0.35">
      <c r="A5294" s="66"/>
    </row>
    <row r="5295" spans="1:1" s="65" customFormat="1" ht="18" customHeight="1" outlineLevel="1" x14ac:dyDescent="0.35">
      <c r="A5295" s="66"/>
    </row>
    <row r="5296" spans="1:1" s="65" customFormat="1" ht="18" customHeight="1" outlineLevel="1" x14ac:dyDescent="0.35">
      <c r="A5296" s="66"/>
    </row>
    <row r="5297" spans="1:1" s="65" customFormat="1" ht="18" customHeight="1" outlineLevel="1" x14ac:dyDescent="0.35">
      <c r="A5297" s="66"/>
    </row>
    <row r="5298" spans="1:1" s="65" customFormat="1" ht="18" customHeight="1" outlineLevel="1" x14ac:dyDescent="0.35">
      <c r="A5298" s="66"/>
    </row>
    <row r="5299" spans="1:1" s="65" customFormat="1" ht="18" customHeight="1" outlineLevel="1" x14ac:dyDescent="0.35">
      <c r="A5299" s="66"/>
    </row>
    <row r="5300" spans="1:1" s="65" customFormat="1" ht="18" customHeight="1" outlineLevel="1" x14ac:dyDescent="0.35">
      <c r="A5300" s="66"/>
    </row>
    <row r="5301" spans="1:1" s="65" customFormat="1" ht="18" customHeight="1" outlineLevel="1" x14ac:dyDescent="0.35">
      <c r="A5301" s="66"/>
    </row>
    <row r="5302" spans="1:1" s="65" customFormat="1" ht="18" customHeight="1" outlineLevel="1" x14ac:dyDescent="0.35">
      <c r="A5302" s="66"/>
    </row>
    <row r="5303" spans="1:1" s="65" customFormat="1" ht="18" customHeight="1" outlineLevel="1" x14ac:dyDescent="0.35">
      <c r="A5303" s="66"/>
    </row>
    <row r="5304" spans="1:1" s="65" customFormat="1" ht="18" customHeight="1" outlineLevel="1" x14ac:dyDescent="0.35">
      <c r="A5304" s="66"/>
    </row>
    <row r="5305" spans="1:1" s="65" customFormat="1" ht="18" customHeight="1" outlineLevel="1" x14ac:dyDescent="0.35">
      <c r="A5305" s="66"/>
    </row>
    <row r="5306" spans="1:1" s="65" customFormat="1" ht="18" customHeight="1" outlineLevel="1" x14ac:dyDescent="0.35">
      <c r="A5306" s="66"/>
    </row>
    <row r="5307" spans="1:1" s="65" customFormat="1" ht="18" customHeight="1" outlineLevel="1" x14ac:dyDescent="0.35">
      <c r="A5307" s="66"/>
    </row>
    <row r="5308" spans="1:1" s="65" customFormat="1" ht="18" customHeight="1" outlineLevel="1" x14ac:dyDescent="0.35">
      <c r="A5308" s="66"/>
    </row>
    <row r="5309" spans="1:1" s="65" customFormat="1" ht="18" customHeight="1" outlineLevel="1" x14ac:dyDescent="0.35">
      <c r="A5309" s="66"/>
    </row>
    <row r="5310" spans="1:1" s="65" customFormat="1" ht="18" customHeight="1" outlineLevel="1" x14ac:dyDescent="0.35">
      <c r="A5310" s="66"/>
    </row>
    <row r="5311" spans="1:1" s="65" customFormat="1" ht="18" customHeight="1" outlineLevel="1" x14ac:dyDescent="0.35">
      <c r="A5311" s="66"/>
    </row>
    <row r="5312" spans="1:1" s="65" customFormat="1" ht="18" customHeight="1" outlineLevel="1" x14ac:dyDescent="0.35">
      <c r="A5312" s="66"/>
    </row>
    <row r="5313" spans="1:1" s="65" customFormat="1" ht="18" customHeight="1" outlineLevel="1" x14ac:dyDescent="0.35">
      <c r="A5313" s="66"/>
    </row>
    <row r="5314" spans="1:1" s="65" customFormat="1" ht="18" customHeight="1" outlineLevel="1" x14ac:dyDescent="0.35">
      <c r="A5314" s="66"/>
    </row>
    <row r="5315" spans="1:1" s="65" customFormat="1" ht="18" customHeight="1" outlineLevel="1" x14ac:dyDescent="0.35">
      <c r="A5315" s="66"/>
    </row>
    <row r="5316" spans="1:1" s="65" customFormat="1" ht="18" customHeight="1" outlineLevel="1" x14ac:dyDescent="0.35">
      <c r="A5316" s="66"/>
    </row>
    <row r="5317" spans="1:1" s="65" customFormat="1" ht="18" customHeight="1" outlineLevel="1" x14ac:dyDescent="0.35">
      <c r="A5317" s="66"/>
    </row>
    <row r="5318" spans="1:1" s="65" customFormat="1" ht="18" customHeight="1" outlineLevel="1" x14ac:dyDescent="0.35">
      <c r="A5318" s="66"/>
    </row>
    <row r="5319" spans="1:1" s="65" customFormat="1" ht="18" customHeight="1" outlineLevel="1" x14ac:dyDescent="0.35">
      <c r="A5319" s="66"/>
    </row>
    <row r="5320" spans="1:1" s="65" customFormat="1" ht="18" customHeight="1" outlineLevel="1" x14ac:dyDescent="0.35">
      <c r="A5320" s="66"/>
    </row>
    <row r="5321" spans="1:1" s="65" customFormat="1" ht="18" customHeight="1" outlineLevel="1" x14ac:dyDescent="0.35">
      <c r="A5321" s="66"/>
    </row>
    <row r="5322" spans="1:1" s="65" customFormat="1" ht="18" customHeight="1" outlineLevel="1" x14ac:dyDescent="0.35">
      <c r="A5322" s="66"/>
    </row>
    <row r="5323" spans="1:1" s="65" customFormat="1" ht="18" customHeight="1" outlineLevel="1" x14ac:dyDescent="0.35">
      <c r="A5323" s="66"/>
    </row>
    <row r="5324" spans="1:1" s="65" customFormat="1" ht="18" customHeight="1" outlineLevel="1" x14ac:dyDescent="0.35">
      <c r="A5324" s="66"/>
    </row>
    <row r="5325" spans="1:1" s="65" customFormat="1" ht="18" customHeight="1" outlineLevel="1" x14ac:dyDescent="0.35">
      <c r="A5325" s="66"/>
    </row>
    <row r="5326" spans="1:1" s="65" customFormat="1" ht="18" customHeight="1" outlineLevel="1" x14ac:dyDescent="0.35">
      <c r="A5326" s="66"/>
    </row>
    <row r="5327" spans="1:1" s="65" customFormat="1" ht="18" customHeight="1" outlineLevel="1" x14ac:dyDescent="0.35">
      <c r="A5327" s="66"/>
    </row>
    <row r="5328" spans="1:1" s="65" customFormat="1" ht="18" customHeight="1" outlineLevel="1" x14ac:dyDescent="0.35">
      <c r="A5328" s="66"/>
    </row>
    <row r="5329" spans="1:1" s="65" customFormat="1" ht="18" customHeight="1" outlineLevel="1" x14ac:dyDescent="0.35">
      <c r="A5329" s="66"/>
    </row>
    <row r="5330" spans="1:1" s="65" customFormat="1" ht="18" customHeight="1" outlineLevel="1" x14ac:dyDescent="0.35">
      <c r="A5330" s="66"/>
    </row>
    <row r="5331" spans="1:1" s="65" customFormat="1" ht="18" customHeight="1" outlineLevel="1" x14ac:dyDescent="0.35">
      <c r="A5331" s="66"/>
    </row>
    <row r="5332" spans="1:1" s="65" customFormat="1" ht="18" customHeight="1" outlineLevel="1" x14ac:dyDescent="0.35">
      <c r="A5332" s="66"/>
    </row>
    <row r="5333" spans="1:1" s="65" customFormat="1" ht="18" customHeight="1" outlineLevel="1" x14ac:dyDescent="0.35">
      <c r="A5333" s="66"/>
    </row>
    <row r="5334" spans="1:1" s="65" customFormat="1" ht="18" customHeight="1" outlineLevel="1" x14ac:dyDescent="0.35">
      <c r="A5334" s="66"/>
    </row>
    <row r="5335" spans="1:1" s="65" customFormat="1" ht="18" customHeight="1" outlineLevel="1" x14ac:dyDescent="0.35">
      <c r="A5335" s="66"/>
    </row>
    <row r="5336" spans="1:1" s="65" customFormat="1" ht="18" customHeight="1" outlineLevel="1" x14ac:dyDescent="0.35">
      <c r="A5336" s="66"/>
    </row>
    <row r="5337" spans="1:1" s="65" customFormat="1" ht="18" customHeight="1" outlineLevel="1" x14ac:dyDescent="0.35">
      <c r="A5337" s="66"/>
    </row>
    <row r="5338" spans="1:1" s="65" customFormat="1" ht="18" customHeight="1" outlineLevel="1" x14ac:dyDescent="0.35">
      <c r="A5338" s="66"/>
    </row>
    <row r="5339" spans="1:1" s="65" customFormat="1" ht="18" customHeight="1" outlineLevel="1" x14ac:dyDescent="0.35">
      <c r="A5339" s="66"/>
    </row>
    <row r="5340" spans="1:1" s="65" customFormat="1" ht="18" customHeight="1" outlineLevel="1" x14ac:dyDescent="0.35">
      <c r="A5340" s="66"/>
    </row>
    <row r="5341" spans="1:1" s="65" customFormat="1" ht="18" customHeight="1" outlineLevel="1" x14ac:dyDescent="0.35">
      <c r="A5341" s="66"/>
    </row>
    <row r="5342" spans="1:1" s="65" customFormat="1" ht="20.100000000000001" customHeight="1" outlineLevel="1" x14ac:dyDescent="0.35">
      <c r="A5342" s="66"/>
    </row>
    <row r="5343" spans="1:1" s="65" customFormat="1" ht="20.100000000000001" customHeight="1" outlineLevel="1" x14ac:dyDescent="0.35">
      <c r="A5343" s="66"/>
    </row>
    <row r="5344" spans="1:1" s="65" customFormat="1" ht="20.100000000000001" customHeight="1" outlineLevel="1" x14ac:dyDescent="0.35">
      <c r="A5344" s="66"/>
    </row>
    <row r="5345" spans="1:1" s="65" customFormat="1" ht="20.100000000000001" customHeight="1" outlineLevel="1" x14ac:dyDescent="0.35">
      <c r="A5345" s="66"/>
    </row>
    <row r="5346" spans="1:1" s="65" customFormat="1" ht="20.100000000000001" customHeight="1" outlineLevel="1" x14ac:dyDescent="0.35">
      <c r="A5346" s="66"/>
    </row>
    <row r="5347" spans="1:1" s="65" customFormat="1" ht="20.100000000000001" customHeight="1" outlineLevel="1" x14ac:dyDescent="0.35">
      <c r="A5347" s="66"/>
    </row>
    <row r="5348" spans="1:1" s="65" customFormat="1" ht="20.100000000000001" customHeight="1" outlineLevel="1" x14ac:dyDescent="0.35">
      <c r="A5348" s="66"/>
    </row>
    <row r="5349" spans="1:1" s="65" customFormat="1" ht="20.100000000000001" customHeight="1" outlineLevel="1" x14ac:dyDescent="0.35">
      <c r="A5349" s="66"/>
    </row>
    <row r="5350" spans="1:1" s="65" customFormat="1" ht="20.100000000000001" customHeight="1" outlineLevel="1" x14ac:dyDescent="0.35">
      <c r="A5350" s="66"/>
    </row>
    <row r="5351" spans="1:1" s="65" customFormat="1" ht="20.100000000000001" customHeight="1" outlineLevel="1" x14ac:dyDescent="0.35">
      <c r="A5351" s="66"/>
    </row>
    <row r="5352" spans="1:1" s="65" customFormat="1" ht="20.100000000000001" customHeight="1" outlineLevel="1" x14ac:dyDescent="0.35">
      <c r="A5352" s="66"/>
    </row>
    <row r="5353" spans="1:1" s="65" customFormat="1" ht="20.100000000000001" customHeight="1" outlineLevel="1" x14ac:dyDescent="0.35">
      <c r="A5353" s="66"/>
    </row>
    <row r="5354" spans="1:1" s="65" customFormat="1" ht="20.100000000000001" customHeight="1" outlineLevel="1" x14ac:dyDescent="0.35">
      <c r="A5354" s="66"/>
    </row>
    <row r="5355" spans="1:1" s="65" customFormat="1" ht="20.100000000000001" customHeight="1" outlineLevel="1" x14ac:dyDescent="0.35">
      <c r="A5355" s="66"/>
    </row>
    <row r="5356" spans="1:1" s="65" customFormat="1" ht="20.100000000000001" customHeight="1" outlineLevel="1" x14ac:dyDescent="0.35">
      <c r="A5356" s="66"/>
    </row>
    <row r="5357" spans="1:1" s="65" customFormat="1" ht="20.100000000000001" customHeight="1" outlineLevel="1" x14ac:dyDescent="0.35">
      <c r="A5357" s="66"/>
    </row>
    <row r="5358" spans="1:1" s="65" customFormat="1" ht="20.100000000000001" customHeight="1" outlineLevel="1" x14ac:dyDescent="0.35">
      <c r="A5358" s="66"/>
    </row>
    <row r="5359" spans="1:1" s="65" customFormat="1" ht="20.100000000000001" customHeight="1" outlineLevel="1" x14ac:dyDescent="0.35">
      <c r="A5359" s="66"/>
    </row>
    <row r="5360" spans="1:1" s="65" customFormat="1" ht="20.100000000000001" customHeight="1" outlineLevel="1" x14ac:dyDescent="0.35">
      <c r="A5360" s="66"/>
    </row>
    <row r="5361" spans="1:1" s="65" customFormat="1" ht="20.100000000000001" customHeight="1" outlineLevel="1" x14ac:dyDescent="0.35">
      <c r="A5361" s="66"/>
    </row>
    <row r="5362" spans="1:1" s="65" customFormat="1" ht="20.100000000000001" customHeight="1" outlineLevel="1" x14ac:dyDescent="0.35">
      <c r="A5362" s="66"/>
    </row>
    <row r="5363" spans="1:1" s="65" customFormat="1" ht="20.100000000000001" customHeight="1" outlineLevel="1" x14ac:dyDescent="0.35">
      <c r="A5363" s="66"/>
    </row>
    <row r="5364" spans="1:1" s="65" customFormat="1" ht="20.100000000000001" customHeight="1" outlineLevel="1" x14ac:dyDescent="0.35">
      <c r="A5364" s="66"/>
    </row>
    <row r="5365" spans="1:1" s="65" customFormat="1" ht="20.100000000000001" customHeight="1" outlineLevel="1" x14ac:dyDescent="0.35">
      <c r="A5365" s="66"/>
    </row>
    <row r="5366" spans="1:1" s="65" customFormat="1" ht="20.100000000000001" customHeight="1" outlineLevel="1" x14ac:dyDescent="0.35">
      <c r="A5366" s="66"/>
    </row>
    <row r="5367" spans="1:1" s="65" customFormat="1" ht="20.100000000000001" customHeight="1" outlineLevel="1" x14ac:dyDescent="0.35">
      <c r="A5367" s="66"/>
    </row>
    <row r="5368" spans="1:1" s="65" customFormat="1" ht="20.100000000000001" customHeight="1" outlineLevel="1" x14ac:dyDescent="0.35">
      <c r="A5368" s="66"/>
    </row>
    <row r="5369" spans="1:1" s="65" customFormat="1" ht="20.100000000000001" customHeight="1" outlineLevel="1" x14ac:dyDescent="0.35">
      <c r="A5369" s="66"/>
    </row>
    <row r="5370" spans="1:1" s="65" customFormat="1" ht="20.100000000000001" customHeight="1" outlineLevel="1" x14ac:dyDescent="0.35">
      <c r="A5370" s="66"/>
    </row>
    <row r="5371" spans="1:1" s="65" customFormat="1" ht="20.100000000000001" customHeight="1" outlineLevel="1" x14ac:dyDescent="0.35">
      <c r="A5371" s="66"/>
    </row>
    <row r="5372" spans="1:1" s="65" customFormat="1" ht="20.100000000000001" customHeight="1" outlineLevel="1" x14ac:dyDescent="0.35">
      <c r="A5372" s="66"/>
    </row>
    <row r="5373" spans="1:1" s="65" customFormat="1" ht="20.100000000000001" customHeight="1" outlineLevel="1" x14ac:dyDescent="0.35">
      <c r="A5373" s="66"/>
    </row>
    <row r="5374" spans="1:1" s="65" customFormat="1" ht="20.100000000000001" customHeight="1" outlineLevel="1" x14ac:dyDescent="0.35">
      <c r="A5374" s="66"/>
    </row>
    <row r="5375" spans="1:1" s="65" customFormat="1" ht="20.100000000000001" customHeight="1" outlineLevel="1" x14ac:dyDescent="0.35">
      <c r="A5375" s="66"/>
    </row>
    <row r="5376" spans="1:1" s="65" customFormat="1" ht="20.100000000000001" customHeight="1" outlineLevel="1" x14ac:dyDescent="0.35">
      <c r="A5376" s="66"/>
    </row>
    <row r="5377" spans="1:1" s="65" customFormat="1" ht="20.100000000000001" customHeight="1" outlineLevel="1" x14ac:dyDescent="0.35">
      <c r="A5377" s="66"/>
    </row>
    <row r="5378" spans="1:1" s="65" customFormat="1" ht="20.100000000000001" customHeight="1" outlineLevel="1" x14ac:dyDescent="0.35">
      <c r="A5378" s="66"/>
    </row>
    <row r="5379" spans="1:1" s="65" customFormat="1" ht="20.100000000000001" customHeight="1" outlineLevel="1" x14ac:dyDescent="0.35">
      <c r="A5379" s="66"/>
    </row>
    <row r="5380" spans="1:1" s="65" customFormat="1" ht="20.100000000000001" customHeight="1" outlineLevel="1" x14ac:dyDescent="0.35">
      <c r="A5380" s="66"/>
    </row>
    <row r="5381" spans="1:1" s="65" customFormat="1" ht="20.100000000000001" customHeight="1" outlineLevel="1" x14ac:dyDescent="0.35">
      <c r="A5381" s="66"/>
    </row>
    <row r="5382" spans="1:1" s="65" customFormat="1" ht="20.100000000000001" customHeight="1" outlineLevel="1" x14ac:dyDescent="0.35">
      <c r="A5382" s="66"/>
    </row>
    <row r="5383" spans="1:1" s="65" customFormat="1" ht="20.100000000000001" customHeight="1" outlineLevel="1" x14ac:dyDescent="0.35">
      <c r="A5383" s="66"/>
    </row>
    <row r="5384" spans="1:1" s="65" customFormat="1" ht="20.100000000000001" customHeight="1" outlineLevel="1" x14ac:dyDescent="0.35">
      <c r="A5384" s="66"/>
    </row>
    <row r="5385" spans="1:1" s="65" customFormat="1" ht="20.100000000000001" customHeight="1" outlineLevel="1" x14ac:dyDescent="0.35">
      <c r="A5385" s="66"/>
    </row>
    <row r="5386" spans="1:1" s="65" customFormat="1" ht="20.100000000000001" customHeight="1" outlineLevel="1" x14ac:dyDescent="0.35">
      <c r="A5386" s="66"/>
    </row>
    <row r="5387" spans="1:1" s="65" customFormat="1" ht="20.100000000000001" customHeight="1" outlineLevel="1" x14ac:dyDescent="0.35">
      <c r="A5387" s="66"/>
    </row>
    <row r="5388" spans="1:1" s="65" customFormat="1" ht="20.100000000000001" customHeight="1" outlineLevel="1" x14ac:dyDescent="0.35">
      <c r="A5388" s="66"/>
    </row>
    <row r="5389" spans="1:1" s="65" customFormat="1" ht="20.100000000000001" customHeight="1" outlineLevel="1" x14ac:dyDescent="0.35">
      <c r="A5389" s="66"/>
    </row>
    <row r="5390" spans="1:1" s="65" customFormat="1" ht="20.100000000000001" customHeight="1" outlineLevel="1" x14ac:dyDescent="0.35">
      <c r="A5390" s="66"/>
    </row>
    <row r="5391" spans="1:1" s="65" customFormat="1" ht="20.100000000000001" customHeight="1" outlineLevel="1" x14ac:dyDescent="0.35">
      <c r="A5391" s="66"/>
    </row>
    <row r="5392" spans="1:1" s="65" customFormat="1" ht="18" customHeight="1" outlineLevel="1" x14ac:dyDescent="0.35">
      <c r="A5392" s="66"/>
    </row>
    <row r="5393" spans="1:1" s="65" customFormat="1" ht="18" customHeight="1" outlineLevel="1" x14ac:dyDescent="0.35">
      <c r="A5393" s="66"/>
    </row>
    <row r="5394" spans="1:1" s="65" customFormat="1" ht="18" customHeight="1" outlineLevel="1" x14ac:dyDescent="0.35">
      <c r="A5394" s="66"/>
    </row>
    <row r="5395" spans="1:1" s="65" customFormat="1" ht="18" customHeight="1" outlineLevel="1" x14ac:dyDescent="0.35">
      <c r="A5395" s="66"/>
    </row>
    <row r="5396" spans="1:1" s="65" customFormat="1" ht="18" customHeight="1" outlineLevel="1" x14ac:dyDescent="0.35">
      <c r="A5396" s="66"/>
    </row>
    <row r="5397" spans="1:1" s="65" customFormat="1" ht="18" customHeight="1" outlineLevel="1" x14ac:dyDescent="0.35">
      <c r="A5397" s="66"/>
    </row>
    <row r="5398" spans="1:1" s="65" customFormat="1" ht="18" customHeight="1" outlineLevel="1" x14ac:dyDescent="0.35">
      <c r="A5398" s="66"/>
    </row>
    <row r="5399" spans="1:1" s="65" customFormat="1" ht="18" customHeight="1" outlineLevel="1" x14ac:dyDescent="0.35">
      <c r="A5399" s="66"/>
    </row>
    <row r="5400" spans="1:1" s="65" customFormat="1" ht="18" customHeight="1" outlineLevel="1" x14ac:dyDescent="0.35">
      <c r="A5400" s="66"/>
    </row>
    <row r="5401" spans="1:1" s="65" customFormat="1" ht="18" customHeight="1" outlineLevel="1" x14ac:dyDescent="0.35">
      <c r="A5401" s="66"/>
    </row>
    <row r="5402" spans="1:1" s="65" customFormat="1" ht="18" customHeight="1" outlineLevel="1" x14ac:dyDescent="0.35">
      <c r="A5402" s="66"/>
    </row>
    <row r="5403" spans="1:1" s="65" customFormat="1" ht="18" customHeight="1" outlineLevel="1" x14ac:dyDescent="0.35">
      <c r="A5403" s="66"/>
    </row>
    <row r="5404" spans="1:1" s="65" customFormat="1" ht="18" customHeight="1" outlineLevel="1" x14ac:dyDescent="0.35">
      <c r="A5404" s="66"/>
    </row>
    <row r="5405" spans="1:1" s="65" customFormat="1" ht="18" customHeight="1" outlineLevel="1" x14ac:dyDescent="0.35">
      <c r="A5405" s="66"/>
    </row>
    <row r="5406" spans="1:1" s="65" customFormat="1" ht="18" customHeight="1" outlineLevel="1" x14ac:dyDescent="0.35">
      <c r="A5406" s="66"/>
    </row>
    <row r="5407" spans="1:1" s="65" customFormat="1" ht="18" customHeight="1" outlineLevel="1" x14ac:dyDescent="0.35">
      <c r="A5407" s="66"/>
    </row>
    <row r="5408" spans="1:1" s="65" customFormat="1" ht="18" customHeight="1" outlineLevel="1" x14ac:dyDescent="0.35">
      <c r="A5408" s="66"/>
    </row>
    <row r="5409" spans="1:2" s="65" customFormat="1" ht="18" customHeight="1" outlineLevel="1" x14ac:dyDescent="0.35">
      <c r="A5409" s="66"/>
    </row>
    <row r="5410" spans="1:2" s="65" customFormat="1" ht="18" customHeight="1" outlineLevel="1" x14ac:dyDescent="0.35">
      <c r="A5410" s="66"/>
    </row>
    <row r="5411" spans="1:2" s="65" customFormat="1" ht="18" customHeight="1" outlineLevel="1" x14ac:dyDescent="0.35">
      <c r="A5411" s="66"/>
    </row>
    <row r="5412" spans="1:2" s="65" customFormat="1" ht="18" customHeight="1" outlineLevel="1" x14ac:dyDescent="0.35">
      <c r="A5412" s="66"/>
    </row>
    <row r="5413" spans="1:2" s="65" customFormat="1" ht="18" customHeight="1" outlineLevel="1" x14ac:dyDescent="0.35">
      <c r="A5413" s="66"/>
    </row>
    <row r="5414" spans="1:2" s="65" customFormat="1" ht="18" customHeight="1" outlineLevel="1" x14ac:dyDescent="0.35">
      <c r="A5414" s="66"/>
    </row>
    <row r="5415" spans="1:2" s="65" customFormat="1" ht="18" customHeight="1" outlineLevel="1" x14ac:dyDescent="0.35">
      <c r="A5415" s="66"/>
    </row>
    <row r="5416" spans="1:2" s="65" customFormat="1" ht="18" customHeight="1" outlineLevel="1" x14ac:dyDescent="0.35">
      <c r="A5416" s="66"/>
    </row>
    <row r="5417" spans="1:2" s="65" customFormat="1" ht="18" customHeight="1" outlineLevel="1" x14ac:dyDescent="0.35">
      <c r="A5417" s="66"/>
    </row>
    <row r="5418" spans="1:2" s="65" customFormat="1" ht="18" customHeight="1" outlineLevel="1" x14ac:dyDescent="0.35">
      <c r="A5418" s="66"/>
    </row>
    <row r="5419" spans="1:2" s="65" customFormat="1" ht="18" customHeight="1" outlineLevel="1" x14ac:dyDescent="0.35">
      <c r="A5419" s="66"/>
      <c r="B5419" s="67"/>
    </row>
    <row r="5420" spans="1:2" s="65" customFormat="1" ht="18" customHeight="1" outlineLevel="1" x14ac:dyDescent="0.35">
      <c r="A5420" s="66"/>
    </row>
    <row r="5421" spans="1:2" s="65" customFormat="1" ht="18" customHeight="1" outlineLevel="1" x14ac:dyDescent="0.35">
      <c r="A5421" s="66"/>
    </row>
    <row r="5422" spans="1:2" s="65" customFormat="1" ht="18" customHeight="1" outlineLevel="1" x14ac:dyDescent="0.35">
      <c r="A5422" s="66"/>
    </row>
    <row r="5423" spans="1:2" s="65" customFormat="1" ht="18" customHeight="1" outlineLevel="1" x14ac:dyDescent="0.35">
      <c r="A5423" s="66"/>
    </row>
    <row r="5424" spans="1:2" s="65" customFormat="1" ht="18" customHeight="1" outlineLevel="1" x14ac:dyDescent="0.35">
      <c r="A5424" s="66"/>
    </row>
    <row r="5425" spans="1:1" s="65" customFormat="1" ht="18" customHeight="1" outlineLevel="1" x14ac:dyDescent="0.35">
      <c r="A5425" s="66"/>
    </row>
    <row r="5426" spans="1:1" s="65" customFormat="1" ht="18" customHeight="1" outlineLevel="1" x14ac:dyDescent="0.35">
      <c r="A5426" s="66"/>
    </row>
    <row r="5427" spans="1:1" s="65" customFormat="1" ht="18" customHeight="1" outlineLevel="1" x14ac:dyDescent="0.35">
      <c r="A5427" s="66"/>
    </row>
    <row r="5428" spans="1:1" s="65" customFormat="1" ht="18" customHeight="1" outlineLevel="1" x14ac:dyDescent="0.35">
      <c r="A5428" s="66"/>
    </row>
    <row r="5429" spans="1:1" s="65" customFormat="1" ht="18" customHeight="1" outlineLevel="1" x14ac:dyDescent="0.35">
      <c r="A5429" s="66"/>
    </row>
    <row r="5430" spans="1:1" s="65" customFormat="1" ht="18" customHeight="1" outlineLevel="1" x14ac:dyDescent="0.35">
      <c r="A5430" s="66"/>
    </row>
    <row r="5431" spans="1:1" s="65" customFormat="1" ht="18" customHeight="1" outlineLevel="1" x14ac:dyDescent="0.35">
      <c r="A5431" s="66"/>
    </row>
    <row r="5432" spans="1:1" s="65" customFormat="1" ht="18" customHeight="1" outlineLevel="1" x14ac:dyDescent="0.35">
      <c r="A5432" s="66"/>
    </row>
    <row r="5433" spans="1:1" s="65" customFormat="1" ht="18" customHeight="1" outlineLevel="1" x14ac:dyDescent="0.35">
      <c r="A5433" s="66"/>
    </row>
    <row r="5434" spans="1:1" s="65" customFormat="1" ht="18" customHeight="1" outlineLevel="1" x14ac:dyDescent="0.35">
      <c r="A5434" s="66"/>
    </row>
    <row r="5435" spans="1:1" s="65" customFormat="1" ht="18" customHeight="1" outlineLevel="1" x14ac:dyDescent="0.35">
      <c r="A5435" s="66"/>
    </row>
    <row r="5436" spans="1:1" s="65" customFormat="1" ht="18" customHeight="1" outlineLevel="1" x14ac:dyDescent="0.35">
      <c r="A5436" s="66"/>
    </row>
    <row r="5437" spans="1:1" s="65" customFormat="1" ht="18" customHeight="1" outlineLevel="1" x14ac:dyDescent="0.35">
      <c r="A5437" s="66"/>
    </row>
    <row r="5438" spans="1:1" s="65" customFormat="1" ht="18" customHeight="1" outlineLevel="1" x14ac:dyDescent="0.35">
      <c r="A5438" s="66"/>
    </row>
    <row r="5439" spans="1:1" s="65" customFormat="1" ht="18" customHeight="1" outlineLevel="1" x14ac:dyDescent="0.35">
      <c r="A5439" s="66"/>
    </row>
    <row r="5440" spans="1:1" s="65" customFormat="1" ht="18" customHeight="1" outlineLevel="1" x14ac:dyDescent="0.35">
      <c r="A5440" s="66"/>
    </row>
    <row r="5441" spans="1:1" s="65" customFormat="1" ht="18" customHeight="1" outlineLevel="1" x14ac:dyDescent="0.35">
      <c r="A5441" s="66"/>
    </row>
    <row r="5442" spans="1:1" s="65" customFormat="1" ht="18" customHeight="1" outlineLevel="1" x14ac:dyDescent="0.35">
      <c r="A5442" s="66"/>
    </row>
    <row r="5443" spans="1:1" s="65" customFormat="1" ht="18" customHeight="1" outlineLevel="1" x14ac:dyDescent="0.35">
      <c r="A5443" s="66"/>
    </row>
    <row r="5444" spans="1:1" s="65" customFormat="1" ht="18" customHeight="1" outlineLevel="1" x14ac:dyDescent="0.35">
      <c r="A5444" s="66"/>
    </row>
    <row r="5445" spans="1:1" s="65" customFormat="1" ht="18" customHeight="1" outlineLevel="1" x14ac:dyDescent="0.35">
      <c r="A5445" s="66"/>
    </row>
    <row r="5446" spans="1:1" s="65" customFormat="1" ht="18" customHeight="1" outlineLevel="1" x14ac:dyDescent="0.35">
      <c r="A5446" s="66"/>
    </row>
    <row r="5447" spans="1:1" s="65" customFormat="1" ht="18" customHeight="1" outlineLevel="1" x14ac:dyDescent="0.35">
      <c r="A5447" s="66"/>
    </row>
    <row r="5448" spans="1:1" s="65" customFormat="1" ht="18" customHeight="1" outlineLevel="1" x14ac:dyDescent="0.35">
      <c r="A5448" s="66"/>
    </row>
    <row r="5449" spans="1:1" s="65" customFormat="1" ht="18" customHeight="1" outlineLevel="1" x14ac:dyDescent="0.35">
      <c r="A5449" s="66"/>
    </row>
    <row r="5450" spans="1:1" s="65" customFormat="1" ht="18" customHeight="1" outlineLevel="1" x14ac:dyDescent="0.35">
      <c r="A5450" s="66"/>
    </row>
    <row r="5451" spans="1:1" s="65" customFormat="1" ht="18" customHeight="1" outlineLevel="1" x14ac:dyDescent="0.35">
      <c r="A5451" s="66"/>
    </row>
    <row r="5452" spans="1:1" s="65" customFormat="1" ht="18" customHeight="1" outlineLevel="1" x14ac:dyDescent="0.35">
      <c r="A5452" s="66"/>
    </row>
    <row r="5453" spans="1:1" s="65" customFormat="1" ht="18" customHeight="1" outlineLevel="1" x14ac:dyDescent="0.35">
      <c r="A5453" s="66"/>
    </row>
    <row r="5454" spans="1:1" s="65" customFormat="1" ht="18" customHeight="1" outlineLevel="1" x14ac:dyDescent="0.35">
      <c r="A5454" s="66"/>
    </row>
    <row r="5455" spans="1:1" s="65" customFormat="1" ht="18" customHeight="1" outlineLevel="1" x14ac:dyDescent="0.35">
      <c r="A5455" s="66"/>
    </row>
    <row r="5456" spans="1:1" s="65" customFormat="1" ht="18" customHeight="1" outlineLevel="1" x14ac:dyDescent="0.35">
      <c r="A5456" s="66"/>
    </row>
    <row r="5457" spans="1:1" s="65" customFormat="1" ht="18" customHeight="1" outlineLevel="1" x14ac:dyDescent="0.35">
      <c r="A5457" s="66"/>
    </row>
    <row r="5458" spans="1:1" s="65" customFormat="1" ht="17.45" customHeight="1" outlineLevel="1" x14ac:dyDescent="0.35">
      <c r="A5458" s="66"/>
    </row>
    <row r="5459" spans="1:1" s="65" customFormat="1" ht="17.45" customHeight="1" outlineLevel="1" x14ac:dyDescent="0.35">
      <c r="A5459" s="66"/>
    </row>
    <row r="5460" spans="1:1" s="65" customFormat="1" ht="17.45" customHeight="1" outlineLevel="1" x14ac:dyDescent="0.35">
      <c r="A5460" s="66"/>
    </row>
    <row r="5461" spans="1:1" s="65" customFormat="1" ht="17.45" customHeight="1" outlineLevel="1" x14ac:dyDescent="0.35">
      <c r="A5461" s="66"/>
    </row>
    <row r="5462" spans="1:1" s="65" customFormat="1" ht="17.45" customHeight="1" outlineLevel="1" x14ac:dyDescent="0.35">
      <c r="A5462" s="66"/>
    </row>
    <row r="5463" spans="1:1" s="65" customFormat="1" ht="17.45" customHeight="1" outlineLevel="1" x14ac:dyDescent="0.35">
      <c r="A5463" s="66"/>
    </row>
    <row r="5464" spans="1:1" s="65" customFormat="1" ht="17.45" customHeight="1" outlineLevel="1" x14ac:dyDescent="0.35">
      <c r="A5464" s="66"/>
    </row>
    <row r="5465" spans="1:1" s="65" customFormat="1" ht="17.45" customHeight="1" outlineLevel="1" x14ac:dyDescent="0.35">
      <c r="A5465" s="66"/>
    </row>
    <row r="5466" spans="1:1" s="65" customFormat="1" ht="17.45" customHeight="1" outlineLevel="1" x14ac:dyDescent="0.35">
      <c r="A5466" s="66"/>
    </row>
    <row r="5467" spans="1:1" s="65" customFormat="1" ht="17.45" customHeight="1" outlineLevel="1" x14ac:dyDescent="0.35">
      <c r="A5467" s="66"/>
    </row>
    <row r="5468" spans="1:1" s="68" customFormat="1" ht="17.45" customHeight="1" outlineLevel="1" x14ac:dyDescent="0.35">
      <c r="A5468" s="66"/>
    </row>
    <row r="5469" spans="1:1" s="65" customFormat="1" ht="17.45" customHeight="1" outlineLevel="1" x14ac:dyDescent="0.35">
      <c r="A5469" s="66"/>
    </row>
    <row r="5470" spans="1:1" s="65" customFormat="1" ht="17.45" customHeight="1" outlineLevel="1" x14ac:dyDescent="0.35">
      <c r="A5470" s="66"/>
    </row>
    <row r="5471" spans="1:1" s="65" customFormat="1" ht="17.45" customHeight="1" outlineLevel="1" x14ac:dyDescent="0.35">
      <c r="A5471" s="66"/>
    </row>
    <row r="5472" spans="1:1" s="65" customFormat="1" ht="17.45" customHeight="1" outlineLevel="1" x14ac:dyDescent="0.35">
      <c r="A5472" s="66"/>
    </row>
    <row r="5473" spans="1:1" s="65" customFormat="1" ht="17.45" customHeight="1" outlineLevel="1" x14ac:dyDescent="0.35">
      <c r="A5473" s="66"/>
    </row>
    <row r="5474" spans="1:1" s="65" customFormat="1" ht="17.45" customHeight="1" outlineLevel="1" x14ac:dyDescent="0.35">
      <c r="A5474" s="66"/>
    </row>
    <row r="5475" spans="1:1" s="65" customFormat="1" ht="18" customHeight="1" outlineLevel="1" x14ac:dyDescent="0.35">
      <c r="A5475" s="66"/>
    </row>
    <row r="5476" spans="1:1" s="65" customFormat="1" ht="18" customHeight="1" outlineLevel="1" x14ac:dyDescent="0.35">
      <c r="A5476" s="66"/>
    </row>
    <row r="5477" spans="1:1" s="65" customFormat="1" ht="18" customHeight="1" outlineLevel="1" x14ac:dyDescent="0.35">
      <c r="A5477" s="66"/>
    </row>
    <row r="5478" spans="1:1" s="65" customFormat="1" ht="18" customHeight="1" outlineLevel="1" x14ac:dyDescent="0.35">
      <c r="A5478" s="66"/>
    </row>
    <row r="5479" spans="1:1" s="65" customFormat="1" ht="18" customHeight="1" outlineLevel="1" x14ac:dyDescent="0.35">
      <c r="A5479" s="66"/>
    </row>
    <row r="5480" spans="1:1" s="65" customFormat="1" ht="18" customHeight="1" outlineLevel="1" x14ac:dyDescent="0.35">
      <c r="A5480" s="66"/>
    </row>
    <row r="5481" spans="1:1" s="65" customFormat="1" ht="18" customHeight="1" outlineLevel="1" x14ac:dyDescent="0.35">
      <c r="A5481" s="66"/>
    </row>
    <row r="5482" spans="1:1" s="65" customFormat="1" ht="18" customHeight="1" outlineLevel="1" x14ac:dyDescent="0.35">
      <c r="A5482" s="66"/>
    </row>
    <row r="5483" spans="1:1" s="65" customFormat="1" ht="18" customHeight="1" outlineLevel="1" x14ac:dyDescent="0.35">
      <c r="A5483" s="66"/>
    </row>
    <row r="5484" spans="1:1" s="65" customFormat="1" ht="18" customHeight="1" outlineLevel="1" x14ac:dyDescent="0.35">
      <c r="A5484" s="66"/>
    </row>
    <row r="5485" spans="1:1" s="65" customFormat="1" ht="18" customHeight="1" outlineLevel="1" x14ac:dyDescent="0.35">
      <c r="A5485" s="66"/>
    </row>
    <row r="5486" spans="1:1" s="65" customFormat="1" ht="18" customHeight="1" outlineLevel="1" x14ac:dyDescent="0.35">
      <c r="A5486" s="66"/>
    </row>
    <row r="5487" spans="1:1" s="65" customFormat="1" ht="18" customHeight="1" outlineLevel="1" x14ac:dyDescent="0.35">
      <c r="A5487" s="66"/>
    </row>
    <row r="5488" spans="1:1" s="65" customFormat="1" ht="18" customHeight="1" outlineLevel="1" x14ac:dyDescent="0.35">
      <c r="A5488" s="66"/>
    </row>
    <row r="5489" spans="1:6" s="65" customFormat="1" ht="18" customHeight="1" outlineLevel="1" x14ac:dyDescent="0.35">
      <c r="A5489" s="66"/>
    </row>
    <row r="5490" spans="1:6" s="65" customFormat="1" ht="18" customHeight="1" outlineLevel="1" x14ac:dyDescent="0.35">
      <c r="A5490" s="66"/>
    </row>
    <row r="5491" spans="1:6" s="65" customFormat="1" ht="18" customHeight="1" outlineLevel="1" x14ac:dyDescent="0.35">
      <c r="A5491" s="66"/>
    </row>
    <row r="5492" spans="1:6" s="65" customFormat="1" ht="18" customHeight="1" outlineLevel="1" x14ac:dyDescent="0.35">
      <c r="A5492" s="66"/>
    </row>
    <row r="5493" spans="1:6" s="65" customFormat="1" ht="18" customHeight="1" outlineLevel="1" x14ac:dyDescent="0.35">
      <c r="A5493" s="66"/>
    </row>
    <row r="5494" spans="1:6" s="65" customFormat="1" ht="18" customHeight="1" outlineLevel="1" x14ac:dyDescent="0.35">
      <c r="A5494" s="66"/>
    </row>
    <row r="5495" spans="1:6" s="67" customFormat="1" ht="18" customHeight="1" outlineLevel="1" x14ac:dyDescent="0.35">
      <c r="A5495" s="69"/>
    </row>
    <row r="5496" spans="1:6" s="71" customFormat="1" ht="18" customHeight="1" outlineLevel="1" x14ac:dyDescent="0.35">
      <c r="A5496" s="70"/>
      <c r="E5496" s="72"/>
      <c r="F5496" s="72"/>
    </row>
    <row r="5497" spans="1:6" s="47" customFormat="1" ht="18" customHeight="1" outlineLevel="1" x14ac:dyDescent="0.35">
      <c r="A5497" s="73"/>
      <c r="E5497" s="48"/>
      <c r="F5497" s="48"/>
    </row>
    <row r="5498" spans="1:6" s="47" customFormat="1" ht="18" customHeight="1" outlineLevel="1" x14ac:dyDescent="0.35">
      <c r="A5498" s="73"/>
      <c r="E5498" s="48"/>
      <c r="F5498" s="48"/>
    </row>
    <row r="5499" spans="1:6" s="47" customFormat="1" ht="18" customHeight="1" outlineLevel="1" x14ac:dyDescent="0.35">
      <c r="A5499" s="73"/>
      <c r="E5499" s="48"/>
      <c r="F5499" s="48"/>
    </row>
    <row r="5500" spans="1:6" s="47" customFormat="1" ht="18" customHeight="1" outlineLevel="1" x14ac:dyDescent="0.35">
      <c r="A5500" s="73"/>
      <c r="E5500" s="48"/>
      <c r="F5500" s="48"/>
    </row>
    <row r="5501" spans="1:6" s="47" customFormat="1" ht="18" customHeight="1" outlineLevel="1" x14ac:dyDescent="0.35">
      <c r="A5501" s="73"/>
      <c r="E5501" s="48"/>
      <c r="F5501" s="48"/>
    </row>
    <row r="5502" spans="1:6" s="47" customFormat="1" ht="18" customHeight="1" outlineLevel="1" x14ac:dyDescent="0.35">
      <c r="A5502" s="73"/>
      <c r="E5502" s="48"/>
      <c r="F5502" s="48"/>
    </row>
    <row r="5503" spans="1:6" s="47" customFormat="1" ht="18" customHeight="1" outlineLevel="1" x14ac:dyDescent="0.35">
      <c r="A5503" s="73"/>
      <c r="E5503" s="48"/>
      <c r="F5503" s="48"/>
    </row>
    <row r="5504" spans="1:6" s="47" customFormat="1" ht="18" customHeight="1" outlineLevel="1" x14ac:dyDescent="0.35">
      <c r="A5504" s="73"/>
      <c r="E5504" s="48"/>
      <c r="F5504" s="48"/>
    </row>
    <row r="5505" spans="1:6" s="47" customFormat="1" ht="18" customHeight="1" outlineLevel="1" x14ac:dyDescent="0.35">
      <c r="A5505" s="73"/>
      <c r="E5505" s="48"/>
      <c r="F5505" s="48"/>
    </row>
    <row r="5506" spans="1:6" s="47" customFormat="1" ht="18" customHeight="1" outlineLevel="1" x14ac:dyDescent="0.35">
      <c r="A5506" s="73"/>
      <c r="E5506" s="48"/>
      <c r="F5506" s="48"/>
    </row>
    <row r="5507" spans="1:6" s="47" customFormat="1" ht="18" customHeight="1" outlineLevel="1" x14ac:dyDescent="0.35">
      <c r="A5507" s="73"/>
      <c r="E5507" s="48"/>
      <c r="F5507" s="48"/>
    </row>
    <row r="5508" spans="1:6" s="47" customFormat="1" ht="18" customHeight="1" outlineLevel="1" x14ac:dyDescent="0.35">
      <c r="A5508" s="73"/>
      <c r="E5508" s="48"/>
      <c r="F5508" s="48"/>
    </row>
    <row r="5509" spans="1:6" s="47" customFormat="1" ht="18" customHeight="1" outlineLevel="1" x14ac:dyDescent="0.35">
      <c r="A5509" s="73"/>
      <c r="E5509" s="48"/>
      <c r="F5509" s="48"/>
    </row>
    <row r="5510" spans="1:6" s="47" customFormat="1" ht="18" customHeight="1" outlineLevel="1" x14ac:dyDescent="0.35">
      <c r="A5510" s="73"/>
      <c r="E5510" s="48"/>
      <c r="F5510" s="48"/>
    </row>
    <row r="5511" spans="1:6" s="47" customFormat="1" ht="18" customHeight="1" outlineLevel="1" x14ac:dyDescent="0.35">
      <c r="A5511" s="73"/>
      <c r="E5511" s="48"/>
      <c r="F5511" s="48"/>
    </row>
    <row r="5512" spans="1:6" s="47" customFormat="1" ht="18" customHeight="1" outlineLevel="1" x14ac:dyDescent="0.35">
      <c r="A5512" s="73"/>
      <c r="E5512" s="48"/>
      <c r="F5512" s="48"/>
    </row>
    <row r="5513" spans="1:6" s="47" customFormat="1" ht="18" customHeight="1" outlineLevel="1" x14ac:dyDescent="0.35">
      <c r="A5513" s="73"/>
      <c r="E5513" s="48"/>
      <c r="F5513" s="48"/>
    </row>
    <row r="5514" spans="1:6" s="47" customFormat="1" ht="18" customHeight="1" outlineLevel="1" x14ac:dyDescent="0.35">
      <c r="A5514" s="73"/>
      <c r="E5514" s="48"/>
      <c r="F5514" s="48"/>
    </row>
    <row r="5515" spans="1:6" s="47" customFormat="1" ht="18" customHeight="1" outlineLevel="1" x14ac:dyDescent="0.35">
      <c r="A5515" s="73"/>
      <c r="E5515" s="48"/>
      <c r="F5515" s="48"/>
    </row>
    <row r="5516" spans="1:6" s="47" customFormat="1" ht="18" customHeight="1" outlineLevel="1" x14ac:dyDescent="0.35">
      <c r="A5516" s="73"/>
      <c r="E5516" s="48"/>
      <c r="F5516" s="48"/>
    </row>
    <row r="5517" spans="1:6" s="47" customFormat="1" ht="18" customHeight="1" outlineLevel="1" x14ac:dyDescent="0.35">
      <c r="A5517" s="73"/>
      <c r="E5517" s="48"/>
      <c r="F5517" s="48"/>
    </row>
    <row r="5518" spans="1:6" s="47" customFormat="1" ht="18" customHeight="1" outlineLevel="1" x14ac:dyDescent="0.35">
      <c r="A5518" s="73"/>
      <c r="E5518" s="48"/>
      <c r="F5518" s="48"/>
    </row>
    <row r="5519" spans="1:6" s="47" customFormat="1" ht="18" customHeight="1" outlineLevel="1" x14ac:dyDescent="0.35">
      <c r="A5519" s="73"/>
      <c r="E5519" s="48"/>
      <c r="F5519" s="48"/>
    </row>
    <row r="5520" spans="1:6" s="47" customFormat="1" ht="18" customHeight="1" outlineLevel="1" x14ac:dyDescent="0.35">
      <c r="A5520" s="73"/>
      <c r="E5520" s="48"/>
      <c r="F5520" s="48"/>
    </row>
    <row r="5521" spans="1:6" s="47" customFormat="1" ht="18" customHeight="1" outlineLevel="1" x14ac:dyDescent="0.35">
      <c r="A5521" s="73"/>
      <c r="E5521" s="48"/>
      <c r="F5521" s="48"/>
    </row>
    <row r="5522" spans="1:6" s="47" customFormat="1" ht="18" customHeight="1" outlineLevel="1" x14ac:dyDescent="0.35">
      <c r="A5522" s="73"/>
      <c r="E5522" s="48"/>
      <c r="F5522" s="48"/>
    </row>
    <row r="5523" spans="1:6" s="47" customFormat="1" ht="18" customHeight="1" outlineLevel="1" x14ac:dyDescent="0.35">
      <c r="A5523" s="73"/>
      <c r="E5523" s="48"/>
      <c r="F5523" s="48"/>
    </row>
    <row r="5524" spans="1:6" s="47" customFormat="1" ht="18" customHeight="1" outlineLevel="1" x14ac:dyDescent="0.35">
      <c r="A5524" s="73"/>
      <c r="E5524" s="48"/>
      <c r="F5524" s="48"/>
    </row>
    <row r="5525" spans="1:6" s="47" customFormat="1" ht="18" customHeight="1" outlineLevel="1" x14ac:dyDescent="0.35">
      <c r="A5525" s="73"/>
      <c r="E5525" s="48"/>
      <c r="F5525" s="48"/>
    </row>
    <row r="5526" spans="1:6" s="47" customFormat="1" ht="18" customHeight="1" outlineLevel="1" x14ac:dyDescent="0.35">
      <c r="A5526" s="73"/>
      <c r="E5526" s="48"/>
      <c r="F5526" s="48"/>
    </row>
    <row r="5527" spans="1:6" s="47" customFormat="1" ht="18" customHeight="1" outlineLevel="1" x14ac:dyDescent="0.35">
      <c r="A5527" s="73"/>
      <c r="E5527" s="48"/>
      <c r="F5527" s="48"/>
    </row>
    <row r="5528" spans="1:6" s="47" customFormat="1" ht="18" customHeight="1" outlineLevel="1" x14ac:dyDescent="0.35">
      <c r="A5528" s="73"/>
      <c r="E5528" s="48"/>
      <c r="F5528" s="48"/>
    </row>
    <row r="5529" spans="1:6" s="47" customFormat="1" ht="18" customHeight="1" outlineLevel="1" x14ac:dyDescent="0.35">
      <c r="A5529" s="73"/>
      <c r="E5529" s="48"/>
      <c r="F5529" s="48"/>
    </row>
    <row r="5530" spans="1:6" s="47" customFormat="1" ht="18" customHeight="1" outlineLevel="1" x14ac:dyDescent="0.35">
      <c r="A5530" s="73"/>
      <c r="E5530" s="48"/>
      <c r="F5530" s="48"/>
    </row>
    <row r="5531" spans="1:6" s="47" customFormat="1" ht="18" customHeight="1" outlineLevel="1" x14ac:dyDescent="0.35">
      <c r="A5531" s="73"/>
      <c r="E5531" s="48"/>
      <c r="F5531" s="48"/>
    </row>
    <row r="5532" spans="1:6" s="47" customFormat="1" ht="18" customHeight="1" outlineLevel="1" x14ac:dyDescent="0.35">
      <c r="A5532" s="73"/>
      <c r="E5532" s="48"/>
      <c r="F5532" s="48"/>
    </row>
    <row r="5533" spans="1:6" s="47" customFormat="1" ht="18" customHeight="1" outlineLevel="1" x14ac:dyDescent="0.35">
      <c r="A5533" s="73"/>
      <c r="E5533" s="48"/>
      <c r="F5533" s="48"/>
    </row>
    <row r="5534" spans="1:6" s="47" customFormat="1" ht="18" customHeight="1" outlineLevel="1" x14ac:dyDescent="0.35">
      <c r="A5534" s="73"/>
      <c r="E5534" s="48"/>
      <c r="F5534" s="48"/>
    </row>
    <row r="5535" spans="1:6" s="47" customFormat="1" ht="18" customHeight="1" outlineLevel="1" x14ac:dyDescent="0.35">
      <c r="A5535" s="73"/>
      <c r="E5535" s="48"/>
      <c r="F5535" s="48"/>
    </row>
    <row r="5536" spans="1:6" s="47" customFormat="1" ht="18" customHeight="1" outlineLevel="1" x14ac:dyDescent="0.35">
      <c r="A5536" s="73"/>
      <c r="E5536" s="48"/>
      <c r="F5536" s="48"/>
    </row>
    <row r="5537" spans="1:6" s="47" customFormat="1" ht="18" customHeight="1" outlineLevel="1" x14ac:dyDescent="0.35">
      <c r="A5537" s="73"/>
      <c r="E5537" s="48"/>
      <c r="F5537" s="48"/>
    </row>
    <row r="5538" spans="1:6" s="47" customFormat="1" ht="18" customHeight="1" outlineLevel="1" x14ac:dyDescent="0.35">
      <c r="A5538" s="73"/>
      <c r="E5538" s="48"/>
      <c r="F5538" s="48"/>
    </row>
    <row r="5539" spans="1:6" s="47" customFormat="1" ht="18" customHeight="1" outlineLevel="1" x14ac:dyDescent="0.35">
      <c r="A5539" s="73"/>
      <c r="E5539" s="48"/>
      <c r="F5539" s="48"/>
    </row>
    <row r="5540" spans="1:6" s="47" customFormat="1" ht="18" customHeight="1" outlineLevel="1" x14ac:dyDescent="0.35">
      <c r="A5540" s="73"/>
      <c r="E5540" s="48"/>
      <c r="F5540" s="48"/>
    </row>
    <row r="5541" spans="1:6" s="47" customFormat="1" ht="18" customHeight="1" outlineLevel="1" x14ac:dyDescent="0.35">
      <c r="A5541" s="73"/>
      <c r="E5541" s="48"/>
      <c r="F5541" s="48"/>
    </row>
    <row r="5542" spans="1:6" s="47" customFormat="1" ht="18" customHeight="1" outlineLevel="1" x14ac:dyDescent="0.35">
      <c r="A5542" s="73"/>
      <c r="E5542" s="48"/>
      <c r="F5542" s="48"/>
    </row>
    <row r="5543" spans="1:6" s="47" customFormat="1" ht="18" customHeight="1" outlineLevel="1" x14ac:dyDescent="0.35">
      <c r="A5543" s="73"/>
      <c r="E5543" s="48"/>
      <c r="F5543" s="48"/>
    </row>
    <row r="5544" spans="1:6" s="47" customFormat="1" ht="18" customHeight="1" outlineLevel="1" x14ac:dyDescent="0.35">
      <c r="A5544" s="73"/>
      <c r="E5544" s="48"/>
      <c r="F5544" s="48"/>
    </row>
    <row r="5545" spans="1:6" s="47" customFormat="1" ht="18" customHeight="1" outlineLevel="1" x14ac:dyDescent="0.35">
      <c r="A5545" s="73"/>
      <c r="E5545" s="48"/>
      <c r="F5545" s="48"/>
    </row>
    <row r="5546" spans="1:6" s="47" customFormat="1" ht="18" customHeight="1" outlineLevel="1" x14ac:dyDescent="0.35">
      <c r="A5546" s="73"/>
      <c r="E5546" s="48"/>
      <c r="F5546" s="48"/>
    </row>
    <row r="5547" spans="1:6" s="47" customFormat="1" ht="18" customHeight="1" outlineLevel="1" x14ac:dyDescent="0.35">
      <c r="A5547" s="73"/>
      <c r="E5547" s="48"/>
      <c r="F5547" s="48"/>
    </row>
    <row r="5548" spans="1:6" s="47" customFormat="1" ht="18" customHeight="1" outlineLevel="1" x14ac:dyDescent="0.35">
      <c r="A5548" s="73"/>
      <c r="E5548" s="48"/>
      <c r="F5548" s="48"/>
    </row>
    <row r="5549" spans="1:6" s="47" customFormat="1" ht="18" customHeight="1" outlineLevel="1" x14ac:dyDescent="0.35">
      <c r="A5549" s="73"/>
      <c r="E5549" s="48"/>
      <c r="F5549" s="48"/>
    </row>
    <row r="5550" spans="1:6" s="47" customFormat="1" ht="18" customHeight="1" outlineLevel="1" x14ac:dyDescent="0.35">
      <c r="A5550" s="73"/>
      <c r="E5550" s="48"/>
      <c r="F5550" s="48"/>
    </row>
    <row r="5551" spans="1:6" s="47" customFormat="1" ht="18" customHeight="1" outlineLevel="1" x14ac:dyDescent="0.35">
      <c r="A5551" s="73"/>
      <c r="E5551" s="48"/>
      <c r="F5551" s="48"/>
    </row>
    <row r="5552" spans="1:6" s="47" customFormat="1" ht="18" customHeight="1" outlineLevel="1" x14ac:dyDescent="0.35">
      <c r="A5552" s="73"/>
      <c r="E5552" s="48"/>
      <c r="F5552" s="48"/>
    </row>
    <row r="5553" spans="1:6" s="47" customFormat="1" ht="18" customHeight="1" outlineLevel="1" x14ac:dyDescent="0.35">
      <c r="A5553" s="73"/>
      <c r="E5553" s="48"/>
      <c r="F5553" s="48"/>
    </row>
    <row r="5554" spans="1:6" s="47" customFormat="1" ht="18" customHeight="1" outlineLevel="1" x14ac:dyDescent="0.35">
      <c r="A5554" s="73"/>
      <c r="E5554" s="48"/>
      <c r="F5554" s="48"/>
    </row>
    <row r="5555" spans="1:6" s="47" customFormat="1" ht="18" customHeight="1" outlineLevel="1" x14ac:dyDescent="0.35">
      <c r="A5555" s="73"/>
      <c r="E5555" s="48"/>
      <c r="F5555" s="48"/>
    </row>
    <row r="5556" spans="1:6" s="47" customFormat="1" ht="18" customHeight="1" outlineLevel="1" x14ac:dyDescent="0.35">
      <c r="A5556" s="73"/>
      <c r="E5556" s="48"/>
      <c r="F5556" s="48"/>
    </row>
    <row r="5557" spans="1:6" s="47" customFormat="1" ht="18" customHeight="1" outlineLevel="1" x14ac:dyDescent="0.35">
      <c r="A5557" s="73"/>
      <c r="E5557" s="48"/>
      <c r="F5557" s="48"/>
    </row>
    <row r="5558" spans="1:6" s="47" customFormat="1" ht="18" customHeight="1" outlineLevel="1" x14ac:dyDescent="0.35">
      <c r="A5558" s="73"/>
      <c r="E5558" s="48"/>
      <c r="F5558" s="48"/>
    </row>
    <row r="5559" spans="1:6" s="47" customFormat="1" ht="18" customHeight="1" outlineLevel="1" x14ac:dyDescent="0.35">
      <c r="A5559" s="73"/>
      <c r="E5559" s="48"/>
      <c r="F5559" s="48"/>
    </row>
    <row r="5560" spans="1:6" s="47" customFormat="1" ht="18" customHeight="1" outlineLevel="1" x14ac:dyDescent="0.35">
      <c r="A5560" s="73"/>
      <c r="E5560" s="48"/>
      <c r="F5560" s="48"/>
    </row>
    <row r="5561" spans="1:6" s="47" customFormat="1" ht="18" customHeight="1" outlineLevel="1" x14ac:dyDescent="0.35">
      <c r="A5561" s="73"/>
      <c r="E5561" s="48"/>
      <c r="F5561" s="48"/>
    </row>
    <row r="5562" spans="1:6" s="47" customFormat="1" ht="18" customHeight="1" outlineLevel="1" x14ac:dyDescent="0.35">
      <c r="A5562" s="73"/>
      <c r="E5562" s="48"/>
      <c r="F5562" s="48"/>
    </row>
    <row r="5563" spans="1:6" s="47" customFormat="1" ht="18" customHeight="1" outlineLevel="1" x14ac:dyDescent="0.35">
      <c r="A5563" s="73"/>
      <c r="E5563" s="48"/>
      <c r="F5563" s="48"/>
    </row>
    <row r="5564" spans="1:6" s="47" customFormat="1" ht="18" customHeight="1" outlineLevel="1" x14ac:dyDescent="0.35">
      <c r="A5564" s="73"/>
      <c r="E5564" s="48"/>
      <c r="F5564" s="48"/>
    </row>
    <row r="5565" spans="1:6" s="47" customFormat="1" ht="18" customHeight="1" outlineLevel="1" x14ac:dyDescent="0.35">
      <c r="A5565" s="73"/>
      <c r="E5565" s="48"/>
      <c r="F5565" s="48"/>
    </row>
    <row r="5566" spans="1:6" s="47" customFormat="1" ht="18" customHeight="1" outlineLevel="1" x14ac:dyDescent="0.35">
      <c r="A5566" s="73"/>
      <c r="E5566" s="48"/>
      <c r="F5566" s="48"/>
    </row>
    <row r="5567" spans="1:6" s="47" customFormat="1" ht="18" customHeight="1" outlineLevel="1" x14ac:dyDescent="0.35">
      <c r="A5567" s="73"/>
      <c r="E5567" s="48"/>
      <c r="F5567" s="48"/>
    </row>
    <row r="5568" spans="1:6" s="47" customFormat="1" ht="18" customHeight="1" outlineLevel="1" x14ac:dyDescent="0.35">
      <c r="A5568" s="73"/>
      <c r="E5568" s="48"/>
      <c r="F5568" s="48"/>
    </row>
    <row r="5569" spans="1:6" s="47" customFormat="1" ht="18" customHeight="1" outlineLevel="1" x14ac:dyDescent="0.35">
      <c r="A5569" s="73"/>
      <c r="E5569" s="48"/>
      <c r="F5569" s="48"/>
    </row>
    <row r="5570" spans="1:6" s="47" customFormat="1" ht="18" customHeight="1" outlineLevel="1" x14ac:dyDescent="0.35">
      <c r="A5570" s="73"/>
      <c r="E5570" s="48"/>
      <c r="F5570" s="48"/>
    </row>
    <row r="5571" spans="1:6" s="47" customFormat="1" ht="18" customHeight="1" outlineLevel="1" x14ac:dyDescent="0.35">
      <c r="A5571" s="73"/>
      <c r="E5571" s="48"/>
      <c r="F5571" s="48"/>
    </row>
    <row r="5572" spans="1:6" s="47" customFormat="1" ht="18" customHeight="1" outlineLevel="1" x14ac:dyDescent="0.35">
      <c r="A5572" s="73"/>
      <c r="E5572" s="48"/>
      <c r="F5572" s="48"/>
    </row>
    <row r="5573" spans="1:6" s="75" customFormat="1" ht="18" customHeight="1" outlineLevel="1" x14ac:dyDescent="0.35">
      <c r="A5573" s="74"/>
      <c r="E5573" s="76"/>
      <c r="F5573" s="76"/>
    </row>
    <row r="5574" spans="1:6" s="75" customFormat="1" ht="18" customHeight="1" outlineLevel="1" x14ac:dyDescent="0.35">
      <c r="A5574" s="74"/>
      <c r="E5574" s="76"/>
      <c r="F5574" s="76"/>
    </row>
    <row r="5575" spans="1:6" s="75" customFormat="1" ht="18" customHeight="1" outlineLevel="1" x14ac:dyDescent="0.35">
      <c r="A5575" s="74"/>
      <c r="E5575" s="76"/>
      <c r="F5575" s="76"/>
    </row>
    <row r="5576" spans="1:6" s="75" customFormat="1" ht="18" customHeight="1" outlineLevel="1" x14ac:dyDescent="0.35">
      <c r="A5576" s="74"/>
      <c r="E5576" s="76"/>
      <c r="F5576" s="76"/>
    </row>
    <row r="5577" spans="1:6" s="75" customFormat="1" ht="18" customHeight="1" outlineLevel="1" x14ac:dyDescent="0.35">
      <c r="A5577" s="74"/>
      <c r="E5577" s="76"/>
      <c r="F5577" s="76"/>
    </row>
    <row r="5578" spans="1:6" s="75" customFormat="1" ht="18" customHeight="1" outlineLevel="1" x14ac:dyDescent="0.35">
      <c r="A5578" s="74"/>
      <c r="E5578" s="76"/>
      <c r="F5578" s="76"/>
    </row>
    <row r="5579" spans="1:6" s="75" customFormat="1" ht="18" customHeight="1" outlineLevel="1" x14ac:dyDescent="0.35">
      <c r="A5579" s="74"/>
      <c r="E5579" s="76"/>
      <c r="F5579" s="76"/>
    </row>
    <row r="5580" spans="1:6" s="75" customFormat="1" ht="18" customHeight="1" outlineLevel="1" x14ac:dyDescent="0.35">
      <c r="A5580" s="74"/>
      <c r="E5580" s="76"/>
      <c r="F5580" s="76"/>
    </row>
    <row r="5581" spans="1:6" s="75" customFormat="1" ht="18" customHeight="1" outlineLevel="1" x14ac:dyDescent="0.35">
      <c r="A5581" s="74"/>
      <c r="E5581" s="76"/>
      <c r="F5581" s="76"/>
    </row>
    <row r="5582" spans="1:6" s="75" customFormat="1" ht="18" customHeight="1" outlineLevel="1" x14ac:dyDescent="0.35">
      <c r="A5582" s="74"/>
      <c r="E5582" s="76"/>
      <c r="F5582" s="76"/>
    </row>
    <row r="5583" spans="1:6" s="75" customFormat="1" ht="18" customHeight="1" outlineLevel="1" x14ac:dyDescent="0.35">
      <c r="A5583" s="74"/>
      <c r="E5583" s="76"/>
      <c r="F5583" s="76"/>
    </row>
    <row r="5584" spans="1:6" s="75" customFormat="1" ht="18" customHeight="1" outlineLevel="1" x14ac:dyDescent="0.35">
      <c r="A5584" s="74"/>
      <c r="E5584" s="76"/>
      <c r="F5584" s="76"/>
    </row>
    <row r="5585" spans="1:6" s="75" customFormat="1" ht="18" customHeight="1" outlineLevel="1" x14ac:dyDescent="0.35">
      <c r="A5585" s="74"/>
      <c r="E5585" s="76"/>
      <c r="F5585" s="76"/>
    </row>
    <row r="5586" spans="1:6" s="75" customFormat="1" ht="18" customHeight="1" outlineLevel="1" x14ac:dyDescent="0.35">
      <c r="A5586" s="74"/>
      <c r="E5586" s="76"/>
      <c r="F5586" s="76"/>
    </row>
    <row r="5587" spans="1:6" s="75" customFormat="1" ht="18" customHeight="1" outlineLevel="1" x14ac:dyDescent="0.35">
      <c r="A5587" s="74"/>
      <c r="E5587" s="76"/>
      <c r="F5587" s="76"/>
    </row>
    <row r="5588" spans="1:6" s="75" customFormat="1" ht="18" customHeight="1" outlineLevel="1" x14ac:dyDescent="0.35">
      <c r="A5588" s="74"/>
      <c r="E5588" s="76"/>
      <c r="F5588" s="76"/>
    </row>
    <row r="5589" spans="1:6" s="75" customFormat="1" ht="18" customHeight="1" outlineLevel="1" x14ac:dyDescent="0.35">
      <c r="A5589" s="74"/>
      <c r="E5589" s="76"/>
      <c r="F5589" s="76"/>
    </row>
    <row r="5590" spans="1:6" s="75" customFormat="1" ht="18" customHeight="1" outlineLevel="1" x14ac:dyDescent="0.35">
      <c r="A5590" s="74"/>
      <c r="E5590" s="76"/>
      <c r="F5590" s="76"/>
    </row>
    <row r="5591" spans="1:6" s="75" customFormat="1" ht="18" customHeight="1" outlineLevel="1" x14ac:dyDescent="0.35">
      <c r="A5591" s="74"/>
      <c r="E5591" s="76"/>
      <c r="F5591" s="76"/>
    </row>
    <row r="5592" spans="1:6" s="75" customFormat="1" ht="18" customHeight="1" outlineLevel="1" x14ac:dyDescent="0.35">
      <c r="A5592" s="74"/>
      <c r="E5592" s="76"/>
      <c r="F5592" s="76"/>
    </row>
    <row r="5593" spans="1:6" s="75" customFormat="1" ht="18" customHeight="1" outlineLevel="1" x14ac:dyDescent="0.35">
      <c r="A5593" s="74"/>
      <c r="E5593" s="76"/>
      <c r="F5593" s="76"/>
    </row>
    <row r="5594" spans="1:6" s="75" customFormat="1" ht="18" customHeight="1" outlineLevel="1" x14ac:dyDescent="0.35">
      <c r="A5594" s="74"/>
      <c r="E5594" s="76"/>
      <c r="F5594" s="76"/>
    </row>
    <row r="5595" spans="1:6" s="75" customFormat="1" ht="18" customHeight="1" outlineLevel="1" x14ac:dyDescent="0.35">
      <c r="A5595" s="74"/>
      <c r="E5595" s="76"/>
      <c r="F5595" s="76"/>
    </row>
    <row r="5596" spans="1:6" s="78" customFormat="1" ht="18" customHeight="1" outlineLevel="1" thickBot="1" x14ac:dyDescent="0.4">
      <c r="A5596" s="77"/>
      <c r="E5596" s="79"/>
      <c r="F5596" s="79"/>
    </row>
    <row r="5597" spans="1:6" s="71" customFormat="1" ht="18" customHeight="1" outlineLevel="1" thickTop="1" x14ac:dyDescent="0.35">
      <c r="A5597" s="70"/>
      <c r="E5597" s="72"/>
      <c r="F5597" s="72"/>
    </row>
    <row r="5598" spans="1:6" s="47" customFormat="1" ht="18" customHeight="1" outlineLevel="1" x14ac:dyDescent="0.35">
      <c r="A5598" s="73"/>
      <c r="E5598" s="48"/>
      <c r="F5598" s="48"/>
    </row>
    <row r="5599" spans="1:6" s="47" customFormat="1" ht="18" customHeight="1" outlineLevel="1" x14ac:dyDescent="0.35">
      <c r="A5599" s="73"/>
      <c r="E5599" s="48"/>
      <c r="F5599" s="48"/>
    </row>
    <row r="5600" spans="1:6" s="47" customFormat="1" ht="18" customHeight="1" outlineLevel="1" x14ac:dyDescent="0.35">
      <c r="A5600" s="73"/>
      <c r="E5600" s="48"/>
      <c r="F5600" s="48"/>
    </row>
    <row r="5601" spans="1:6" s="47" customFormat="1" ht="18" customHeight="1" outlineLevel="1" x14ac:dyDescent="0.35">
      <c r="A5601" s="73"/>
      <c r="E5601" s="48"/>
      <c r="F5601" s="48"/>
    </row>
    <row r="5602" spans="1:6" s="47" customFormat="1" ht="18" customHeight="1" outlineLevel="1" x14ac:dyDescent="0.35">
      <c r="A5602" s="73"/>
      <c r="E5602" s="48"/>
      <c r="F5602" s="48"/>
    </row>
    <row r="5603" spans="1:6" s="47" customFormat="1" ht="18" customHeight="1" outlineLevel="1" x14ac:dyDescent="0.35">
      <c r="A5603" s="73"/>
      <c r="E5603" s="48"/>
      <c r="F5603" s="48"/>
    </row>
    <row r="5604" spans="1:6" s="47" customFormat="1" ht="18" customHeight="1" outlineLevel="1" x14ac:dyDescent="0.35">
      <c r="A5604" s="73"/>
      <c r="E5604" s="48"/>
      <c r="F5604" s="48"/>
    </row>
    <row r="5605" spans="1:6" s="47" customFormat="1" ht="18" customHeight="1" outlineLevel="1" x14ac:dyDescent="0.35">
      <c r="A5605" s="73"/>
      <c r="E5605" s="48"/>
      <c r="F5605" s="48"/>
    </row>
    <row r="5606" spans="1:6" s="47" customFormat="1" ht="18" customHeight="1" outlineLevel="1" x14ac:dyDescent="0.35">
      <c r="A5606" s="73"/>
      <c r="E5606" s="48"/>
      <c r="F5606" s="48"/>
    </row>
    <row r="5607" spans="1:6" s="47" customFormat="1" ht="18" customHeight="1" outlineLevel="1" x14ac:dyDescent="0.35">
      <c r="A5607" s="73"/>
      <c r="E5607" s="48"/>
      <c r="F5607" s="48"/>
    </row>
    <row r="5608" spans="1:6" s="47" customFormat="1" ht="18" customHeight="1" outlineLevel="1" x14ac:dyDescent="0.35">
      <c r="A5608" s="73"/>
      <c r="E5608" s="48"/>
      <c r="F5608" s="48"/>
    </row>
    <row r="5609" spans="1:6" s="47" customFormat="1" ht="18" customHeight="1" outlineLevel="1" x14ac:dyDescent="0.35">
      <c r="A5609" s="73"/>
      <c r="E5609" s="48"/>
      <c r="F5609" s="48"/>
    </row>
    <row r="5610" spans="1:6" s="47" customFormat="1" ht="18" customHeight="1" outlineLevel="1" x14ac:dyDescent="0.35">
      <c r="A5610" s="73"/>
      <c r="E5610" s="48"/>
      <c r="F5610" s="48"/>
    </row>
    <row r="5611" spans="1:6" s="47" customFormat="1" ht="18" customHeight="1" outlineLevel="1" x14ac:dyDescent="0.35">
      <c r="A5611" s="73"/>
      <c r="E5611" s="48"/>
      <c r="F5611" s="48"/>
    </row>
    <row r="5612" spans="1:6" s="47" customFormat="1" ht="18" customHeight="1" outlineLevel="1" x14ac:dyDescent="0.35">
      <c r="A5612" s="73"/>
      <c r="E5612" s="48"/>
      <c r="F5612" s="48"/>
    </row>
    <row r="5613" spans="1:6" s="47" customFormat="1" ht="18" customHeight="1" outlineLevel="1" x14ac:dyDescent="0.35">
      <c r="A5613" s="73"/>
      <c r="E5613" s="48"/>
      <c r="F5613" s="48"/>
    </row>
    <row r="5614" spans="1:6" s="47" customFormat="1" ht="18" customHeight="1" outlineLevel="1" x14ac:dyDescent="0.35">
      <c r="A5614" s="73"/>
      <c r="E5614" s="48"/>
      <c r="F5614" s="48"/>
    </row>
    <row r="5615" spans="1:6" s="47" customFormat="1" ht="18" customHeight="1" outlineLevel="1" x14ac:dyDescent="0.35">
      <c r="A5615" s="73"/>
      <c r="E5615" s="48"/>
      <c r="F5615" s="48"/>
    </row>
    <row r="5616" spans="1:6" s="47" customFormat="1" ht="18" customHeight="1" outlineLevel="1" x14ac:dyDescent="0.35">
      <c r="A5616" s="73"/>
      <c r="E5616" s="48"/>
      <c r="F5616" s="48"/>
    </row>
    <row r="5617" spans="1:6" s="47" customFormat="1" ht="18" customHeight="1" outlineLevel="1" x14ac:dyDescent="0.35">
      <c r="A5617" s="73"/>
      <c r="E5617" s="48"/>
      <c r="F5617" s="48"/>
    </row>
    <row r="5618" spans="1:6" s="47" customFormat="1" ht="18" customHeight="1" outlineLevel="1" x14ac:dyDescent="0.35">
      <c r="A5618" s="73"/>
      <c r="E5618" s="48"/>
      <c r="F5618" s="48"/>
    </row>
    <row r="5619" spans="1:6" s="47" customFormat="1" ht="18" customHeight="1" outlineLevel="1" x14ac:dyDescent="0.35">
      <c r="A5619" s="73"/>
      <c r="E5619" s="48"/>
      <c r="F5619" s="48"/>
    </row>
    <row r="5620" spans="1:6" s="47" customFormat="1" ht="18" customHeight="1" outlineLevel="1" x14ac:dyDescent="0.35">
      <c r="A5620" s="73"/>
      <c r="E5620" s="48"/>
      <c r="F5620" s="48"/>
    </row>
    <row r="5621" spans="1:6" s="47" customFormat="1" ht="18" customHeight="1" outlineLevel="1" x14ac:dyDescent="0.35">
      <c r="A5621" s="73"/>
      <c r="E5621" s="48"/>
      <c r="F5621" s="48"/>
    </row>
    <row r="5622" spans="1:6" s="47" customFormat="1" ht="18" customHeight="1" outlineLevel="1" x14ac:dyDescent="0.35">
      <c r="A5622" s="73"/>
      <c r="E5622" s="48"/>
      <c r="F5622" s="48"/>
    </row>
    <row r="5623" spans="1:6" s="47" customFormat="1" ht="18" customHeight="1" outlineLevel="1" x14ac:dyDescent="0.35">
      <c r="A5623" s="73"/>
      <c r="E5623" s="48"/>
      <c r="F5623" s="48"/>
    </row>
    <row r="5624" spans="1:6" s="47" customFormat="1" ht="18" customHeight="1" outlineLevel="1" x14ac:dyDescent="0.35">
      <c r="A5624" s="73"/>
      <c r="E5624" s="48"/>
      <c r="F5624" s="48"/>
    </row>
    <row r="5625" spans="1:6" s="47" customFormat="1" ht="18" customHeight="1" outlineLevel="1" x14ac:dyDescent="0.35">
      <c r="A5625" s="73"/>
      <c r="E5625" s="48"/>
      <c r="F5625" s="48"/>
    </row>
    <row r="5626" spans="1:6" s="47" customFormat="1" ht="18" customHeight="1" outlineLevel="1" x14ac:dyDescent="0.35">
      <c r="A5626" s="73"/>
      <c r="E5626" s="48"/>
      <c r="F5626" s="48"/>
    </row>
    <row r="5627" spans="1:6" s="47" customFormat="1" ht="18" customHeight="1" outlineLevel="1" x14ac:dyDescent="0.35">
      <c r="A5627" s="73"/>
      <c r="E5627" s="48"/>
      <c r="F5627" s="48"/>
    </row>
    <row r="5628" spans="1:6" s="47" customFormat="1" ht="18" customHeight="1" outlineLevel="1" x14ac:dyDescent="0.35">
      <c r="A5628" s="73"/>
      <c r="E5628" s="48"/>
      <c r="F5628" s="48"/>
    </row>
    <row r="5629" spans="1:6" s="47" customFormat="1" ht="18" customHeight="1" outlineLevel="1" x14ac:dyDescent="0.35">
      <c r="A5629" s="73"/>
      <c r="E5629" s="48"/>
      <c r="F5629" s="48"/>
    </row>
    <row r="5630" spans="1:6" s="47" customFormat="1" ht="18" customHeight="1" outlineLevel="1" x14ac:dyDescent="0.35">
      <c r="A5630" s="73"/>
      <c r="E5630" s="48"/>
      <c r="F5630" s="48"/>
    </row>
    <row r="5631" spans="1:6" s="47" customFormat="1" ht="18" customHeight="1" outlineLevel="1" x14ac:dyDescent="0.35">
      <c r="A5631" s="73"/>
      <c r="E5631" s="48"/>
      <c r="F5631" s="48"/>
    </row>
    <row r="5632" spans="1:6" s="47" customFormat="1" ht="18" customHeight="1" outlineLevel="1" x14ac:dyDescent="0.35">
      <c r="A5632" s="73"/>
      <c r="E5632" s="48"/>
      <c r="F5632" s="48"/>
    </row>
    <row r="5633" spans="1:6" s="47" customFormat="1" ht="18" customHeight="1" outlineLevel="1" x14ac:dyDescent="0.35">
      <c r="A5633" s="73"/>
      <c r="E5633" s="48"/>
      <c r="F5633" s="48"/>
    </row>
    <row r="5634" spans="1:6" s="47" customFormat="1" ht="18" customHeight="1" outlineLevel="1" x14ac:dyDescent="0.35">
      <c r="A5634" s="73"/>
      <c r="E5634" s="48"/>
      <c r="F5634" s="48"/>
    </row>
    <row r="5635" spans="1:6" s="47" customFormat="1" ht="18" customHeight="1" outlineLevel="1" x14ac:dyDescent="0.35">
      <c r="A5635" s="73"/>
      <c r="E5635" s="48"/>
      <c r="F5635" s="48"/>
    </row>
    <row r="5636" spans="1:6" s="47" customFormat="1" ht="18" customHeight="1" outlineLevel="1" x14ac:dyDescent="0.35">
      <c r="A5636" s="73"/>
      <c r="E5636" s="48"/>
      <c r="F5636" s="48"/>
    </row>
    <row r="5637" spans="1:6" s="47" customFormat="1" ht="18" customHeight="1" outlineLevel="1" x14ac:dyDescent="0.35">
      <c r="A5637" s="73"/>
      <c r="E5637" s="48"/>
      <c r="F5637" s="48"/>
    </row>
    <row r="5638" spans="1:6" s="47" customFormat="1" ht="18" customHeight="1" outlineLevel="1" x14ac:dyDescent="0.35">
      <c r="A5638" s="73"/>
      <c r="E5638" s="48"/>
      <c r="F5638" s="48"/>
    </row>
    <row r="5639" spans="1:6" s="47" customFormat="1" ht="18" customHeight="1" outlineLevel="1" x14ac:dyDescent="0.35">
      <c r="A5639" s="73"/>
      <c r="E5639" s="48"/>
      <c r="F5639" s="48"/>
    </row>
    <row r="5640" spans="1:6" s="47" customFormat="1" ht="18" customHeight="1" outlineLevel="1" x14ac:dyDescent="0.35">
      <c r="A5640" s="73"/>
      <c r="E5640" s="48"/>
      <c r="F5640" s="48"/>
    </row>
    <row r="5641" spans="1:6" s="47" customFormat="1" ht="18" customHeight="1" outlineLevel="1" x14ac:dyDescent="0.35">
      <c r="A5641" s="73"/>
      <c r="E5641" s="48"/>
      <c r="F5641" s="48"/>
    </row>
    <row r="5642" spans="1:6" s="47" customFormat="1" ht="18" customHeight="1" outlineLevel="1" x14ac:dyDescent="0.35">
      <c r="A5642" s="73"/>
      <c r="E5642" s="48"/>
      <c r="F5642" s="48"/>
    </row>
    <row r="5643" spans="1:6" s="47" customFormat="1" ht="18" customHeight="1" outlineLevel="1" x14ac:dyDescent="0.35">
      <c r="A5643" s="73"/>
      <c r="E5643" s="48"/>
      <c r="F5643" s="48"/>
    </row>
    <row r="5644" spans="1:6" s="47" customFormat="1" ht="18" customHeight="1" outlineLevel="1" x14ac:dyDescent="0.35">
      <c r="A5644" s="73"/>
      <c r="E5644" s="48"/>
      <c r="F5644" s="48"/>
    </row>
    <row r="5645" spans="1:6" s="47" customFormat="1" ht="18" customHeight="1" outlineLevel="1" x14ac:dyDescent="0.35">
      <c r="A5645" s="73"/>
      <c r="E5645" s="48"/>
      <c r="F5645" s="48"/>
    </row>
    <row r="5646" spans="1:6" s="47" customFormat="1" ht="18" customHeight="1" outlineLevel="1" x14ac:dyDescent="0.35">
      <c r="A5646" s="73"/>
      <c r="E5646" s="48"/>
      <c r="F5646" s="48"/>
    </row>
    <row r="5647" spans="1:6" s="47" customFormat="1" ht="18" customHeight="1" outlineLevel="1" x14ac:dyDescent="0.35">
      <c r="A5647" s="73"/>
      <c r="E5647" s="48"/>
      <c r="F5647" s="48"/>
    </row>
    <row r="5648" spans="1:6" s="47" customFormat="1" ht="18" customHeight="1" outlineLevel="1" x14ac:dyDescent="0.35">
      <c r="A5648" s="73"/>
      <c r="E5648" s="48"/>
      <c r="F5648" s="48"/>
    </row>
    <row r="5649" spans="1:6" s="47" customFormat="1" ht="18" customHeight="1" outlineLevel="1" x14ac:dyDescent="0.35">
      <c r="A5649" s="73"/>
      <c r="E5649" s="48"/>
      <c r="F5649" s="48"/>
    </row>
    <row r="5650" spans="1:6" s="71" customFormat="1" ht="18" customHeight="1" outlineLevel="1" x14ac:dyDescent="0.35">
      <c r="A5650" s="70"/>
      <c r="E5650" s="72"/>
      <c r="F5650" s="72"/>
    </row>
    <row r="5651" spans="1:6" s="47" customFormat="1" ht="18" customHeight="1" outlineLevel="1" x14ac:dyDescent="0.35">
      <c r="A5651" s="73"/>
      <c r="E5651" s="48"/>
      <c r="F5651" s="48"/>
    </row>
    <row r="5652" spans="1:6" s="47" customFormat="1" ht="18" customHeight="1" outlineLevel="1" x14ac:dyDescent="0.35">
      <c r="A5652" s="73"/>
      <c r="E5652" s="48"/>
      <c r="F5652" s="48"/>
    </row>
    <row r="5653" spans="1:6" s="47" customFormat="1" ht="18" customHeight="1" outlineLevel="1" x14ac:dyDescent="0.35">
      <c r="A5653" s="73"/>
      <c r="E5653" s="48"/>
      <c r="F5653" s="48"/>
    </row>
    <row r="5654" spans="1:6" s="47" customFormat="1" ht="18" customHeight="1" outlineLevel="1" x14ac:dyDescent="0.35">
      <c r="A5654" s="73"/>
      <c r="E5654" s="48"/>
      <c r="F5654" s="48"/>
    </row>
    <row r="5655" spans="1:6" s="47" customFormat="1" ht="18" customHeight="1" outlineLevel="1" x14ac:dyDescent="0.35">
      <c r="A5655" s="73"/>
      <c r="E5655" s="48"/>
      <c r="F5655" s="48"/>
    </row>
    <row r="5656" spans="1:6" s="47" customFormat="1" ht="18" customHeight="1" outlineLevel="1" x14ac:dyDescent="0.35">
      <c r="A5656" s="73"/>
      <c r="E5656" s="48"/>
      <c r="F5656" s="48"/>
    </row>
    <row r="5657" spans="1:6" s="47" customFormat="1" ht="18" customHeight="1" outlineLevel="1" x14ac:dyDescent="0.35">
      <c r="A5657" s="73"/>
      <c r="E5657" s="48"/>
      <c r="F5657" s="48"/>
    </row>
    <row r="5658" spans="1:6" s="47" customFormat="1" ht="18" customHeight="1" outlineLevel="1" x14ac:dyDescent="0.35">
      <c r="A5658" s="73"/>
      <c r="E5658" s="48"/>
      <c r="F5658" s="48"/>
    </row>
    <row r="5659" spans="1:6" s="47" customFormat="1" ht="18" customHeight="1" outlineLevel="1" x14ac:dyDescent="0.35">
      <c r="A5659" s="73"/>
      <c r="E5659" s="48"/>
      <c r="F5659" s="48"/>
    </row>
    <row r="5660" spans="1:6" s="47" customFormat="1" ht="18" customHeight="1" outlineLevel="1" x14ac:dyDescent="0.35">
      <c r="A5660" s="73"/>
      <c r="E5660" s="48"/>
      <c r="F5660" s="48"/>
    </row>
    <row r="5661" spans="1:6" s="47" customFormat="1" ht="18" customHeight="1" outlineLevel="1" x14ac:dyDescent="0.35">
      <c r="A5661" s="73"/>
      <c r="E5661" s="48"/>
      <c r="F5661" s="48"/>
    </row>
    <row r="5662" spans="1:6" s="47" customFormat="1" ht="18" customHeight="1" outlineLevel="1" x14ac:dyDescent="0.35">
      <c r="A5662" s="73"/>
      <c r="E5662" s="48"/>
      <c r="F5662" s="48"/>
    </row>
    <row r="5663" spans="1:6" s="47" customFormat="1" ht="18" customHeight="1" outlineLevel="1" x14ac:dyDescent="0.35">
      <c r="A5663" s="73"/>
      <c r="E5663" s="48"/>
      <c r="F5663" s="48"/>
    </row>
    <row r="5664" spans="1:6" s="47" customFormat="1" ht="18" customHeight="1" outlineLevel="1" x14ac:dyDescent="0.35">
      <c r="A5664" s="73"/>
      <c r="E5664" s="48"/>
      <c r="F5664" s="48"/>
    </row>
    <row r="5665" spans="1:6" s="47" customFormat="1" ht="18" customHeight="1" outlineLevel="1" x14ac:dyDescent="0.35">
      <c r="A5665" s="73"/>
      <c r="E5665" s="48"/>
      <c r="F5665" s="48"/>
    </row>
    <row r="5666" spans="1:6" s="47" customFormat="1" ht="18" customHeight="1" outlineLevel="1" x14ac:dyDescent="0.35">
      <c r="A5666" s="73"/>
      <c r="E5666" s="48"/>
      <c r="F5666" s="48"/>
    </row>
    <row r="5667" spans="1:6" s="47" customFormat="1" ht="18" customHeight="1" outlineLevel="1" x14ac:dyDescent="0.35">
      <c r="A5667" s="73"/>
      <c r="E5667" s="48"/>
      <c r="F5667" s="48"/>
    </row>
    <row r="5668" spans="1:6" s="47" customFormat="1" ht="18" customHeight="1" outlineLevel="1" x14ac:dyDescent="0.35">
      <c r="A5668" s="73"/>
      <c r="E5668" s="48"/>
      <c r="F5668" s="48"/>
    </row>
    <row r="5669" spans="1:6" s="47" customFormat="1" ht="18" customHeight="1" outlineLevel="1" x14ac:dyDescent="0.35">
      <c r="A5669" s="73"/>
      <c r="E5669" s="48"/>
      <c r="F5669" s="48"/>
    </row>
    <row r="5670" spans="1:6" s="47" customFormat="1" ht="18" customHeight="1" outlineLevel="1" x14ac:dyDescent="0.35">
      <c r="A5670" s="73"/>
      <c r="E5670" s="48"/>
      <c r="F5670" s="48"/>
    </row>
    <row r="5671" spans="1:6" s="47" customFormat="1" ht="18" customHeight="1" outlineLevel="1" x14ac:dyDescent="0.35">
      <c r="A5671" s="73"/>
      <c r="E5671" s="48"/>
      <c r="F5671" s="48"/>
    </row>
    <row r="5672" spans="1:6" s="47" customFormat="1" ht="18" customHeight="1" outlineLevel="1" x14ac:dyDescent="0.35">
      <c r="A5672" s="73"/>
      <c r="E5672" s="48"/>
      <c r="F5672" s="48"/>
    </row>
    <row r="5673" spans="1:6" s="47" customFormat="1" ht="18" customHeight="1" outlineLevel="1" x14ac:dyDescent="0.35">
      <c r="A5673" s="73"/>
      <c r="E5673" s="48"/>
      <c r="F5673" s="48"/>
    </row>
    <row r="5674" spans="1:6" s="47" customFormat="1" ht="18" customHeight="1" outlineLevel="1" x14ac:dyDescent="0.35">
      <c r="A5674" s="73"/>
      <c r="E5674" s="48"/>
      <c r="F5674" s="48"/>
    </row>
    <row r="5675" spans="1:6" s="47" customFormat="1" ht="18" customHeight="1" outlineLevel="1" x14ac:dyDescent="0.35">
      <c r="A5675" s="73"/>
      <c r="E5675" s="48"/>
      <c r="F5675" s="48"/>
    </row>
    <row r="5676" spans="1:6" s="47" customFormat="1" ht="18" customHeight="1" outlineLevel="1" x14ac:dyDescent="0.35">
      <c r="A5676" s="73"/>
      <c r="E5676" s="48"/>
      <c r="F5676" s="48"/>
    </row>
    <row r="5677" spans="1:6" s="47" customFormat="1" ht="18" customHeight="1" outlineLevel="1" x14ac:dyDescent="0.35">
      <c r="A5677" s="73"/>
      <c r="E5677" s="48"/>
      <c r="F5677" s="48"/>
    </row>
    <row r="5678" spans="1:6" s="47" customFormat="1" ht="18" customHeight="1" outlineLevel="1" x14ac:dyDescent="0.35">
      <c r="A5678" s="73"/>
      <c r="E5678" s="48"/>
      <c r="F5678" s="48"/>
    </row>
    <row r="5679" spans="1:6" s="47" customFormat="1" ht="18" customHeight="1" outlineLevel="1" x14ac:dyDescent="0.35">
      <c r="A5679" s="73"/>
      <c r="E5679" s="48"/>
      <c r="F5679" s="48"/>
    </row>
    <row r="5680" spans="1:6" s="47" customFormat="1" ht="18" customHeight="1" outlineLevel="1" x14ac:dyDescent="0.35">
      <c r="A5680" s="73"/>
      <c r="E5680" s="48"/>
      <c r="F5680" s="48"/>
    </row>
    <row r="5681" spans="1:6" s="47" customFormat="1" ht="18" customHeight="1" outlineLevel="1" x14ac:dyDescent="0.35">
      <c r="A5681" s="73"/>
      <c r="E5681" s="48"/>
      <c r="F5681" s="48"/>
    </row>
    <row r="5682" spans="1:6" s="47" customFormat="1" ht="18" customHeight="1" outlineLevel="1" x14ac:dyDescent="0.35">
      <c r="A5682" s="73"/>
      <c r="E5682" s="48"/>
      <c r="F5682" s="48"/>
    </row>
    <row r="5683" spans="1:6" s="47" customFormat="1" ht="18" customHeight="1" outlineLevel="1" x14ac:dyDescent="0.35">
      <c r="A5683" s="73"/>
      <c r="E5683" s="48"/>
      <c r="F5683" s="48"/>
    </row>
    <row r="5684" spans="1:6" s="47" customFormat="1" ht="18" customHeight="1" outlineLevel="1" x14ac:dyDescent="0.35">
      <c r="A5684" s="73"/>
      <c r="E5684" s="48"/>
      <c r="F5684" s="48"/>
    </row>
    <row r="5685" spans="1:6" s="47" customFormat="1" ht="18" customHeight="1" outlineLevel="1" x14ac:dyDescent="0.35">
      <c r="A5685" s="73"/>
      <c r="E5685" s="48"/>
      <c r="F5685" s="48"/>
    </row>
    <row r="5686" spans="1:6" s="47" customFormat="1" ht="18" customHeight="1" outlineLevel="1" x14ac:dyDescent="0.35">
      <c r="A5686" s="73"/>
      <c r="E5686" s="48"/>
      <c r="F5686" s="48"/>
    </row>
    <row r="5687" spans="1:6" s="47" customFormat="1" ht="18" customHeight="1" outlineLevel="1" x14ac:dyDescent="0.35">
      <c r="A5687" s="73"/>
      <c r="E5687" s="48"/>
      <c r="F5687" s="48"/>
    </row>
    <row r="5688" spans="1:6" s="47" customFormat="1" ht="18" customHeight="1" outlineLevel="1" x14ac:dyDescent="0.35">
      <c r="A5688" s="73"/>
      <c r="E5688" s="48"/>
      <c r="F5688" s="48"/>
    </row>
    <row r="5689" spans="1:6" s="47" customFormat="1" ht="18" customHeight="1" outlineLevel="1" x14ac:dyDescent="0.35">
      <c r="A5689" s="73"/>
      <c r="E5689" s="48"/>
      <c r="F5689" s="48"/>
    </row>
    <row r="5690" spans="1:6" s="47" customFormat="1" ht="18" customHeight="1" outlineLevel="1" x14ac:dyDescent="0.35">
      <c r="A5690" s="73"/>
      <c r="E5690" s="48"/>
      <c r="F5690" s="48"/>
    </row>
    <row r="5691" spans="1:6" s="47" customFormat="1" ht="18" customHeight="1" outlineLevel="1" x14ac:dyDescent="0.35">
      <c r="A5691" s="73"/>
      <c r="E5691" s="48"/>
      <c r="F5691" s="48"/>
    </row>
    <row r="5692" spans="1:6" s="47" customFormat="1" ht="18" customHeight="1" outlineLevel="1" x14ac:dyDescent="0.35">
      <c r="A5692" s="73"/>
      <c r="E5692" s="48"/>
      <c r="F5692" s="48"/>
    </row>
    <row r="5693" spans="1:6" s="47" customFormat="1" ht="18" customHeight="1" outlineLevel="1" x14ac:dyDescent="0.35">
      <c r="A5693" s="73"/>
      <c r="E5693" s="48"/>
      <c r="F5693" s="48"/>
    </row>
    <row r="5694" spans="1:6" s="47" customFormat="1" ht="18" customHeight="1" outlineLevel="1" x14ac:dyDescent="0.35">
      <c r="A5694" s="73"/>
      <c r="E5694" s="48"/>
      <c r="F5694" s="48"/>
    </row>
    <row r="5695" spans="1:6" s="47" customFormat="1" ht="18" customHeight="1" outlineLevel="1" x14ac:dyDescent="0.35">
      <c r="A5695" s="73"/>
      <c r="E5695" s="48"/>
      <c r="F5695" s="48"/>
    </row>
    <row r="5696" spans="1:6" s="47" customFormat="1" ht="18" customHeight="1" outlineLevel="1" x14ac:dyDescent="0.35">
      <c r="A5696" s="73"/>
      <c r="E5696" s="48"/>
      <c r="F5696" s="48"/>
    </row>
    <row r="5697" spans="1:6" s="47" customFormat="1" ht="18" customHeight="1" outlineLevel="1" x14ac:dyDescent="0.35">
      <c r="A5697" s="73"/>
      <c r="E5697" s="48"/>
      <c r="F5697" s="48"/>
    </row>
    <row r="5698" spans="1:6" s="47" customFormat="1" ht="18" customHeight="1" outlineLevel="1" x14ac:dyDescent="0.35">
      <c r="A5698" s="73"/>
      <c r="E5698" s="48"/>
      <c r="F5698" s="48"/>
    </row>
    <row r="5699" spans="1:6" s="47" customFormat="1" ht="18" customHeight="1" outlineLevel="1" x14ac:dyDescent="0.35">
      <c r="A5699" s="73"/>
      <c r="E5699" s="48"/>
      <c r="F5699" s="48"/>
    </row>
    <row r="5700" spans="1:6" s="47" customFormat="1" ht="18" customHeight="1" outlineLevel="1" x14ac:dyDescent="0.35">
      <c r="A5700" s="73"/>
      <c r="E5700" s="48"/>
      <c r="F5700" s="48"/>
    </row>
    <row r="5701" spans="1:6" s="47" customFormat="1" ht="18" customHeight="1" outlineLevel="1" x14ac:dyDescent="0.35">
      <c r="A5701" s="73"/>
      <c r="E5701" s="48"/>
      <c r="F5701" s="48"/>
    </row>
    <row r="5702" spans="1:6" s="47" customFormat="1" ht="18" customHeight="1" outlineLevel="1" x14ac:dyDescent="0.35">
      <c r="A5702" s="73"/>
      <c r="E5702" s="48"/>
      <c r="F5702" s="48"/>
    </row>
    <row r="5703" spans="1:6" s="47" customFormat="1" ht="18" customHeight="1" outlineLevel="1" x14ac:dyDescent="0.35">
      <c r="A5703" s="73"/>
      <c r="E5703" s="48"/>
      <c r="F5703" s="48"/>
    </row>
    <row r="5704" spans="1:6" s="47" customFormat="1" ht="18" customHeight="1" outlineLevel="1" x14ac:dyDescent="0.35">
      <c r="A5704" s="73"/>
      <c r="E5704" s="48"/>
      <c r="F5704" s="48"/>
    </row>
    <row r="5705" spans="1:6" s="47" customFormat="1" ht="18" customHeight="1" outlineLevel="1" x14ac:dyDescent="0.35">
      <c r="A5705" s="73"/>
      <c r="E5705" s="48"/>
      <c r="F5705" s="48"/>
    </row>
    <row r="5706" spans="1:6" s="47" customFormat="1" ht="18" customHeight="1" outlineLevel="1" x14ac:dyDescent="0.35">
      <c r="A5706" s="73"/>
      <c r="E5706" s="48"/>
      <c r="F5706" s="48"/>
    </row>
    <row r="5707" spans="1:6" s="47" customFormat="1" ht="18" customHeight="1" outlineLevel="1" x14ac:dyDescent="0.35">
      <c r="A5707" s="73"/>
      <c r="E5707" s="48"/>
      <c r="F5707" s="48"/>
    </row>
    <row r="5708" spans="1:6" s="47" customFormat="1" ht="18" customHeight="1" outlineLevel="1" x14ac:dyDescent="0.35">
      <c r="A5708" s="73"/>
      <c r="E5708" s="48"/>
      <c r="F5708" s="48"/>
    </row>
    <row r="5709" spans="1:6" s="47" customFormat="1" ht="18" customHeight="1" outlineLevel="1" x14ac:dyDescent="0.35">
      <c r="A5709" s="73"/>
      <c r="E5709" s="48"/>
      <c r="F5709" s="48"/>
    </row>
    <row r="5710" spans="1:6" s="47" customFormat="1" ht="18" customHeight="1" outlineLevel="1" x14ac:dyDescent="0.35">
      <c r="A5710" s="73"/>
      <c r="E5710" s="48"/>
      <c r="F5710" s="48"/>
    </row>
    <row r="5711" spans="1:6" s="47" customFormat="1" ht="18" customHeight="1" outlineLevel="1" x14ac:dyDescent="0.35">
      <c r="A5711" s="73"/>
      <c r="E5711" s="48"/>
      <c r="F5711" s="48"/>
    </row>
    <row r="5712" spans="1:6" s="47" customFormat="1" ht="18" customHeight="1" outlineLevel="1" x14ac:dyDescent="0.35">
      <c r="A5712" s="73"/>
      <c r="E5712" s="48"/>
      <c r="F5712" s="48"/>
    </row>
    <row r="5713" spans="1:6" s="47" customFormat="1" ht="18" customHeight="1" outlineLevel="1" x14ac:dyDescent="0.35">
      <c r="A5713" s="73"/>
      <c r="E5713" s="48"/>
      <c r="F5713" s="48"/>
    </row>
    <row r="5714" spans="1:6" s="47" customFormat="1" ht="18" customHeight="1" outlineLevel="1" x14ac:dyDescent="0.35">
      <c r="A5714" s="73"/>
      <c r="E5714" s="48"/>
      <c r="F5714" s="48"/>
    </row>
    <row r="5715" spans="1:6" s="47" customFormat="1" ht="18" customHeight="1" outlineLevel="1" x14ac:dyDescent="0.35">
      <c r="A5715" s="73"/>
      <c r="E5715" s="48"/>
      <c r="F5715" s="48"/>
    </row>
    <row r="5716" spans="1:6" s="47" customFormat="1" ht="18" customHeight="1" outlineLevel="1" x14ac:dyDescent="0.35">
      <c r="A5716" s="73"/>
      <c r="E5716" s="48"/>
      <c r="F5716" s="48"/>
    </row>
    <row r="5717" spans="1:6" s="47" customFormat="1" ht="18" customHeight="1" outlineLevel="1" x14ac:dyDescent="0.35">
      <c r="A5717" s="73"/>
      <c r="E5717" s="48"/>
      <c r="F5717" s="48"/>
    </row>
    <row r="5718" spans="1:6" s="47" customFormat="1" ht="18" customHeight="1" outlineLevel="1" x14ac:dyDescent="0.35">
      <c r="A5718" s="73"/>
      <c r="E5718" s="48"/>
      <c r="F5718" s="48"/>
    </row>
    <row r="5719" spans="1:6" s="47" customFormat="1" ht="18" customHeight="1" outlineLevel="1" x14ac:dyDescent="0.35">
      <c r="A5719" s="73"/>
      <c r="E5719" s="48"/>
      <c r="F5719" s="48"/>
    </row>
    <row r="5720" spans="1:6" s="47" customFormat="1" ht="18" customHeight="1" outlineLevel="1" x14ac:dyDescent="0.35">
      <c r="A5720" s="73"/>
      <c r="E5720" s="48"/>
      <c r="F5720" s="48"/>
    </row>
    <row r="5721" spans="1:6" s="47" customFormat="1" ht="18" customHeight="1" outlineLevel="1" x14ac:dyDescent="0.35">
      <c r="A5721" s="73"/>
      <c r="E5721" s="48"/>
      <c r="F5721" s="48"/>
    </row>
    <row r="5722" spans="1:6" s="47" customFormat="1" ht="18" customHeight="1" outlineLevel="1" x14ac:dyDescent="0.35">
      <c r="A5722" s="73"/>
      <c r="E5722" s="48"/>
      <c r="F5722" s="48"/>
    </row>
    <row r="5723" spans="1:6" s="47" customFormat="1" ht="18" customHeight="1" outlineLevel="1" x14ac:dyDescent="0.35">
      <c r="A5723" s="73"/>
      <c r="E5723" s="48"/>
      <c r="F5723" s="48"/>
    </row>
    <row r="5724" spans="1:6" s="47" customFormat="1" ht="18" customHeight="1" outlineLevel="1" x14ac:dyDescent="0.35">
      <c r="A5724" s="73"/>
      <c r="E5724" s="48"/>
      <c r="F5724" s="48"/>
    </row>
    <row r="5725" spans="1:6" s="47" customFormat="1" ht="18" customHeight="1" outlineLevel="1" x14ac:dyDescent="0.35">
      <c r="A5725" s="73"/>
      <c r="E5725" s="48"/>
      <c r="F5725" s="48"/>
    </row>
    <row r="5726" spans="1:6" s="47" customFormat="1" ht="18" customHeight="1" outlineLevel="1" x14ac:dyDescent="0.35">
      <c r="A5726" s="73"/>
      <c r="E5726" s="48"/>
      <c r="F5726" s="48"/>
    </row>
    <row r="5727" spans="1:6" s="47" customFormat="1" ht="18" customHeight="1" outlineLevel="1" x14ac:dyDescent="0.35">
      <c r="A5727" s="73"/>
      <c r="E5727" s="48"/>
      <c r="F5727" s="48"/>
    </row>
    <row r="5728" spans="1:6" s="47" customFormat="1" ht="18" customHeight="1" outlineLevel="1" x14ac:dyDescent="0.35">
      <c r="A5728" s="73"/>
      <c r="E5728" s="48"/>
      <c r="F5728" s="48"/>
    </row>
    <row r="5729" spans="1:6" s="47" customFormat="1" ht="18" customHeight="1" outlineLevel="1" x14ac:dyDescent="0.35">
      <c r="A5729" s="73"/>
      <c r="E5729" s="48"/>
      <c r="F5729" s="48"/>
    </row>
    <row r="5730" spans="1:6" s="47" customFormat="1" ht="18" customHeight="1" outlineLevel="1" x14ac:dyDescent="0.35">
      <c r="A5730" s="73"/>
      <c r="E5730" s="48"/>
      <c r="F5730" s="48"/>
    </row>
    <row r="5731" spans="1:6" s="47" customFormat="1" ht="18" customHeight="1" outlineLevel="1" x14ac:dyDescent="0.35">
      <c r="A5731" s="73"/>
      <c r="E5731" s="48"/>
      <c r="F5731" s="48"/>
    </row>
    <row r="5732" spans="1:6" s="47" customFormat="1" ht="18" customHeight="1" outlineLevel="1" x14ac:dyDescent="0.35">
      <c r="A5732" s="73"/>
      <c r="E5732" s="48"/>
      <c r="F5732" s="48"/>
    </row>
    <row r="5733" spans="1:6" s="47" customFormat="1" ht="18" customHeight="1" outlineLevel="1" x14ac:dyDescent="0.35">
      <c r="A5733" s="73"/>
      <c r="E5733" s="48"/>
      <c r="F5733" s="48"/>
    </row>
    <row r="5734" spans="1:6" s="47" customFormat="1" ht="18" customHeight="1" outlineLevel="1" x14ac:dyDescent="0.35">
      <c r="A5734" s="73"/>
      <c r="E5734" s="48"/>
      <c r="F5734" s="48"/>
    </row>
    <row r="5735" spans="1:6" s="47" customFormat="1" ht="18" customHeight="1" outlineLevel="1" x14ac:dyDescent="0.35">
      <c r="A5735" s="73"/>
      <c r="E5735" s="48"/>
      <c r="F5735" s="48"/>
    </row>
    <row r="5736" spans="1:6" s="47" customFormat="1" ht="18" customHeight="1" outlineLevel="1" x14ac:dyDescent="0.35">
      <c r="A5736" s="73"/>
      <c r="E5736" s="48"/>
      <c r="F5736" s="48"/>
    </row>
    <row r="5737" spans="1:6" s="47" customFormat="1" ht="18" customHeight="1" outlineLevel="1" x14ac:dyDescent="0.35">
      <c r="A5737" s="73"/>
      <c r="E5737" s="48"/>
      <c r="F5737" s="48"/>
    </row>
    <row r="5738" spans="1:6" s="47" customFormat="1" ht="18" customHeight="1" outlineLevel="1" x14ac:dyDescent="0.35">
      <c r="A5738" s="73"/>
      <c r="E5738" s="48"/>
      <c r="F5738" s="48"/>
    </row>
    <row r="5739" spans="1:6" s="47" customFormat="1" ht="18" customHeight="1" outlineLevel="1" x14ac:dyDescent="0.35">
      <c r="A5739" s="73"/>
      <c r="E5739" s="48"/>
      <c r="F5739" s="48"/>
    </row>
    <row r="5740" spans="1:6" s="47" customFormat="1" ht="18" customHeight="1" outlineLevel="1" x14ac:dyDescent="0.35">
      <c r="A5740" s="73"/>
      <c r="E5740" s="48"/>
      <c r="F5740" s="48"/>
    </row>
    <row r="5741" spans="1:6" s="47" customFormat="1" ht="18" customHeight="1" outlineLevel="1" x14ac:dyDescent="0.35">
      <c r="A5741" s="73"/>
      <c r="E5741" s="48"/>
      <c r="F5741" s="48"/>
    </row>
    <row r="5742" spans="1:6" s="47" customFormat="1" ht="18" customHeight="1" outlineLevel="1" x14ac:dyDescent="0.35">
      <c r="A5742" s="73"/>
      <c r="E5742" s="48"/>
      <c r="F5742" s="48"/>
    </row>
    <row r="5743" spans="1:6" s="47" customFormat="1" ht="18" customHeight="1" outlineLevel="1" x14ac:dyDescent="0.35">
      <c r="A5743" s="73"/>
      <c r="E5743" s="48"/>
      <c r="F5743" s="48"/>
    </row>
    <row r="5744" spans="1:6" s="47" customFormat="1" ht="18" customHeight="1" outlineLevel="1" x14ac:dyDescent="0.35">
      <c r="A5744" s="73"/>
      <c r="E5744" s="48"/>
      <c r="F5744" s="48"/>
    </row>
    <row r="5745" spans="1:6" s="47" customFormat="1" ht="18" customHeight="1" outlineLevel="1" x14ac:dyDescent="0.35">
      <c r="A5745" s="73"/>
      <c r="E5745" s="48"/>
      <c r="F5745" s="48"/>
    </row>
    <row r="5746" spans="1:6" s="47" customFormat="1" ht="18" customHeight="1" outlineLevel="1" x14ac:dyDescent="0.35">
      <c r="A5746" s="73"/>
      <c r="E5746" s="48"/>
      <c r="F5746" s="48"/>
    </row>
    <row r="5747" spans="1:6" s="47" customFormat="1" ht="18" customHeight="1" outlineLevel="1" x14ac:dyDescent="0.35">
      <c r="A5747" s="73"/>
      <c r="E5747" s="48"/>
      <c r="F5747" s="48"/>
    </row>
    <row r="5748" spans="1:6" s="47" customFormat="1" ht="18" customHeight="1" outlineLevel="1" x14ac:dyDescent="0.35">
      <c r="A5748" s="73"/>
      <c r="E5748" s="48"/>
      <c r="F5748" s="48"/>
    </row>
    <row r="5749" spans="1:6" s="47" customFormat="1" ht="18" customHeight="1" outlineLevel="1" x14ac:dyDescent="0.35">
      <c r="A5749" s="73"/>
      <c r="E5749" s="48"/>
      <c r="F5749" s="48"/>
    </row>
    <row r="5750" spans="1:6" s="47" customFormat="1" ht="18" customHeight="1" outlineLevel="1" x14ac:dyDescent="0.35">
      <c r="A5750" s="73"/>
      <c r="E5750" s="48"/>
      <c r="F5750" s="48"/>
    </row>
    <row r="5751" spans="1:6" s="47" customFormat="1" ht="18" customHeight="1" outlineLevel="1" x14ac:dyDescent="0.35">
      <c r="A5751" s="73"/>
      <c r="E5751" s="48"/>
      <c r="F5751" s="48"/>
    </row>
    <row r="5752" spans="1:6" s="47" customFormat="1" ht="18" customHeight="1" outlineLevel="1" x14ac:dyDescent="0.35">
      <c r="A5752" s="73"/>
      <c r="E5752" s="48"/>
      <c r="F5752" s="48"/>
    </row>
    <row r="5753" spans="1:6" s="47" customFormat="1" ht="18" customHeight="1" outlineLevel="1" x14ac:dyDescent="0.35">
      <c r="A5753" s="73"/>
      <c r="E5753" s="48"/>
      <c r="F5753" s="48"/>
    </row>
    <row r="5754" spans="1:6" s="47" customFormat="1" ht="18" customHeight="1" outlineLevel="1" x14ac:dyDescent="0.35">
      <c r="A5754" s="73"/>
      <c r="E5754" s="48"/>
      <c r="F5754" s="48"/>
    </row>
    <row r="5755" spans="1:6" s="47" customFormat="1" ht="18" customHeight="1" outlineLevel="1" x14ac:dyDescent="0.35">
      <c r="A5755" s="73"/>
      <c r="E5755" s="48"/>
      <c r="F5755" s="48"/>
    </row>
    <row r="5756" spans="1:6" s="47" customFormat="1" ht="18" customHeight="1" outlineLevel="1" x14ac:dyDescent="0.35">
      <c r="A5756" s="73"/>
      <c r="E5756" s="48"/>
      <c r="F5756" s="48"/>
    </row>
    <row r="5757" spans="1:6" s="47" customFormat="1" ht="18" customHeight="1" outlineLevel="1" x14ac:dyDescent="0.35">
      <c r="A5757" s="73"/>
      <c r="E5757" s="48"/>
      <c r="F5757" s="48"/>
    </row>
    <row r="5758" spans="1:6" s="47" customFormat="1" ht="18" customHeight="1" outlineLevel="1" x14ac:dyDescent="0.35">
      <c r="A5758" s="73"/>
      <c r="E5758" s="48"/>
      <c r="F5758" s="48"/>
    </row>
    <row r="5759" spans="1:6" s="47" customFormat="1" ht="18" customHeight="1" outlineLevel="1" x14ac:dyDescent="0.35">
      <c r="A5759" s="73"/>
      <c r="E5759" s="48"/>
      <c r="F5759" s="48"/>
    </row>
    <row r="5760" spans="1:6" s="47" customFormat="1" ht="18" customHeight="1" outlineLevel="1" x14ac:dyDescent="0.35">
      <c r="A5760" s="73"/>
      <c r="E5760" s="48"/>
      <c r="F5760" s="48"/>
    </row>
    <row r="5761" spans="1:6" s="47" customFormat="1" ht="18" customHeight="1" outlineLevel="1" x14ac:dyDescent="0.35">
      <c r="A5761" s="73"/>
      <c r="E5761" s="48"/>
      <c r="F5761" s="48"/>
    </row>
    <row r="5762" spans="1:6" s="47" customFormat="1" ht="18" customHeight="1" outlineLevel="1" x14ac:dyDescent="0.35">
      <c r="A5762" s="73"/>
      <c r="E5762" s="48"/>
      <c r="F5762" s="48"/>
    </row>
    <row r="5763" spans="1:6" s="47" customFormat="1" ht="18" customHeight="1" outlineLevel="1" x14ac:dyDescent="0.35">
      <c r="A5763" s="73"/>
      <c r="E5763" s="48"/>
      <c r="F5763" s="48"/>
    </row>
    <row r="5764" spans="1:6" s="47" customFormat="1" ht="18" customHeight="1" outlineLevel="1" x14ac:dyDescent="0.35">
      <c r="A5764" s="73"/>
      <c r="E5764" s="48"/>
      <c r="F5764" s="48"/>
    </row>
    <row r="5765" spans="1:6" s="47" customFormat="1" ht="18" customHeight="1" outlineLevel="1" x14ac:dyDescent="0.35">
      <c r="A5765" s="73"/>
      <c r="E5765" s="48"/>
      <c r="F5765" s="48"/>
    </row>
    <row r="5766" spans="1:6" s="47" customFormat="1" ht="18" customHeight="1" outlineLevel="1" x14ac:dyDescent="0.35">
      <c r="A5766" s="73"/>
      <c r="E5766" s="48"/>
      <c r="F5766" s="48"/>
    </row>
    <row r="5767" spans="1:6" s="47" customFormat="1" ht="18" customHeight="1" outlineLevel="1" x14ac:dyDescent="0.35">
      <c r="A5767" s="73"/>
      <c r="E5767" s="48"/>
      <c r="F5767" s="48"/>
    </row>
    <row r="5768" spans="1:6" s="47" customFormat="1" ht="18" customHeight="1" outlineLevel="1" x14ac:dyDescent="0.35">
      <c r="A5768" s="73"/>
      <c r="E5768" s="48"/>
      <c r="F5768" s="48"/>
    </row>
    <row r="5769" spans="1:6" s="47" customFormat="1" ht="18" customHeight="1" outlineLevel="1" x14ac:dyDescent="0.35">
      <c r="A5769" s="73"/>
      <c r="E5769" s="48"/>
      <c r="F5769" s="48"/>
    </row>
    <row r="5770" spans="1:6" s="47" customFormat="1" ht="18" customHeight="1" outlineLevel="1" x14ac:dyDescent="0.35">
      <c r="A5770" s="73"/>
      <c r="E5770" s="48"/>
      <c r="F5770" s="48"/>
    </row>
    <row r="5771" spans="1:6" s="47" customFormat="1" ht="18" customHeight="1" outlineLevel="1" x14ac:dyDescent="0.35">
      <c r="A5771" s="73"/>
      <c r="E5771" s="48"/>
      <c r="F5771" s="48"/>
    </row>
    <row r="5772" spans="1:6" s="47" customFormat="1" ht="18" customHeight="1" outlineLevel="1" x14ac:dyDescent="0.35">
      <c r="A5772" s="73"/>
      <c r="E5772" s="48"/>
      <c r="F5772" s="48"/>
    </row>
    <row r="5773" spans="1:6" s="47" customFormat="1" ht="18" customHeight="1" outlineLevel="1" x14ac:dyDescent="0.35">
      <c r="A5773" s="73"/>
      <c r="E5773" s="48"/>
      <c r="F5773" s="48"/>
    </row>
    <row r="5774" spans="1:6" s="47" customFormat="1" ht="18" customHeight="1" outlineLevel="1" x14ac:dyDescent="0.35">
      <c r="A5774" s="73"/>
      <c r="E5774" s="48"/>
      <c r="F5774" s="48"/>
    </row>
    <row r="5775" spans="1:6" s="47" customFormat="1" ht="18" customHeight="1" outlineLevel="1" x14ac:dyDescent="0.35">
      <c r="A5775" s="73"/>
      <c r="E5775" s="48"/>
      <c r="F5775" s="48"/>
    </row>
    <row r="5776" spans="1:6" s="47" customFormat="1" ht="18" customHeight="1" outlineLevel="1" x14ac:dyDescent="0.35">
      <c r="A5776" s="73"/>
      <c r="E5776" s="48"/>
      <c r="F5776" s="48"/>
    </row>
    <row r="5777" spans="1:6" s="47" customFormat="1" ht="18" customHeight="1" outlineLevel="1" x14ac:dyDescent="0.35">
      <c r="A5777" s="73"/>
      <c r="E5777" s="48"/>
      <c r="F5777" s="48"/>
    </row>
    <row r="5778" spans="1:6" s="47" customFormat="1" ht="18" customHeight="1" outlineLevel="1" x14ac:dyDescent="0.35">
      <c r="A5778" s="73"/>
      <c r="E5778" s="48"/>
      <c r="F5778" s="48"/>
    </row>
    <row r="5779" spans="1:6" s="47" customFormat="1" ht="18" customHeight="1" outlineLevel="1" x14ac:dyDescent="0.35">
      <c r="A5779" s="73"/>
      <c r="E5779" s="48"/>
      <c r="F5779" s="48"/>
    </row>
    <row r="5780" spans="1:6" s="47" customFormat="1" ht="18" customHeight="1" outlineLevel="1" x14ac:dyDescent="0.35">
      <c r="A5780" s="73"/>
      <c r="E5780" s="48"/>
      <c r="F5780" s="48"/>
    </row>
    <row r="5781" spans="1:6" s="47" customFormat="1" ht="18" customHeight="1" outlineLevel="1" x14ac:dyDescent="0.35">
      <c r="A5781" s="73"/>
      <c r="E5781" s="48"/>
      <c r="F5781" s="48"/>
    </row>
    <row r="5782" spans="1:6" s="47" customFormat="1" ht="18" customHeight="1" outlineLevel="1" x14ac:dyDescent="0.35">
      <c r="A5782" s="73"/>
      <c r="E5782" s="48"/>
      <c r="F5782" s="48"/>
    </row>
    <row r="5783" spans="1:6" s="47" customFormat="1" ht="18" customHeight="1" outlineLevel="1" x14ac:dyDescent="0.35">
      <c r="A5783" s="73"/>
      <c r="E5783" s="48"/>
      <c r="F5783" s="48"/>
    </row>
    <row r="5784" spans="1:6" s="47" customFormat="1" ht="18" customHeight="1" outlineLevel="1" x14ac:dyDescent="0.35">
      <c r="A5784" s="73"/>
      <c r="E5784" s="48"/>
      <c r="F5784" s="48"/>
    </row>
    <row r="5785" spans="1:6" s="47" customFormat="1" ht="18" customHeight="1" outlineLevel="1" x14ac:dyDescent="0.35">
      <c r="A5785" s="73"/>
      <c r="E5785" s="48"/>
      <c r="F5785" s="48"/>
    </row>
    <row r="5786" spans="1:6" s="47" customFormat="1" ht="18" customHeight="1" outlineLevel="1" x14ac:dyDescent="0.35">
      <c r="A5786" s="73"/>
      <c r="E5786" s="48"/>
      <c r="F5786" s="48"/>
    </row>
    <row r="5787" spans="1:6" s="47" customFormat="1" ht="18" customHeight="1" outlineLevel="1" x14ac:dyDescent="0.35">
      <c r="A5787" s="73"/>
      <c r="E5787" s="48"/>
      <c r="F5787" s="48"/>
    </row>
    <row r="5788" spans="1:6" s="47" customFormat="1" ht="18" customHeight="1" outlineLevel="1" x14ac:dyDescent="0.35">
      <c r="A5788" s="73"/>
      <c r="E5788" s="48"/>
      <c r="F5788" s="48"/>
    </row>
    <row r="5789" spans="1:6" s="47" customFormat="1" ht="18" customHeight="1" outlineLevel="1" x14ac:dyDescent="0.35">
      <c r="A5789" s="73"/>
      <c r="E5789" s="48"/>
      <c r="F5789" s="48"/>
    </row>
    <row r="5790" spans="1:6" s="47" customFormat="1" ht="18" customHeight="1" outlineLevel="1" x14ac:dyDescent="0.35">
      <c r="A5790" s="73"/>
      <c r="E5790" s="48"/>
      <c r="F5790" s="48"/>
    </row>
    <row r="5791" spans="1:6" s="47" customFormat="1" ht="18" customHeight="1" outlineLevel="1" x14ac:dyDescent="0.35">
      <c r="A5791" s="73"/>
      <c r="E5791" s="48"/>
      <c r="F5791" s="48"/>
    </row>
    <row r="5792" spans="1:6" s="47" customFormat="1" ht="18" customHeight="1" outlineLevel="1" x14ac:dyDescent="0.35">
      <c r="A5792" s="73"/>
      <c r="E5792" s="48"/>
      <c r="F5792" s="48"/>
    </row>
    <row r="5793" spans="1:6" s="47" customFormat="1" ht="18" customHeight="1" outlineLevel="1" x14ac:dyDescent="0.35">
      <c r="A5793" s="73"/>
      <c r="E5793" s="48"/>
      <c r="F5793" s="48"/>
    </row>
    <row r="5794" spans="1:6" s="47" customFormat="1" ht="18" customHeight="1" outlineLevel="1" x14ac:dyDescent="0.35">
      <c r="A5794" s="73"/>
      <c r="E5794" s="48"/>
      <c r="F5794" s="48"/>
    </row>
    <row r="5795" spans="1:6" s="47" customFormat="1" ht="18" customHeight="1" outlineLevel="1" x14ac:dyDescent="0.35">
      <c r="A5795" s="73"/>
      <c r="E5795" s="48"/>
      <c r="F5795" s="48"/>
    </row>
    <row r="5796" spans="1:6" s="47" customFormat="1" ht="18" customHeight="1" outlineLevel="1" x14ac:dyDescent="0.35">
      <c r="A5796" s="73"/>
      <c r="E5796" s="48"/>
      <c r="F5796" s="48"/>
    </row>
    <row r="5797" spans="1:6" s="47" customFormat="1" ht="18" customHeight="1" outlineLevel="1" x14ac:dyDescent="0.35">
      <c r="A5797" s="73"/>
      <c r="E5797" s="48"/>
      <c r="F5797" s="48"/>
    </row>
    <row r="5798" spans="1:6" s="47" customFormat="1" ht="18" customHeight="1" outlineLevel="1" x14ac:dyDescent="0.35">
      <c r="A5798" s="73"/>
      <c r="E5798" s="48"/>
      <c r="F5798" s="48"/>
    </row>
    <row r="5799" spans="1:6" s="47" customFormat="1" ht="18" customHeight="1" outlineLevel="1" x14ac:dyDescent="0.35">
      <c r="A5799" s="73"/>
      <c r="E5799" s="48"/>
      <c r="F5799" s="48"/>
    </row>
    <row r="5800" spans="1:6" s="47" customFormat="1" ht="18" customHeight="1" outlineLevel="1" x14ac:dyDescent="0.35">
      <c r="A5800" s="73"/>
      <c r="E5800" s="48"/>
      <c r="F5800" s="48"/>
    </row>
    <row r="5801" spans="1:6" s="47" customFormat="1" ht="18" customHeight="1" outlineLevel="1" x14ac:dyDescent="0.35">
      <c r="A5801" s="73"/>
      <c r="E5801" s="48"/>
      <c r="F5801" s="48"/>
    </row>
    <row r="5802" spans="1:6" s="47" customFormat="1" ht="18" customHeight="1" outlineLevel="1" x14ac:dyDescent="0.35">
      <c r="A5802" s="73"/>
      <c r="E5802" s="48"/>
      <c r="F5802" s="48"/>
    </row>
    <row r="5803" spans="1:6" s="47" customFormat="1" ht="18" customHeight="1" outlineLevel="1" x14ac:dyDescent="0.35">
      <c r="A5803" s="73"/>
      <c r="E5803" s="48"/>
      <c r="F5803" s="48"/>
    </row>
    <row r="5804" spans="1:6" s="47" customFormat="1" ht="18" customHeight="1" outlineLevel="1" x14ac:dyDescent="0.35">
      <c r="A5804" s="73"/>
      <c r="E5804" s="48"/>
      <c r="F5804" s="48"/>
    </row>
    <row r="5805" spans="1:6" s="47" customFormat="1" ht="18" customHeight="1" outlineLevel="1" x14ac:dyDescent="0.35">
      <c r="A5805" s="73"/>
      <c r="E5805" s="48"/>
      <c r="F5805" s="48"/>
    </row>
    <row r="5806" spans="1:6" s="47" customFormat="1" ht="18" customHeight="1" outlineLevel="1" x14ac:dyDescent="0.35">
      <c r="A5806" s="73"/>
      <c r="E5806" s="48"/>
      <c r="F5806" s="48"/>
    </row>
    <row r="5807" spans="1:6" s="47" customFormat="1" ht="18" customHeight="1" outlineLevel="1" x14ac:dyDescent="0.35">
      <c r="A5807" s="73"/>
      <c r="E5807" s="48"/>
      <c r="F5807" s="48"/>
    </row>
    <row r="5808" spans="1:6" s="47" customFormat="1" ht="18" customHeight="1" outlineLevel="1" x14ac:dyDescent="0.35">
      <c r="A5808" s="73"/>
      <c r="E5808" s="48"/>
      <c r="F5808" s="48"/>
    </row>
    <row r="5809" spans="1:6" s="47" customFormat="1" ht="18" customHeight="1" outlineLevel="1" x14ac:dyDescent="0.35">
      <c r="A5809" s="73"/>
      <c r="E5809" s="48"/>
      <c r="F5809" s="48"/>
    </row>
    <row r="5810" spans="1:6" s="47" customFormat="1" ht="18" customHeight="1" outlineLevel="1" x14ac:dyDescent="0.35">
      <c r="A5810" s="73"/>
      <c r="E5810" s="48"/>
      <c r="F5810" s="48"/>
    </row>
    <row r="5811" spans="1:6" s="47" customFormat="1" ht="18" customHeight="1" outlineLevel="1" x14ac:dyDescent="0.35">
      <c r="A5811" s="73"/>
      <c r="E5811" s="48"/>
      <c r="F5811" s="48"/>
    </row>
    <row r="5812" spans="1:6" s="47" customFormat="1" ht="18" customHeight="1" outlineLevel="1" x14ac:dyDescent="0.35">
      <c r="A5812" s="73"/>
      <c r="E5812" s="48"/>
      <c r="F5812" s="48"/>
    </row>
    <row r="5813" spans="1:6" s="47" customFormat="1" ht="18" customHeight="1" outlineLevel="1" x14ac:dyDescent="0.35">
      <c r="A5813" s="73"/>
      <c r="E5813" s="48"/>
      <c r="F5813" s="48"/>
    </row>
    <row r="5814" spans="1:6" s="47" customFormat="1" ht="18" customHeight="1" outlineLevel="1" x14ac:dyDescent="0.35">
      <c r="A5814" s="73"/>
      <c r="E5814" s="48"/>
      <c r="F5814" s="48"/>
    </row>
    <row r="5815" spans="1:6" s="47" customFormat="1" ht="18" customHeight="1" outlineLevel="1" x14ac:dyDescent="0.35">
      <c r="A5815" s="73"/>
      <c r="E5815" s="48"/>
      <c r="F5815" s="48"/>
    </row>
    <row r="5816" spans="1:6" s="47" customFormat="1" ht="18" customHeight="1" outlineLevel="1" x14ac:dyDescent="0.35">
      <c r="A5816" s="73"/>
      <c r="E5816" s="48"/>
      <c r="F5816" s="48"/>
    </row>
    <row r="5817" spans="1:6" s="47" customFormat="1" ht="18" customHeight="1" outlineLevel="1" x14ac:dyDescent="0.35">
      <c r="A5817" s="73"/>
      <c r="E5817" s="48"/>
      <c r="F5817" s="48"/>
    </row>
    <row r="5818" spans="1:6" s="47" customFormat="1" ht="18" customHeight="1" outlineLevel="1" x14ac:dyDescent="0.35">
      <c r="A5818" s="73"/>
      <c r="E5818" s="48"/>
      <c r="F5818" s="48"/>
    </row>
    <row r="5819" spans="1:6" s="47" customFormat="1" ht="18" customHeight="1" outlineLevel="1" x14ac:dyDescent="0.35">
      <c r="A5819" s="73"/>
      <c r="E5819" s="48"/>
      <c r="F5819" s="48"/>
    </row>
    <row r="5820" spans="1:6" s="47" customFormat="1" ht="18" customHeight="1" outlineLevel="1" x14ac:dyDescent="0.35">
      <c r="A5820" s="73"/>
      <c r="E5820" s="48"/>
      <c r="F5820" s="48"/>
    </row>
    <row r="5821" spans="1:6" s="47" customFormat="1" ht="18" customHeight="1" outlineLevel="1" x14ac:dyDescent="0.35">
      <c r="A5821" s="73"/>
      <c r="E5821" s="48"/>
      <c r="F5821" s="48"/>
    </row>
    <row r="5822" spans="1:6" s="47" customFormat="1" ht="18" customHeight="1" outlineLevel="1" x14ac:dyDescent="0.35">
      <c r="A5822" s="73"/>
      <c r="E5822" s="48"/>
      <c r="F5822" s="48"/>
    </row>
    <row r="5823" spans="1:6" s="47" customFormat="1" ht="18" customHeight="1" outlineLevel="1" x14ac:dyDescent="0.35">
      <c r="A5823" s="73"/>
      <c r="E5823" s="48"/>
      <c r="F5823" s="48"/>
    </row>
    <row r="5824" spans="1:6" s="47" customFormat="1" ht="18" customHeight="1" outlineLevel="1" x14ac:dyDescent="0.35">
      <c r="A5824" s="73"/>
      <c r="E5824" s="48"/>
      <c r="F5824" s="48"/>
    </row>
    <row r="5825" spans="1:6" s="47" customFormat="1" ht="18" customHeight="1" outlineLevel="1" x14ac:dyDescent="0.35">
      <c r="A5825" s="73"/>
      <c r="E5825" s="48"/>
      <c r="F5825" s="48"/>
    </row>
    <row r="5826" spans="1:6" s="47" customFormat="1" ht="18" customHeight="1" outlineLevel="1" x14ac:dyDescent="0.35">
      <c r="A5826" s="73"/>
      <c r="E5826" s="48"/>
      <c r="F5826" s="48"/>
    </row>
    <row r="5827" spans="1:6" s="47" customFormat="1" ht="18" customHeight="1" outlineLevel="1" x14ac:dyDescent="0.35">
      <c r="A5827" s="73"/>
      <c r="E5827" s="48"/>
      <c r="F5827" s="48"/>
    </row>
    <row r="5828" spans="1:6" s="47" customFormat="1" ht="18" customHeight="1" outlineLevel="1" x14ac:dyDescent="0.35">
      <c r="A5828" s="73"/>
      <c r="E5828" s="48"/>
      <c r="F5828" s="48"/>
    </row>
    <row r="5829" spans="1:6" s="47" customFormat="1" ht="18" customHeight="1" outlineLevel="1" x14ac:dyDescent="0.35">
      <c r="A5829" s="73"/>
      <c r="E5829" s="48"/>
      <c r="F5829" s="48"/>
    </row>
    <row r="5830" spans="1:6" s="47" customFormat="1" ht="18" customHeight="1" outlineLevel="1" x14ac:dyDescent="0.35">
      <c r="A5830" s="73"/>
      <c r="E5830" s="48"/>
      <c r="F5830" s="48"/>
    </row>
    <row r="5831" spans="1:6" s="47" customFormat="1" ht="18" customHeight="1" outlineLevel="1" x14ac:dyDescent="0.35">
      <c r="A5831" s="73"/>
      <c r="E5831" s="48"/>
      <c r="F5831" s="48"/>
    </row>
    <row r="5832" spans="1:6" s="47" customFormat="1" ht="18" customHeight="1" outlineLevel="1" x14ac:dyDescent="0.35">
      <c r="A5832" s="73"/>
      <c r="E5832" s="48"/>
      <c r="F5832" s="48"/>
    </row>
    <row r="5833" spans="1:6" s="47" customFormat="1" ht="18" customHeight="1" outlineLevel="1" x14ac:dyDescent="0.35">
      <c r="A5833" s="73"/>
      <c r="E5833" s="48"/>
      <c r="F5833" s="48"/>
    </row>
    <row r="5834" spans="1:6" s="47" customFormat="1" ht="18" customHeight="1" outlineLevel="1" x14ac:dyDescent="0.35">
      <c r="A5834" s="73"/>
      <c r="E5834" s="48"/>
      <c r="F5834" s="48"/>
    </row>
    <row r="5835" spans="1:6" s="47" customFormat="1" ht="18" customHeight="1" outlineLevel="1" x14ac:dyDescent="0.35">
      <c r="A5835" s="73"/>
      <c r="E5835" s="48"/>
      <c r="F5835" s="48"/>
    </row>
    <row r="5836" spans="1:6" s="47" customFormat="1" ht="18" customHeight="1" outlineLevel="1" x14ac:dyDescent="0.35">
      <c r="A5836" s="73"/>
      <c r="E5836" s="48"/>
      <c r="F5836" s="48"/>
    </row>
    <row r="5837" spans="1:6" s="47" customFormat="1" ht="18" customHeight="1" outlineLevel="1" x14ac:dyDescent="0.35">
      <c r="A5837" s="73"/>
      <c r="E5837" s="48"/>
      <c r="F5837" s="48"/>
    </row>
    <row r="5838" spans="1:6" s="47" customFormat="1" ht="18" customHeight="1" outlineLevel="1" x14ac:dyDescent="0.35">
      <c r="A5838" s="73"/>
      <c r="E5838" s="48"/>
      <c r="F5838" s="48"/>
    </row>
    <row r="5839" spans="1:6" s="47" customFormat="1" ht="18" customHeight="1" outlineLevel="1" x14ac:dyDescent="0.35">
      <c r="A5839" s="73"/>
      <c r="E5839" s="48"/>
      <c r="F5839" s="48"/>
    </row>
    <row r="5840" spans="1:6" s="47" customFormat="1" ht="18" customHeight="1" outlineLevel="1" x14ac:dyDescent="0.35">
      <c r="A5840" s="73"/>
      <c r="E5840" s="48"/>
      <c r="F5840" s="48"/>
    </row>
    <row r="5841" spans="1:6" s="47" customFormat="1" ht="18" customHeight="1" outlineLevel="1" x14ac:dyDescent="0.35">
      <c r="A5841" s="73"/>
      <c r="E5841" s="48"/>
      <c r="F5841" s="48"/>
    </row>
    <row r="5842" spans="1:6" s="47" customFormat="1" ht="18" customHeight="1" outlineLevel="1" x14ac:dyDescent="0.35">
      <c r="A5842" s="73"/>
      <c r="E5842" s="48"/>
      <c r="F5842" s="48"/>
    </row>
    <row r="5843" spans="1:6" s="47" customFormat="1" ht="18" customHeight="1" outlineLevel="1" x14ac:dyDescent="0.35">
      <c r="A5843" s="73"/>
      <c r="E5843" s="48"/>
      <c r="F5843" s="48"/>
    </row>
    <row r="5844" spans="1:6" s="47" customFormat="1" ht="18" customHeight="1" outlineLevel="1" x14ac:dyDescent="0.35">
      <c r="A5844" s="73"/>
      <c r="E5844" s="48"/>
      <c r="F5844" s="48"/>
    </row>
    <row r="5845" spans="1:6" s="47" customFormat="1" ht="18" customHeight="1" outlineLevel="1" x14ac:dyDescent="0.35">
      <c r="A5845" s="73"/>
      <c r="E5845" s="48"/>
      <c r="F5845" s="48"/>
    </row>
    <row r="5846" spans="1:6" s="47" customFormat="1" ht="18" customHeight="1" outlineLevel="1" x14ac:dyDescent="0.35">
      <c r="A5846" s="73"/>
      <c r="E5846" s="48"/>
      <c r="F5846" s="48"/>
    </row>
    <row r="5847" spans="1:6" s="47" customFormat="1" ht="18" customHeight="1" outlineLevel="1" x14ac:dyDescent="0.35">
      <c r="A5847" s="73"/>
      <c r="E5847" s="48"/>
      <c r="F5847" s="48"/>
    </row>
    <row r="5848" spans="1:6" s="47" customFormat="1" ht="18" customHeight="1" outlineLevel="1" x14ac:dyDescent="0.35">
      <c r="A5848" s="73"/>
      <c r="E5848" s="48"/>
      <c r="F5848" s="48"/>
    </row>
    <row r="5849" spans="1:6" s="47" customFormat="1" ht="18" customHeight="1" outlineLevel="1" x14ac:dyDescent="0.35">
      <c r="A5849" s="73"/>
      <c r="E5849" s="48"/>
      <c r="F5849" s="48"/>
    </row>
    <row r="5850" spans="1:6" s="47" customFormat="1" ht="18" customHeight="1" outlineLevel="1" x14ac:dyDescent="0.35">
      <c r="A5850" s="73"/>
      <c r="E5850" s="48"/>
      <c r="F5850" s="48"/>
    </row>
    <row r="5851" spans="1:6" s="47" customFormat="1" ht="18" customHeight="1" outlineLevel="1" x14ac:dyDescent="0.35">
      <c r="A5851" s="73"/>
      <c r="E5851" s="48"/>
      <c r="F5851" s="48"/>
    </row>
    <row r="5852" spans="1:6" s="47" customFormat="1" ht="18" customHeight="1" outlineLevel="1" x14ac:dyDescent="0.35">
      <c r="A5852" s="73"/>
      <c r="E5852" s="48"/>
      <c r="F5852" s="48"/>
    </row>
    <row r="5853" spans="1:6" s="47" customFormat="1" ht="18" customHeight="1" outlineLevel="1" x14ac:dyDescent="0.35">
      <c r="A5853" s="73"/>
      <c r="E5853" s="48"/>
      <c r="F5853" s="48"/>
    </row>
    <row r="5854" spans="1:6" s="47" customFormat="1" ht="18" customHeight="1" outlineLevel="1" x14ac:dyDescent="0.35">
      <c r="A5854" s="73"/>
      <c r="E5854" s="48"/>
      <c r="F5854" s="48"/>
    </row>
    <row r="5855" spans="1:6" s="47" customFormat="1" ht="18" customHeight="1" outlineLevel="1" x14ac:dyDescent="0.35">
      <c r="A5855" s="73"/>
      <c r="E5855" s="48"/>
      <c r="F5855" s="48"/>
    </row>
    <row r="5856" spans="1:6" s="47" customFormat="1" ht="18" customHeight="1" outlineLevel="1" x14ac:dyDescent="0.35">
      <c r="A5856" s="73"/>
      <c r="E5856" s="48"/>
      <c r="F5856" s="48"/>
    </row>
    <row r="5857" spans="1:6" s="47" customFormat="1" ht="18" customHeight="1" outlineLevel="1" x14ac:dyDescent="0.35">
      <c r="A5857" s="73"/>
      <c r="E5857" s="48"/>
      <c r="F5857" s="48"/>
    </row>
    <row r="5858" spans="1:6" s="47" customFormat="1" ht="18" customHeight="1" outlineLevel="1" x14ac:dyDescent="0.35">
      <c r="A5858" s="73"/>
      <c r="E5858" s="48"/>
      <c r="F5858" s="48"/>
    </row>
    <row r="5859" spans="1:6" s="47" customFormat="1" ht="18" customHeight="1" outlineLevel="1" x14ac:dyDescent="0.35">
      <c r="A5859" s="73"/>
      <c r="E5859" s="48"/>
      <c r="F5859" s="48"/>
    </row>
    <row r="5860" spans="1:6" s="47" customFormat="1" ht="18" customHeight="1" outlineLevel="1" x14ac:dyDescent="0.35">
      <c r="A5860" s="73"/>
      <c r="E5860" s="48"/>
      <c r="F5860" s="48"/>
    </row>
    <row r="5861" spans="1:6" s="47" customFormat="1" ht="18" customHeight="1" outlineLevel="1" x14ac:dyDescent="0.35">
      <c r="A5861" s="73"/>
      <c r="E5861" s="48"/>
      <c r="F5861" s="48"/>
    </row>
    <row r="5862" spans="1:6" s="47" customFormat="1" ht="18" customHeight="1" outlineLevel="1" x14ac:dyDescent="0.35">
      <c r="A5862" s="73"/>
      <c r="E5862" s="48"/>
      <c r="F5862" s="48"/>
    </row>
    <row r="5863" spans="1:6" s="47" customFormat="1" ht="18" customHeight="1" outlineLevel="1" x14ac:dyDescent="0.35">
      <c r="A5863" s="73"/>
      <c r="E5863" s="48"/>
      <c r="F5863" s="48"/>
    </row>
    <row r="5864" spans="1:6" s="47" customFormat="1" ht="18" customHeight="1" outlineLevel="1" x14ac:dyDescent="0.35">
      <c r="A5864" s="73"/>
      <c r="E5864" s="48"/>
      <c r="F5864" s="48"/>
    </row>
    <row r="5865" spans="1:6" s="47" customFormat="1" ht="18" customHeight="1" outlineLevel="1" x14ac:dyDescent="0.35">
      <c r="A5865" s="73"/>
      <c r="E5865" s="48"/>
      <c r="F5865" s="48"/>
    </row>
    <row r="5866" spans="1:6" s="47" customFormat="1" ht="18" customHeight="1" outlineLevel="1" x14ac:dyDescent="0.35">
      <c r="A5866" s="73"/>
      <c r="E5866" s="48"/>
      <c r="F5866" s="48"/>
    </row>
    <row r="5867" spans="1:6" s="47" customFormat="1" ht="18" customHeight="1" outlineLevel="1" x14ac:dyDescent="0.35">
      <c r="A5867" s="73"/>
      <c r="E5867" s="48"/>
      <c r="F5867" s="48"/>
    </row>
    <row r="5868" spans="1:6" s="47" customFormat="1" ht="18" customHeight="1" outlineLevel="1" x14ac:dyDescent="0.35">
      <c r="A5868" s="73"/>
      <c r="E5868" s="48"/>
      <c r="F5868" s="48"/>
    </row>
    <row r="5869" spans="1:6" s="47" customFormat="1" ht="18" customHeight="1" outlineLevel="1" x14ac:dyDescent="0.35">
      <c r="A5869" s="73"/>
      <c r="E5869" s="48"/>
      <c r="F5869" s="48"/>
    </row>
    <row r="5870" spans="1:6" s="47" customFormat="1" ht="18" customHeight="1" outlineLevel="1" x14ac:dyDescent="0.35">
      <c r="A5870" s="73"/>
      <c r="E5870" s="48"/>
      <c r="F5870" s="48"/>
    </row>
    <row r="5871" spans="1:6" s="47" customFormat="1" ht="18" customHeight="1" outlineLevel="1" x14ac:dyDescent="0.35">
      <c r="A5871" s="73"/>
      <c r="E5871" s="48"/>
      <c r="F5871" s="48"/>
    </row>
    <row r="5872" spans="1:6" s="47" customFormat="1" ht="18" customHeight="1" outlineLevel="1" x14ac:dyDescent="0.35">
      <c r="A5872" s="73"/>
      <c r="E5872" s="48"/>
      <c r="F5872" s="48"/>
    </row>
    <row r="5873" spans="1:6" s="47" customFormat="1" ht="18" customHeight="1" outlineLevel="1" x14ac:dyDescent="0.35">
      <c r="A5873" s="73"/>
      <c r="E5873" s="48"/>
      <c r="F5873" s="48"/>
    </row>
    <row r="5874" spans="1:6" s="47" customFormat="1" ht="18" customHeight="1" outlineLevel="1" x14ac:dyDescent="0.35">
      <c r="A5874" s="73"/>
      <c r="E5874" s="48"/>
      <c r="F5874" s="48"/>
    </row>
    <row r="5875" spans="1:6" s="47" customFormat="1" ht="18" customHeight="1" outlineLevel="1" x14ac:dyDescent="0.35">
      <c r="A5875" s="73"/>
      <c r="E5875" s="48"/>
      <c r="F5875" s="48"/>
    </row>
    <row r="5876" spans="1:6" s="47" customFormat="1" ht="18" customHeight="1" outlineLevel="1" x14ac:dyDescent="0.35">
      <c r="A5876" s="73"/>
      <c r="E5876" s="48"/>
      <c r="F5876" s="48"/>
    </row>
    <row r="5877" spans="1:6" s="47" customFormat="1" ht="18" customHeight="1" outlineLevel="1" x14ac:dyDescent="0.35">
      <c r="A5877" s="73"/>
      <c r="E5877" s="48"/>
      <c r="F5877" s="48"/>
    </row>
    <row r="5878" spans="1:6" s="47" customFormat="1" ht="18" customHeight="1" outlineLevel="1" x14ac:dyDescent="0.35">
      <c r="A5878" s="73"/>
      <c r="E5878" s="48"/>
      <c r="F5878" s="48"/>
    </row>
    <row r="5879" spans="1:6" s="47" customFormat="1" ht="18" customHeight="1" outlineLevel="1" x14ac:dyDescent="0.35">
      <c r="A5879" s="73"/>
      <c r="E5879" s="48"/>
      <c r="F5879" s="48"/>
    </row>
    <row r="5880" spans="1:6" s="47" customFormat="1" ht="18" customHeight="1" outlineLevel="1" x14ac:dyDescent="0.35">
      <c r="A5880" s="73"/>
      <c r="E5880" s="48"/>
      <c r="F5880" s="48"/>
    </row>
    <row r="5881" spans="1:6" s="47" customFormat="1" ht="18" customHeight="1" outlineLevel="1" x14ac:dyDescent="0.35">
      <c r="A5881" s="73"/>
      <c r="E5881" s="48"/>
      <c r="F5881" s="48"/>
    </row>
    <row r="5882" spans="1:6" s="47" customFormat="1" ht="18" customHeight="1" outlineLevel="1" x14ac:dyDescent="0.35">
      <c r="A5882" s="73"/>
      <c r="E5882" s="48"/>
      <c r="F5882" s="48"/>
    </row>
    <row r="5883" spans="1:6" s="47" customFormat="1" ht="18" customHeight="1" outlineLevel="1" x14ac:dyDescent="0.35">
      <c r="A5883" s="73"/>
      <c r="E5883" s="48"/>
      <c r="F5883" s="48"/>
    </row>
    <row r="5884" spans="1:6" s="47" customFormat="1" ht="18" customHeight="1" outlineLevel="1" x14ac:dyDescent="0.35">
      <c r="A5884" s="73"/>
      <c r="E5884" s="48"/>
      <c r="F5884" s="48"/>
    </row>
    <row r="5885" spans="1:6" s="47" customFormat="1" ht="18" customHeight="1" outlineLevel="1" x14ac:dyDescent="0.35">
      <c r="A5885" s="73"/>
      <c r="E5885" s="48"/>
      <c r="F5885" s="48"/>
    </row>
    <row r="5886" spans="1:6" s="47" customFormat="1" ht="18" customHeight="1" outlineLevel="1" x14ac:dyDescent="0.35">
      <c r="A5886" s="73"/>
      <c r="E5886" s="48"/>
      <c r="F5886" s="48"/>
    </row>
    <row r="5887" spans="1:6" s="47" customFormat="1" ht="18" customHeight="1" outlineLevel="1" x14ac:dyDescent="0.35">
      <c r="A5887" s="73"/>
      <c r="E5887" s="48"/>
      <c r="F5887" s="48"/>
    </row>
    <row r="5888" spans="1:6" s="47" customFormat="1" ht="18" customHeight="1" outlineLevel="1" x14ac:dyDescent="0.35">
      <c r="A5888" s="73"/>
      <c r="E5888" s="48"/>
      <c r="F5888" s="48"/>
    </row>
    <row r="5889" spans="1:6" s="47" customFormat="1" ht="18" customHeight="1" outlineLevel="1" x14ac:dyDescent="0.35">
      <c r="A5889" s="73"/>
      <c r="E5889" s="48"/>
      <c r="F5889" s="48"/>
    </row>
    <row r="5890" spans="1:6" s="47" customFormat="1" ht="18" customHeight="1" outlineLevel="1" x14ac:dyDescent="0.35">
      <c r="A5890" s="73"/>
      <c r="E5890" s="48"/>
      <c r="F5890" s="48"/>
    </row>
    <row r="5891" spans="1:6" s="47" customFormat="1" ht="18" customHeight="1" outlineLevel="1" x14ac:dyDescent="0.35">
      <c r="A5891" s="73"/>
      <c r="E5891" s="48"/>
      <c r="F5891" s="48"/>
    </row>
    <row r="5892" spans="1:6" s="47" customFormat="1" ht="18" customHeight="1" outlineLevel="1" x14ac:dyDescent="0.35">
      <c r="A5892" s="73"/>
      <c r="E5892" s="48"/>
      <c r="F5892" s="48"/>
    </row>
    <row r="5893" spans="1:6" s="47" customFormat="1" ht="18" customHeight="1" outlineLevel="1" x14ac:dyDescent="0.35">
      <c r="A5893" s="73"/>
      <c r="E5893" s="48"/>
      <c r="F5893" s="48"/>
    </row>
    <row r="5894" spans="1:6" s="47" customFormat="1" ht="18" customHeight="1" outlineLevel="1" x14ac:dyDescent="0.35">
      <c r="A5894" s="73"/>
      <c r="E5894" s="48"/>
      <c r="F5894" s="48"/>
    </row>
    <row r="5895" spans="1:6" s="47" customFormat="1" ht="18" customHeight="1" outlineLevel="1" x14ac:dyDescent="0.35">
      <c r="A5895" s="73"/>
      <c r="E5895" s="48"/>
      <c r="F5895" s="48"/>
    </row>
    <row r="5896" spans="1:6" s="47" customFormat="1" ht="18" customHeight="1" outlineLevel="1" x14ac:dyDescent="0.35">
      <c r="A5896" s="73"/>
      <c r="E5896" s="48"/>
      <c r="F5896" s="48"/>
    </row>
    <row r="5897" spans="1:6" s="47" customFormat="1" ht="18" customHeight="1" outlineLevel="1" x14ac:dyDescent="0.35">
      <c r="A5897" s="73"/>
      <c r="E5897" s="48"/>
      <c r="F5897" s="48"/>
    </row>
    <row r="5898" spans="1:6" s="47" customFormat="1" ht="18" customHeight="1" outlineLevel="1" x14ac:dyDescent="0.35">
      <c r="A5898" s="73"/>
      <c r="E5898" s="48"/>
      <c r="F5898" s="48"/>
    </row>
    <row r="5899" spans="1:6" s="47" customFormat="1" ht="18" customHeight="1" outlineLevel="1" x14ac:dyDescent="0.35">
      <c r="A5899" s="73"/>
      <c r="E5899" s="48"/>
      <c r="F5899" s="48"/>
    </row>
    <row r="5900" spans="1:6" s="47" customFormat="1" ht="18" customHeight="1" outlineLevel="1" x14ac:dyDescent="0.35">
      <c r="A5900" s="73"/>
      <c r="E5900" s="48"/>
      <c r="F5900" s="48"/>
    </row>
    <row r="5901" spans="1:6" s="47" customFormat="1" ht="18" customHeight="1" outlineLevel="1" x14ac:dyDescent="0.35">
      <c r="A5901" s="73"/>
      <c r="E5901" s="48"/>
      <c r="F5901" s="48"/>
    </row>
    <row r="5902" spans="1:6" s="47" customFormat="1" ht="18" customHeight="1" outlineLevel="1" x14ac:dyDescent="0.35">
      <c r="A5902" s="73"/>
      <c r="E5902" s="48"/>
      <c r="F5902" s="48"/>
    </row>
    <row r="5903" spans="1:6" s="47" customFormat="1" ht="18" customHeight="1" outlineLevel="1" x14ac:dyDescent="0.35">
      <c r="A5903" s="73"/>
      <c r="E5903" s="48"/>
      <c r="F5903" s="48"/>
    </row>
    <row r="5904" spans="1:6" s="47" customFormat="1" ht="18" customHeight="1" outlineLevel="1" x14ac:dyDescent="0.35">
      <c r="A5904" s="73"/>
      <c r="E5904" s="48"/>
      <c r="F5904" s="48"/>
    </row>
    <row r="5905" spans="1:6" s="47" customFormat="1" ht="18" customHeight="1" outlineLevel="1" x14ac:dyDescent="0.35">
      <c r="A5905" s="73"/>
      <c r="E5905" s="48"/>
      <c r="F5905" s="48"/>
    </row>
    <row r="5906" spans="1:6" s="47" customFormat="1" ht="18" customHeight="1" outlineLevel="1" x14ac:dyDescent="0.35">
      <c r="A5906" s="73"/>
      <c r="E5906" s="48"/>
      <c r="F5906" s="48"/>
    </row>
    <row r="5907" spans="1:6" s="47" customFormat="1" ht="18" customHeight="1" outlineLevel="1" x14ac:dyDescent="0.35">
      <c r="A5907" s="73"/>
      <c r="E5907" s="48"/>
      <c r="F5907" s="48"/>
    </row>
    <row r="5908" spans="1:6" s="47" customFormat="1" ht="18" customHeight="1" outlineLevel="1" x14ac:dyDescent="0.35">
      <c r="A5908" s="73"/>
      <c r="E5908" s="48"/>
      <c r="F5908" s="48"/>
    </row>
    <row r="5909" spans="1:6" s="47" customFormat="1" ht="18" customHeight="1" outlineLevel="1" x14ac:dyDescent="0.35">
      <c r="A5909" s="73"/>
      <c r="E5909" s="48"/>
      <c r="F5909" s="48"/>
    </row>
    <row r="5910" spans="1:6" s="47" customFormat="1" ht="18" customHeight="1" outlineLevel="1" x14ac:dyDescent="0.35">
      <c r="A5910" s="73"/>
      <c r="E5910" s="48"/>
      <c r="F5910" s="48"/>
    </row>
    <row r="5911" spans="1:6" s="47" customFormat="1" ht="18" customHeight="1" outlineLevel="1" x14ac:dyDescent="0.35">
      <c r="A5911" s="73"/>
      <c r="E5911" s="48"/>
      <c r="F5911" s="48"/>
    </row>
    <row r="5912" spans="1:6" s="47" customFormat="1" ht="18" customHeight="1" outlineLevel="1" x14ac:dyDescent="0.35">
      <c r="A5912" s="73"/>
      <c r="E5912" s="48"/>
      <c r="F5912" s="48"/>
    </row>
    <row r="5913" spans="1:6" s="47" customFormat="1" ht="18" customHeight="1" outlineLevel="1" x14ac:dyDescent="0.35">
      <c r="A5913" s="73"/>
      <c r="E5913" s="48"/>
      <c r="F5913" s="48"/>
    </row>
    <row r="5914" spans="1:6" s="47" customFormat="1" ht="18" customHeight="1" outlineLevel="1" x14ac:dyDescent="0.35">
      <c r="A5914" s="73"/>
      <c r="E5914" s="48"/>
      <c r="F5914" s="48"/>
    </row>
    <row r="5915" spans="1:6" s="47" customFormat="1" ht="18" customHeight="1" outlineLevel="1" x14ac:dyDescent="0.35">
      <c r="A5915" s="73"/>
      <c r="E5915" s="48"/>
      <c r="F5915" s="48"/>
    </row>
    <row r="5916" spans="1:6" s="47" customFormat="1" ht="18" customHeight="1" outlineLevel="1" x14ac:dyDescent="0.35">
      <c r="A5916" s="73"/>
      <c r="E5916" s="48"/>
      <c r="F5916" s="48"/>
    </row>
    <row r="5917" spans="1:6" s="47" customFormat="1" ht="18" customHeight="1" outlineLevel="1" x14ac:dyDescent="0.35">
      <c r="A5917" s="73"/>
      <c r="E5917" s="48"/>
      <c r="F5917" s="48"/>
    </row>
    <row r="5918" spans="1:6" s="47" customFormat="1" ht="18" customHeight="1" outlineLevel="1" x14ac:dyDescent="0.35">
      <c r="A5918" s="73"/>
      <c r="E5918" s="48"/>
      <c r="F5918" s="48"/>
    </row>
    <row r="5919" spans="1:6" s="47" customFormat="1" ht="18" customHeight="1" outlineLevel="1" x14ac:dyDescent="0.35">
      <c r="A5919" s="73"/>
      <c r="E5919" s="48"/>
      <c r="F5919" s="48"/>
    </row>
    <row r="5920" spans="1:6" s="47" customFormat="1" ht="18" customHeight="1" outlineLevel="1" x14ac:dyDescent="0.35">
      <c r="A5920" s="73"/>
      <c r="E5920" s="48"/>
      <c r="F5920" s="48"/>
    </row>
    <row r="5921" spans="1:6" s="47" customFormat="1" ht="18" customHeight="1" outlineLevel="1" x14ac:dyDescent="0.35">
      <c r="A5921" s="73"/>
      <c r="E5921" s="48"/>
      <c r="F5921" s="48"/>
    </row>
    <row r="5922" spans="1:6" s="47" customFormat="1" ht="18" customHeight="1" outlineLevel="1" x14ac:dyDescent="0.35">
      <c r="A5922" s="73"/>
      <c r="E5922" s="48"/>
      <c r="F5922" s="48"/>
    </row>
    <row r="5923" spans="1:6" s="47" customFormat="1" ht="18" customHeight="1" outlineLevel="1" x14ac:dyDescent="0.35">
      <c r="A5923" s="73"/>
      <c r="E5923" s="48"/>
      <c r="F5923" s="48"/>
    </row>
    <row r="5924" spans="1:6" s="47" customFormat="1" ht="18" customHeight="1" outlineLevel="1" x14ac:dyDescent="0.35">
      <c r="A5924" s="73"/>
      <c r="E5924" s="48"/>
      <c r="F5924" s="48"/>
    </row>
    <row r="5925" spans="1:6" s="47" customFormat="1" ht="18" customHeight="1" outlineLevel="1" x14ac:dyDescent="0.35">
      <c r="A5925" s="73"/>
      <c r="E5925" s="48"/>
      <c r="F5925" s="48"/>
    </row>
    <row r="5926" spans="1:6" s="47" customFormat="1" ht="18" customHeight="1" outlineLevel="1" x14ac:dyDescent="0.35">
      <c r="A5926" s="73"/>
      <c r="E5926" s="48"/>
      <c r="F5926" s="48"/>
    </row>
    <row r="5927" spans="1:6" s="47" customFormat="1" ht="18" customHeight="1" outlineLevel="1" x14ac:dyDescent="0.35">
      <c r="A5927" s="73"/>
      <c r="E5927" s="48"/>
      <c r="F5927" s="48"/>
    </row>
    <row r="5928" spans="1:6" s="47" customFormat="1" ht="18" customHeight="1" outlineLevel="1" x14ac:dyDescent="0.35">
      <c r="A5928" s="73"/>
      <c r="E5928" s="48"/>
      <c r="F5928" s="48"/>
    </row>
    <row r="5929" spans="1:6" s="47" customFormat="1" ht="18" customHeight="1" outlineLevel="1" x14ac:dyDescent="0.35">
      <c r="A5929" s="73"/>
      <c r="E5929" s="48"/>
      <c r="F5929" s="48"/>
    </row>
    <row r="5930" spans="1:6" s="47" customFormat="1" ht="18" customHeight="1" outlineLevel="1" x14ac:dyDescent="0.35">
      <c r="A5930" s="73"/>
      <c r="E5930" s="48"/>
      <c r="F5930" s="48"/>
    </row>
    <row r="5931" spans="1:6" s="47" customFormat="1" ht="18" customHeight="1" outlineLevel="1" x14ac:dyDescent="0.35">
      <c r="A5931" s="73"/>
      <c r="E5931" s="48"/>
      <c r="F5931" s="48"/>
    </row>
    <row r="5932" spans="1:6" s="47" customFormat="1" ht="18" customHeight="1" outlineLevel="1" x14ac:dyDescent="0.35">
      <c r="A5932" s="73"/>
      <c r="E5932" s="48"/>
      <c r="F5932" s="48"/>
    </row>
    <row r="5933" spans="1:6" s="47" customFormat="1" ht="18" customHeight="1" outlineLevel="1" x14ac:dyDescent="0.35">
      <c r="A5933" s="73"/>
      <c r="E5933" s="48"/>
      <c r="F5933" s="48"/>
    </row>
    <row r="5934" spans="1:6" s="47" customFormat="1" ht="18" customHeight="1" outlineLevel="1" x14ac:dyDescent="0.35">
      <c r="A5934" s="73"/>
      <c r="E5934" s="48"/>
      <c r="F5934" s="48"/>
    </row>
    <row r="5935" spans="1:6" s="47" customFormat="1" ht="18" customHeight="1" outlineLevel="1" x14ac:dyDescent="0.35">
      <c r="A5935" s="73"/>
      <c r="E5935" s="48"/>
      <c r="F5935" s="48"/>
    </row>
    <row r="5936" spans="1:6" s="47" customFormat="1" ht="18" customHeight="1" outlineLevel="1" x14ac:dyDescent="0.35">
      <c r="A5936" s="73"/>
      <c r="E5936" s="48"/>
      <c r="F5936" s="48"/>
    </row>
    <row r="5937" spans="1:6" s="47" customFormat="1" ht="18" customHeight="1" outlineLevel="1" x14ac:dyDescent="0.35">
      <c r="A5937" s="73"/>
      <c r="E5937" s="48"/>
      <c r="F5937" s="48"/>
    </row>
    <row r="5938" spans="1:6" s="47" customFormat="1" ht="18" customHeight="1" outlineLevel="1" x14ac:dyDescent="0.35">
      <c r="A5938" s="73"/>
      <c r="E5938" s="48"/>
      <c r="F5938" s="48"/>
    </row>
    <row r="5939" spans="1:6" s="47" customFormat="1" ht="18" customHeight="1" outlineLevel="1" x14ac:dyDescent="0.35">
      <c r="A5939" s="73"/>
      <c r="E5939" s="48"/>
      <c r="F5939" s="48"/>
    </row>
    <row r="5940" spans="1:6" s="47" customFormat="1" ht="18" customHeight="1" outlineLevel="1" x14ac:dyDescent="0.35">
      <c r="A5940" s="73"/>
      <c r="E5940" s="48"/>
      <c r="F5940" s="48"/>
    </row>
    <row r="5941" spans="1:6" s="47" customFormat="1" ht="18" customHeight="1" outlineLevel="1" x14ac:dyDescent="0.35">
      <c r="A5941" s="73"/>
      <c r="E5941" s="48"/>
      <c r="F5941" s="48"/>
    </row>
    <row r="5942" spans="1:6" s="47" customFormat="1" ht="18" customHeight="1" outlineLevel="1" x14ac:dyDescent="0.35">
      <c r="A5942" s="73"/>
      <c r="E5942" s="48"/>
      <c r="F5942" s="48"/>
    </row>
    <row r="5943" spans="1:6" s="47" customFormat="1" ht="18" customHeight="1" outlineLevel="1" x14ac:dyDescent="0.35">
      <c r="A5943" s="73"/>
      <c r="E5943" s="48"/>
      <c r="F5943" s="48"/>
    </row>
    <row r="5944" spans="1:6" s="47" customFormat="1" ht="18" customHeight="1" outlineLevel="1" x14ac:dyDescent="0.35">
      <c r="A5944" s="73"/>
      <c r="E5944" s="48"/>
      <c r="F5944" s="48"/>
    </row>
    <row r="5945" spans="1:6" s="47" customFormat="1" ht="18" customHeight="1" outlineLevel="1" x14ac:dyDescent="0.35">
      <c r="A5945" s="73"/>
      <c r="E5945" s="48"/>
      <c r="F5945" s="48"/>
    </row>
    <row r="5946" spans="1:6" s="47" customFormat="1" ht="18" customHeight="1" outlineLevel="1" x14ac:dyDescent="0.35">
      <c r="A5946" s="73"/>
      <c r="E5946" s="48"/>
      <c r="F5946" s="48"/>
    </row>
    <row r="5947" spans="1:6" s="47" customFormat="1" ht="18" customHeight="1" outlineLevel="1" x14ac:dyDescent="0.35">
      <c r="A5947" s="73"/>
      <c r="E5947" s="48"/>
      <c r="F5947" s="48"/>
    </row>
    <row r="5948" spans="1:6" s="47" customFormat="1" ht="18" customHeight="1" outlineLevel="1" x14ac:dyDescent="0.35">
      <c r="A5948" s="73"/>
      <c r="E5948" s="48"/>
      <c r="F5948" s="48"/>
    </row>
    <row r="5949" spans="1:6" s="47" customFormat="1" ht="18" customHeight="1" outlineLevel="1" x14ac:dyDescent="0.35">
      <c r="A5949" s="73"/>
      <c r="E5949" s="48"/>
      <c r="F5949" s="48"/>
    </row>
    <row r="5950" spans="1:6" s="47" customFormat="1" ht="18" customHeight="1" outlineLevel="1" x14ac:dyDescent="0.35">
      <c r="A5950" s="73"/>
      <c r="E5950" s="48"/>
      <c r="F5950" s="48"/>
    </row>
    <row r="5951" spans="1:6" s="47" customFormat="1" ht="18" customHeight="1" outlineLevel="1" x14ac:dyDescent="0.35">
      <c r="A5951" s="73"/>
      <c r="E5951" s="48"/>
      <c r="F5951" s="48"/>
    </row>
    <row r="5952" spans="1:6" s="47" customFormat="1" ht="18" customHeight="1" outlineLevel="1" x14ac:dyDescent="0.35">
      <c r="A5952" s="73"/>
      <c r="E5952" s="48"/>
      <c r="F5952" s="48"/>
    </row>
    <row r="5953" spans="1:6" s="47" customFormat="1" ht="18" customHeight="1" outlineLevel="1" x14ac:dyDescent="0.35">
      <c r="A5953" s="73"/>
      <c r="E5953" s="48"/>
      <c r="F5953" s="48"/>
    </row>
    <row r="5954" spans="1:6" s="47" customFormat="1" ht="18" customHeight="1" outlineLevel="1" x14ac:dyDescent="0.35">
      <c r="A5954" s="73"/>
      <c r="E5954" s="48"/>
      <c r="F5954" s="48"/>
    </row>
    <row r="5955" spans="1:6" s="47" customFormat="1" ht="18" customHeight="1" outlineLevel="1" x14ac:dyDescent="0.35">
      <c r="A5955" s="73"/>
      <c r="E5955" s="48"/>
      <c r="F5955" s="48"/>
    </row>
    <row r="5956" spans="1:6" s="47" customFormat="1" ht="18" customHeight="1" outlineLevel="1" x14ac:dyDescent="0.35">
      <c r="A5956" s="73"/>
      <c r="E5956" s="48"/>
      <c r="F5956" s="48"/>
    </row>
    <row r="5957" spans="1:6" s="47" customFormat="1" ht="18" customHeight="1" outlineLevel="1" x14ac:dyDescent="0.35">
      <c r="A5957" s="73"/>
      <c r="E5957" s="48"/>
      <c r="F5957" s="48"/>
    </row>
    <row r="5958" spans="1:6" s="47" customFormat="1" ht="18" customHeight="1" outlineLevel="1" x14ac:dyDescent="0.35">
      <c r="A5958" s="73"/>
      <c r="E5958" s="48"/>
      <c r="F5958" s="48"/>
    </row>
    <row r="5959" spans="1:6" s="47" customFormat="1" ht="18" customHeight="1" outlineLevel="1" x14ac:dyDescent="0.35">
      <c r="A5959" s="73"/>
      <c r="E5959" s="48"/>
      <c r="F5959" s="48"/>
    </row>
    <row r="5960" spans="1:6" s="47" customFormat="1" ht="18" customHeight="1" outlineLevel="1" x14ac:dyDescent="0.35">
      <c r="A5960" s="73"/>
      <c r="E5960" s="48"/>
      <c r="F5960" s="48"/>
    </row>
    <row r="5961" spans="1:6" s="47" customFormat="1" ht="18" customHeight="1" outlineLevel="1" x14ac:dyDescent="0.35">
      <c r="A5961" s="73"/>
      <c r="E5961" s="48"/>
      <c r="F5961" s="48"/>
    </row>
    <row r="5962" spans="1:6" s="47" customFormat="1" ht="18" customHeight="1" outlineLevel="1" x14ac:dyDescent="0.35">
      <c r="A5962" s="73"/>
      <c r="E5962" s="48"/>
      <c r="F5962" s="48"/>
    </row>
    <row r="5963" spans="1:6" s="47" customFormat="1" ht="18" customHeight="1" outlineLevel="1" x14ac:dyDescent="0.35">
      <c r="A5963" s="73"/>
      <c r="E5963" s="48"/>
      <c r="F5963" s="48"/>
    </row>
    <row r="5964" spans="1:6" s="47" customFormat="1" ht="18" customHeight="1" outlineLevel="1" x14ac:dyDescent="0.35">
      <c r="A5964" s="73"/>
      <c r="E5964" s="48"/>
      <c r="F5964" s="48"/>
    </row>
    <row r="5965" spans="1:6" s="47" customFormat="1" ht="18" customHeight="1" outlineLevel="1" x14ac:dyDescent="0.35">
      <c r="A5965" s="73"/>
      <c r="E5965" s="48"/>
      <c r="F5965" s="48"/>
    </row>
    <row r="5966" spans="1:6" s="47" customFormat="1" ht="18" customHeight="1" outlineLevel="1" x14ac:dyDescent="0.35">
      <c r="A5966" s="73"/>
      <c r="E5966" s="48"/>
      <c r="F5966" s="48"/>
    </row>
    <row r="5967" spans="1:6" s="47" customFormat="1" ht="18" customHeight="1" outlineLevel="1" x14ac:dyDescent="0.35">
      <c r="A5967" s="73"/>
      <c r="E5967" s="48"/>
      <c r="F5967" s="48"/>
    </row>
    <row r="5968" spans="1:6" s="47" customFormat="1" ht="18" customHeight="1" outlineLevel="1" x14ac:dyDescent="0.35">
      <c r="A5968" s="73"/>
      <c r="E5968" s="48"/>
      <c r="F5968" s="48"/>
    </row>
    <row r="5969" spans="1:6" s="47" customFormat="1" ht="18" customHeight="1" outlineLevel="1" x14ac:dyDescent="0.35">
      <c r="A5969" s="73"/>
      <c r="E5969" s="48"/>
      <c r="F5969" s="48"/>
    </row>
    <row r="5970" spans="1:6" s="47" customFormat="1" ht="18" customHeight="1" outlineLevel="1" x14ac:dyDescent="0.35">
      <c r="A5970" s="73"/>
      <c r="E5970" s="48"/>
      <c r="F5970" s="48"/>
    </row>
    <row r="5971" spans="1:6" s="47" customFormat="1" ht="18" customHeight="1" outlineLevel="1" x14ac:dyDescent="0.35">
      <c r="A5971" s="73"/>
      <c r="E5971" s="48"/>
      <c r="F5971" s="48"/>
    </row>
    <row r="5972" spans="1:6" s="47" customFormat="1" ht="18" customHeight="1" outlineLevel="1" x14ac:dyDescent="0.35">
      <c r="A5972" s="73"/>
      <c r="E5972" s="48"/>
      <c r="F5972" s="48"/>
    </row>
    <row r="5973" spans="1:6" s="47" customFormat="1" ht="18" customHeight="1" outlineLevel="1" x14ac:dyDescent="0.35">
      <c r="A5973" s="73"/>
      <c r="E5973" s="48"/>
      <c r="F5973" s="48"/>
    </row>
    <row r="5974" spans="1:6" s="47" customFormat="1" ht="18" customHeight="1" outlineLevel="1" x14ac:dyDescent="0.35">
      <c r="A5974" s="73"/>
      <c r="E5974" s="48"/>
      <c r="F5974" s="48"/>
    </row>
    <row r="5975" spans="1:6" s="47" customFormat="1" ht="18" customHeight="1" outlineLevel="1" x14ac:dyDescent="0.35">
      <c r="A5975" s="73"/>
      <c r="E5975" s="48"/>
      <c r="F5975" s="48"/>
    </row>
    <row r="5976" spans="1:6" s="47" customFormat="1" ht="18" customHeight="1" outlineLevel="1" x14ac:dyDescent="0.35">
      <c r="A5976" s="73"/>
      <c r="E5976" s="48"/>
      <c r="F5976" s="48"/>
    </row>
    <row r="5977" spans="1:6" s="47" customFormat="1" ht="18" customHeight="1" outlineLevel="1" x14ac:dyDescent="0.35">
      <c r="A5977" s="73"/>
      <c r="E5977" s="48"/>
      <c r="F5977" s="48"/>
    </row>
    <row r="5978" spans="1:6" s="47" customFormat="1" ht="18" customHeight="1" outlineLevel="1" x14ac:dyDescent="0.35">
      <c r="A5978" s="73"/>
      <c r="E5978" s="48"/>
      <c r="F5978" s="48"/>
    </row>
    <row r="5979" spans="1:6" s="47" customFormat="1" ht="18" customHeight="1" outlineLevel="1" x14ac:dyDescent="0.35">
      <c r="A5979" s="73"/>
      <c r="E5979" s="48"/>
      <c r="F5979" s="48"/>
    </row>
    <row r="5980" spans="1:6" s="47" customFormat="1" ht="18" customHeight="1" outlineLevel="1" x14ac:dyDescent="0.35">
      <c r="A5980" s="73"/>
      <c r="E5980" s="48"/>
      <c r="F5980" s="48"/>
    </row>
    <row r="5981" spans="1:6" s="47" customFormat="1" ht="18" customHeight="1" outlineLevel="1" x14ac:dyDescent="0.35">
      <c r="A5981" s="73"/>
      <c r="E5981" s="48"/>
      <c r="F5981" s="48"/>
    </row>
    <row r="5982" spans="1:6" s="47" customFormat="1" ht="18" customHeight="1" outlineLevel="1" x14ac:dyDescent="0.35">
      <c r="A5982" s="73"/>
      <c r="E5982" s="48"/>
      <c r="F5982" s="48"/>
    </row>
    <row r="5983" spans="1:6" s="47" customFormat="1" ht="18" customHeight="1" outlineLevel="1" x14ac:dyDescent="0.35">
      <c r="A5983" s="73"/>
      <c r="E5983" s="48"/>
      <c r="F5983" s="48"/>
    </row>
    <row r="5984" spans="1:6" s="47" customFormat="1" ht="18" customHeight="1" outlineLevel="1" x14ac:dyDescent="0.35">
      <c r="A5984" s="73"/>
      <c r="E5984" s="48"/>
      <c r="F5984" s="48"/>
    </row>
    <row r="5985" spans="1:6" s="47" customFormat="1" ht="18" customHeight="1" outlineLevel="1" x14ac:dyDescent="0.35">
      <c r="A5985" s="73"/>
      <c r="E5985" s="48"/>
      <c r="F5985" s="48"/>
    </row>
    <row r="5986" spans="1:6" s="47" customFormat="1" ht="18" customHeight="1" outlineLevel="1" x14ac:dyDescent="0.35">
      <c r="A5986" s="73"/>
      <c r="E5986" s="48"/>
      <c r="F5986" s="48"/>
    </row>
    <row r="5987" spans="1:6" s="47" customFormat="1" ht="18" customHeight="1" outlineLevel="1" x14ac:dyDescent="0.35">
      <c r="A5987" s="73"/>
      <c r="E5987" s="48"/>
      <c r="F5987" s="48"/>
    </row>
    <row r="5988" spans="1:6" s="47" customFormat="1" ht="18" customHeight="1" outlineLevel="1" x14ac:dyDescent="0.35">
      <c r="A5988" s="73"/>
      <c r="E5988" s="48"/>
      <c r="F5988" s="48"/>
    </row>
    <row r="5989" spans="1:6" s="47" customFormat="1" ht="18" customHeight="1" outlineLevel="1" x14ac:dyDescent="0.35">
      <c r="A5989" s="73"/>
      <c r="E5989" s="48"/>
      <c r="F5989" s="48"/>
    </row>
    <row r="5990" spans="1:6" s="47" customFormat="1" ht="18" customHeight="1" outlineLevel="1" x14ac:dyDescent="0.35">
      <c r="A5990" s="73"/>
      <c r="E5990" s="48"/>
      <c r="F5990" s="48"/>
    </row>
    <row r="5991" spans="1:6" s="47" customFormat="1" ht="18" customHeight="1" outlineLevel="1" x14ac:dyDescent="0.35">
      <c r="A5991" s="73"/>
      <c r="E5991" s="48"/>
      <c r="F5991" s="48"/>
    </row>
    <row r="5992" spans="1:6" s="47" customFormat="1" ht="18" customHeight="1" outlineLevel="1" x14ac:dyDescent="0.35">
      <c r="A5992" s="73"/>
      <c r="E5992" s="48"/>
      <c r="F5992" s="48"/>
    </row>
    <row r="5993" spans="1:6" s="47" customFormat="1" ht="18" customHeight="1" outlineLevel="1" x14ac:dyDescent="0.35">
      <c r="A5993" s="73"/>
      <c r="E5993" s="48"/>
      <c r="F5993" s="48"/>
    </row>
    <row r="5994" spans="1:6" s="47" customFormat="1" ht="18" customHeight="1" outlineLevel="1" x14ac:dyDescent="0.35">
      <c r="A5994" s="73"/>
      <c r="E5994" s="48"/>
      <c r="F5994" s="48"/>
    </row>
    <row r="5995" spans="1:6" s="47" customFormat="1" ht="18" customHeight="1" outlineLevel="1" x14ac:dyDescent="0.35">
      <c r="A5995" s="73"/>
      <c r="E5995" s="48"/>
      <c r="F5995" s="48"/>
    </row>
    <row r="5996" spans="1:6" s="47" customFormat="1" ht="18" customHeight="1" outlineLevel="1" x14ac:dyDescent="0.35">
      <c r="A5996" s="73"/>
      <c r="E5996" s="48"/>
      <c r="F5996" s="48"/>
    </row>
    <row r="5997" spans="1:6" s="47" customFormat="1" ht="18" customHeight="1" outlineLevel="1" x14ac:dyDescent="0.35">
      <c r="A5997" s="73"/>
      <c r="E5997" s="48"/>
      <c r="F5997" s="48"/>
    </row>
    <row r="5998" spans="1:6" s="47" customFormat="1" ht="18" customHeight="1" outlineLevel="1" x14ac:dyDescent="0.35">
      <c r="A5998" s="73"/>
      <c r="E5998" s="48"/>
      <c r="F5998" s="48"/>
    </row>
    <row r="5999" spans="1:6" s="47" customFormat="1" ht="18" customHeight="1" outlineLevel="1" x14ac:dyDescent="0.35">
      <c r="A5999" s="73"/>
      <c r="E5999" s="48"/>
      <c r="F5999" s="48"/>
    </row>
    <row r="6000" spans="1:6" s="47" customFormat="1" ht="18" customHeight="1" outlineLevel="1" x14ac:dyDescent="0.35">
      <c r="A6000" s="73"/>
      <c r="E6000" s="48"/>
      <c r="F6000" s="48"/>
    </row>
    <row r="6001" spans="1:6" s="47" customFormat="1" ht="18" customHeight="1" outlineLevel="1" x14ac:dyDescent="0.35">
      <c r="A6001" s="73"/>
      <c r="E6001" s="48"/>
      <c r="F6001" s="48"/>
    </row>
    <row r="6002" spans="1:6" s="47" customFormat="1" ht="18" customHeight="1" outlineLevel="1" x14ac:dyDescent="0.35">
      <c r="A6002" s="73"/>
      <c r="E6002" s="48"/>
      <c r="F6002" s="48"/>
    </row>
    <row r="6003" spans="1:6" s="47" customFormat="1" ht="18" customHeight="1" outlineLevel="1" x14ac:dyDescent="0.35">
      <c r="A6003" s="73"/>
      <c r="E6003" s="48"/>
      <c r="F6003" s="48"/>
    </row>
    <row r="6004" spans="1:6" s="47" customFormat="1" ht="18" customHeight="1" outlineLevel="1" x14ac:dyDescent="0.35">
      <c r="A6004" s="73"/>
      <c r="E6004" s="48"/>
      <c r="F6004" s="48"/>
    </row>
    <row r="6005" spans="1:6" s="47" customFormat="1" ht="18" customHeight="1" outlineLevel="1" x14ac:dyDescent="0.35">
      <c r="A6005" s="73"/>
      <c r="E6005" s="48"/>
      <c r="F6005" s="48"/>
    </row>
    <row r="6006" spans="1:6" s="47" customFormat="1" ht="18" customHeight="1" outlineLevel="1" x14ac:dyDescent="0.35">
      <c r="A6006" s="73"/>
      <c r="E6006" s="48"/>
      <c r="F6006" s="48"/>
    </row>
    <row r="6007" spans="1:6" s="47" customFormat="1" ht="18" customHeight="1" outlineLevel="1" x14ac:dyDescent="0.35">
      <c r="A6007" s="73"/>
      <c r="E6007" s="48"/>
      <c r="F6007" s="48"/>
    </row>
    <row r="6008" spans="1:6" s="47" customFormat="1" ht="18" customHeight="1" outlineLevel="1" x14ac:dyDescent="0.35">
      <c r="A6008" s="73"/>
      <c r="E6008" s="48"/>
      <c r="F6008" s="48"/>
    </row>
    <row r="6009" spans="1:6" s="47" customFormat="1" ht="18" customHeight="1" outlineLevel="1" x14ac:dyDescent="0.35">
      <c r="A6009" s="73"/>
      <c r="E6009" s="48"/>
      <c r="F6009" s="48"/>
    </row>
    <row r="6010" spans="1:6" s="47" customFormat="1" ht="18" customHeight="1" outlineLevel="1" x14ac:dyDescent="0.35">
      <c r="A6010" s="73"/>
      <c r="E6010" s="48"/>
      <c r="F6010" s="48"/>
    </row>
    <row r="6011" spans="1:6" s="47" customFormat="1" ht="18" customHeight="1" outlineLevel="1" x14ac:dyDescent="0.35">
      <c r="A6011" s="73"/>
      <c r="E6011" s="48"/>
      <c r="F6011" s="48"/>
    </row>
    <row r="6012" spans="1:6" s="47" customFormat="1" ht="18" customHeight="1" outlineLevel="1" x14ac:dyDescent="0.35">
      <c r="A6012" s="73"/>
      <c r="E6012" s="48"/>
      <c r="F6012" s="48"/>
    </row>
    <row r="6013" spans="1:6" s="47" customFormat="1" ht="18" customHeight="1" outlineLevel="1" x14ac:dyDescent="0.35">
      <c r="A6013" s="73"/>
      <c r="E6013" s="48"/>
      <c r="F6013" s="48"/>
    </row>
    <row r="6014" spans="1:6" s="47" customFormat="1" ht="18" customHeight="1" outlineLevel="1" x14ac:dyDescent="0.35">
      <c r="A6014" s="73"/>
      <c r="E6014" s="48"/>
      <c r="F6014" s="48"/>
    </row>
    <row r="6015" spans="1:6" s="47" customFormat="1" ht="18" customHeight="1" outlineLevel="1" x14ac:dyDescent="0.35">
      <c r="A6015" s="73"/>
      <c r="E6015" s="48"/>
      <c r="F6015" s="48"/>
    </row>
    <row r="6016" spans="1:6" s="47" customFormat="1" ht="18" customHeight="1" outlineLevel="1" x14ac:dyDescent="0.35">
      <c r="A6016" s="73"/>
      <c r="E6016" s="48"/>
      <c r="F6016" s="48"/>
    </row>
    <row r="6017" spans="1:6" s="47" customFormat="1" ht="18" customHeight="1" outlineLevel="1" x14ac:dyDescent="0.35">
      <c r="A6017" s="73"/>
      <c r="E6017" s="48"/>
      <c r="F6017" s="48"/>
    </row>
    <row r="6018" spans="1:6" s="47" customFormat="1" ht="18" customHeight="1" outlineLevel="1" x14ac:dyDescent="0.35">
      <c r="A6018" s="73"/>
      <c r="E6018" s="48"/>
      <c r="F6018" s="48"/>
    </row>
    <row r="6019" spans="1:6" s="47" customFormat="1" ht="18" customHeight="1" outlineLevel="1" x14ac:dyDescent="0.35">
      <c r="A6019" s="73"/>
      <c r="E6019" s="48"/>
      <c r="F6019" s="48"/>
    </row>
    <row r="6020" spans="1:6" s="47" customFormat="1" ht="18" customHeight="1" outlineLevel="1" x14ac:dyDescent="0.35">
      <c r="A6020" s="73"/>
      <c r="E6020" s="48"/>
      <c r="F6020" s="48"/>
    </row>
    <row r="6021" spans="1:6" s="47" customFormat="1" ht="18" customHeight="1" outlineLevel="1" x14ac:dyDescent="0.35">
      <c r="A6021" s="73"/>
      <c r="E6021" s="48"/>
      <c r="F6021" s="48"/>
    </row>
    <row r="6022" spans="1:6" s="47" customFormat="1" ht="18" customHeight="1" outlineLevel="1" x14ac:dyDescent="0.35">
      <c r="A6022" s="73"/>
      <c r="E6022" s="48"/>
      <c r="F6022" s="48"/>
    </row>
    <row r="6023" spans="1:6" s="47" customFormat="1" ht="18" customHeight="1" outlineLevel="1" x14ac:dyDescent="0.35">
      <c r="A6023" s="73"/>
      <c r="E6023" s="48"/>
      <c r="F6023" s="48"/>
    </row>
    <row r="6024" spans="1:6" s="47" customFormat="1" ht="18" customHeight="1" outlineLevel="1" x14ac:dyDescent="0.35">
      <c r="A6024" s="73"/>
      <c r="E6024" s="48"/>
      <c r="F6024" s="48"/>
    </row>
    <row r="6025" spans="1:6" s="47" customFormat="1" ht="18" customHeight="1" outlineLevel="1" x14ac:dyDescent="0.35">
      <c r="A6025" s="73"/>
      <c r="E6025" s="48"/>
      <c r="F6025" s="48"/>
    </row>
    <row r="6026" spans="1:6" s="47" customFormat="1" ht="18" customHeight="1" outlineLevel="1" x14ac:dyDescent="0.35">
      <c r="A6026" s="73"/>
      <c r="E6026" s="48"/>
      <c r="F6026" s="48"/>
    </row>
    <row r="6027" spans="1:6" s="47" customFormat="1" ht="18" customHeight="1" outlineLevel="1" x14ac:dyDescent="0.35">
      <c r="A6027" s="73"/>
      <c r="E6027" s="48"/>
      <c r="F6027" s="48"/>
    </row>
    <row r="6028" spans="1:6" s="47" customFormat="1" ht="18" customHeight="1" outlineLevel="1" x14ac:dyDescent="0.35">
      <c r="A6028" s="73"/>
      <c r="E6028" s="48"/>
      <c r="F6028" s="48"/>
    </row>
    <row r="6029" spans="1:6" s="47" customFormat="1" ht="18" customHeight="1" outlineLevel="1" x14ac:dyDescent="0.35">
      <c r="A6029" s="73"/>
      <c r="E6029" s="48"/>
      <c r="F6029" s="48"/>
    </row>
    <row r="6030" spans="1:6" s="47" customFormat="1" ht="18" customHeight="1" outlineLevel="1" x14ac:dyDescent="0.35">
      <c r="A6030" s="73"/>
      <c r="E6030" s="48"/>
      <c r="F6030" s="48"/>
    </row>
    <row r="6031" spans="1:6" s="47" customFormat="1" ht="18" customHeight="1" outlineLevel="1" x14ac:dyDescent="0.35">
      <c r="A6031" s="73"/>
      <c r="E6031" s="48"/>
      <c r="F6031" s="48"/>
    </row>
    <row r="6032" spans="1:6" s="47" customFormat="1" ht="18" customHeight="1" outlineLevel="1" x14ac:dyDescent="0.35">
      <c r="A6032" s="73"/>
      <c r="E6032" s="48"/>
      <c r="F6032" s="48"/>
    </row>
    <row r="6033" spans="1:6" s="47" customFormat="1" ht="18" customHeight="1" outlineLevel="1" x14ac:dyDescent="0.35">
      <c r="A6033" s="73"/>
      <c r="E6033" s="48"/>
      <c r="F6033" s="48"/>
    </row>
    <row r="6034" spans="1:6" s="47" customFormat="1" ht="18" customHeight="1" outlineLevel="1" x14ac:dyDescent="0.35">
      <c r="A6034" s="73"/>
      <c r="E6034" s="48"/>
      <c r="F6034" s="48"/>
    </row>
    <row r="6035" spans="1:6" s="47" customFormat="1" ht="18" customHeight="1" outlineLevel="1" x14ac:dyDescent="0.35">
      <c r="A6035" s="73"/>
      <c r="E6035" s="48"/>
      <c r="F6035" s="48"/>
    </row>
    <row r="6036" spans="1:6" s="47" customFormat="1" ht="18" customHeight="1" outlineLevel="1" x14ac:dyDescent="0.35">
      <c r="A6036" s="73"/>
      <c r="E6036" s="48"/>
      <c r="F6036" s="48"/>
    </row>
    <row r="6037" spans="1:6" s="47" customFormat="1" ht="18" customHeight="1" outlineLevel="1" x14ac:dyDescent="0.35">
      <c r="A6037" s="73"/>
      <c r="E6037" s="48"/>
      <c r="F6037" s="48"/>
    </row>
    <row r="6038" spans="1:6" s="47" customFormat="1" ht="18" customHeight="1" outlineLevel="1" x14ac:dyDescent="0.35">
      <c r="A6038" s="73"/>
      <c r="E6038" s="48"/>
      <c r="F6038" s="48"/>
    </row>
    <row r="6039" spans="1:6" s="47" customFormat="1" ht="18" customHeight="1" outlineLevel="1" x14ac:dyDescent="0.35">
      <c r="A6039" s="73"/>
      <c r="E6039" s="48"/>
      <c r="F6039" s="48"/>
    </row>
    <row r="6040" spans="1:6" s="47" customFormat="1" ht="18" customHeight="1" outlineLevel="1" x14ac:dyDescent="0.35">
      <c r="A6040" s="73"/>
      <c r="E6040" s="48"/>
      <c r="F6040" s="48"/>
    </row>
    <row r="6041" spans="1:6" s="47" customFormat="1" ht="18" customHeight="1" outlineLevel="1" x14ac:dyDescent="0.35">
      <c r="A6041" s="73"/>
      <c r="E6041" s="48"/>
      <c r="F6041" s="48"/>
    </row>
    <row r="6042" spans="1:6" s="47" customFormat="1" ht="18" customHeight="1" outlineLevel="1" x14ac:dyDescent="0.35">
      <c r="A6042" s="73"/>
      <c r="E6042" s="48"/>
      <c r="F6042" s="48"/>
    </row>
    <row r="6043" spans="1:6" s="47" customFormat="1" ht="18" customHeight="1" outlineLevel="1" x14ac:dyDescent="0.35">
      <c r="A6043" s="73"/>
      <c r="E6043" s="48"/>
      <c r="F6043" s="48"/>
    </row>
    <row r="6044" spans="1:6" s="47" customFormat="1" ht="18" customHeight="1" outlineLevel="1" x14ac:dyDescent="0.35">
      <c r="A6044" s="73"/>
      <c r="E6044" s="48"/>
      <c r="F6044" s="48"/>
    </row>
    <row r="6045" spans="1:6" s="47" customFormat="1" ht="18" customHeight="1" outlineLevel="1" x14ac:dyDescent="0.35">
      <c r="A6045" s="73"/>
      <c r="E6045" s="48"/>
      <c r="F6045" s="48"/>
    </row>
    <row r="6046" spans="1:6" s="47" customFormat="1" ht="18" customHeight="1" outlineLevel="1" x14ac:dyDescent="0.35">
      <c r="A6046" s="73"/>
      <c r="E6046" s="48"/>
      <c r="F6046" s="48"/>
    </row>
    <row r="6047" spans="1:6" s="47" customFormat="1" ht="18" customHeight="1" outlineLevel="1" x14ac:dyDescent="0.35">
      <c r="A6047" s="73"/>
      <c r="E6047" s="48"/>
      <c r="F6047" s="48"/>
    </row>
    <row r="6048" spans="1:6" s="47" customFormat="1" ht="18" customHeight="1" outlineLevel="1" x14ac:dyDescent="0.35">
      <c r="A6048" s="73"/>
      <c r="E6048" s="48"/>
      <c r="F6048" s="48"/>
    </row>
    <row r="6049" spans="1:6" s="47" customFormat="1" ht="18" customHeight="1" outlineLevel="1" x14ac:dyDescent="0.35">
      <c r="A6049" s="73"/>
      <c r="E6049" s="48"/>
      <c r="F6049" s="48"/>
    </row>
    <row r="6050" spans="1:6" s="47" customFormat="1" ht="18" customHeight="1" outlineLevel="1" x14ac:dyDescent="0.35">
      <c r="A6050" s="73"/>
      <c r="E6050" s="48"/>
      <c r="F6050" s="48"/>
    </row>
    <row r="6051" spans="1:6" s="47" customFormat="1" ht="18" customHeight="1" outlineLevel="1" x14ac:dyDescent="0.35">
      <c r="A6051" s="73"/>
      <c r="E6051" s="48"/>
      <c r="F6051" s="48"/>
    </row>
    <row r="6052" spans="1:6" s="47" customFormat="1" ht="18" customHeight="1" outlineLevel="1" x14ac:dyDescent="0.35">
      <c r="A6052" s="73"/>
      <c r="E6052" s="48"/>
      <c r="F6052" s="48"/>
    </row>
    <row r="6053" spans="1:6" s="47" customFormat="1" ht="18" customHeight="1" outlineLevel="1" x14ac:dyDescent="0.35">
      <c r="A6053" s="73"/>
      <c r="E6053" s="48"/>
      <c r="F6053" s="48"/>
    </row>
    <row r="6054" spans="1:6" s="47" customFormat="1" ht="18" customHeight="1" outlineLevel="1" x14ac:dyDescent="0.35">
      <c r="A6054" s="73"/>
      <c r="E6054" s="48"/>
      <c r="F6054" s="48"/>
    </row>
    <row r="6055" spans="1:6" s="47" customFormat="1" ht="18" customHeight="1" outlineLevel="1" x14ac:dyDescent="0.35">
      <c r="A6055" s="73"/>
      <c r="E6055" s="48"/>
      <c r="F6055" s="48"/>
    </row>
    <row r="6056" spans="1:6" s="47" customFormat="1" ht="18" customHeight="1" outlineLevel="1" x14ac:dyDescent="0.35">
      <c r="A6056" s="73"/>
      <c r="E6056" s="48"/>
      <c r="F6056" s="48"/>
    </row>
    <row r="6057" spans="1:6" s="47" customFormat="1" ht="18" customHeight="1" outlineLevel="1" x14ac:dyDescent="0.35">
      <c r="A6057" s="73"/>
      <c r="E6057" s="48"/>
      <c r="F6057" s="48"/>
    </row>
    <row r="6058" spans="1:6" s="47" customFormat="1" ht="18" customHeight="1" outlineLevel="1" x14ac:dyDescent="0.35">
      <c r="A6058" s="73"/>
      <c r="E6058" s="48"/>
      <c r="F6058" s="48"/>
    </row>
    <row r="6059" spans="1:6" s="47" customFormat="1" ht="18" customHeight="1" outlineLevel="1" x14ac:dyDescent="0.35">
      <c r="A6059" s="73"/>
      <c r="E6059" s="48"/>
      <c r="F6059" s="48"/>
    </row>
    <row r="6060" spans="1:6" s="47" customFormat="1" ht="18" customHeight="1" outlineLevel="1" x14ac:dyDescent="0.35">
      <c r="A6060" s="73"/>
      <c r="E6060" s="48"/>
      <c r="F6060" s="48"/>
    </row>
    <row r="6061" spans="1:6" s="47" customFormat="1" ht="18" customHeight="1" outlineLevel="1" x14ac:dyDescent="0.35">
      <c r="A6061" s="73"/>
      <c r="E6061" s="48"/>
      <c r="F6061" s="48"/>
    </row>
    <row r="6062" spans="1:6" s="47" customFormat="1" ht="18" customHeight="1" outlineLevel="1" x14ac:dyDescent="0.35">
      <c r="A6062" s="73"/>
      <c r="E6062" s="48"/>
      <c r="F6062" s="48"/>
    </row>
    <row r="6063" spans="1:6" s="47" customFormat="1" ht="18" customHeight="1" outlineLevel="1" x14ac:dyDescent="0.35">
      <c r="A6063" s="73"/>
      <c r="E6063" s="48"/>
      <c r="F6063" s="48"/>
    </row>
    <row r="6064" spans="1:6" s="47" customFormat="1" ht="18" customHeight="1" outlineLevel="1" x14ac:dyDescent="0.35">
      <c r="A6064" s="73"/>
      <c r="E6064" s="48"/>
      <c r="F6064" s="48"/>
    </row>
    <row r="6065" spans="1:6" s="47" customFormat="1" ht="18" customHeight="1" outlineLevel="1" x14ac:dyDescent="0.35">
      <c r="A6065" s="73"/>
      <c r="E6065" s="48"/>
      <c r="F6065" s="48"/>
    </row>
    <row r="6066" spans="1:6" s="47" customFormat="1" ht="18" customHeight="1" outlineLevel="1" x14ac:dyDescent="0.35">
      <c r="A6066" s="73"/>
      <c r="E6066" s="48"/>
      <c r="F6066" s="48"/>
    </row>
    <row r="6067" spans="1:6" s="47" customFormat="1" ht="18" customHeight="1" outlineLevel="1" x14ac:dyDescent="0.35">
      <c r="A6067" s="73"/>
      <c r="E6067" s="48"/>
      <c r="F6067" s="48"/>
    </row>
    <row r="6068" spans="1:6" s="47" customFormat="1" ht="18" customHeight="1" outlineLevel="1" x14ac:dyDescent="0.35">
      <c r="A6068" s="73"/>
      <c r="E6068" s="48"/>
      <c r="F6068" s="48"/>
    </row>
    <row r="6069" spans="1:6" s="47" customFormat="1" ht="18" customHeight="1" outlineLevel="1" x14ac:dyDescent="0.35">
      <c r="A6069" s="73"/>
      <c r="E6069" s="48"/>
      <c r="F6069" s="48"/>
    </row>
    <row r="6070" spans="1:6" s="47" customFormat="1" ht="18" customHeight="1" outlineLevel="1" x14ac:dyDescent="0.35">
      <c r="A6070" s="73"/>
      <c r="E6070" s="48"/>
      <c r="F6070" s="48"/>
    </row>
    <row r="6071" spans="1:6" s="47" customFormat="1" ht="18" customHeight="1" outlineLevel="1" x14ac:dyDescent="0.35">
      <c r="A6071" s="73"/>
      <c r="E6071" s="48"/>
      <c r="F6071" s="48"/>
    </row>
    <row r="6072" spans="1:6" s="47" customFormat="1" ht="18" customHeight="1" outlineLevel="1" x14ac:dyDescent="0.35">
      <c r="A6072" s="73"/>
      <c r="E6072" s="48"/>
      <c r="F6072" s="48"/>
    </row>
    <row r="6073" spans="1:6" s="47" customFormat="1" ht="18" customHeight="1" outlineLevel="1" x14ac:dyDescent="0.35">
      <c r="A6073" s="73"/>
      <c r="E6073" s="48"/>
      <c r="F6073" s="48"/>
    </row>
    <row r="6074" spans="1:6" s="47" customFormat="1" ht="18" customHeight="1" outlineLevel="1" x14ac:dyDescent="0.35">
      <c r="A6074" s="73"/>
      <c r="E6074" s="48"/>
      <c r="F6074" s="48"/>
    </row>
    <row r="6075" spans="1:6" s="47" customFormat="1" ht="18" customHeight="1" outlineLevel="1" x14ac:dyDescent="0.35">
      <c r="A6075" s="73"/>
      <c r="E6075" s="48"/>
      <c r="F6075" s="48"/>
    </row>
    <row r="6076" spans="1:6" s="47" customFormat="1" ht="18" customHeight="1" outlineLevel="1" x14ac:dyDescent="0.35">
      <c r="A6076" s="73"/>
      <c r="E6076" s="48"/>
      <c r="F6076" s="48"/>
    </row>
    <row r="6077" spans="1:6" s="47" customFormat="1" ht="18" customHeight="1" outlineLevel="1" x14ac:dyDescent="0.35">
      <c r="A6077" s="73"/>
      <c r="E6077" s="48"/>
      <c r="F6077" s="48"/>
    </row>
    <row r="6078" spans="1:6" s="47" customFormat="1" ht="18" customHeight="1" outlineLevel="1" x14ac:dyDescent="0.35">
      <c r="A6078" s="73"/>
      <c r="E6078" s="48"/>
      <c r="F6078" s="48"/>
    </row>
    <row r="6079" spans="1:6" s="47" customFormat="1" ht="18" customHeight="1" outlineLevel="1" x14ac:dyDescent="0.35">
      <c r="A6079" s="73"/>
      <c r="E6079" s="48"/>
      <c r="F6079" s="48"/>
    </row>
    <row r="6080" spans="1:6" s="47" customFormat="1" ht="18" customHeight="1" outlineLevel="1" x14ac:dyDescent="0.35">
      <c r="A6080" s="73"/>
      <c r="E6080" s="48"/>
      <c r="F6080" s="48"/>
    </row>
    <row r="6081" spans="1:6" s="47" customFormat="1" ht="18" customHeight="1" outlineLevel="1" x14ac:dyDescent="0.35">
      <c r="A6081" s="73"/>
      <c r="E6081" s="48"/>
      <c r="F6081" s="48"/>
    </row>
    <row r="6082" spans="1:6" s="47" customFormat="1" ht="18" customHeight="1" outlineLevel="1" x14ac:dyDescent="0.35">
      <c r="A6082" s="73"/>
      <c r="E6082" s="48"/>
      <c r="F6082" s="48"/>
    </row>
    <row r="6083" spans="1:6" s="47" customFormat="1" ht="18" customHeight="1" outlineLevel="1" x14ac:dyDescent="0.35">
      <c r="A6083" s="73"/>
      <c r="E6083" s="48"/>
      <c r="F6083" s="48"/>
    </row>
    <row r="6084" spans="1:6" s="47" customFormat="1" ht="18" customHeight="1" outlineLevel="1" x14ac:dyDescent="0.35">
      <c r="A6084" s="73"/>
      <c r="E6084" s="48"/>
      <c r="F6084" s="48"/>
    </row>
    <row r="6085" spans="1:6" s="47" customFormat="1" ht="18" customHeight="1" outlineLevel="1" x14ac:dyDescent="0.35">
      <c r="A6085" s="73"/>
      <c r="E6085" s="48"/>
      <c r="F6085" s="48"/>
    </row>
    <row r="6086" spans="1:6" s="47" customFormat="1" ht="18" customHeight="1" outlineLevel="1" x14ac:dyDescent="0.35">
      <c r="A6086" s="73"/>
      <c r="E6086" s="48"/>
      <c r="F6086" s="48"/>
    </row>
    <row r="6087" spans="1:6" s="47" customFormat="1" ht="18" customHeight="1" outlineLevel="1" x14ac:dyDescent="0.35">
      <c r="A6087" s="73"/>
      <c r="E6087" s="48"/>
      <c r="F6087" s="48"/>
    </row>
    <row r="6088" spans="1:6" s="47" customFormat="1" ht="18" customHeight="1" outlineLevel="1" x14ac:dyDescent="0.35">
      <c r="A6088" s="73"/>
      <c r="E6088" s="48"/>
      <c r="F6088" s="48"/>
    </row>
    <row r="6089" spans="1:6" s="47" customFormat="1" ht="18" customHeight="1" outlineLevel="1" x14ac:dyDescent="0.35">
      <c r="A6089" s="73"/>
      <c r="E6089" s="48"/>
      <c r="F6089" s="48"/>
    </row>
    <row r="6090" spans="1:6" s="47" customFormat="1" ht="18" customHeight="1" outlineLevel="1" x14ac:dyDescent="0.35">
      <c r="A6090" s="73"/>
      <c r="E6090" s="48"/>
      <c r="F6090" s="48"/>
    </row>
    <row r="6091" spans="1:6" s="47" customFormat="1" ht="18" customHeight="1" outlineLevel="1" x14ac:dyDescent="0.35">
      <c r="A6091" s="73"/>
      <c r="E6091" s="48"/>
      <c r="F6091" s="48"/>
    </row>
    <row r="6092" spans="1:6" s="47" customFormat="1" ht="18" customHeight="1" outlineLevel="1" x14ac:dyDescent="0.35">
      <c r="A6092" s="73"/>
      <c r="E6092" s="48"/>
      <c r="F6092" s="48"/>
    </row>
    <row r="6093" spans="1:6" s="47" customFormat="1" ht="18" customHeight="1" outlineLevel="1" x14ac:dyDescent="0.35">
      <c r="A6093" s="73"/>
      <c r="E6093" s="48"/>
      <c r="F6093" s="48"/>
    </row>
    <row r="6094" spans="1:6" s="47" customFormat="1" ht="18" customHeight="1" outlineLevel="1" x14ac:dyDescent="0.35">
      <c r="A6094" s="73"/>
      <c r="E6094" s="48"/>
      <c r="F6094" s="48"/>
    </row>
    <row r="6095" spans="1:6" s="47" customFormat="1" ht="18" customHeight="1" outlineLevel="1" x14ac:dyDescent="0.35">
      <c r="A6095" s="73"/>
      <c r="E6095" s="48"/>
      <c r="F6095" s="48"/>
    </row>
    <row r="6096" spans="1:6" s="47" customFormat="1" ht="18" customHeight="1" outlineLevel="1" x14ac:dyDescent="0.35">
      <c r="A6096" s="73"/>
      <c r="E6096" s="48"/>
      <c r="F6096" s="48"/>
    </row>
    <row r="6097" spans="1:6" s="47" customFormat="1" ht="18" customHeight="1" outlineLevel="1" x14ac:dyDescent="0.35">
      <c r="A6097" s="73"/>
      <c r="E6097" s="48"/>
      <c r="F6097" s="48"/>
    </row>
    <row r="6098" spans="1:6" s="47" customFormat="1" ht="18" customHeight="1" outlineLevel="1" x14ac:dyDescent="0.35">
      <c r="A6098" s="73"/>
      <c r="E6098" s="48"/>
      <c r="F6098" s="48"/>
    </row>
    <row r="6099" spans="1:6" s="47" customFormat="1" ht="18" customHeight="1" outlineLevel="1" x14ac:dyDescent="0.35">
      <c r="A6099" s="73"/>
      <c r="E6099" s="48"/>
      <c r="F6099" s="48"/>
    </row>
    <row r="6100" spans="1:6" s="47" customFormat="1" ht="18" customHeight="1" outlineLevel="1" x14ac:dyDescent="0.35">
      <c r="A6100" s="73"/>
      <c r="E6100" s="48"/>
      <c r="F6100" s="48"/>
    </row>
    <row r="6101" spans="1:6" s="47" customFormat="1" ht="18" customHeight="1" outlineLevel="1" x14ac:dyDescent="0.35">
      <c r="A6101" s="73"/>
      <c r="E6101" s="48"/>
      <c r="F6101" s="48"/>
    </row>
    <row r="6102" spans="1:6" s="47" customFormat="1" ht="18" customHeight="1" outlineLevel="1" x14ac:dyDescent="0.35">
      <c r="A6102" s="73"/>
      <c r="E6102" s="48"/>
      <c r="F6102" s="48"/>
    </row>
    <row r="6103" spans="1:6" s="47" customFormat="1" ht="18" customHeight="1" outlineLevel="1" x14ac:dyDescent="0.35">
      <c r="A6103" s="73"/>
      <c r="E6103" s="48"/>
      <c r="F6103" s="48"/>
    </row>
    <row r="6104" spans="1:6" s="47" customFormat="1" ht="18" customHeight="1" outlineLevel="1" x14ac:dyDescent="0.35">
      <c r="A6104" s="73"/>
      <c r="E6104" s="48"/>
      <c r="F6104" s="48"/>
    </row>
    <row r="6105" spans="1:6" s="47" customFormat="1" ht="18" customHeight="1" outlineLevel="1" x14ac:dyDescent="0.35">
      <c r="A6105" s="73"/>
      <c r="E6105" s="48"/>
      <c r="F6105" s="48"/>
    </row>
    <row r="6106" spans="1:6" s="47" customFormat="1" ht="18" customHeight="1" outlineLevel="1" x14ac:dyDescent="0.35">
      <c r="A6106" s="73"/>
      <c r="E6106" s="48"/>
      <c r="F6106" s="48"/>
    </row>
    <row r="6107" spans="1:6" s="47" customFormat="1" ht="18" customHeight="1" outlineLevel="1" x14ac:dyDescent="0.35">
      <c r="A6107" s="73"/>
      <c r="E6107" s="48"/>
      <c r="F6107" s="48"/>
    </row>
    <row r="6108" spans="1:6" s="47" customFormat="1" ht="18" customHeight="1" outlineLevel="1" x14ac:dyDescent="0.35">
      <c r="A6108" s="73"/>
      <c r="E6108" s="48"/>
      <c r="F6108" s="48"/>
    </row>
    <row r="6109" spans="1:6" s="47" customFormat="1" ht="18" customHeight="1" outlineLevel="1" x14ac:dyDescent="0.35">
      <c r="A6109" s="73"/>
      <c r="E6109" s="48"/>
      <c r="F6109" s="48"/>
    </row>
    <row r="6110" spans="1:6" s="47" customFormat="1" ht="18" customHeight="1" outlineLevel="1" x14ac:dyDescent="0.35">
      <c r="A6110" s="73"/>
      <c r="E6110" s="48"/>
      <c r="F6110" s="48"/>
    </row>
    <row r="6111" spans="1:6" s="47" customFormat="1" ht="18" customHeight="1" outlineLevel="1" x14ac:dyDescent="0.35">
      <c r="A6111" s="73"/>
      <c r="E6111" s="48"/>
      <c r="F6111" s="48"/>
    </row>
    <row r="6112" spans="1:6" s="47" customFormat="1" ht="18" customHeight="1" outlineLevel="1" x14ac:dyDescent="0.35">
      <c r="A6112" s="73"/>
      <c r="E6112" s="48"/>
      <c r="F6112" s="48"/>
    </row>
    <row r="6113" spans="1:6" s="47" customFormat="1" ht="18" customHeight="1" outlineLevel="1" x14ac:dyDescent="0.35">
      <c r="A6113" s="73"/>
      <c r="E6113" s="48"/>
      <c r="F6113" s="48"/>
    </row>
    <row r="6114" spans="1:6" s="47" customFormat="1" ht="18" customHeight="1" outlineLevel="1" x14ac:dyDescent="0.35">
      <c r="A6114" s="73"/>
      <c r="E6114" s="48"/>
      <c r="F6114" s="48"/>
    </row>
    <row r="6115" spans="1:6" s="47" customFormat="1" ht="18" customHeight="1" outlineLevel="1" x14ac:dyDescent="0.35">
      <c r="A6115" s="73"/>
      <c r="E6115" s="48"/>
      <c r="F6115" s="48"/>
    </row>
    <row r="6116" spans="1:6" s="47" customFormat="1" ht="18" customHeight="1" outlineLevel="1" x14ac:dyDescent="0.35">
      <c r="A6116" s="73"/>
      <c r="E6116" s="48"/>
      <c r="F6116" s="48"/>
    </row>
    <row r="6117" spans="1:6" s="47" customFormat="1" ht="18" customHeight="1" outlineLevel="1" x14ac:dyDescent="0.35">
      <c r="A6117" s="73"/>
      <c r="E6117" s="48"/>
      <c r="F6117" s="48"/>
    </row>
    <row r="6118" spans="1:6" s="47" customFormat="1" ht="18" customHeight="1" outlineLevel="1" x14ac:dyDescent="0.35">
      <c r="A6118" s="73"/>
      <c r="E6118" s="48"/>
      <c r="F6118" s="48"/>
    </row>
    <row r="6119" spans="1:6" s="47" customFormat="1" ht="18" customHeight="1" outlineLevel="1" x14ac:dyDescent="0.35">
      <c r="A6119" s="73"/>
      <c r="E6119" s="48"/>
      <c r="F6119" s="48"/>
    </row>
    <row r="6120" spans="1:6" s="47" customFormat="1" ht="18" customHeight="1" outlineLevel="1" x14ac:dyDescent="0.35">
      <c r="A6120" s="73"/>
      <c r="E6120" s="48"/>
      <c r="F6120" s="48"/>
    </row>
    <row r="6121" spans="1:6" s="47" customFormat="1" ht="18" customHeight="1" outlineLevel="1" x14ac:dyDescent="0.35">
      <c r="A6121" s="73"/>
      <c r="E6121" s="48"/>
      <c r="F6121" s="48"/>
    </row>
    <row r="6122" spans="1:6" s="47" customFormat="1" ht="18" customHeight="1" outlineLevel="1" x14ac:dyDescent="0.35">
      <c r="A6122" s="73"/>
      <c r="E6122" s="48"/>
      <c r="F6122" s="48"/>
    </row>
    <row r="6123" spans="1:6" s="47" customFormat="1" ht="18" customHeight="1" outlineLevel="1" x14ac:dyDescent="0.35">
      <c r="A6123" s="73"/>
      <c r="E6123" s="48"/>
      <c r="F6123" s="48"/>
    </row>
    <row r="6124" spans="1:6" s="47" customFormat="1" ht="18" customHeight="1" outlineLevel="1" x14ac:dyDescent="0.35">
      <c r="A6124" s="73"/>
      <c r="E6124" s="48"/>
      <c r="F6124" s="48"/>
    </row>
    <row r="6125" spans="1:6" s="47" customFormat="1" ht="18" customHeight="1" outlineLevel="1" x14ac:dyDescent="0.35">
      <c r="A6125" s="73"/>
      <c r="E6125" s="48"/>
      <c r="F6125" s="48"/>
    </row>
    <row r="6126" spans="1:6" s="47" customFormat="1" ht="18" customHeight="1" outlineLevel="1" x14ac:dyDescent="0.35">
      <c r="A6126" s="73"/>
      <c r="E6126" s="48"/>
      <c r="F6126" s="48"/>
    </row>
    <row r="6127" spans="1:6" s="47" customFormat="1" ht="18" customHeight="1" outlineLevel="1" x14ac:dyDescent="0.35">
      <c r="A6127" s="73"/>
      <c r="E6127" s="48"/>
      <c r="F6127" s="48"/>
    </row>
    <row r="6128" spans="1:6" s="47" customFormat="1" ht="18" customHeight="1" outlineLevel="1" x14ac:dyDescent="0.35">
      <c r="A6128" s="73"/>
      <c r="E6128" s="48"/>
      <c r="F6128" s="48"/>
    </row>
    <row r="6129" spans="1:6" s="47" customFormat="1" ht="18" customHeight="1" outlineLevel="1" x14ac:dyDescent="0.35">
      <c r="A6129" s="73"/>
      <c r="E6129" s="48"/>
      <c r="F6129" s="48"/>
    </row>
    <row r="6130" spans="1:6" s="47" customFormat="1" ht="18" customHeight="1" outlineLevel="1" x14ac:dyDescent="0.35">
      <c r="A6130" s="73"/>
      <c r="E6130" s="48"/>
      <c r="F6130" s="48"/>
    </row>
    <row r="6131" spans="1:6" s="47" customFormat="1" ht="18" customHeight="1" outlineLevel="1" x14ac:dyDescent="0.35">
      <c r="A6131" s="73"/>
      <c r="E6131" s="48"/>
      <c r="F6131" s="48"/>
    </row>
    <row r="6132" spans="1:6" s="47" customFormat="1" ht="18" customHeight="1" outlineLevel="1" x14ac:dyDescent="0.35">
      <c r="A6132" s="73"/>
      <c r="E6132" s="48"/>
      <c r="F6132" s="48"/>
    </row>
    <row r="6133" spans="1:6" s="47" customFormat="1" ht="18" customHeight="1" outlineLevel="1" x14ac:dyDescent="0.35">
      <c r="A6133" s="73"/>
      <c r="E6133" s="48"/>
      <c r="F6133" s="48"/>
    </row>
    <row r="6134" spans="1:6" s="47" customFormat="1" ht="18" customHeight="1" outlineLevel="1" x14ac:dyDescent="0.35">
      <c r="A6134" s="73"/>
      <c r="E6134" s="48"/>
      <c r="F6134" s="48"/>
    </row>
    <row r="6135" spans="1:6" s="47" customFormat="1" ht="18" customHeight="1" outlineLevel="1" x14ac:dyDescent="0.35">
      <c r="A6135" s="73"/>
      <c r="E6135" s="48"/>
      <c r="F6135" s="48"/>
    </row>
    <row r="6136" spans="1:6" s="47" customFormat="1" ht="18" customHeight="1" outlineLevel="1" x14ac:dyDescent="0.35">
      <c r="A6136" s="73"/>
      <c r="E6136" s="48"/>
      <c r="F6136" s="48"/>
    </row>
    <row r="6137" spans="1:6" s="47" customFormat="1" ht="18" customHeight="1" outlineLevel="1" x14ac:dyDescent="0.35">
      <c r="A6137" s="73"/>
      <c r="E6137" s="48"/>
      <c r="F6137" s="48"/>
    </row>
    <row r="6138" spans="1:6" s="47" customFormat="1" ht="18" customHeight="1" outlineLevel="1" x14ac:dyDescent="0.35">
      <c r="A6138" s="73"/>
      <c r="E6138" s="48"/>
      <c r="F6138" s="48"/>
    </row>
    <row r="6139" spans="1:6" s="47" customFormat="1" ht="18" customHeight="1" outlineLevel="1" x14ac:dyDescent="0.35">
      <c r="A6139" s="73"/>
      <c r="E6139" s="48"/>
      <c r="F6139" s="48"/>
    </row>
    <row r="6140" spans="1:6" s="47" customFormat="1" ht="18" customHeight="1" outlineLevel="1" x14ac:dyDescent="0.35">
      <c r="A6140" s="73"/>
      <c r="E6140" s="48"/>
      <c r="F6140" s="48"/>
    </row>
    <row r="6141" spans="1:6" s="47" customFormat="1" ht="18" customHeight="1" outlineLevel="1" x14ac:dyDescent="0.35">
      <c r="A6141" s="73"/>
      <c r="E6141" s="48"/>
      <c r="F6141" s="48"/>
    </row>
    <row r="6142" spans="1:6" s="47" customFormat="1" ht="18" customHeight="1" outlineLevel="1" x14ac:dyDescent="0.35">
      <c r="A6142" s="73"/>
      <c r="E6142" s="48"/>
      <c r="F6142" s="48"/>
    </row>
    <row r="6143" spans="1:6" s="47" customFormat="1" ht="18" customHeight="1" outlineLevel="1" x14ac:dyDescent="0.35">
      <c r="A6143" s="73"/>
      <c r="E6143" s="48"/>
      <c r="F6143" s="48"/>
    </row>
    <row r="6144" spans="1:6" s="47" customFormat="1" ht="18" customHeight="1" outlineLevel="1" x14ac:dyDescent="0.35">
      <c r="A6144" s="73"/>
      <c r="E6144" s="48"/>
      <c r="F6144" s="48"/>
    </row>
    <row r="6145" spans="1:6" s="47" customFormat="1" ht="18" customHeight="1" outlineLevel="1" x14ac:dyDescent="0.35">
      <c r="A6145" s="73"/>
      <c r="E6145" s="48"/>
      <c r="F6145" s="48"/>
    </row>
    <row r="6146" spans="1:6" s="47" customFormat="1" ht="18" customHeight="1" outlineLevel="1" x14ac:dyDescent="0.35">
      <c r="A6146" s="73"/>
      <c r="E6146" s="48"/>
      <c r="F6146" s="48"/>
    </row>
    <row r="6147" spans="1:6" s="47" customFormat="1" ht="18" customHeight="1" outlineLevel="1" x14ac:dyDescent="0.35">
      <c r="A6147" s="73"/>
      <c r="E6147" s="48"/>
      <c r="F6147" s="48"/>
    </row>
    <row r="6148" spans="1:6" s="47" customFormat="1" ht="18" customHeight="1" outlineLevel="1" x14ac:dyDescent="0.35">
      <c r="A6148" s="73"/>
      <c r="E6148" s="48"/>
      <c r="F6148" s="48"/>
    </row>
    <row r="6149" spans="1:6" s="47" customFormat="1" ht="18" customHeight="1" outlineLevel="1" x14ac:dyDescent="0.35">
      <c r="A6149" s="73"/>
      <c r="E6149" s="48"/>
      <c r="F6149" s="48"/>
    </row>
    <row r="6150" spans="1:6" s="47" customFormat="1" ht="18" customHeight="1" outlineLevel="1" x14ac:dyDescent="0.35">
      <c r="A6150" s="73"/>
      <c r="B6150" s="75"/>
      <c r="E6150" s="48"/>
      <c r="F6150" s="48"/>
    </row>
    <row r="6151" spans="1:6" s="47" customFormat="1" ht="18" customHeight="1" outlineLevel="1" x14ac:dyDescent="0.35">
      <c r="A6151" s="73"/>
      <c r="E6151" s="48"/>
      <c r="F6151" s="48"/>
    </row>
    <row r="6152" spans="1:6" s="47" customFormat="1" ht="18" customHeight="1" outlineLevel="1" x14ac:dyDescent="0.35">
      <c r="A6152" s="73"/>
      <c r="E6152" s="48"/>
      <c r="F6152" s="48"/>
    </row>
    <row r="6153" spans="1:6" s="47" customFormat="1" ht="18" customHeight="1" outlineLevel="1" x14ac:dyDescent="0.35">
      <c r="A6153" s="73"/>
      <c r="E6153" s="48"/>
      <c r="F6153" s="48"/>
    </row>
    <row r="6154" spans="1:6" s="47" customFormat="1" ht="18" customHeight="1" outlineLevel="1" x14ac:dyDescent="0.35">
      <c r="A6154" s="73"/>
      <c r="E6154" s="48"/>
      <c r="F6154" s="48"/>
    </row>
    <row r="6155" spans="1:6" s="47" customFormat="1" ht="18" customHeight="1" outlineLevel="1" x14ac:dyDescent="0.35">
      <c r="A6155" s="73"/>
      <c r="E6155" s="48"/>
      <c r="F6155" s="48"/>
    </row>
    <row r="6156" spans="1:6" s="47" customFormat="1" ht="18" customHeight="1" outlineLevel="1" x14ac:dyDescent="0.35">
      <c r="A6156" s="73"/>
      <c r="E6156" s="48"/>
      <c r="F6156" s="48"/>
    </row>
    <row r="6157" spans="1:6" s="47" customFormat="1" ht="18" customHeight="1" outlineLevel="1" x14ac:dyDescent="0.35">
      <c r="A6157" s="73"/>
      <c r="E6157" s="48"/>
      <c r="F6157" s="48"/>
    </row>
    <row r="6158" spans="1:6" s="47" customFormat="1" ht="18" customHeight="1" outlineLevel="1" x14ac:dyDescent="0.35">
      <c r="A6158" s="73"/>
      <c r="E6158" s="48"/>
      <c r="F6158" s="48"/>
    </row>
    <row r="6159" spans="1:6" s="47" customFormat="1" ht="18" customHeight="1" outlineLevel="1" x14ac:dyDescent="0.35">
      <c r="A6159" s="73"/>
      <c r="E6159" s="48"/>
      <c r="F6159" s="48"/>
    </row>
    <row r="6160" spans="1:6" s="47" customFormat="1" ht="18" customHeight="1" outlineLevel="1" x14ac:dyDescent="0.35">
      <c r="A6160" s="73"/>
      <c r="E6160" s="48"/>
      <c r="F6160" s="48"/>
    </row>
    <row r="6161" spans="1:6" s="47" customFormat="1" ht="18" customHeight="1" outlineLevel="1" x14ac:dyDescent="0.35">
      <c r="A6161" s="73"/>
      <c r="E6161" s="48"/>
      <c r="F6161" s="48"/>
    </row>
    <row r="6162" spans="1:6" s="47" customFormat="1" ht="18" customHeight="1" outlineLevel="1" x14ac:dyDescent="0.35">
      <c r="A6162" s="73"/>
      <c r="E6162" s="48"/>
      <c r="F6162" s="48"/>
    </row>
    <row r="6163" spans="1:6" s="47" customFormat="1" ht="18" customHeight="1" outlineLevel="1" x14ac:dyDescent="0.35">
      <c r="A6163" s="73"/>
      <c r="E6163" s="48"/>
      <c r="F6163" s="48"/>
    </row>
    <row r="6164" spans="1:6" s="47" customFormat="1" ht="18" customHeight="1" outlineLevel="1" x14ac:dyDescent="0.35">
      <c r="A6164" s="73"/>
      <c r="E6164" s="48"/>
      <c r="F6164" s="48"/>
    </row>
    <row r="6165" spans="1:6" s="47" customFormat="1" ht="18" customHeight="1" outlineLevel="1" x14ac:dyDescent="0.35">
      <c r="A6165" s="73"/>
      <c r="E6165" s="48"/>
      <c r="F6165" s="48"/>
    </row>
    <row r="6166" spans="1:6" s="47" customFormat="1" ht="18" customHeight="1" outlineLevel="1" x14ac:dyDescent="0.35">
      <c r="A6166" s="73"/>
      <c r="E6166" s="48"/>
      <c r="F6166" s="48"/>
    </row>
    <row r="6167" spans="1:6" s="47" customFormat="1" ht="18" customHeight="1" outlineLevel="1" x14ac:dyDescent="0.35">
      <c r="A6167" s="73"/>
      <c r="E6167" s="48"/>
      <c r="F6167" s="48"/>
    </row>
    <row r="6168" spans="1:6" s="47" customFormat="1" ht="18" customHeight="1" outlineLevel="1" x14ac:dyDescent="0.35">
      <c r="A6168" s="73"/>
      <c r="E6168" s="48"/>
      <c r="F6168" s="48"/>
    </row>
    <row r="6169" spans="1:6" s="47" customFormat="1" ht="18" customHeight="1" outlineLevel="1" x14ac:dyDescent="0.35">
      <c r="A6169" s="73"/>
      <c r="E6169" s="48"/>
      <c r="F6169" s="48"/>
    </row>
    <row r="6170" spans="1:6" s="47" customFormat="1" ht="18" customHeight="1" outlineLevel="1" x14ac:dyDescent="0.35">
      <c r="A6170" s="73"/>
      <c r="E6170" s="48"/>
      <c r="F6170" s="48"/>
    </row>
    <row r="6171" spans="1:6" s="47" customFormat="1" ht="18" customHeight="1" outlineLevel="1" x14ac:dyDescent="0.35">
      <c r="A6171" s="73"/>
      <c r="E6171" s="48"/>
      <c r="F6171" s="48"/>
    </row>
    <row r="6172" spans="1:6" s="47" customFormat="1" ht="18" customHeight="1" outlineLevel="1" x14ac:dyDescent="0.35">
      <c r="A6172" s="73"/>
      <c r="E6172" s="48"/>
      <c r="F6172" s="48"/>
    </row>
    <row r="6173" spans="1:6" s="47" customFormat="1" ht="18" customHeight="1" outlineLevel="1" x14ac:dyDescent="0.35">
      <c r="A6173" s="73"/>
      <c r="E6173" s="48"/>
      <c r="F6173" s="48"/>
    </row>
    <row r="6174" spans="1:6" s="47" customFormat="1" ht="18" customHeight="1" outlineLevel="1" x14ac:dyDescent="0.35">
      <c r="A6174" s="73"/>
      <c r="E6174" s="48"/>
      <c r="F6174" s="48"/>
    </row>
    <row r="6175" spans="1:6" s="47" customFormat="1" ht="18" customHeight="1" outlineLevel="1" x14ac:dyDescent="0.35">
      <c r="A6175" s="73"/>
      <c r="E6175" s="48"/>
      <c r="F6175" s="48"/>
    </row>
    <row r="6176" spans="1:6" s="47" customFormat="1" ht="18" customHeight="1" outlineLevel="1" x14ac:dyDescent="0.35">
      <c r="A6176" s="73"/>
      <c r="E6176" s="48"/>
      <c r="F6176" s="48"/>
    </row>
    <row r="6177" spans="1:6" s="47" customFormat="1" ht="18" customHeight="1" outlineLevel="1" x14ac:dyDescent="0.35">
      <c r="A6177" s="73"/>
      <c r="E6177" s="48"/>
      <c r="F6177" s="48"/>
    </row>
    <row r="6178" spans="1:6" s="47" customFormat="1" ht="18" customHeight="1" outlineLevel="1" x14ac:dyDescent="0.35">
      <c r="A6178" s="73"/>
      <c r="E6178" s="48"/>
      <c r="F6178" s="48"/>
    </row>
    <row r="6179" spans="1:6" s="47" customFormat="1" ht="18" customHeight="1" outlineLevel="1" x14ac:dyDescent="0.35">
      <c r="A6179" s="73"/>
      <c r="E6179" s="48"/>
      <c r="F6179" s="48"/>
    </row>
    <row r="6180" spans="1:6" s="47" customFormat="1" ht="18" customHeight="1" outlineLevel="1" x14ac:dyDescent="0.35">
      <c r="A6180" s="73"/>
      <c r="E6180" s="48"/>
      <c r="F6180" s="48"/>
    </row>
    <row r="6181" spans="1:6" s="47" customFormat="1" ht="18" customHeight="1" outlineLevel="1" x14ac:dyDescent="0.35">
      <c r="A6181" s="73"/>
      <c r="E6181" s="48"/>
      <c r="F6181" s="48"/>
    </row>
    <row r="6182" spans="1:6" s="47" customFormat="1" ht="18" customHeight="1" outlineLevel="1" x14ac:dyDescent="0.35">
      <c r="A6182" s="73"/>
      <c r="E6182" s="48"/>
      <c r="F6182" s="48"/>
    </row>
    <row r="6183" spans="1:6" s="47" customFormat="1" ht="18" customHeight="1" outlineLevel="1" x14ac:dyDescent="0.35">
      <c r="A6183" s="73"/>
      <c r="E6183" s="48"/>
      <c r="F6183" s="48"/>
    </row>
    <row r="6184" spans="1:6" s="47" customFormat="1" ht="18" customHeight="1" outlineLevel="1" x14ac:dyDescent="0.35">
      <c r="A6184" s="73"/>
      <c r="E6184" s="48"/>
      <c r="F6184" s="48"/>
    </row>
    <row r="6185" spans="1:6" s="47" customFormat="1" ht="18" customHeight="1" outlineLevel="1" x14ac:dyDescent="0.35">
      <c r="A6185" s="73"/>
      <c r="E6185" s="48"/>
      <c r="F6185" s="48"/>
    </row>
    <row r="6186" spans="1:6" s="47" customFormat="1" ht="18" customHeight="1" outlineLevel="1" x14ac:dyDescent="0.35">
      <c r="A6186" s="73"/>
      <c r="E6186" s="48"/>
      <c r="F6186" s="48"/>
    </row>
    <row r="6187" spans="1:6" s="47" customFormat="1" ht="18" customHeight="1" outlineLevel="1" x14ac:dyDescent="0.35">
      <c r="A6187" s="73"/>
      <c r="E6187" s="48"/>
      <c r="F6187" s="48"/>
    </row>
    <row r="6188" spans="1:6" s="47" customFormat="1" ht="18" customHeight="1" outlineLevel="1" x14ac:dyDescent="0.35">
      <c r="A6188" s="73"/>
      <c r="E6188" s="48"/>
      <c r="F6188" s="48"/>
    </row>
    <row r="6189" spans="1:6" s="47" customFormat="1" ht="18" customHeight="1" outlineLevel="1" x14ac:dyDescent="0.35">
      <c r="A6189" s="73"/>
      <c r="E6189" s="48"/>
      <c r="F6189" s="48"/>
    </row>
    <row r="6190" spans="1:6" s="47" customFormat="1" ht="18" customHeight="1" outlineLevel="1" x14ac:dyDescent="0.35">
      <c r="A6190" s="73"/>
      <c r="E6190" s="48"/>
      <c r="F6190" s="48"/>
    </row>
    <row r="6191" spans="1:6" s="47" customFormat="1" ht="18" customHeight="1" outlineLevel="1" x14ac:dyDescent="0.35">
      <c r="A6191" s="73"/>
      <c r="E6191" s="48"/>
      <c r="F6191" s="48"/>
    </row>
    <row r="6192" spans="1:6" s="47" customFormat="1" ht="18" customHeight="1" outlineLevel="1" x14ac:dyDescent="0.35">
      <c r="A6192" s="73"/>
      <c r="E6192" s="48"/>
      <c r="F6192" s="48"/>
    </row>
    <row r="6193" spans="1:6" s="47" customFormat="1" ht="18" customHeight="1" outlineLevel="1" x14ac:dyDescent="0.35">
      <c r="A6193" s="73"/>
      <c r="E6193" s="48"/>
      <c r="F6193" s="48"/>
    </row>
    <row r="6194" spans="1:6" s="47" customFormat="1" ht="18" customHeight="1" outlineLevel="1" x14ac:dyDescent="0.35">
      <c r="A6194" s="73"/>
      <c r="E6194" s="48"/>
      <c r="F6194" s="48"/>
    </row>
    <row r="6195" spans="1:6" s="47" customFormat="1" ht="18" customHeight="1" outlineLevel="1" x14ac:dyDescent="0.35">
      <c r="A6195" s="73"/>
      <c r="E6195" s="48"/>
      <c r="F6195" s="48"/>
    </row>
    <row r="6196" spans="1:6" s="47" customFormat="1" ht="18" customHeight="1" outlineLevel="1" x14ac:dyDescent="0.35">
      <c r="A6196" s="73"/>
      <c r="E6196" s="48"/>
      <c r="F6196" s="48"/>
    </row>
    <row r="6197" spans="1:6" s="47" customFormat="1" ht="18" customHeight="1" outlineLevel="1" x14ac:dyDescent="0.35">
      <c r="A6197" s="73"/>
      <c r="E6197" s="48"/>
      <c r="F6197" s="48"/>
    </row>
    <row r="6198" spans="1:6" s="47" customFormat="1" ht="18" customHeight="1" outlineLevel="1" x14ac:dyDescent="0.35">
      <c r="A6198" s="73"/>
      <c r="E6198" s="48"/>
      <c r="F6198" s="48"/>
    </row>
    <row r="6199" spans="1:6" s="47" customFormat="1" ht="18" customHeight="1" outlineLevel="1" x14ac:dyDescent="0.35">
      <c r="A6199" s="73"/>
      <c r="E6199" s="48"/>
      <c r="F6199" s="48"/>
    </row>
    <row r="6200" spans="1:6" s="47" customFormat="1" ht="18" customHeight="1" outlineLevel="1" x14ac:dyDescent="0.35">
      <c r="A6200" s="73"/>
      <c r="E6200" s="48"/>
      <c r="F6200" s="48"/>
    </row>
    <row r="6201" spans="1:6" s="47" customFormat="1" ht="18" customHeight="1" outlineLevel="1" x14ac:dyDescent="0.35">
      <c r="A6201" s="73"/>
      <c r="E6201" s="48"/>
      <c r="F6201" s="48"/>
    </row>
    <row r="6202" spans="1:6" s="47" customFormat="1" ht="18" customHeight="1" outlineLevel="1" x14ac:dyDescent="0.35">
      <c r="A6202" s="73"/>
      <c r="E6202" s="48"/>
      <c r="F6202" s="48"/>
    </row>
    <row r="6203" spans="1:6" s="47" customFormat="1" ht="18" customHeight="1" outlineLevel="1" x14ac:dyDescent="0.35">
      <c r="A6203" s="73"/>
      <c r="E6203" s="48"/>
      <c r="F6203" s="48"/>
    </row>
    <row r="6204" spans="1:6" s="47" customFormat="1" ht="18" customHeight="1" outlineLevel="1" x14ac:dyDescent="0.35">
      <c r="A6204" s="73"/>
      <c r="E6204" s="48"/>
      <c r="F6204" s="48"/>
    </row>
    <row r="6205" spans="1:6" s="47" customFormat="1" ht="18" customHeight="1" outlineLevel="1" x14ac:dyDescent="0.35">
      <c r="A6205" s="73"/>
      <c r="E6205" s="48"/>
      <c r="F6205" s="48"/>
    </row>
    <row r="6206" spans="1:6" s="47" customFormat="1" ht="18" customHeight="1" outlineLevel="1" x14ac:dyDescent="0.35">
      <c r="A6206" s="73"/>
      <c r="E6206" s="48"/>
      <c r="F6206" s="48"/>
    </row>
    <row r="6207" spans="1:6" s="47" customFormat="1" ht="18" customHeight="1" outlineLevel="1" x14ac:dyDescent="0.35">
      <c r="A6207" s="73"/>
      <c r="E6207" s="48"/>
      <c r="F6207" s="48"/>
    </row>
    <row r="6208" spans="1:6" s="47" customFormat="1" ht="18" customHeight="1" outlineLevel="1" x14ac:dyDescent="0.35">
      <c r="A6208" s="73"/>
      <c r="E6208" s="48"/>
      <c r="F6208" s="48"/>
    </row>
    <row r="6209" spans="1:6" s="47" customFormat="1" ht="18" customHeight="1" outlineLevel="1" x14ac:dyDescent="0.35">
      <c r="A6209" s="73"/>
      <c r="E6209" s="48"/>
      <c r="F6209" s="48"/>
    </row>
    <row r="6210" spans="1:6" s="47" customFormat="1" ht="18" customHeight="1" outlineLevel="1" x14ac:dyDescent="0.35">
      <c r="A6210" s="73"/>
      <c r="E6210" s="48"/>
      <c r="F6210" s="48"/>
    </row>
    <row r="6211" spans="1:6" s="47" customFormat="1" ht="18" customHeight="1" outlineLevel="1" x14ac:dyDescent="0.35">
      <c r="A6211" s="73"/>
      <c r="E6211" s="48"/>
      <c r="F6211" s="48"/>
    </row>
    <row r="6212" spans="1:6" s="47" customFormat="1" ht="18" customHeight="1" outlineLevel="1" x14ac:dyDescent="0.35">
      <c r="A6212" s="73"/>
      <c r="E6212" s="48"/>
      <c r="F6212" s="48"/>
    </row>
    <row r="6213" spans="1:6" s="47" customFormat="1" ht="18" customHeight="1" outlineLevel="1" x14ac:dyDescent="0.35">
      <c r="A6213" s="73"/>
      <c r="E6213" s="48"/>
      <c r="F6213" s="48"/>
    </row>
    <row r="6214" spans="1:6" s="47" customFormat="1" ht="18" customHeight="1" outlineLevel="1" x14ac:dyDescent="0.35">
      <c r="A6214" s="73"/>
      <c r="E6214" s="48"/>
      <c r="F6214" s="48"/>
    </row>
    <row r="6215" spans="1:6" s="47" customFormat="1" ht="18" customHeight="1" outlineLevel="1" x14ac:dyDescent="0.35">
      <c r="A6215" s="73"/>
      <c r="E6215" s="48"/>
      <c r="F6215" s="48"/>
    </row>
    <row r="6216" spans="1:6" s="47" customFormat="1" ht="18" customHeight="1" outlineLevel="1" x14ac:dyDescent="0.35">
      <c r="A6216" s="73"/>
      <c r="E6216" s="48"/>
      <c r="F6216" s="48"/>
    </row>
    <row r="6217" spans="1:6" s="47" customFormat="1" ht="18" customHeight="1" outlineLevel="1" x14ac:dyDescent="0.35">
      <c r="A6217" s="73"/>
      <c r="E6217" s="48"/>
      <c r="F6217" s="48"/>
    </row>
    <row r="6218" spans="1:6" s="47" customFormat="1" ht="18" customHeight="1" outlineLevel="1" x14ac:dyDescent="0.35">
      <c r="A6218" s="73"/>
      <c r="E6218" s="48"/>
      <c r="F6218" s="48"/>
    </row>
    <row r="6219" spans="1:6" s="47" customFormat="1" ht="18" customHeight="1" outlineLevel="1" x14ac:dyDescent="0.35">
      <c r="A6219" s="73"/>
      <c r="E6219" s="48"/>
      <c r="F6219" s="48"/>
    </row>
    <row r="6220" spans="1:6" s="47" customFormat="1" ht="18" customHeight="1" outlineLevel="1" x14ac:dyDescent="0.35">
      <c r="A6220" s="73"/>
      <c r="E6220" s="48"/>
      <c r="F6220" s="48"/>
    </row>
    <row r="6221" spans="1:6" s="47" customFormat="1" ht="18" customHeight="1" outlineLevel="1" x14ac:dyDescent="0.35">
      <c r="A6221" s="73"/>
      <c r="E6221" s="48"/>
      <c r="F6221" s="48"/>
    </row>
    <row r="6222" spans="1:6" s="47" customFormat="1" ht="18" customHeight="1" outlineLevel="1" x14ac:dyDescent="0.35">
      <c r="A6222" s="73"/>
      <c r="E6222" s="48"/>
      <c r="F6222" s="48"/>
    </row>
    <row r="6223" spans="1:6" s="47" customFormat="1" ht="18" customHeight="1" outlineLevel="1" x14ac:dyDescent="0.35">
      <c r="A6223" s="73"/>
      <c r="E6223" s="48"/>
      <c r="F6223" s="48"/>
    </row>
    <row r="6224" spans="1:6" s="47" customFormat="1" ht="18" customHeight="1" outlineLevel="1" x14ac:dyDescent="0.35">
      <c r="A6224" s="73"/>
      <c r="E6224" s="48"/>
      <c r="F6224" s="48"/>
    </row>
    <row r="6225" spans="1:6" s="47" customFormat="1" ht="18" customHeight="1" outlineLevel="1" x14ac:dyDescent="0.35">
      <c r="A6225" s="73"/>
      <c r="E6225" s="48"/>
      <c r="F6225" s="48"/>
    </row>
    <row r="6226" spans="1:6" s="47" customFormat="1" ht="18" customHeight="1" outlineLevel="1" x14ac:dyDescent="0.35">
      <c r="A6226" s="73"/>
      <c r="E6226" s="48"/>
      <c r="F6226" s="48"/>
    </row>
    <row r="6227" spans="1:6" s="47" customFormat="1" ht="18" customHeight="1" outlineLevel="1" x14ac:dyDescent="0.35">
      <c r="A6227" s="73"/>
      <c r="E6227" s="48"/>
      <c r="F6227" s="48"/>
    </row>
    <row r="6228" spans="1:6" s="47" customFormat="1" ht="18" customHeight="1" outlineLevel="1" x14ac:dyDescent="0.35">
      <c r="A6228" s="73"/>
      <c r="E6228" s="48"/>
      <c r="F6228" s="48"/>
    </row>
    <row r="6229" spans="1:6" s="47" customFormat="1" ht="18" customHeight="1" outlineLevel="1" x14ac:dyDescent="0.35">
      <c r="A6229" s="73"/>
      <c r="E6229" s="48"/>
      <c r="F6229" s="48"/>
    </row>
    <row r="6230" spans="1:6" s="47" customFormat="1" ht="18" customHeight="1" outlineLevel="1" x14ac:dyDescent="0.35">
      <c r="A6230" s="73"/>
      <c r="E6230" s="48"/>
      <c r="F6230" s="48"/>
    </row>
    <row r="6231" spans="1:6" s="47" customFormat="1" ht="18" customHeight="1" outlineLevel="1" x14ac:dyDescent="0.35">
      <c r="A6231" s="73"/>
      <c r="E6231" s="48"/>
      <c r="F6231" s="48"/>
    </row>
    <row r="6232" spans="1:6" s="47" customFormat="1" ht="18" customHeight="1" outlineLevel="1" x14ac:dyDescent="0.35">
      <c r="A6232" s="73"/>
      <c r="E6232" s="48"/>
      <c r="F6232" s="48"/>
    </row>
    <row r="6233" spans="1:6" s="47" customFormat="1" ht="18" customHeight="1" outlineLevel="1" x14ac:dyDescent="0.35">
      <c r="A6233" s="73"/>
      <c r="E6233" s="48"/>
      <c r="F6233" s="48"/>
    </row>
    <row r="6234" spans="1:6" s="47" customFormat="1" ht="18" customHeight="1" outlineLevel="1" x14ac:dyDescent="0.35">
      <c r="A6234" s="73"/>
      <c r="E6234" s="48"/>
      <c r="F6234" s="48"/>
    </row>
    <row r="6235" spans="1:6" s="47" customFormat="1" ht="18" customHeight="1" outlineLevel="1" x14ac:dyDescent="0.35">
      <c r="A6235" s="73"/>
      <c r="E6235" s="48"/>
      <c r="F6235" s="48"/>
    </row>
    <row r="6236" spans="1:6" s="47" customFormat="1" ht="18" customHeight="1" outlineLevel="1" x14ac:dyDescent="0.35">
      <c r="A6236" s="73"/>
      <c r="E6236" s="48"/>
      <c r="F6236" s="48"/>
    </row>
    <row r="6237" spans="1:6" s="47" customFormat="1" ht="18" customHeight="1" outlineLevel="1" x14ac:dyDescent="0.35">
      <c r="A6237" s="73"/>
      <c r="E6237" s="48"/>
      <c r="F6237" s="48"/>
    </row>
    <row r="6238" spans="1:6" s="47" customFormat="1" ht="18" customHeight="1" outlineLevel="1" x14ac:dyDescent="0.35">
      <c r="A6238" s="73"/>
      <c r="E6238" s="48"/>
      <c r="F6238" s="48"/>
    </row>
    <row r="6239" spans="1:6" s="47" customFormat="1" ht="18" customHeight="1" outlineLevel="1" x14ac:dyDescent="0.35">
      <c r="A6239" s="73"/>
      <c r="E6239" s="48"/>
      <c r="F6239" s="48"/>
    </row>
    <row r="6240" spans="1:6" s="47" customFormat="1" ht="18" customHeight="1" outlineLevel="1" x14ac:dyDescent="0.35">
      <c r="A6240" s="73"/>
      <c r="E6240" s="48"/>
      <c r="F6240" s="48"/>
    </row>
    <row r="6241" spans="1:6" s="47" customFormat="1" ht="18" customHeight="1" outlineLevel="1" x14ac:dyDescent="0.35">
      <c r="A6241" s="73"/>
      <c r="E6241" s="48"/>
      <c r="F6241" s="48"/>
    </row>
    <row r="6242" spans="1:6" s="47" customFormat="1" ht="18" customHeight="1" outlineLevel="1" x14ac:dyDescent="0.35">
      <c r="A6242" s="73"/>
      <c r="E6242" s="48"/>
      <c r="F6242" s="48"/>
    </row>
    <row r="6243" spans="1:6" s="47" customFormat="1" ht="18" customHeight="1" outlineLevel="1" x14ac:dyDescent="0.35">
      <c r="A6243" s="73"/>
      <c r="E6243" s="48"/>
      <c r="F6243" s="48"/>
    </row>
    <row r="6244" spans="1:6" s="47" customFormat="1" ht="18" customHeight="1" outlineLevel="1" x14ac:dyDescent="0.35">
      <c r="A6244" s="73"/>
      <c r="E6244" s="48"/>
      <c r="F6244" s="48"/>
    </row>
    <row r="6245" spans="1:6" s="47" customFormat="1" ht="18" customHeight="1" outlineLevel="1" x14ac:dyDescent="0.35">
      <c r="A6245" s="73"/>
      <c r="E6245" s="48"/>
      <c r="F6245" s="48"/>
    </row>
    <row r="6246" spans="1:6" s="47" customFormat="1" ht="18" customHeight="1" outlineLevel="1" x14ac:dyDescent="0.35">
      <c r="A6246" s="73"/>
      <c r="E6246" s="48"/>
      <c r="F6246" s="48"/>
    </row>
    <row r="6247" spans="1:6" s="47" customFormat="1" ht="18" customHeight="1" outlineLevel="1" x14ac:dyDescent="0.35">
      <c r="A6247" s="73"/>
      <c r="E6247" s="48"/>
      <c r="F6247" s="48"/>
    </row>
    <row r="6248" spans="1:6" s="47" customFormat="1" ht="18" customHeight="1" outlineLevel="1" x14ac:dyDescent="0.35">
      <c r="A6248" s="73"/>
      <c r="E6248" s="48"/>
      <c r="F6248" s="48"/>
    </row>
    <row r="6249" spans="1:6" s="47" customFormat="1" ht="18" customHeight="1" outlineLevel="1" x14ac:dyDescent="0.35">
      <c r="A6249" s="73"/>
      <c r="E6249" s="48"/>
      <c r="F6249" s="48"/>
    </row>
    <row r="6250" spans="1:6" s="47" customFormat="1" ht="18" customHeight="1" outlineLevel="1" x14ac:dyDescent="0.35">
      <c r="A6250" s="73"/>
      <c r="E6250" s="48"/>
      <c r="F6250" s="48"/>
    </row>
    <row r="6251" spans="1:6" s="47" customFormat="1" ht="18" customHeight="1" outlineLevel="1" x14ac:dyDescent="0.35">
      <c r="A6251" s="73"/>
      <c r="E6251" s="48"/>
      <c r="F6251" s="48"/>
    </row>
    <row r="6252" spans="1:6" s="47" customFormat="1" ht="18" customHeight="1" outlineLevel="1" x14ac:dyDescent="0.35">
      <c r="A6252" s="73"/>
      <c r="E6252" s="48"/>
      <c r="F6252" s="48"/>
    </row>
    <row r="6253" spans="1:6" s="47" customFormat="1" ht="18" customHeight="1" outlineLevel="1" x14ac:dyDescent="0.35">
      <c r="A6253" s="73"/>
      <c r="E6253" s="48"/>
      <c r="F6253" s="48"/>
    </row>
    <row r="6254" spans="1:6" s="47" customFormat="1" ht="18" customHeight="1" outlineLevel="1" x14ac:dyDescent="0.35">
      <c r="A6254" s="73"/>
      <c r="E6254" s="48"/>
      <c r="F6254" s="48"/>
    </row>
    <row r="6255" spans="1:6" s="47" customFormat="1" ht="18" customHeight="1" outlineLevel="1" x14ac:dyDescent="0.35">
      <c r="A6255" s="73"/>
      <c r="E6255" s="48"/>
      <c r="F6255" s="48"/>
    </row>
    <row r="6256" spans="1:6" s="47" customFormat="1" ht="18" customHeight="1" outlineLevel="1" x14ac:dyDescent="0.35">
      <c r="A6256" s="73"/>
      <c r="E6256" s="48"/>
      <c r="F6256" s="48"/>
    </row>
    <row r="6257" spans="1:6" s="47" customFormat="1" ht="18" customHeight="1" outlineLevel="1" x14ac:dyDescent="0.35">
      <c r="A6257" s="73"/>
      <c r="E6257" s="48"/>
      <c r="F6257" s="48"/>
    </row>
    <row r="6258" spans="1:6" s="47" customFormat="1" ht="18" customHeight="1" outlineLevel="1" x14ac:dyDescent="0.35">
      <c r="A6258" s="73"/>
      <c r="E6258" s="48"/>
      <c r="F6258" s="48"/>
    </row>
    <row r="6259" spans="1:6" s="47" customFormat="1" ht="18" customHeight="1" outlineLevel="1" x14ac:dyDescent="0.35">
      <c r="A6259" s="73"/>
      <c r="E6259" s="48"/>
      <c r="F6259" s="48"/>
    </row>
    <row r="6260" spans="1:6" s="47" customFormat="1" ht="18" customHeight="1" outlineLevel="1" x14ac:dyDescent="0.35">
      <c r="A6260" s="73"/>
      <c r="E6260" s="48"/>
      <c r="F6260" s="48"/>
    </row>
    <row r="6261" spans="1:6" s="47" customFormat="1" ht="18" customHeight="1" outlineLevel="1" x14ac:dyDescent="0.35">
      <c r="A6261" s="73"/>
      <c r="E6261" s="48"/>
      <c r="F6261" s="48"/>
    </row>
    <row r="6262" spans="1:6" s="47" customFormat="1" ht="18" customHeight="1" outlineLevel="1" x14ac:dyDescent="0.35">
      <c r="A6262" s="73"/>
      <c r="E6262" s="48"/>
      <c r="F6262" s="48"/>
    </row>
    <row r="6263" spans="1:6" s="47" customFormat="1" ht="18" customHeight="1" outlineLevel="1" x14ac:dyDescent="0.35">
      <c r="A6263" s="73"/>
      <c r="E6263" s="48"/>
      <c r="F6263" s="48"/>
    </row>
    <row r="6264" spans="1:6" s="47" customFormat="1" ht="18" customHeight="1" outlineLevel="1" x14ac:dyDescent="0.35">
      <c r="A6264" s="73"/>
      <c r="E6264" s="48"/>
      <c r="F6264" s="48"/>
    </row>
    <row r="6265" spans="1:6" s="47" customFormat="1" ht="18" customHeight="1" outlineLevel="1" x14ac:dyDescent="0.35">
      <c r="A6265" s="73"/>
      <c r="E6265" s="48"/>
      <c r="F6265" s="48"/>
    </row>
    <row r="6266" spans="1:6" s="47" customFormat="1" ht="18" customHeight="1" outlineLevel="1" x14ac:dyDescent="0.35">
      <c r="A6266" s="73"/>
      <c r="E6266" s="48"/>
      <c r="F6266" s="48"/>
    </row>
    <row r="6267" spans="1:6" s="47" customFormat="1" ht="18" customHeight="1" outlineLevel="1" x14ac:dyDescent="0.35">
      <c r="A6267" s="73"/>
      <c r="E6267" s="48"/>
      <c r="F6267" s="48"/>
    </row>
    <row r="6268" spans="1:6" s="47" customFormat="1" ht="18" customHeight="1" outlineLevel="1" x14ac:dyDescent="0.35">
      <c r="A6268" s="73"/>
      <c r="E6268" s="48"/>
      <c r="F6268" s="48"/>
    </row>
    <row r="6269" spans="1:6" s="47" customFormat="1" ht="18" customHeight="1" outlineLevel="1" x14ac:dyDescent="0.35">
      <c r="A6269" s="73"/>
      <c r="E6269" s="48"/>
      <c r="F6269" s="48"/>
    </row>
    <row r="6270" spans="1:6" s="47" customFormat="1" ht="18" customHeight="1" outlineLevel="1" x14ac:dyDescent="0.35">
      <c r="A6270" s="73"/>
      <c r="E6270" s="48"/>
      <c r="F6270" s="48"/>
    </row>
    <row r="6271" spans="1:6" s="47" customFormat="1" ht="18" customHeight="1" outlineLevel="1" x14ac:dyDescent="0.35">
      <c r="A6271" s="73"/>
      <c r="E6271" s="48"/>
      <c r="F6271" s="48"/>
    </row>
    <row r="6272" spans="1:6" s="47" customFormat="1" ht="18" customHeight="1" outlineLevel="1" x14ac:dyDescent="0.35">
      <c r="A6272" s="73"/>
      <c r="E6272" s="48"/>
      <c r="F6272" s="48"/>
    </row>
    <row r="6273" spans="1:6" s="47" customFormat="1" ht="18" customHeight="1" outlineLevel="1" x14ac:dyDescent="0.35">
      <c r="A6273" s="73"/>
      <c r="E6273" s="48"/>
      <c r="F6273" s="48"/>
    </row>
    <row r="6274" spans="1:6" s="47" customFormat="1" ht="18" customHeight="1" outlineLevel="1" x14ac:dyDescent="0.35">
      <c r="A6274" s="73"/>
      <c r="E6274" s="48"/>
      <c r="F6274" s="48"/>
    </row>
    <row r="6275" spans="1:6" s="47" customFormat="1" ht="18" customHeight="1" outlineLevel="1" x14ac:dyDescent="0.35">
      <c r="A6275" s="73"/>
      <c r="E6275" s="48"/>
      <c r="F6275" s="48"/>
    </row>
    <row r="6276" spans="1:6" s="47" customFormat="1" ht="18" customHeight="1" outlineLevel="1" x14ac:dyDescent="0.35">
      <c r="A6276" s="73"/>
      <c r="E6276" s="48"/>
      <c r="F6276" s="48"/>
    </row>
    <row r="6277" spans="1:6" s="47" customFormat="1" ht="18" customHeight="1" outlineLevel="1" x14ac:dyDescent="0.35">
      <c r="A6277" s="73"/>
      <c r="E6277" s="48"/>
      <c r="F6277" s="48"/>
    </row>
    <row r="6278" spans="1:6" s="47" customFormat="1" ht="18" customHeight="1" outlineLevel="1" x14ac:dyDescent="0.35">
      <c r="A6278" s="73"/>
      <c r="E6278" s="48"/>
      <c r="F6278" s="48"/>
    </row>
    <row r="6279" spans="1:6" s="47" customFormat="1" ht="18" customHeight="1" outlineLevel="1" x14ac:dyDescent="0.35">
      <c r="A6279" s="73"/>
      <c r="E6279" s="48"/>
      <c r="F6279" s="48"/>
    </row>
    <row r="6280" spans="1:6" s="47" customFormat="1" ht="18" customHeight="1" outlineLevel="1" x14ac:dyDescent="0.35">
      <c r="A6280" s="73"/>
      <c r="E6280" s="48"/>
      <c r="F6280" s="48"/>
    </row>
    <row r="6281" spans="1:6" s="47" customFormat="1" ht="18" customHeight="1" outlineLevel="1" x14ac:dyDescent="0.35">
      <c r="A6281" s="73"/>
      <c r="E6281" s="48"/>
      <c r="F6281" s="48"/>
    </row>
    <row r="6282" spans="1:6" s="47" customFormat="1" ht="18" customHeight="1" outlineLevel="1" x14ac:dyDescent="0.35">
      <c r="A6282" s="73"/>
      <c r="E6282" s="48"/>
      <c r="F6282" s="48"/>
    </row>
    <row r="6283" spans="1:6" s="47" customFormat="1" ht="18" customHeight="1" outlineLevel="1" x14ac:dyDescent="0.35">
      <c r="A6283" s="73"/>
      <c r="E6283" s="48"/>
      <c r="F6283" s="48"/>
    </row>
    <row r="6284" spans="1:6" s="47" customFormat="1" ht="18" customHeight="1" outlineLevel="1" x14ac:dyDescent="0.35">
      <c r="A6284" s="73"/>
      <c r="E6284" s="48"/>
      <c r="F6284" s="48"/>
    </row>
    <row r="6285" spans="1:6" s="47" customFormat="1" ht="18" customHeight="1" outlineLevel="1" x14ac:dyDescent="0.35">
      <c r="A6285" s="73"/>
      <c r="E6285" s="48"/>
      <c r="F6285" s="48"/>
    </row>
    <row r="6286" spans="1:6" s="47" customFormat="1" ht="18" customHeight="1" outlineLevel="1" x14ac:dyDescent="0.35">
      <c r="A6286" s="73"/>
      <c r="E6286" s="48"/>
      <c r="F6286" s="48"/>
    </row>
    <row r="6287" spans="1:6" s="47" customFormat="1" ht="18" customHeight="1" outlineLevel="1" x14ac:dyDescent="0.35">
      <c r="A6287" s="73"/>
      <c r="E6287" s="48"/>
      <c r="F6287" s="48"/>
    </row>
    <row r="6288" spans="1:6" s="47" customFormat="1" ht="18" customHeight="1" outlineLevel="1" x14ac:dyDescent="0.35">
      <c r="A6288" s="73"/>
      <c r="E6288" s="48"/>
      <c r="F6288" s="48"/>
    </row>
    <row r="6289" spans="1:6" s="47" customFormat="1" ht="18" customHeight="1" outlineLevel="1" x14ac:dyDescent="0.35">
      <c r="A6289" s="73"/>
      <c r="E6289" s="48"/>
      <c r="F6289" s="48"/>
    </row>
    <row r="6290" spans="1:6" s="47" customFormat="1" ht="18" customHeight="1" outlineLevel="1" x14ac:dyDescent="0.35">
      <c r="A6290" s="73"/>
      <c r="E6290" s="48"/>
      <c r="F6290" s="48"/>
    </row>
    <row r="6291" spans="1:6" s="47" customFormat="1" ht="18" customHeight="1" outlineLevel="1" x14ac:dyDescent="0.35">
      <c r="A6291" s="73"/>
      <c r="E6291" s="48"/>
      <c r="F6291" s="48"/>
    </row>
    <row r="6292" spans="1:6" s="47" customFormat="1" ht="18" customHeight="1" outlineLevel="1" x14ac:dyDescent="0.35">
      <c r="A6292" s="73"/>
      <c r="E6292" s="48"/>
      <c r="F6292" s="48"/>
    </row>
    <row r="6293" spans="1:6" s="47" customFormat="1" ht="18" customHeight="1" outlineLevel="1" x14ac:dyDescent="0.35">
      <c r="A6293" s="73"/>
      <c r="E6293" s="48"/>
      <c r="F6293" s="48"/>
    </row>
    <row r="6294" spans="1:6" s="47" customFormat="1" ht="18" customHeight="1" outlineLevel="1" x14ac:dyDescent="0.35">
      <c r="A6294" s="73"/>
      <c r="E6294" s="48"/>
      <c r="F6294" s="48"/>
    </row>
    <row r="6295" spans="1:6" s="47" customFormat="1" ht="18" customHeight="1" outlineLevel="1" x14ac:dyDescent="0.35">
      <c r="A6295" s="73"/>
      <c r="E6295" s="48"/>
      <c r="F6295" s="48"/>
    </row>
    <row r="6296" spans="1:6" s="47" customFormat="1" ht="18" customHeight="1" outlineLevel="1" x14ac:dyDescent="0.35">
      <c r="A6296" s="73"/>
      <c r="E6296" s="48"/>
      <c r="F6296" s="48"/>
    </row>
    <row r="6297" spans="1:6" s="47" customFormat="1" ht="18" customHeight="1" outlineLevel="1" x14ac:dyDescent="0.35">
      <c r="A6297" s="73"/>
      <c r="E6297" s="48"/>
      <c r="F6297" s="48"/>
    </row>
    <row r="6298" spans="1:6" s="47" customFormat="1" ht="18" customHeight="1" outlineLevel="1" x14ac:dyDescent="0.35">
      <c r="A6298" s="73"/>
      <c r="E6298" s="48"/>
      <c r="F6298" s="48"/>
    </row>
    <row r="6299" spans="1:6" s="47" customFormat="1" ht="18" customHeight="1" outlineLevel="1" x14ac:dyDescent="0.35">
      <c r="A6299" s="73"/>
      <c r="E6299" s="48"/>
      <c r="F6299" s="48"/>
    </row>
    <row r="6300" spans="1:6" s="47" customFormat="1" ht="18" customHeight="1" outlineLevel="1" x14ac:dyDescent="0.35">
      <c r="A6300" s="73"/>
      <c r="E6300" s="48"/>
      <c r="F6300" s="48"/>
    </row>
    <row r="6301" spans="1:6" s="47" customFormat="1" ht="18" customHeight="1" outlineLevel="1" x14ac:dyDescent="0.35">
      <c r="A6301" s="73"/>
      <c r="E6301" s="48"/>
      <c r="F6301" s="48"/>
    </row>
    <row r="6302" spans="1:6" s="47" customFormat="1" ht="18" customHeight="1" outlineLevel="1" x14ac:dyDescent="0.35">
      <c r="A6302" s="73"/>
      <c r="E6302" s="48"/>
      <c r="F6302" s="48"/>
    </row>
    <row r="6303" spans="1:6" s="47" customFormat="1" ht="18" customHeight="1" outlineLevel="1" x14ac:dyDescent="0.35">
      <c r="A6303" s="73"/>
      <c r="E6303" s="48"/>
      <c r="F6303" s="48"/>
    </row>
    <row r="6304" spans="1:6" s="47" customFormat="1" ht="18" customHeight="1" outlineLevel="1" x14ac:dyDescent="0.35">
      <c r="A6304" s="73"/>
      <c r="E6304" s="48"/>
      <c r="F6304" s="48"/>
    </row>
    <row r="6305" spans="1:6" s="47" customFormat="1" ht="18" customHeight="1" outlineLevel="1" x14ac:dyDescent="0.35">
      <c r="A6305" s="73"/>
      <c r="E6305" s="48"/>
      <c r="F6305" s="48"/>
    </row>
    <row r="6306" spans="1:6" s="47" customFormat="1" ht="18" customHeight="1" outlineLevel="1" x14ac:dyDescent="0.35">
      <c r="A6306" s="73"/>
      <c r="E6306" s="48"/>
      <c r="F6306" s="48"/>
    </row>
    <row r="6307" spans="1:6" s="47" customFormat="1" ht="18" customHeight="1" outlineLevel="1" x14ac:dyDescent="0.35">
      <c r="A6307" s="73"/>
      <c r="E6307" s="48"/>
      <c r="F6307" s="48"/>
    </row>
    <row r="6308" spans="1:6" s="47" customFormat="1" ht="18" customHeight="1" outlineLevel="1" x14ac:dyDescent="0.35">
      <c r="A6308" s="73"/>
      <c r="E6308" s="48"/>
      <c r="F6308" s="48"/>
    </row>
    <row r="6309" spans="1:6" s="47" customFormat="1" ht="18" customHeight="1" outlineLevel="1" x14ac:dyDescent="0.35">
      <c r="A6309" s="73"/>
      <c r="E6309" s="48"/>
      <c r="F6309" s="48"/>
    </row>
    <row r="6310" spans="1:6" s="47" customFormat="1" ht="18" customHeight="1" outlineLevel="1" x14ac:dyDescent="0.35">
      <c r="A6310" s="73"/>
      <c r="E6310" s="48"/>
      <c r="F6310" s="48"/>
    </row>
    <row r="6311" spans="1:6" s="47" customFormat="1" ht="18" customHeight="1" outlineLevel="1" x14ac:dyDescent="0.35">
      <c r="A6311" s="73"/>
      <c r="E6311" s="48"/>
      <c r="F6311" s="48"/>
    </row>
    <row r="6312" spans="1:6" s="47" customFormat="1" ht="18" customHeight="1" outlineLevel="1" x14ac:dyDescent="0.35">
      <c r="A6312" s="73"/>
      <c r="E6312" s="48"/>
      <c r="F6312" s="48"/>
    </row>
    <row r="6313" spans="1:6" s="47" customFormat="1" ht="18" customHeight="1" outlineLevel="1" x14ac:dyDescent="0.35">
      <c r="A6313" s="73"/>
      <c r="E6313" s="48"/>
      <c r="F6313" s="48"/>
    </row>
    <row r="6314" spans="1:6" s="47" customFormat="1" ht="18" customHeight="1" outlineLevel="1" x14ac:dyDescent="0.35">
      <c r="A6314" s="73"/>
      <c r="E6314" s="48"/>
      <c r="F6314" s="48"/>
    </row>
    <row r="6315" spans="1:6" s="47" customFormat="1" ht="18" customHeight="1" outlineLevel="1" x14ac:dyDescent="0.35">
      <c r="A6315" s="73"/>
      <c r="E6315" s="48"/>
      <c r="F6315" s="48"/>
    </row>
    <row r="6316" spans="1:6" s="47" customFormat="1" ht="18" customHeight="1" outlineLevel="1" x14ac:dyDescent="0.35">
      <c r="A6316" s="73"/>
      <c r="E6316" s="48"/>
      <c r="F6316" s="48"/>
    </row>
    <row r="6317" spans="1:6" s="47" customFormat="1" ht="18" customHeight="1" outlineLevel="1" x14ac:dyDescent="0.35">
      <c r="A6317" s="73"/>
      <c r="E6317" s="48"/>
      <c r="F6317" s="48"/>
    </row>
    <row r="6318" spans="1:6" s="47" customFormat="1" ht="18" customHeight="1" outlineLevel="1" x14ac:dyDescent="0.35">
      <c r="A6318" s="73"/>
      <c r="E6318" s="48"/>
      <c r="F6318" s="48"/>
    </row>
    <row r="6319" spans="1:6" s="47" customFormat="1" ht="18" customHeight="1" outlineLevel="1" x14ac:dyDescent="0.35">
      <c r="A6319" s="73"/>
      <c r="E6319" s="48"/>
      <c r="F6319" s="48"/>
    </row>
    <row r="6320" spans="1:6" s="47" customFormat="1" ht="18" customHeight="1" outlineLevel="1" x14ac:dyDescent="0.35">
      <c r="A6320" s="73"/>
      <c r="E6320" s="48"/>
      <c r="F6320" s="48"/>
    </row>
    <row r="6321" spans="1:6" s="47" customFormat="1" ht="18" customHeight="1" outlineLevel="1" x14ac:dyDescent="0.35">
      <c r="A6321" s="73"/>
      <c r="E6321" s="48"/>
      <c r="F6321" s="48"/>
    </row>
    <row r="6322" spans="1:6" s="47" customFormat="1" ht="18" customHeight="1" outlineLevel="1" x14ac:dyDescent="0.35">
      <c r="A6322" s="73"/>
      <c r="E6322" s="48"/>
      <c r="F6322" s="48"/>
    </row>
    <row r="6323" spans="1:6" s="47" customFormat="1" ht="18" customHeight="1" outlineLevel="1" x14ac:dyDescent="0.35">
      <c r="A6323" s="73"/>
      <c r="E6323" s="48"/>
      <c r="F6323" s="48"/>
    </row>
    <row r="6324" spans="1:6" s="47" customFormat="1" ht="18" customHeight="1" outlineLevel="1" x14ac:dyDescent="0.35">
      <c r="A6324" s="73"/>
      <c r="E6324" s="48"/>
      <c r="F6324" s="48"/>
    </row>
    <row r="6325" spans="1:6" s="47" customFormat="1" ht="18" customHeight="1" outlineLevel="1" x14ac:dyDescent="0.35">
      <c r="A6325" s="73"/>
      <c r="E6325" s="48"/>
      <c r="F6325" s="48"/>
    </row>
    <row r="6326" spans="1:6" s="47" customFormat="1" ht="18" customHeight="1" outlineLevel="1" x14ac:dyDescent="0.35">
      <c r="A6326" s="73"/>
      <c r="E6326" s="48"/>
      <c r="F6326" s="48"/>
    </row>
    <row r="6327" spans="1:6" s="47" customFormat="1" ht="18" customHeight="1" outlineLevel="1" x14ac:dyDescent="0.35">
      <c r="A6327" s="73"/>
      <c r="E6327" s="48"/>
      <c r="F6327" s="48"/>
    </row>
    <row r="6328" spans="1:6" s="47" customFormat="1" ht="18" customHeight="1" outlineLevel="1" x14ac:dyDescent="0.35">
      <c r="A6328" s="73"/>
      <c r="E6328" s="48"/>
      <c r="F6328" s="48"/>
    </row>
    <row r="6329" spans="1:6" s="47" customFormat="1" ht="18" customHeight="1" outlineLevel="1" x14ac:dyDescent="0.35">
      <c r="A6329" s="73"/>
      <c r="E6329" s="48"/>
      <c r="F6329" s="48"/>
    </row>
    <row r="6330" spans="1:6" s="47" customFormat="1" ht="18" customHeight="1" outlineLevel="1" x14ac:dyDescent="0.35">
      <c r="A6330" s="73"/>
      <c r="E6330" s="48"/>
      <c r="F6330" s="48"/>
    </row>
    <row r="6331" spans="1:6" s="47" customFormat="1" ht="18" customHeight="1" outlineLevel="1" x14ac:dyDescent="0.35">
      <c r="A6331" s="73"/>
      <c r="E6331" s="48"/>
      <c r="F6331" s="48"/>
    </row>
    <row r="6332" spans="1:6" s="47" customFormat="1" ht="18" customHeight="1" outlineLevel="1" x14ac:dyDescent="0.35">
      <c r="A6332" s="73"/>
      <c r="E6332" s="48"/>
      <c r="F6332" s="48"/>
    </row>
    <row r="6333" spans="1:6" s="47" customFormat="1" ht="18" customHeight="1" outlineLevel="1" x14ac:dyDescent="0.35">
      <c r="A6333" s="73"/>
      <c r="E6333" s="48"/>
      <c r="F6333" s="48"/>
    </row>
    <row r="6334" spans="1:6" s="47" customFormat="1" ht="18" customHeight="1" outlineLevel="1" x14ac:dyDescent="0.35">
      <c r="A6334" s="73"/>
      <c r="E6334" s="48"/>
      <c r="F6334" s="48"/>
    </row>
    <row r="6335" spans="1:6" s="47" customFormat="1" ht="18" customHeight="1" outlineLevel="1" x14ac:dyDescent="0.35">
      <c r="A6335" s="73"/>
      <c r="E6335" s="48"/>
      <c r="F6335" s="48"/>
    </row>
    <row r="6336" spans="1:6" s="47" customFormat="1" ht="18" customHeight="1" outlineLevel="1" x14ac:dyDescent="0.35">
      <c r="A6336" s="73"/>
      <c r="E6336" s="48"/>
      <c r="F6336" s="48"/>
    </row>
    <row r="6337" spans="1:6" s="47" customFormat="1" ht="18" customHeight="1" outlineLevel="1" x14ac:dyDescent="0.35">
      <c r="A6337" s="73"/>
      <c r="E6337" s="48"/>
      <c r="F6337" s="48"/>
    </row>
    <row r="6338" spans="1:6" s="47" customFormat="1" ht="18" customHeight="1" outlineLevel="1" x14ac:dyDescent="0.35">
      <c r="A6338" s="73"/>
      <c r="E6338" s="48"/>
      <c r="F6338" s="48"/>
    </row>
    <row r="6339" spans="1:6" s="47" customFormat="1" ht="18" customHeight="1" outlineLevel="1" x14ac:dyDescent="0.35">
      <c r="A6339" s="73"/>
      <c r="E6339" s="48"/>
      <c r="F6339" s="48"/>
    </row>
    <row r="6340" spans="1:6" s="47" customFormat="1" ht="18" customHeight="1" outlineLevel="1" x14ac:dyDescent="0.35">
      <c r="A6340" s="73"/>
      <c r="E6340" s="48"/>
      <c r="F6340" s="48"/>
    </row>
    <row r="6341" spans="1:6" s="47" customFormat="1" ht="18" customHeight="1" outlineLevel="1" x14ac:dyDescent="0.35">
      <c r="A6341" s="73"/>
      <c r="E6341" s="48"/>
      <c r="F6341" s="48"/>
    </row>
    <row r="6342" spans="1:6" s="47" customFormat="1" ht="18" customHeight="1" outlineLevel="1" x14ac:dyDescent="0.35">
      <c r="A6342" s="73"/>
      <c r="E6342" s="48"/>
      <c r="F6342" s="48"/>
    </row>
    <row r="6343" spans="1:6" s="47" customFormat="1" ht="18" customHeight="1" outlineLevel="1" x14ac:dyDescent="0.35">
      <c r="A6343" s="73"/>
      <c r="E6343" s="48"/>
      <c r="F6343" s="48"/>
    </row>
    <row r="6344" spans="1:6" s="47" customFormat="1" ht="18" customHeight="1" outlineLevel="1" x14ac:dyDescent="0.35">
      <c r="A6344" s="73"/>
      <c r="E6344" s="48"/>
      <c r="F6344" s="48"/>
    </row>
    <row r="6345" spans="1:6" s="47" customFormat="1" ht="18" customHeight="1" outlineLevel="1" x14ac:dyDescent="0.35">
      <c r="A6345" s="73"/>
      <c r="E6345" s="48"/>
      <c r="F6345" s="48"/>
    </row>
    <row r="6346" spans="1:6" s="47" customFormat="1" ht="18" customHeight="1" outlineLevel="1" x14ac:dyDescent="0.35">
      <c r="A6346" s="73"/>
      <c r="E6346" s="48"/>
      <c r="F6346" s="48"/>
    </row>
    <row r="6347" spans="1:6" s="47" customFormat="1" ht="18" customHeight="1" outlineLevel="1" x14ac:dyDescent="0.35">
      <c r="A6347" s="73"/>
      <c r="E6347" s="48"/>
      <c r="F6347" s="48"/>
    </row>
    <row r="6348" spans="1:6" s="47" customFormat="1" ht="18" customHeight="1" outlineLevel="1" x14ac:dyDescent="0.35">
      <c r="A6348" s="73"/>
      <c r="E6348" s="48"/>
      <c r="F6348" s="48"/>
    </row>
    <row r="6349" spans="1:6" s="47" customFormat="1" ht="18" customHeight="1" outlineLevel="1" x14ac:dyDescent="0.35">
      <c r="A6349" s="73"/>
      <c r="E6349" s="48"/>
      <c r="F6349" s="48"/>
    </row>
    <row r="6350" spans="1:6" s="47" customFormat="1" ht="18" customHeight="1" outlineLevel="1" x14ac:dyDescent="0.35">
      <c r="A6350" s="73"/>
      <c r="E6350" s="48"/>
      <c r="F6350" s="48"/>
    </row>
    <row r="6351" spans="1:6" s="47" customFormat="1" ht="18" customHeight="1" outlineLevel="1" x14ac:dyDescent="0.35">
      <c r="A6351" s="73"/>
      <c r="E6351" s="48"/>
      <c r="F6351" s="48"/>
    </row>
    <row r="6352" spans="1:6" s="47" customFormat="1" ht="18" customHeight="1" outlineLevel="1" x14ac:dyDescent="0.35">
      <c r="A6352" s="73"/>
      <c r="E6352" s="48"/>
      <c r="F6352" s="48"/>
    </row>
    <row r="6353" spans="1:6" s="47" customFormat="1" ht="18" customHeight="1" outlineLevel="1" x14ac:dyDescent="0.35">
      <c r="A6353" s="73"/>
      <c r="E6353" s="48"/>
      <c r="F6353" s="48"/>
    </row>
    <row r="6354" spans="1:6" s="47" customFormat="1" ht="18" customHeight="1" outlineLevel="1" x14ac:dyDescent="0.35">
      <c r="A6354" s="73"/>
      <c r="E6354" s="48"/>
      <c r="F6354" s="48"/>
    </row>
    <row r="6355" spans="1:6" s="47" customFormat="1" ht="18" customHeight="1" outlineLevel="1" x14ac:dyDescent="0.35">
      <c r="A6355" s="73"/>
      <c r="E6355" s="48"/>
      <c r="F6355" s="48"/>
    </row>
    <row r="6356" spans="1:6" s="47" customFormat="1" ht="18" customHeight="1" outlineLevel="1" x14ac:dyDescent="0.35">
      <c r="A6356" s="73"/>
      <c r="E6356" s="48"/>
      <c r="F6356" s="48"/>
    </row>
    <row r="6357" spans="1:6" s="47" customFormat="1" ht="18" customHeight="1" outlineLevel="1" x14ac:dyDescent="0.35">
      <c r="A6357" s="73"/>
      <c r="E6357" s="48"/>
      <c r="F6357" s="48"/>
    </row>
    <row r="6358" spans="1:6" s="47" customFormat="1" ht="18" customHeight="1" outlineLevel="1" x14ac:dyDescent="0.35">
      <c r="A6358" s="73"/>
      <c r="E6358" s="48"/>
      <c r="F6358" s="48"/>
    </row>
    <row r="6359" spans="1:6" s="47" customFormat="1" ht="18" customHeight="1" outlineLevel="1" x14ac:dyDescent="0.35">
      <c r="A6359" s="73"/>
      <c r="E6359" s="48"/>
      <c r="F6359" s="48"/>
    </row>
    <row r="6360" spans="1:6" s="47" customFormat="1" ht="18" customHeight="1" outlineLevel="1" x14ac:dyDescent="0.35">
      <c r="A6360" s="73"/>
      <c r="E6360" s="48"/>
      <c r="F6360" s="48"/>
    </row>
    <row r="6361" spans="1:6" s="47" customFormat="1" ht="18" customHeight="1" outlineLevel="1" x14ac:dyDescent="0.35">
      <c r="A6361" s="73"/>
      <c r="E6361" s="48"/>
      <c r="F6361" s="48"/>
    </row>
    <row r="6362" spans="1:6" s="47" customFormat="1" ht="18" customHeight="1" outlineLevel="1" x14ac:dyDescent="0.35">
      <c r="A6362" s="73"/>
      <c r="E6362" s="48"/>
      <c r="F6362" s="48"/>
    </row>
    <row r="6363" spans="1:6" s="47" customFormat="1" ht="18" customHeight="1" outlineLevel="1" x14ac:dyDescent="0.35">
      <c r="A6363" s="73"/>
      <c r="E6363" s="48"/>
      <c r="F6363" s="48"/>
    </row>
    <row r="6364" spans="1:6" s="47" customFormat="1" ht="18" customHeight="1" outlineLevel="1" x14ac:dyDescent="0.35">
      <c r="A6364" s="73"/>
      <c r="E6364" s="48"/>
      <c r="F6364" s="48"/>
    </row>
    <row r="6365" spans="1:6" s="47" customFormat="1" ht="18" customHeight="1" outlineLevel="1" x14ac:dyDescent="0.35">
      <c r="A6365" s="73"/>
      <c r="E6365" s="48"/>
      <c r="F6365" s="48"/>
    </row>
    <row r="6366" spans="1:6" s="47" customFormat="1" ht="18" customHeight="1" outlineLevel="1" x14ac:dyDescent="0.35">
      <c r="A6366" s="73"/>
      <c r="E6366" s="48"/>
      <c r="F6366" s="48"/>
    </row>
    <row r="6367" spans="1:6" s="47" customFormat="1" ht="18" customHeight="1" outlineLevel="1" x14ac:dyDescent="0.35">
      <c r="A6367" s="73"/>
      <c r="E6367" s="48"/>
      <c r="F6367" s="48"/>
    </row>
    <row r="6368" spans="1:6" s="47" customFormat="1" ht="18" customHeight="1" outlineLevel="1" x14ac:dyDescent="0.35">
      <c r="A6368" s="73"/>
      <c r="E6368" s="48"/>
      <c r="F6368" s="48"/>
    </row>
    <row r="6369" spans="1:6" s="47" customFormat="1" ht="18" customHeight="1" outlineLevel="1" x14ac:dyDescent="0.35">
      <c r="A6369" s="73"/>
      <c r="E6369" s="48"/>
      <c r="F6369" s="48"/>
    </row>
    <row r="6370" spans="1:6" s="47" customFormat="1" ht="18" customHeight="1" outlineLevel="1" x14ac:dyDescent="0.35">
      <c r="A6370" s="73"/>
      <c r="E6370" s="48"/>
      <c r="F6370" s="48"/>
    </row>
    <row r="6371" spans="1:6" s="47" customFormat="1" ht="18" customHeight="1" outlineLevel="1" x14ac:dyDescent="0.35">
      <c r="A6371" s="73"/>
      <c r="E6371" s="48"/>
      <c r="F6371" s="48"/>
    </row>
    <row r="6372" spans="1:6" s="47" customFormat="1" ht="18" customHeight="1" outlineLevel="1" x14ac:dyDescent="0.35">
      <c r="A6372" s="73"/>
      <c r="E6372" s="48"/>
      <c r="F6372" s="48"/>
    </row>
    <row r="6373" spans="1:6" s="47" customFormat="1" ht="18" customHeight="1" outlineLevel="1" x14ac:dyDescent="0.35">
      <c r="A6373" s="73"/>
      <c r="E6373" s="48"/>
      <c r="F6373" s="48"/>
    </row>
    <row r="6374" spans="1:6" s="47" customFormat="1" ht="18" customHeight="1" outlineLevel="1" x14ac:dyDescent="0.35">
      <c r="A6374" s="73"/>
      <c r="E6374" s="48"/>
      <c r="F6374" s="48"/>
    </row>
    <row r="6375" spans="1:6" s="47" customFormat="1" ht="18" customHeight="1" outlineLevel="1" x14ac:dyDescent="0.35">
      <c r="A6375" s="73"/>
      <c r="E6375" s="48"/>
      <c r="F6375" s="48"/>
    </row>
    <row r="6376" spans="1:6" s="47" customFormat="1" ht="18" customHeight="1" outlineLevel="1" x14ac:dyDescent="0.35">
      <c r="A6376" s="73"/>
      <c r="E6376" s="48"/>
      <c r="F6376" s="48"/>
    </row>
    <row r="6377" spans="1:6" s="47" customFormat="1" ht="18" customHeight="1" outlineLevel="1" x14ac:dyDescent="0.35">
      <c r="A6377" s="73"/>
      <c r="E6377" s="48"/>
      <c r="F6377" s="48"/>
    </row>
    <row r="6378" spans="1:6" s="47" customFormat="1" ht="18" customHeight="1" outlineLevel="1" x14ac:dyDescent="0.35">
      <c r="A6378" s="73"/>
      <c r="E6378" s="48"/>
      <c r="F6378" s="48"/>
    </row>
    <row r="6379" spans="1:6" s="47" customFormat="1" ht="18" customHeight="1" outlineLevel="1" x14ac:dyDescent="0.35">
      <c r="A6379" s="73"/>
      <c r="E6379" s="48"/>
      <c r="F6379" s="48"/>
    </row>
    <row r="6380" spans="1:6" s="47" customFormat="1" ht="18" customHeight="1" outlineLevel="1" x14ac:dyDescent="0.35">
      <c r="A6380" s="73"/>
      <c r="E6380" s="48"/>
      <c r="F6380" s="48"/>
    </row>
    <row r="6381" spans="1:6" s="47" customFormat="1" ht="18" customHeight="1" outlineLevel="1" x14ac:dyDescent="0.35">
      <c r="A6381" s="73"/>
      <c r="E6381" s="48"/>
      <c r="F6381" s="48"/>
    </row>
    <row r="6382" spans="1:6" s="47" customFormat="1" ht="18" customHeight="1" outlineLevel="1" x14ac:dyDescent="0.35">
      <c r="A6382" s="73"/>
      <c r="E6382" s="48"/>
      <c r="F6382" s="48"/>
    </row>
    <row r="6383" spans="1:6" s="47" customFormat="1" ht="18" customHeight="1" outlineLevel="1" x14ac:dyDescent="0.35">
      <c r="A6383" s="73"/>
      <c r="E6383" s="48"/>
      <c r="F6383" s="48"/>
    </row>
    <row r="6384" spans="1:6" s="47" customFormat="1" ht="18" customHeight="1" outlineLevel="1" x14ac:dyDescent="0.35">
      <c r="A6384" s="73"/>
      <c r="E6384" s="48"/>
      <c r="F6384" s="48"/>
    </row>
    <row r="6385" spans="1:6" s="47" customFormat="1" ht="18" customHeight="1" outlineLevel="1" x14ac:dyDescent="0.35">
      <c r="A6385" s="73"/>
      <c r="E6385" s="48"/>
      <c r="F6385" s="48"/>
    </row>
    <row r="6386" spans="1:6" s="47" customFormat="1" ht="18" customHeight="1" outlineLevel="1" x14ac:dyDescent="0.35">
      <c r="A6386" s="73"/>
      <c r="E6386" s="48"/>
      <c r="F6386" s="48"/>
    </row>
    <row r="6387" spans="1:6" s="47" customFormat="1" ht="18" customHeight="1" outlineLevel="1" x14ac:dyDescent="0.35">
      <c r="A6387" s="73"/>
      <c r="E6387" s="48"/>
      <c r="F6387" s="48"/>
    </row>
    <row r="6388" spans="1:6" s="47" customFormat="1" ht="18" customHeight="1" outlineLevel="1" x14ac:dyDescent="0.35">
      <c r="A6388" s="73"/>
      <c r="E6388" s="48"/>
      <c r="F6388" s="48"/>
    </row>
    <row r="6389" spans="1:6" s="47" customFormat="1" ht="18" customHeight="1" outlineLevel="1" x14ac:dyDescent="0.35">
      <c r="A6389" s="73"/>
      <c r="E6389" s="48"/>
      <c r="F6389" s="48"/>
    </row>
    <row r="6390" spans="1:6" s="47" customFormat="1" ht="18" customHeight="1" outlineLevel="1" x14ac:dyDescent="0.35">
      <c r="A6390" s="73"/>
      <c r="E6390" s="48"/>
      <c r="F6390" s="48"/>
    </row>
    <row r="6391" spans="1:6" s="47" customFormat="1" ht="18" customHeight="1" outlineLevel="1" x14ac:dyDescent="0.35">
      <c r="A6391" s="73"/>
      <c r="E6391" s="48"/>
      <c r="F6391" s="48"/>
    </row>
    <row r="6392" spans="1:6" s="47" customFormat="1" ht="18" customHeight="1" outlineLevel="1" x14ac:dyDescent="0.35">
      <c r="A6392" s="73"/>
      <c r="E6392" s="48"/>
      <c r="F6392" s="48"/>
    </row>
    <row r="6393" spans="1:6" s="47" customFormat="1" ht="18" customHeight="1" outlineLevel="1" x14ac:dyDescent="0.35">
      <c r="A6393" s="73"/>
      <c r="E6393" s="48"/>
      <c r="F6393" s="48"/>
    </row>
    <row r="6394" spans="1:6" s="47" customFormat="1" ht="18" customHeight="1" outlineLevel="1" x14ac:dyDescent="0.35">
      <c r="A6394" s="73"/>
      <c r="E6394" s="48"/>
      <c r="F6394" s="48"/>
    </row>
    <row r="6395" spans="1:6" s="47" customFormat="1" ht="18" customHeight="1" outlineLevel="1" x14ac:dyDescent="0.35">
      <c r="A6395" s="73"/>
      <c r="E6395" s="48"/>
      <c r="F6395" s="48"/>
    </row>
    <row r="6396" spans="1:6" s="47" customFormat="1" ht="18" customHeight="1" outlineLevel="1" x14ac:dyDescent="0.35">
      <c r="A6396" s="73"/>
      <c r="E6396" s="48"/>
      <c r="F6396" s="48"/>
    </row>
    <row r="6397" spans="1:6" s="47" customFormat="1" ht="18" customHeight="1" outlineLevel="1" x14ac:dyDescent="0.35">
      <c r="A6397" s="73"/>
      <c r="E6397" s="48"/>
      <c r="F6397" s="48"/>
    </row>
    <row r="6398" spans="1:6" s="47" customFormat="1" ht="18" customHeight="1" outlineLevel="1" x14ac:dyDescent="0.35">
      <c r="A6398" s="73"/>
      <c r="E6398" s="48"/>
      <c r="F6398" s="48"/>
    </row>
    <row r="6399" spans="1:6" s="47" customFormat="1" ht="18" customHeight="1" outlineLevel="1" x14ac:dyDescent="0.35">
      <c r="A6399" s="73"/>
      <c r="E6399" s="48"/>
      <c r="F6399" s="48"/>
    </row>
    <row r="6400" spans="1:6" s="47" customFormat="1" ht="18" customHeight="1" outlineLevel="1" x14ac:dyDescent="0.35">
      <c r="A6400" s="73"/>
      <c r="E6400" s="48"/>
      <c r="F6400" s="48"/>
    </row>
    <row r="6401" spans="1:6" s="47" customFormat="1" ht="18" customHeight="1" outlineLevel="1" x14ac:dyDescent="0.35">
      <c r="A6401" s="73"/>
      <c r="E6401" s="48"/>
      <c r="F6401" s="48"/>
    </row>
    <row r="6402" spans="1:6" s="47" customFormat="1" ht="18" customHeight="1" outlineLevel="1" x14ac:dyDescent="0.35">
      <c r="A6402" s="73"/>
      <c r="E6402" s="48"/>
      <c r="F6402" s="48"/>
    </row>
    <row r="6403" spans="1:6" s="47" customFormat="1" ht="18" customHeight="1" outlineLevel="1" x14ac:dyDescent="0.35">
      <c r="A6403" s="73"/>
      <c r="E6403" s="48"/>
      <c r="F6403" s="48"/>
    </row>
    <row r="6404" spans="1:6" s="47" customFormat="1" ht="18" customHeight="1" outlineLevel="1" x14ac:dyDescent="0.35">
      <c r="A6404" s="73"/>
      <c r="E6404" s="48"/>
      <c r="F6404" s="48"/>
    </row>
    <row r="6405" spans="1:6" s="47" customFormat="1" ht="18" customHeight="1" outlineLevel="1" x14ac:dyDescent="0.35">
      <c r="A6405" s="73"/>
      <c r="E6405" s="48"/>
      <c r="F6405" s="48"/>
    </row>
    <row r="6406" spans="1:6" s="47" customFormat="1" ht="18" customHeight="1" outlineLevel="1" x14ac:dyDescent="0.35">
      <c r="A6406" s="73"/>
      <c r="E6406" s="48"/>
      <c r="F6406" s="48"/>
    </row>
    <row r="6407" spans="1:6" s="47" customFormat="1" ht="18" customHeight="1" outlineLevel="1" x14ac:dyDescent="0.35">
      <c r="A6407" s="73"/>
      <c r="E6407" s="48"/>
      <c r="F6407" s="48"/>
    </row>
    <row r="6408" spans="1:6" s="47" customFormat="1" ht="18" customHeight="1" outlineLevel="1" x14ac:dyDescent="0.35">
      <c r="A6408" s="73"/>
      <c r="E6408" s="48"/>
      <c r="F6408" s="48"/>
    </row>
    <row r="6409" spans="1:6" s="47" customFormat="1" ht="18" customHeight="1" outlineLevel="1" x14ac:dyDescent="0.35">
      <c r="A6409" s="73"/>
      <c r="E6409" s="48"/>
      <c r="F6409" s="48"/>
    </row>
    <row r="6410" spans="1:6" s="47" customFormat="1" ht="18" customHeight="1" outlineLevel="1" x14ac:dyDescent="0.35">
      <c r="A6410" s="73"/>
      <c r="E6410" s="48"/>
      <c r="F6410" s="48"/>
    </row>
    <row r="6411" spans="1:6" s="47" customFormat="1" ht="18" customHeight="1" outlineLevel="1" x14ac:dyDescent="0.35">
      <c r="A6411" s="73"/>
      <c r="E6411" s="48"/>
      <c r="F6411" s="48"/>
    </row>
    <row r="6412" spans="1:6" s="47" customFormat="1" ht="18" customHeight="1" outlineLevel="1" x14ac:dyDescent="0.35">
      <c r="A6412" s="73"/>
      <c r="E6412" s="48"/>
      <c r="F6412" s="48"/>
    </row>
    <row r="6413" spans="1:6" s="47" customFormat="1" ht="18" customHeight="1" outlineLevel="1" x14ac:dyDescent="0.35">
      <c r="A6413" s="73"/>
      <c r="E6413" s="48"/>
      <c r="F6413" s="48"/>
    </row>
    <row r="6414" spans="1:6" s="47" customFormat="1" ht="18" customHeight="1" outlineLevel="1" x14ac:dyDescent="0.35">
      <c r="A6414" s="73"/>
      <c r="E6414" s="48"/>
      <c r="F6414" s="48"/>
    </row>
    <row r="6415" spans="1:6" s="47" customFormat="1" ht="18" customHeight="1" outlineLevel="1" x14ac:dyDescent="0.35">
      <c r="A6415" s="73"/>
      <c r="E6415" s="48"/>
      <c r="F6415" s="48"/>
    </row>
    <row r="6416" spans="1:6" s="47" customFormat="1" ht="18" customHeight="1" outlineLevel="1" x14ac:dyDescent="0.35">
      <c r="A6416" s="73"/>
      <c r="E6416" s="48"/>
      <c r="F6416" s="48"/>
    </row>
    <row r="6417" spans="1:6" s="47" customFormat="1" ht="18" customHeight="1" outlineLevel="1" x14ac:dyDescent="0.35">
      <c r="A6417" s="73"/>
      <c r="E6417" s="48"/>
      <c r="F6417" s="48"/>
    </row>
    <row r="6418" spans="1:6" s="47" customFormat="1" ht="18" customHeight="1" outlineLevel="1" x14ac:dyDescent="0.35">
      <c r="A6418" s="73"/>
      <c r="E6418" s="48"/>
      <c r="F6418" s="48"/>
    </row>
    <row r="6419" spans="1:6" s="47" customFormat="1" ht="18" customHeight="1" outlineLevel="1" x14ac:dyDescent="0.35">
      <c r="A6419" s="73"/>
      <c r="E6419" s="48"/>
      <c r="F6419" s="48"/>
    </row>
    <row r="6420" spans="1:6" s="47" customFormat="1" ht="18" customHeight="1" outlineLevel="1" x14ac:dyDescent="0.35">
      <c r="A6420" s="73"/>
      <c r="E6420" s="48"/>
      <c r="F6420" s="48"/>
    </row>
    <row r="6421" spans="1:6" s="47" customFormat="1" ht="18" customHeight="1" outlineLevel="1" x14ac:dyDescent="0.35">
      <c r="A6421" s="73"/>
      <c r="E6421" s="48"/>
      <c r="F6421" s="48"/>
    </row>
    <row r="6422" spans="1:6" s="47" customFormat="1" ht="18" customHeight="1" outlineLevel="1" x14ac:dyDescent="0.35">
      <c r="A6422" s="73"/>
      <c r="E6422" s="48"/>
      <c r="F6422" s="48"/>
    </row>
    <row r="6423" spans="1:6" s="47" customFormat="1" ht="18" customHeight="1" outlineLevel="1" x14ac:dyDescent="0.35">
      <c r="A6423" s="73"/>
      <c r="E6423" s="48"/>
      <c r="F6423" s="48"/>
    </row>
    <row r="6424" spans="1:6" s="47" customFormat="1" ht="18" customHeight="1" outlineLevel="1" x14ac:dyDescent="0.35">
      <c r="A6424" s="73"/>
      <c r="E6424" s="48"/>
      <c r="F6424" s="48"/>
    </row>
    <row r="6425" spans="1:6" s="47" customFormat="1" ht="18" customHeight="1" outlineLevel="1" x14ac:dyDescent="0.35">
      <c r="A6425" s="73"/>
      <c r="E6425" s="48"/>
      <c r="F6425" s="48"/>
    </row>
    <row r="6426" spans="1:6" s="47" customFormat="1" ht="18" customHeight="1" outlineLevel="1" x14ac:dyDescent="0.35">
      <c r="A6426" s="73"/>
      <c r="E6426" s="48"/>
      <c r="F6426" s="48"/>
    </row>
    <row r="6427" spans="1:6" s="47" customFormat="1" ht="18" customHeight="1" outlineLevel="1" x14ac:dyDescent="0.35">
      <c r="A6427" s="73"/>
      <c r="E6427" s="48"/>
      <c r="F6427" s="48"/>
    </row>
    <row r="6428" spans="1:6" s="47" customFormat="1" ht="18" customHeight="1" outlineLevel="1" x14ac:dyDescent="0.35">
      <c r="A6428" s="73"/>
      <c r="E6428" s="48"/>
      <c r="F6428" s="48"/>
    </row>
    <row r="6429" spans="1:6" s="47" customFormat="1" ht="17.45" customHeight="1" outlineLevel="1" x14ac:dyDescent="0.35">
      <c r="A6429" s="73"/>
      <c r="E6429" s="48"/>
      <c r="F6429" s="48"/>
    </row>
    <row r="6430" spans="1:6" s="47" customFormat="1" ht="17.45" customHeight="1" outlineLevel="1" x14ac:dyDescent="0.35">
      <c r="A6430" s="73"/>
      <c r="E6430" s="48"/>
      <c r="F6430" s="48"/>
    </row>
    <row r="6431" spans="1:6" s="47" customFormat="1" ht="17.45" customHeight="1" outlineLevel="1" x14ac:dyDescent="0.35">
      <c r="A6431" s="73"/>
      <c r="E6431" s="48"/>
      <c r="F6431" s="48"/>
    </row>
    <row r="6432" spans="1:6" s="47" customFormat="1" ht="17.45" customHeight="1" outlineLevel="1" x14ac:dyDescent="0.35">
      <c r="A6432" s="73"/>
      <c r="E6432" s="48"/>
      <c r="F6432" s="48"/>
    </row>
    <row r="6433" spans="1:6" s="47" customFormat="1" ht="17.45" customHeight="1" outlineLevel="1" x14ac:dyDescent="0.35">
      <c r="A6433" s="73"/>
      <c r="E6433" s="48"/>
      <c r="F6433" s="48"/>
    </row>
    <row r="6434" spans="1:6" s="47" customFormat="1" ht="17.45" customHeight="1" outlineLevel="1" x14ac:dyDescent="0.35">
      <c r="A6434" s="73"/>
      <c r="E6434" s="48"/>
      <c r="F6434" s="48"/>
    </row>
    <row r="6435" spans="1:6" s="47" customFormat="1" ht="17.45" customHeight="1" outlineLevel="1" x14ac:dyDescent="0.35">
      <c r="A6435" s="73"/>
      <c r="E6435" s="48"/>
      <c r="F6435" s="48"/>
    </row>
    <row r="6436" spans="1:6" s="47" customFormat="1" ht="17.45" customHeight="1" outlineLevel="1" x14ac:dyDescent="0.35">
      <c r="A6436" s="73"/>
      <c r="E6436" s="48"/>
      <c r="F6436" s="48"/>
    </row>
    <row r="6437" spans="1:6" s="47" customFormat="1" ht="17.45" customHeight="1" outlineLevel="1" x14ac:dyDescent="0.35">
      <c r="A6437" s="73"/>
      <c r="E6437" s="48"/>
      <c r="F6437" s="48"/>
    </row>
    <row r="6438" spans="1:6" s="47" customFormat="1" ht="17.45" customHeight="1" outlineLevel="1" x14ac:dyDescent="0.35">
      <c r="A6438" s="73"/>
      <c r="E6438" s="48"/>
      <c r="F6438" s="48"/>
    </row>
    <row r="6439" spans="1:6" s="47" customFormat="1" ht="17.45" customHeight="1" outlineLevel="1" x14ac:dyDescent="0.35">
      <c r="A6439" s="73"/>
      <c r="E6439" s="48"/>
      <c r="F6439" s="48"/>
    </row>
    <row r="6440" spans="1:6" s="47" customFormat="1" ht="17.45" customHeight="1" outlineLevel="1" x14ac:dyDescent="0.35">
      <c r="A6440" s="73"/>
      <c r="E6440" s="48"/>
      <c r="F6440" s="48"/>
    </row>
    <row r="6441" spans="1:6" s="47" customFormat="1" ht="17.45" customHeight="1" outlineLevel="1" x14ac:dyDescent="0.35">
      <c r="A6441" s="73"/>
      <c r="E6441" s="48"/>
      <c r="F6441" s="48"/>
    </row>
    <row r="6442" spans="1:6" s="47" customFormat="1" ht="17.45" customHeight="1" outlineLevel="1" x14ac:dyDescent="0.35">
      <c r="A6442" s="73"/>
      <c r="E6442" s="48"/>
      <c r="F6442" s="48"/>
    </row>
    <row r="6443" spans="1:6" s="47" customFormat="1" ht="17.45" customHeight="1" outlineLevel="1" x14ac:dyDescent="0.35">
      <c r="A6443" s="73"/>
      <c r="E6443" s="48"/>
      <c r="F6443" s="48"/>
    </row>
    <row r="6444" spans="1:6" s="47" customFormat="1" ht="17.45" customHeight="1" outlineLevel="1" x14ac:dyDescent="0.35">
      <c r="A6444" s="73"/>
      <c r="E6444" s="48"/>
      <c r="F6444" s="48"/>
    </row>
    <row r="6445" spans="1:6" s="47" customFormat="1" ht="17.45" customHeight="1" outlineLevel="1" x14ac:dyDescent="0.35">
      <c r="A6445" s="73"/>
      <c r="E6445" s="48"/>
      <c r="F6445" s="48"/>
    </row>
    <row r="6446" spans="1:6" s="47" customFormat="1" ht="17.45" customHeight="1" outlineLevel="1" x14ac:dyDescent="0.35">
      <c r="A6446" s="73"/>
      <c r="E6446" s="48"/>
      <c r="F6446" s="48"/>
    </row>
    <row r="6447" spans="1:6" s="47" customFormat="1" ht="17.45" customHeight="1" outlineLevel="1" x14ac:dyDescent="0.35">
      <c r="A6447" s="73"/>
      <c r="E6447" s="48"/>
      <c r="F6447" s="48"/>
    </row>
    <row r="6448" spans="1:6" s="47" customFormat="1" ht="17.45" customHeight="1" outlineLevel="1" x14ac:dyDescent="0.35">
      <c r="A6448" s="73"/>
      <c r="E6448" s="48"/>
      <c r="F6448" s="48"/>
    </row>
    <row r="6449" spans="1:6" s="47" customFormat="1" ht="17.45" customHeight="1" outlineLevel="1" x14ac:dyDescent="0.35">
      <c r="A6449" s="73"/>
      <c r="E6449" s="48"/>
      <c r="F6449" s="48"/>
    </row>
    <row r="6450" spans="1:6" s="47" customFormat="1" ht="17.45" customHeight="1" outlineLevel="1" x14ac:dyDescent="0.35">
      <c r="A6450" s="73"/>
      <c r="E6450" s="48"/>
      <c r="F6450" s="48"/>
    </row>
    <row r="6451" spans="1:6" s="47" customFormat="1" ht="17.45" customHeight="1" outlineLevel="1" x14ac:dyDescent="0.35">
      <c r="A6451" s="73"/>
      <c r="E6451" s="48"/>
      <c r="F6451" s="48"/>
    </row>
    <row r="6452" spans="1:6" s="47" customFormat="1" ht="17.45" customHeight="1" outlineLevel="1" x14ac:dyDescent="0.35">
      <c r="A6452" s="73"/>
      <c r="E6452" s="48"/>
      <c r="F6452" s="48"/>
    </row>
    <row r="6453" spans="1:6" s="47" customFormat="1" ht="17.45" customHeight="1" outlineLevel="1" x14ac:dyDescent="0.35">
      <c r="A6453" s="73"/>
      <c r="E6453" s="48"/>
      <c r="F6453" s="48"/>
    </row>
    <row r="6454" spans="1:6" s="47" customFormat="1" ht="17.45" customHeight="1" outlineLevel="1" x14ac:dyDescent="0.35">
      <c r="A6454" s="73"/>
      <c r="E6454" s="48"/>
      <c r="F6454" s="48"/>
    </row>
    <row r="6455" spans="1:6" s="47" customFormat="1" ht="17.45" customHeight="1" outlineLevel="1" x14ac:dyDescent="0.35">
      <c r="A6455" s="73"/>
      <c r="E6455" s="48"/>
      <c r="F6455" s="48"/>
    </row>
    <row r="6456" spans="1:6" s="47" customFormat="1" ht="17.45" customHeight="1" outlineLevel="1" x14ac:dyDescent="0.35">
      <c r="A6456" s="73"/>
      <c r="E6456" s="48"/>
      <c r="F6456" s="48"/>
    </row>
    <row r="6457" spans="1:6" s="47" customFormat="1" ht="17.45" customHeight="1" outlineLevel="1" x14ac:dyDescent="0.35">
      <c r="A6457" s="73"/>
      <c r="E6457" s="48"/>
      <c r="F6457" s="48"/>
    </row>
    <row r="6458" spans="1:6" s="47" customFormat="1" ht="17.45" customHeight="1" outlineLevel="1" x14ac:dyDescent="0.35">
      <c r="A6458" s="73"/>
      <c r="E6458" s="48"/>
      <c r="F6458" s="48"/>
    </row>
    <row r="6459" spans="1:6" s="47" customFormat="1" ht="17.45" customHeight="1" outlineLevel="1" x14ac:dyDescent="0.35">
      <c r="A6459" s="73"/>
      <c r="E6459" s="48"/>
      <c r="F6459" s="48"/>
    </row>
    <row r="6460" spans="1:6" s="47" customFormat="1" ht="17.45" customHeight="1" outlineLevel="1" x14ac:dyDescent="0.35">
      <c r="A6460" s="73"/>
      <c r="E6460" s="48"/>
      <c r="F6460" s="48"/>
    </row>
    <row r="6461" spans="1:6" s="47" customFormat="1" ht="17.45" customHeight="1" outlineLevel="1" x14ac:dyDescent="0.35">
      <c r="A6461" s="73"/>
      <c r="E6461" s="48"/>
      <c r="F6461" s="48"/>
    </row>
    <row r="6462" spans="1:6" s="47" customFormat="1" ht="18" customHeight="1" outlineLevel="1" x14ac:dyDescent="0.35">
      <c r="A6462" s="73"/>
      <c r="E6462" s="48"/>
      <c r="F6462" s="48"/>
    </row>
    <row r="6463" spans="1:6" s="47" customFormat="1" ht="18" customHeight="1" outlineLevel="1" x14ac:dyDescent="0.35">
      <c r="A6463" s="73"/>
      <c r="E6463" s="48"/>
      <c r="F6463" s="48"/>
    </row>
    <row r="6464" spans="1:6" s="47" customFormat="1" ht="18" customHeight="1" outlineLevel="1" x14ac:dyDescent="0.35">
      <c r="A6464" s="73"/>
      <c r="E6464" s="48"/>
      <c r="F6464" s="48"/>
    </row>
    <row r="6465" spans="1:6" s="47" customFormat="1" ht="18" customHeight="1" outlineLevel="1" x14ac:dyDescent="0.35">
      <c r="A6465" s="73"/>
      <c r="E6465" s="48"/>
      <c r="F6465" s="48"/>
    </row>
    <row r="6466" spans="1:6" s="47" customFormat="1" ht="18" customHeight="1" outlineLevel="1" x14ac:dyDescent="0.35">
      <c r="A6466" s="73"/>
      <c r="E6466" s="48"/>
      <c r="F6466" s="48"/>
    </row>
    <row r="6467" spans="1:6" s="47" customFormat="1" ht="18" customHeight="1" outlineLevel="1" x14ac:dyDescent="0.35">
      <c r="A6467" s="73"/>
      <c r="E6467" s="48"/>
      <c r="F6467" s="48"/>
    </row>
    <row r="6468" spans="1:6" s="47" customFormat="1" ht="18" customHeight="1" outlineLevel="1" x14ac:dyDescent="0.35">
      <c r="A6468" s="73"/>
      <c r="E6468" s="48"/>
      <c r="F6468" s="48"/>
    </row>
    <row r="6469" spans="1:6" s="47" customFormat="1" ht="18" customHeight="1" outlineLevel="1" x14ac:dyDescent="0.35">
      <c r="A6469" s="73"/>
      <c r="E6469" s="48"/>
      <c r="F6469" s="48"/>
    </row>
    <row r="6470" spans="1:6" s="47" customFormat="1" ht="18" customHeight="1" outlineLevel="1" x14ac:dyDescent="0.35">
      <c r="A6470" s="73"/>
      <c r="E6470" s="48"/>
      <c r="F6470" s="48"/>
    </row>
    <row r="6471" spans="1:6" s="47" customFormat="1" ht="18" customHeight="1" outlineLevel="1" x14ac:dyDescent="0.35">
      <c r="A6471" s="73"/>
      <c r="E6471" s="48"/>
      <c r="F6471" s="48"/>
    </row>
    <row r="6472" spans="1:6" s="47" customFormat="1" ht="18" customHeight="1" outlineLevel="1" x14ac:dyDescent="0.35">
      <c r="A6472" s="73"/>
      <c r="E6472" s="48"/>
      <c r="F6472" s="48"/>
    </row>
    <row r="6473" spans="1:6" s="47" customFormat="1" ht="18" customHeight="1" outlineLevel="1" x14ac:dyDescent="0.35">
      <c r="A6473" s="73"/>
      <c r="E6473" s="48"/>
      <c r="F6473" s="48"/>
    </row>
    <row r="6474" spans="1:6" s="47" customFormat="1" ht="18" customHeight="1" outlineLevel="1" x14ac:dyDescent="0.35">
      <c r="A6474" s="73"/>
      <c r="E6474" s="48"/>
      <c r="F6474" s="48"/>
    </row>
    <row r="6475" spans="1:6" s="47" customFormat="1" ht="18" customHeight="1" outlineLevel="1" x14ac:dyDescent="0.35">
      <c r="A6475" s="73"/>
      <c r="E6475" s="48"/>
      <c r="F6475" s="48"/>
    </row>
    <row r="6476" spans="1:6" s="47" customFormat="1" ht="18" customHeight="1" outlineLevel="1" x14ac:dyDescent="0.35">
      <c r="A6476" s="73"/>
      <c r="E6476" s="48"/>
      <c r="F6476" s="48"/>
    </row>
    <row r="6477" spans="1:6" s="47" customFormat="1" ht="18" customHeight="1" outlineLevel="1" x14ac:dyDescent="0.35">
      <c r="A6477" s="73"/>
      <c r="E6477" s="48"/>
      <c r="F6477" s="48"/>
    </row>
    <row r="6478" spans="1:6" s="47" customFormat="1" ht="18" customHeight="1" outlineLevel="1" x14ac:dyDescent="0.35">
      <c r="A6478" s="73"/>
      <c r="E6478" s="48"/>
      <c r="F6478" s="48"/>
    </row>
    <row r="6479" spans="1:6" s="47" customFormat="1" ht="18" customHeight="1" outlineLevel="1" x14ac:dyDescent="0.35">
      <c r="A6479" s="73"/>
      <c r="E6479" s="48"/>
      <c r="F6479" s="48"/>
    </row>
    <row r="6480" spans="1:6" s="47" customFormat="1" ht="18" customHeight="1" outlineLevel="1" x14ac:dyDescent="0.35">
      <c r="A6480" s="73"/>
      <c r="E6480" s="48"/>
      <c r="F6480" s="48"/>
    </row>
    <row r="6481" spans="1:6" s="47" customFormat="1" ht="18" customHeight="1" outlineLevel="1" x14ac:dyDescent="0.35">
      <c r="A6481" s="73"/>
      <c r="E6481" s="48"/>
      <c r="F6481" s="48"/>
    </row>
    <row r="6482" spans="1:6" s="47" customFormat="1" ht="18" customHeight="1" outlineLevel="1" x14ac:dyDescent="0.35">
      <c r="A6482" s="73"/>
      <c r="E6482" s="48"/>
      <c r="F6482" s="48"/>
    </row>
    <row r="6483" spans="1:6" s="47" customFormat="1" ht="18" customHeight="1" outlineLevel="1" x14ac:dyDescent="0.35">
      <c r="A6483" s="73"/>
      <c r="E6483" s="48"/>
      <c r="F6483" s="48"/>
    </row>
    <row r="6484" spans="1:6" s="47" customFormat="1" ht="18" customHeight="1" outlineLevel="1" x14ac:dyDescent="0.35">
      <c r="A6484" s="73"/>
      <c r="E6484" s="48"/>
      <c r="F6484" s="48"/>
    </row>
    <row r="6485" spans="1:6" s="47" customFormat="1" ht="18" customHeight="1" outlineLevel="1" x14ac:dyDescent="0.35">
      <c r="A6485" s="73"/>
      <c r="E6485" s="48"/>
      <c r="F6485" s="48"/>
    </row>
    <row r="6486" spans="1:6" s="47" customFormat="1" ht="18" customHeight="1" outlineLevel="1" x14ac:dyDescent="0.35">
      <c r="A6486" s="73"/>
      <c r="E6486" s="48"/>
      <c r="F6486" s="48"/>
    </row>
    <row r="6487" spans="1:6" s="47" customFormat="1" ht="18" customHeight="1" outlineLevel="1" x14ac:dyDescent="0.35">
      <c r="A6487" s="73"/>
      <c r="E6487" s="48"/>
      <c r="F6487" s="48"/>
    </row>
    <row r="6488" spans="1:6" s="47" customFormat="1" ht="18" customHeight="1" outlineLevel="1" x14ac:dyDescent="0.35">
      <c r="A6488" s="73"/>
      <c r="E6488" s="48"/>
      <c r="F6488" s="48"/>
    </row>
    <row r="6489" spans="1:6" s="47" customFormat="1" ht="18" customHeight="1" outlineLevel="1" x14ac:dyDescent="0.35">
      <c r="A6489" s="73"/>
      <c r="E6489" s="48"/>
      <c r="F6489" s="48"/>
    </row>
    <row r="6490" spans="1:6" s="47" customFormat="1" ht="18" customHeight="1" outlineLevel="1" x14ac:dyDescent="0.35">
      <c r="A6490" s="73"/>
      <c r="E6490" s="48"/>
      <c r="F6490" s="48"/>
    </row>
    <row r="6491" spans="1:6" s="47" customFormat="1" ht="18" customHeight="1" outlineLevel="1" x14ac:dyDescent="0.35">
      <c r="A6491" s="73"/>
      <c r="E6491" s="48"/>
      <c r="F6491" s="48"/>
    </row>
    <row r="6492" spans="1:6" s="47" customFormat="1" ht="18" customHeight="1" outlineLevel="1" x14ac:dyDescent="0.35">
      <c r="A6492" s="73"/>
      <c r="E6492" s="48"/>
      <c r="F6492" s="48"/>
    </row>
    <row r="6493" spans="1:6" s="47" customFormat="1" ht="18" customHeight="1" outlineLevel="1" x14ac:dyDescent="0.35">
      <c r="A6493" s="73"/>
      <c r="E6493" s="48"/>
      <c r="F6493" s="48"/>
    </row>
    <row r="6494" spans="1:6" s="47" customFormat="1" ht="18" customHeight="1" outlineLevel="1" x14ac:dyDescent="0.35">
      <c r="A6494" s="73"/>
      <c r="E6494" s="48"/>
      <c r="F6494" s="48"/>
    </row>
    <row r="6495" spans="1:6" s="47" customFormat="1" ht="18" customHeight="1" outlineLevel="1" x14ac:dyDescent="0.35">
      <c r="A6495" s="73"/>
      <c r="E6495" s="48"/>
      <c r="F6495" s="48"/>
    </row>
    <row r="6496" spans="1:6" s="47" customFormat="1" ht="18" customHeight="1" outlineLevel="1" x14ac:dyDescent="0.35">
      <c r="A6496" s="73"/>
      <c r="E6496" s="48"/>
      <c r="F6496" s="48"/>
    </row>
    <row r="6497" spans="1:6" s="47" customFormat="1" ht="18" customHeight="1" outlineLevel="1" x14ac:dyDescent="0.35">
      <c r="A6497" s="73"/>
      <c r="E6497" s="48"/>
      <c r="F6497" s="48"/>
    </row>
    <row r="6498" spans="1:6" s="47" customFormat="1" ht="18" customHeight="1" outlineLevel="1" x14ac:dyDescent="0.35">
      <c r="A6498" s="73"/>
      <c r="E6498" s="48"/>
      <c r="F6498" s="48"/>
    </row>
    <row r="6499" spans="1:6" s="47" customFormat="1" ht="18" customHeight="1" outlineLevel="1" x14ac:dyDescent="0.35">
      <c r="A6499" s="73"/>
      <c r="E6499" s="48"/>
      <c r="F6499" s="48"/>
    </row>
    <row r="6500" spans="1:6" s="47" customFormat="1" ht="18" customHeight="1" outlineLevel="1" x14ac:dyDescent="0.35">
      <c r="A6500" s="73"/>
      <c r="E6500" s="48"/>
      <c r="F6500" s="48"/>
    </row>
    <row r="6501" spans="1:6" s="47" customFormat="1" ht="18" customHeight="1" outlineLevel="1" x14ac:dyDescent="0.35">
      <c r="A6501" s="73"/>
      <c r="E6501" s="48"/>
      <c r="F6501" s="48"/>
    </row>
    <row r="6502" spans="1:6" s="47" customFormat="1" ht="18" customHeight="1" outlineLevel="1" x14ac:dyDescent="0.35">
      <c r="A6502" s="73"/>
      <c r="E6502" s="48"/>
      <c r="F6502" s="48"/>
    </row>
    <row r="6503" spans="1:6" s="47" customFormat="1" ht="18" customHeight="1" outlineLevel="1" x14ac:dyDescent="0.35">
      <c r="A6503" s="73"/>
      <c r="E6503" s="48"/>
      <c r="F6503" s="48"/>
    </row>
    <row r="6504" spans="1:6" s="47" customFormat="1" ht="18" customHeight="1" outlineLevel="1" x14ac:dyDescent="0.35">
      <c r="A6504" s="73"/>
      <c r="E6504" s="48"/>
      <c r="F6504" s="48"/>
    </row>
    <row r="6505" spans="1:6" s="47" customFormat="1" ht="18" customHeight="1" outlineLevel="1" x14ac:dyDescent="0.35">
      <c r="A6505" s="73"/>
      <c r="E6505" s="48"/>
      <c r="F6505" s="48"/>
    </row>
    <row r="6506" spans="1:6" s="47" customFormat="1" ht="18" customHeight="1" outlineLevel="1" x14ac:dyDescent="0.35">
      <c r="A6506" s="73"/>
      <c r="E6506" s="48"/>
      <c r="F6506" s="48"/>
    </row>
    <row r="6507" spans="1:6" s="47" customFormat="1" ht="18" customHeight="1" outlineLevel="1" x14ac:dyDescent="0.35">
      <c r="A6507" s="73"/>
      <c r="E6507" s="48"/>
      <c r="F6507" s="48"/>
    </row>
    <row r="6508" spans="1:6" s="47" customFormat="1" ht="18" customHeight="1" outlineLevel="1" x14ac:dyDescent="0.35">
      <c r="A6508" s="73"/>
      <c r="E6508" s="48"/>
      <c r="F6508" s="48"/>
    </row>
    <row r="6509" spans="1:6" s="47" customFormat="1" ht="18" customHeight="1" outlineLevel="1" x14ac:dyDescent="0.35">
      <c r="A6509" s="73"/>
      <c r="E6509" s="48"/>
      <c r="F6509" s="48"/>
    </row>
    <row r="6510" spans="1:6" s="47" customFormat="1" ht="18" customHeight="1" outlineLevel="1" x14ac:dyDescent="0.35">
      <c r="A6510" s="73"/>
      <c r="E6510" s="48"/>
      <c r="F6510" s="48"/>
    </row>
    <row r="6511" spans="1:6" s="47" customFormat="1" ht="18" customHeight="1" outlineLevel="1" x14ac:dyDescent="0.35">
      <c r="A6511" s="73"/>
      <c r="E6511" s="48"/>
      <c r="F6511" s="48"/>
    </row>
    <row r="6512" spans="1:6" s="47" customFormat="1" ht="18" customHeight="1" outlineLevel="1" x14ac:dyDescent="0.35">
      <c r="A6512" s="73"/>
      <c r="E6512" s="48"/>
      <c r="F6512" s="48"/>
    </row>
    <row r="6513" spans="1:6" s="47" customFormat="1" ht="18" customHeight="1" outlineLevel="1" x14ac:dyDescent="0.35">
      <c r="A6513" s="73"/>
      <c r="E6513" s="48"/>
      <c r="F6513" s="48"/>
    </row>
    <row r="6514" spans="1:6" s="47" customFormat="1" ht="18" customHeight="1" outlineLevel="1" x14ac:dyDescent="0.35">
      <c r="A6514" s="73"/>
      <c r="E6514" s="48"/>
      <c r="F6514" s="48"/>
    </row>
    <row r="6515" spans="1:6" s="47" customFormat="1" ht="18" customHeight="1" outlineLevel="1" x14ac:dyDescent="0.35">
      <c r="A6515" s="73"/>
      <c r="E6515" s="48"/>
      <c r="F6515" s="48"/>
    </row>
    <row r="6516" spans="1:6" s="47" customFormat="1" ht="18" customHeight="1" outlineLevel="1" x14ac:dyDescent="0.35">
      <c r="A6516" s="73"/>
      <c r="E6516" s="48"/>
      <c r="F6516" s="48"/>
    </row>
    <row r="6517" spans="1:6" s="47" customFormat="1" ht="18" customHeight="1" outlineLevel="1" x14ac:dyDescent="0.35">
      <c r="A6517" s="73"/>
      <c r="E6517" s="48"/>
      <c r="F6517" s="48"/>
    </row>
    <row r="6518" spans="1:6" s="47" customFormat="1" ht="18" customHeight="1" outlineLevel="1" x14ac:dyDescent="0.35">
      <c r="A6518" s="73"/>
      <c r="E6518" s="48"/>
      <c r="F6518" s="48"/>
    </row>
    <row r="6519" spans="1:6" s="47" customFormat="1" ht="18" customHeight="1" outlineLevel="1" x14ac:dyDescent="0.35">
      <c r="A6519" s="73"/>
      <c r="E6519" s="48"/>
      <c r="F6519" s="48"/>
    </row>
    <row r="6520" spans="1:6" s="47" customFormat="1" ht="18" customHeight="1" outlineLevel="1" x14ac:dyDescent="0.35">
      <c r="A6520" s="73"/>
      <c r="E6520" s="48"/>
      <c r="F6520" s="48"/>
    </row>
    <row r="6521" spans="1:6" s="47" customFormat="1" ht="18" customHeight="1" outlineLevel="1" x14ac:dyDescent="0.35">
      <c r="A6521" s="73"/>
      <c r="E6521" s="48"/>
      <c r="F6521" s="48"/>
    </row>
    <row r="6522" spans="1:6" s="47" customFormat="1" ht="18" customHeight="1" outlineLevel="1" x14ac:dyDescent="0.35">
      <c r="A6522" s="73"/>
      <c r="E6522" s="48"/>
      <c r="F6522" s="48"/>
    </row>
    <row r="6523" spans="1:6" s="47" customFormat="1" ht="18" customHeight="1" outlineLevel="1" x14ac:dyDescent="0.35">
      <c r="A6523" s="73"/>
      <c r="E6523" s="48"/>
      <c r="F6523" s="48"/>
    </row>
    <row r="6524" spans="1:6" s="47" customFormat="1" ht="18" customHeight="1" outlineLevel="1" x14ac:dyDescent="0.35">
      <c r="A6524" s="73"/>
      <c r="E6524" s="48"/>
      <c r="F6524" s="48"/>
    </row>
    <row r="6525" spans="1:6" s="47" customFormat="1" ht="18" customHeight="1" outlineLevel="1" x14ac:dyDescent="0.35">
      <c r="A6525" s="73"/>
      <c r="E6525" s="48"/>
      <c r="F6525" s="48"/>
    </row>
    <row r="6526" spans="1:6" s="47" customFormat="1" ht="18" customHeight="1" outlineLevel="1" x14ac:dyDescent="0.35">
      <c r="A6526" s="73"/>
      <c r="E6526" s="48"/>
      <c r="F6526" s="48"/>
    </row>
    <row r="6527" spans="1:6" s="47" customFormat="1" ht="18" customHeight="1" outlineLevel="1" x14ac:dyDescent="0.35">
      <c r="A6527" s="73"/>
      <c r="E6527" s="48"/>
      <c r="F6527" s="48"/>
    </row>
    <row r="6528" spans="1:6" s="47" customFormat="1" ht="18" customHeight="1" outlineLevel="1" x14ac:dyDescent="0.35">
      <c r="A6528" s="73"/>
      <c r="E6528" s="48"/>
      <c r="F6528" s="48"/>
    </row>
    <row r="6529" spans="1:6" s="47" customFormat="1" ht="18" customHeight="1" outlineLevel="1" x14ac:dyDescent="0.35">
      <c r="A6529" s="73"/>
      <c r="E6529" s="48"/>
      <c r="F6529" s="48"/>
    </row>
    <row r="6530" spans="1:6" s="47" customFormat="1" ht="18" customHeight="1" outlineLevel="1" x14ac:dyDescent="0.35">
      <c r="A6530" s="73"/>
      <c r="E6530" s="48"/>
      <c r="F6530" s="48"/>
    </row>
    <row r="6531" spans="1:6" s="47" customFormat="1" ht="18" customHeight="1" outlineLevel="1" x14ac:dyDescent="0.35">
      <c r="A6531" s="73"/>
      <c r="E6531" s="48"/>
      <c r="F6531" s="48"/>
    </row>
    <row r="6532" spans="1:6" s="47" customFormat="1" ht="18" customHeight="1" outlineLevel="1" x14ac:dyDescent="0.35">
      <c r="A6532" s="73"/>
      <c r="E6532" s="48"/>
      <c r="F6532" s="48"/>
    </row>
    <row r="6533" spans="1:6" s="47" customFormat="1" ht="18" customHeight="1" outlineLevel="1" x14ac:dyDescent="0.35">
      <c r="A6533" s="73"/>
      <c r="E6533" s="48"/>
      <c r="F6533" s="48"/>
    </row>
    <row r="6534" spans="1:6" s="47" customFormat="1" ht="18" customHeight="1" outlineLevel="1" x14ac:dyDescent="0.35">
      <c r="A6534" s="73"/>
      <c r="E6534" s="48"/>
      <c r="F6534" s="48"/>
    </row>
    <row r="6535" spans="1:6" s="47" customFormat="1" ht="18" customHeight="1" outlineLevel="1" x14ac:dyDescent="0.35">
      <c r="A6535" s="73"/>
      <c r="E6535" s="48"/>
      <c r="F6535" s="48"/>
    </row>
    <row r="6536" spans="1:6" s="47" customFormat="1" ht="18" customHeight="1" outlineLevel="1" x14ac:dyDescent="0.35">
      <c r="A6536" s="73"/>
      <c r="E6536" s="48"/>
      <c r="F6536" s="48"/>
    </row>
    <row r="6537" spans="1:6" s="47" customFormat="1" ht="18" customHeight="1" outlineLevel="1" x14ac:dyDescent="0.35">
      <c r="A6537" s="73"/>
      <c r="E6537" s="48"/>
      <c r="F6537" s="48"/>
    </row>
    <row r="6538" spans="1:6" s="47" customFormat="1" ht="18" customHeight="1" outlineLevel="1" x14ac:dyDescent="0.35">
      <c r="A6538" s="73"/>
      <c r="E6538" s="48"/>
      <c r="F6538" s="48"/>
    </row>
    <row r="6539" spans="1:6" s="47" customFormat="1" ht="18" customHeight="1" outlineLevel="1" x14ac:dyDescent="0.35">
      <c r="A6539" s="73"/>
      <c r="E6539" s="48"/>
      <c r="F6539" s="48"/>
    </row>
    <row r="6540" spans="1:6" s="47" customFormat="1" ht="18" customHeight="1" outlineLevel="1" x14ac:dyDescent="0.35">
      <c r="A6540" s="73"/>
      <c r="E6540" s="48"/>
      <c r="F6540" s="48"/>
    </row>
    <row r="6541" spans="1:6" s="47" customFormat="1" ht="18" customHeight="1" outlineLevel="1" x14ac:dyDescent="0.35">
      <c r="A6541" s="73"/>
      <c r="E6541" s="48"/>
      <c r="F6541" s="48"/>
    </row>
    <row r="6542" spans="1:6" s="47" customFormat="1" ht="18" customHeight="1" outlineLevel="1" x14ac:dyDescent="0.35">
      <c r="A6542" s="73"/>
      <c r="E6542" s="48"/>
      <c r="F6542" s="48"/>
    </row>
    <row r="6543" spans="1:6" s="47" customFormat="1" ht="18" customHeight="1" outlineLevel="1" x14ac:dyDescent="0.35">
      <c r="A6543" s="73"/>
      <c r="E6543" s="48"/>
      <c r="F6543" s="48"/>
    </row>
    <row r="6544" spans="1:6" s="47" customFormat="1" ht="18" customHeight="1" outlineLevel="1" x14ac:dyDescent="0.35">
      <c r="A6544" s="73"/>
      <c r="E6544" s="48"/>
      <c r="F6544" s="48"/>
    </row>
    <row r="6545" spans="1:6" s="47" customFormat="1" ht="18" customHeight="1" outlineLevel="1" x14ac:dyDescent="0.35">
      <c r="A6545" s="73"/>
      <c r="E6545" s="48"/>
      <c r="F6545" s="48"/>
    </row>
    <row r="6546" spans="1:6" s="47" customFormat="1" ht="18" customHeight="1" outlineLevel="1" x14ac:dyDescent="0.35">
      <c r="A6546" s="73"/>
      <c r="E6546" s="48"/>
      <c r="F6546" s="48"/>
    </row>
    <row r="6547" spans="1:6" s="47" customFormat="1" ht="18" customHeight="1" outlineLevel="1" x14ac:dyDescent="0.35">
      <c r="A6547" s="73"/>
      <c r="E6547" s="48"/>
      <c r="F6547" s="48"/>
    </row>
    <row r="6548" spans="1:6" s="47" customFormat="1" ht="18" customHeight="1" outlineLevel="1" x14ac:dyDescent="0.35">
      <c r="A6548" s="73"/>
      <c r="E6548" s="48"/>
      <c r="F6548" s="48"/>
    </row>
    <row r="6549" spans="1:6" s="47" customFormat="1" ht="18" customHeight="1" outlineLevel="1" x14ac:dyDescent="0.35">
      <c r="A6549" s="73"/>
      <c r="E6549" s="48"/>
      <c r="F6549" s="48"/>
    </row>
    <row r="6550" spans="1:6" s="47" customFormat="1" ht="18" customHeight="1" outlineLevel="1" x14ac:dyDescent="0.35">
      <c r="A6550" s="73"/>
      <c r="E6550" s="48"/>
      <c r="F6550" s="48"/>
    </row>
    <row r="6551" spans="1:6" s="47" customFormat="1" ht="18" customHeight="1" outlineLevel="1" x14ac:dyDescent="0.35">
      <c r="A6551" s="73"/>
      <c r="E6551" s="48"/>
      <c r="F6551" s="48"/>
    </row>
    <row r="6552" spans="1:6" s="47" customFormat="1" ht="18" customHeight="1" outlineLevel="1" x14ac:dyDescent="0.35">
      <c r="A6552" s="73"/>
      <c r="E6552" s="48"/>
      <c r="F6552" s="48"/>
    </row>
    <row r="6553" spans="1:6" s="47" customFormat="1" ht="18" customHeight="1" outlineLevel="1" x14ac:dyDescent="0.35">
      <c r="A6553" s="73"/>
      <c r="E6553" s="48"/>
      <c r="F6553" s="48"/>
    </row>
    <row r="6554" spans="1:6" s="47" customFormat="1" ht="18" customHeight="1" outlineLevel="1" x14ac:dyDescent="0.35">
      <c r="A6554" s="73"/>
      <c r="E6554" s="48"/>
      <c r="F6554" s="48"/>
    </row>
    <row r="6555" spans="1:6" s="47" customFormat="1" ht="18" customHeight="1" outlineLevel="1" x14ac:dyDescent="0.35">
      <c r="A6555" s="73"/>
      <c r="E6555" s="48"/>
      <c r="F6555" s="48"/>
    </row>
    <row r="6556" spans="1:6" s="47" customFormat="1" ht="18" customHeight="1" outlineLevel="1" x14ac:dyDescent="0.35">
      <c r="A6556" s="73"/>
      <c r="E6556" s="48"/>
      <c r="F6556" s="48"/>
    </row>
    <row r="6557" spans="1:6" s="47" customFormat="1" ht="18" customHeight="1" outlineLevel="1" x14ac:dyDescent="0.35">
      <c r="A6557" s="73"/>
      <c r="E6557" s="48"/>
      <c r="F6557" s="48"/>
    </row>
    <row r="6558" spans="1:6" s="47" customFormat="1" ht="18" customHeight="1" outlineLevel="1" x14ac:dyDescent="0.35">
      <c r="A6558" s="73"/>
      <c r="E6558" s="48"/>
      <c r="F6558" s="48"/>
    </row>
    <row r="6559" spans="1:6" s="47" customFormat="1" ht="18" customHeight="1" outlineLevel="1" x14ac:dyDescent="0.35">
      <c r="A6559" s="73"/>
      <c r="E6559" s="48"/>
      <c r="F6559" s="48"/>
    </row>
    <row r="6560" spans="1:6" s="47" customFormat="1" ht="18" customHeight="1" outlineLevel="1" x14ac:dyDescent="0.35">
      <c r="A6560" s="73"/>
      <c r="E6560" s="48"/>
      <c r="F6560" s="48"/>
    </row>
    <row r="6561" spans="1:6" s="47" customFormat="1" ht="18" customHeight="1" outlineLevel="1" x14ac:dyDescent="0.35">
      <c r="A6561" s="73"/>
      <c r="E6561" s="48"/>
      <c r="F6561" s="48"/>
    </row>
    <row r="6562" spans="1:6" s="47" customFormat="1" ht="18" customHeight="1" outlineLevel="1" x14ac:dyDescent="0.35">
      <c r="A6562" s="73"/>
      <c r="E6562" s="48"/>
      <c r="F6562" s="48"/>
    </row>
    <row r="6563" spans="1:6" s="47" customFormat="1" ht="18" customHeight="1" outlineLevel="1" x14ac:dyDescent="0.35">
      <c r="A6563" s="73"/>
      <c r="E6563" s="48"/>
      <c r="F6563" s="48"/>
    </row>
    <row r="6564" spans="1:6" s="47" customFormat="1" ht="18" customHeight="1" outlineLevel="1" x14ac:dyDescent="0.35">
      <c r="A6564" s="73"/>
      <c r="E6564" s="48"/>
      <c r="F6564" s="48"/>
    </row>
    <row r="6565" spans="1:6" s="47" customFormat="1" ht="18" customHeight="1" outlineLevel="1" x14ac:dyDescent="0.35">
      <c r="A6565" s="73"/>
      <c r="E6565" s="48"/>
      <c r="F6565" s="48"/>
    </row>
    <row r="6566" spans="1:6" s="47" customFormat="1" ht="18" customHeight="1" outlineLevel="1" x14ac:dyDescent="0.35">
      <c r="A6566" s="73"/>
      <c r="E6566" s="48"/>
      <c r="F6566" s="48"/>
    </row>
    <row r="6567" spans="1:6" s="47" customFormat="1" ht="18" customHeight="1" outlineLevel="1" x14ac:dyDescent="0.35">
      <c r="A6567" s="73"/>
      <c r="E6567" s="48"/>
      <c r="F6567" s="48"/>
    </row>
    <row r="6568" spans="1:6" s="47" customFormat="1" ht="18" customHeight="1" outlineLevel="1" x14ac:dyDescent="0.35">
      <c r="A6568" s="73"/>
      <c r="E6568" s="48"/>
      <c r="F6568" s="48"/>
    </row>
    <row r="6569" spans="1:6" s="47" customFormat="1" ht="18" customHeight="1" outlineLevel="1" x14ac:dyDescent="0.35">
      <c r="A6569" s="73"/>
      <c r="E6569" s="48"/>
      <c r="F6569" s="48"/>
    </row>
    <row r="6570" spans="1:6" s="47" customFormat="1" ht="18" customHeight="1" outlineLevel="1" x14ac:dyDescent="0.35">
      <c r="A6570" s="73"/>
      <c r="E6570" s="48"/>
      <c r="F6570" s="48"/>
    </row>
    <row r="6571" spans="1:6" s="47" customFormat="1" ht="18" customHeight="1" outlineLevel="1" x14ac:dyDescent="0.35">
      <c r="A6571" s="73"/>
      <c r="E6571" s="48"/>
      <c r="F6571" s="48"/>
    </row>
    <row r="6572" spans="1:6" s="47" customFormat="1" ht="18" customHeight="1" outlineLevel="1" x14ac:dyDescent="0.35">
      <c r="A6572" s="73"/>
      <c r="E6572" s="48"/>
      <c r="F6572" s="48"/>
    </row>
    <row r="6573" spans="1:6" s="47" customFormat="1" ht="18" customHeight="1" outlineLevel="1" x14ac:dyDescent="0.35">
      <c r="A6573" s="73"/>
      <c r="E6573" s="48"/>
      <c r="F6573" s="48"/>
    </row>
    <row r="6574" spans="1:6" s="47" customFormat="1" ht="18" customHeight="1" outlineLevel="1" x14ac:dyDescent="0.35">
      <c r="A6574" s="73"/>
      <c r="E6574" s="48"/>
      <c r="F6574" s="48"/>
    </row>
    <row r="6575" spans="1:6" s="47" customFormat="1" ht="18" customHeight="1" outlineLevel="1" x14ac:dyDescent="0.35">
      <c r="A6575" s="73"/>
      <c r="E6575" s="48"/>
      <c r="F6575" s="48"/>
    </row>
    <row r="6576" spans="1:6" s="47" customFormat="1" ht="18" customHeight="1" outlineLevel="1" x14ac:dyDescent="0.35">
      <c r="A6576" s="73"/>
      <c r="E6576" s="48"/>
      <c r="F6576" s="48"/>
    </row>
    <row r="6577" spans="1:6" s="47" customFormat="1" ht="18" customHeight="1" outlineLevel="1" x14ac:dyDescent="0.35">
      <c r="A6577" s="73"/>
      <c r="E6577" s="48"/>
      <c r="F6577" s="48"/>
    </row>
    <row r="6578" spans="1:6" s="47" customFormat="1" ht="18" customHeight="1" outlineLevel="1" x14ac:dyDescent="0.35">
      <c r="A6578" s="73"/>
      <c r="E6578" s="48"/>
      <c r="F6578" s="48"/>
    </row>
    <row r="6579" spans="1:6" s="47" customFormat="1" ht="18" customHeight="1" outlineLevel="1" x14ac:dyDescent="0.35">
      <c r="A6579" s="73"/>
      <c r="E6579" s="48"/>
      <c r="F6579" s="48"/>
    </row>
    <row r="6580" spans="1:6" s="47" customFormat="1" ht="18" customHeight="1" outlineLevel="1" x14ac:dyDescent="0.35">
      <c r="A6580" s="73"/>
      <c r="E6580" s="48"/>
      <c r="F6580" s="48"/>
    </row>
    <row r="6581" spans="1:6" s="47" customFormat="1" ht="18" customHeight="1" outlineLevel="1" x14ac:dyDescent="0.35">
      <c r="A6581" s="73"/>
      <c r="E6581" s="48"/>
      <c r="F6581" s="48"/>
    </row>
    <row r="6582" spans="1:6" s="47" customFormat="1" ht="18" customHeight="1" outlineLevel="1" x14ac:dyDescent="0.35">
      <c r="A6582" s="73"/>
      <c r="E6582" s="48"/>
      <c r="F6582" s="48"/>
    </row>
    <row r="6583" spans="1:6" s="47" customFormat="1" ht="18" customHeight="1" outlineLevel="1" x14ac:dyDescent="0.35">
      <c r="A6583" s="73"/>
      <c r="E6583" s="48"/>
      <c r="F6583" s="48"/>
    </row>
    <row r="6584" spans="1:6" s="47" customFormat="1" ht="18" customHeight="1" outlineLevel="1" x14ac:dyDescent="0.35">
      <c r="A6584" s="73"/>
      <c r="E6584" s="48"/>
      <c r="F6584" s="48"/>
    </row>
    <row r="6585" spans="1:6" s="47" customFormat="1" ht="18" customHeight="1" outlineLevel="1" x14ac:dyDescent="0.35">
      <c r="A6585" s="73"/>
      <c r="E6585" s="48"/>
      <c r="F6585" s="48"/>
    </row>
    <row r="6586" spans="1:6" s="47" customFormat="1" ht="18" customHeight="1" outlineLevel="1" x14ac:dyDescent="0.35">
      <c r="A6586" s="73"/>
      <c r="E6586" s="48"/>
      <c r="F6586" s="48"/>
    </row>
    <row r="6587" spans="1:6" s="47" customFormat="1" ht="18" customHeight="1" outlineLevel="1" x14ac:dyDescent="0.35">
      <c r="A6587" s="73"/>
      <c r="E6587" s="48"/>
      <c r="F6587" s="48"/>
    </row>
    <row r="6588" spans="1:6" s="47" customFormat="1" ht="18" customHeight="1" outlineLevel="1" x14ac:dyDescent="0.35">
      <c r="A6588" s="73"/>
      <c r="E6588" s="48"/>
      <c r="F6588" s="48"/>
    </row>
    <row r="6589" spans="1:6" s="47" customFormat="1" ht="18" customHeight="1" outlineLevel="1" x14ac:dyDescent="0.35">
      <c r="A6589" s="73"/>
      <c r="E6589" s="48"/>
      <c r="F6589" s="48"/>
    </row>
    <row r="6590" spans="1:6" s="47" customFormat="1" ht="18" customHeight="1" outlineLevel="1" x14ac:dyDescent="0.35">
      <c r="A6590" s="73"/>
      <c r="E6590" s="48"/>
      <c r="F6590" s="48"/>
    </row>
    <row r="6591" spans="1:6" s="47" customFormat="1" ht="18" customHeight="1" outlineLevel="1" x14ac:dyDescent="0.35">
      <c r="A6591" s="73"/>
      <c r="E6591" s="48"/>
      <c r="F6591" s="48"/>
    </row>
    <row r="6592" spans="1:6" s="47" customFormat="1" ht="18" customHeight="1" outlineLevel="1" x14ac:dyDescent="0.35">
      <c r="A6592" s="73"/>
      <c r="E6592" s="48"/>
      <c r="F6592" s="48"/>
    </row>
    <row r="6593" spans="1:6" s="47" customFormat="1" ht="18" customHeight="1" outlineLevel="1" x14ac:dyDescent="0.35">
      <c r="A6593" s="73"/>
      <c r="E6593" s="48"/>
      <c r="F6593" s="48"/>
    </row>
    <row r="6594" spans="1:6" s="47" customFormat="1" ht="18" customHeight="1" outlineLevel="1" x14ac:dyDescent="0.35">
      <c r="A6594" s="73"/>
      <c r="E6594" s="48"/>
      <c r="F6594" s="48"/>
    </row>
    <row r="6595" spans="1:6" s="47" customFormat="1" ht="18" customHeight="1" outlineLevel="1" x14ac:dyDescent="0.35">
      <c r="A6595" s="73"/>
      <c r="E6595" s="48"/>
      <c r="F6595" s="48"/>
    </row>
    <row r="6596" spans="1:6" s="47" customFormat="1" ht="18" customHeight="1" outlineLevel="1" x14ac:dyDescent="0.35">
      <c r="A6596" s="73"/>
      <c r="E6596" s="48"/>
      <c r="F6596" s="48"/>
    </row>
    <row r="6597" spans="1:6" s="47" customFormat="1" ht="18" customHeight="1" outlineLevel="1" x14ac:dyDescent="0.35">
      <c r="A6597" s="73"/>
      <c r="E6597" s="48"/>
      <c r="F6597" s="48"/>
    </row>
    <row r="6598" spans="1:6" s="47" customFormat="1" ht="18" customHeight="1" outlineLevel="1" x14ac:dyDescent="0.35">
      <c r="A6598" s="73"/>
      <c r="E6598" s="48"/>
      <c r="F6598" s="48"/>
    </row>
    <row r="6599" spans="1:6" s="47" customFormat="1" ht="18" customHeight="1" outlineLevel="1" x14ac:dyDescent="0.35">
      <c r="A6599" s="73"/>
      <c r="E6599" s="48"/>
      <c r="F6599" s="48"/>
    </row>
    <row r="6600" spans="1:6" s="47" customFormat="1" ht="18" customHeight="1" outlineLevel="1" x14ac:dyDescent="0.35">
      <c r="A6600" s="73"/>
      <c r="E6600" s="48"/>
      <c r="F6600" s="48"/>
    </row>
    <row r="6601" spans="1:6" s="47" customFormat="1" ht="18" customHeight="1" outlineLevel="1" x14ac:dyDescent="0.35">
      <c r="A6601" s="73"/>
      <c r="E6601" s="48"/>
      <c r="F6601" s="48"/>
    </row>
    <row r="6602" spans="1:6" s="47" customFormat="1" ht="18" customHeight="1" outlineLevel="1" x14ac:dyDescent="0.35">
      <c r="A6602" s="73"/>
      <c r="E6602" s="48"/>
      <c r="F6602" s="48"/>
    </row>
    <row r="6603" spans="1:6" s="47" customFormat="1" ht="18" customHeight="1" outlineLevel="1" x14ac:dyDescent="0.35">
      <c r="A6603" s="73"/>
      <c r="E6603" s="48"/>
      <c r="F6603" s="48"/>
    </row>
    <row r="6604" spans="1:6" s="47" customFormat="1" ht="18" customHeight="1" outlineLevel="1" x14ac:dyDescent="0.35">
      <c r="A6604" s="73"/>
      <c r="E6604" s="48"/>
      <c r="F6604" s="48"/>
    </row>
    <row r="6605" spans="1:6" s="47" customFormat="1" ht="18" customHeight="1" outlineLevel="1" x14ac:dyDescent="0.35">
      <c r="A6605" s="73"/>
      <c r="E6605" s="48"/>
      <c r="F6605" s="48"/>
    </row>
    <row r="6606" spans="1:6" s="47" customFormat="1" ht="18" customHeight="1" outlineLevel="1" x14ac:dyDescent="0.35">
      <c r="A6606" s="73"/>
      <c r="E6606" s="48"/>
      <c r="F6606" s="48"/>
    </row>
    <row r="6607" spans="1:6" s="47" customFormat="1" ht="18" customHeight="1" outlineLevel="1" x14ac:dyDescent="0.35">
      <c r="A6607" s="73"/>
      <c r="E6607" s="48"/>
      <c r="F6607" s="48"/>
    </row>
    <row r="6608" spans="1:6" s="47" customFormat="1" ht="18" customHeight="1" outlineLevel="1" x14ac:dyDescent="0.35">
      <c r="A6608" s="73"/>
      <c r="E6608" s="48"/>
      <c r="F6608" s="48"/>
    </row>
    <row r="6609" spans="1:6" s="47" customFormat="1" ht="18" customHeight="1" outlineLevel="1" x14ac:dyDescent="0.35">
      <c r="A6609" s="73"/>
      <c r="E6609" s="48"/>
      <c r="F6609" s="48"/>
    </row>
    <row r="6610" spans="1:6" s="47" customFormat="1" ht="18" customHeight="1" outlineLevel="1" x14ac:dyDescent="0.35">
      <c r="A6610" s="73"/>
      <c r="E6610" s="48"/>
      <c r="F6610" s="48"/>
    </row>
    <row r="6611" spans="1:6" s="47" customFormat="1" ht="18" customHeight="1" outlineLevel="1" x14ac:dyDescent="0.35">
      <c r="A6611" s="73"/>
      <c r="E6611" s="48"/>
      <c r="F6611" s="48"/>
    </row>
    <row r="6612" spans="1:6" s="47" customFormat="1" ht="18" customHeight="1" outlineLevel="1" x14ac:dyDescent="0.35">
      <c r="A6612" s="73"/>
      <c r="E6612" s="48"/>
      <c r="F6612" s="48"/>
    </row>
    <row r="6613" spans="1:6" s="47" customFormat="1" ht="18" customHeight="1" outlineLevel="1" x14ac:dyDescent="0.35">
      <c r="A6613" s="73"/>
      <c r="E6613" s="48"/>
      <c r="F6613" s="48"/>
    </row>
    <row r="6614" spans="1:6" s="47" customFormat="1" ht="18" customHeight="1" outlineLevel="1" x14ac:dyDescent="0.35">
      <c r="A6614" s="73"/>
      <c r="E6614" s="48"/>
      <c r="F6614" s="48"/>
    </row>
    <row r="6615" spans="1:6" s="47" customFormat="1" ht="18" customHeight="1" outlineLevel="1" x14ac:dyDescent="0.35">
      <c r="A6615" s="73"/>
      <c r="E6615" s="48"/>
      <c r="F6615" s="48"/>
    </row>
    <row r="6616" spans="1:6" s="47" customFormat="1" ht="18" customHeight="1" outlineLevel="1" x14ac:dyDescent="0.35">
      <c r="A6616" s="73"/>
      <c r="E6616" s="48"/>
      <c r="F6616" s="48"/>
    </row>
    <row r="6617" spans="1:6" s="47" customFormat="1" ht="18" customHeight="1" outlineLevel="1" x14ac:dyDescent="0.35">
      <c r="A6617" s="73"/>
      <c r="E6617" s="48"/>
      <c r="F6617" s="48"/>
    </row>
    <row r="6618" spans="1:6" s="47" customFormat="1" ht="18" customHeight="1" outlineLevel="1" x14ac:dyDescent="0.35">
      <c r="A6618" s="73"/>
      <c r="E6618" s="48"/>
      <c r="F6618" s="48"/>
    </row>
    <row r="6619" spans="1:6" s="47" customFormat="1" ht="18" customHeight="1" outlineLevel="1" x14ac:dyDescent="0.35">
      <c r="A6619" s="73"/>
      <c r="E6619" s="48"/>
      <c r="F6619" s="48"/>
    </row>
    <row r="6620" spans="1:6" s="47" customFormat="1" ht="18" customHeight="1" outlineLevel="1" x14ac:dyDescent="0.35">
      <c r="A6620" s="73"/>
      <c r="E6620" s="48"/>
      <c r="F6620" s="48"/>
    </row>
    <row r="6621" spans="1:6" s="47" customFormat="1" ht="18" customHeight="1" outlineLevel="1" x14ac:dyDescent="0.35">
      <c r="A6621" s="73"/>
      <c r="E6621" s="48"/>
      <c r="F6621" s="48"/>
    </row>
    <row r="6622" spans="1:6" s="47" customFormat="1" ht="18" customHeight="1" outlineLevel="1" x14ac:dyDescent="0.35">
      <c r="A6622" s="73"/>
      <c r="E6622" s="48"/>
      <c r="F6622" s="48"/>
    </row>
    <row r="6623" spans="1:6" s="47" customFormat="1" ht="18" customHeight="1" outlineLevel="1" x14ac:dyDescent="0.35">
      <c r="A6623" s="73"/>
      <c r="E6623" s="48"/>
      <c r="F6623" s="48"/>
    </row>
    <row r="6624" spans="1:6" s="47" customFormat="1" ht="18" customHeight="1" outlineLevel="1" x14ac:dyDescent="0.35">
      <c r="A6624" s="73"/>
      <c r="E6624" s="48"/>
      <c r="F6624" s="48"/>
    </row>
    <row r="6625" spans="1:6" s="47" customFormat="1" ht="18" customHeight="1" outlineLevel="1" x14ac:dyDescent="0.35">
      <c r="A6625" s="73"/>
      <c r="E6625" s="48"/>
      <c r="F6625" s="48"/>
    </row>
    <row r="6626" spans="1:6" s="47" customFormat="1" ht="18" customHeight="1" outlineLevel="1" x14ac:dyDescent="0.35">
      <c r="A6626" s="73"/>
      <c r="E6626" s="48"/>
      <c r="F6626" s="48"/>
    </row>
    <row r="6627" spans="1:6" s="47" customFormat="1" ht="18" customHeight="1" outlineLevel="1" x14ac:dyDescent="0.35">
      <c r="A6627" s="73"/>
      <c r="E6627" s="48"/>
      <c r="F6627" s="48"/>
    </row>
    <row r="6628" spans="1:6" s="47" customFormat="1" ht="18" customHeight="1" outlineLevel="1" x14ac:dyDescent="0.35">
      <c r="A6628" s="73"/>
      <c r="E6628" s="48"/>
      <c r="F6628" s="48"/>
    </row>
    <row r="6629" spans="1:6" s="47" customFormat="1" ht="18" customHeight="1" outlineLevel="1" x14ac:dyDescent="0.35">
      <c r="A6629" s="73"/>
      <c r="E6629" s="48"/>
      <c r="F6629" s="48"/>
    </row>
    <row r="6630" spans="1:6" s="47" customFormat="1" ht="18" customHeight="1" outlineLevel="1" x14ac:dyDescent="0.35">
      <c r="A6630" s="73"/>
      <c r="E6630" s="48"/>
      <c r="F6630" s="48"/>
    </row>
    <row r="6631" spans="1:6" s="47" customFormat="1" ht="18" customHeight="1" outlineLevel="1" x14ac:dyDescent="0.35">
      <c r="A6631" s="73"/>
      <c r="E6631" s="48"/>
      <c r="F6631" s="48"/>
    </row>
    <row r="6632" spans="1:6" s="47" customFormat="1" ht="18" customHeight="1" outlineLevel="1" x14ac:dyDescent="0.35">
      <c r="A6632" s="73"/>
      <c r="E6632" s="48"/>
      <c r="F6632" s="48"/>
    </row>
    <row r="6633" spans="1:6" s="47" customFormat="1" ht="18" customHeight="1" outlineLevel="1" x14ac:dyDescent="0.35">
      <c r="A6633" s="73"/>
      <c r="E6633" s="48"/>
      <c r="F6633" s="48"/>
    </row>
    <row r="6634" spans="1:6" s="47" customFormat="1" ht="18" customHeight="1" outlineLevel="1" x14ac:dyDescent="0.35">
      <c r="A6634" s="73"/>
      <c r="E6634" s="48"/>
      <c r="F6634" s="48"/>
    </row>
    <row r="6635" spans="1:6" s="47" customFormat="1" ht="18" customHeight="1" outlineLevel="1" x14ac:dyDescent="0.35">
      <c r="A6635" s="73"/>
      <c r="E6635" s="48"/>
      <c r="F6635" s="48"/>
    </row>
    <row r="6636" spans="1:6" s="47" customFormat="1" ht="18" customHeight="1" outlineLevel="1" x14ac:dyDescent="0.35">
      <c r="A6636" s="73"/>
      <c r="E6636" s="48"/>
      <c r="F6636" s="48"/>
    </row>
    <row r="6637" spans="1:6" s="47" customFormat="1" ht="18" customHeight="1" outlineLevel="1" x14ac:dyDescent="0.35">
      <c r="A6637" s="73"/>
      <c r="E6637" s="48"/>
      <c r="F6637" s="48"/>
    </row>
    <row r="6638" spans="1:6" s="47" customFormat="1" ht="18" customHeight="1" outlineLevel="1" x14ac:dyDescent="0.35">
      <c r="A6638" s="73"/>
      <c r="E6638" s="48"/>
      <c r="F6638" s="48"/>
    </row>
    <row r="6639" spans="1:6" s="47" customFormat="1" ht="18" customHeight="1" outlineLevel="1" x14ac:dyDescent="0.35">
      <c r="A6639" s="73"/>
      <c r="E6639" s="48"/>
      <c r="F6639" s="48"/>
    </row>
    <row r="6640" spans="1:6" s="47" customFormat="1" ht="18" customHeight="1" outlineLevel="1" x14ac:dyDescent="0.35">
      <c r="A6640" s="73"/>
      <c r="E6640" s="48"/>
      <c r="F6640" s="48"/>
    </row>
    <row r="6641" spans="1:6" s="47" customFormat="1" ht="18" customHeight="1" outlineLevel="1" x14ac:dyDescent="0.35">
      <c r="A6641" s="73"/>
      <c r="E6641" s="48"/>
      <c r="F6641" s="48"/>
    </row>
    <row r="6642" spans="1:6" s="47" customFormat="1" ht="18" customHeight="1" outlineLevel="1" x14ac:dyDescent="0.35">
      <c r="A6642" s="73"/>
      <c r="E6642" s="48"/>
      <c r="F6642" s="48"/>
    </row>
    <row r="6643" spans="1:6" s="47" customFormat="1" ht="18" customHeight="1" outlineLevel="1" x14ac:dyDescent="0.35">
      <c r="A6643" s="73"/>
      <c r="E6643" s="48"/>
      <c r="F6643" s="48"/>
    </row>
    <row r="6644" spans="1:6" s="47" customFormat="1" ht="18" customHeight="1" outlineLevel="1" x14ac:dyDescent="0.35">
      <c r="A6644" s="73"/>
      <c r="E6644" s="48"/>
      <c r="F6644" s="48"/>
    </row>
    <row r="6645" spans="1:6" s="47" customFormat="1" ht="18" customHeight="1" outlineLevel="1" x14ac:dyDescent="0.35">
      <c r="A6645" s="73"/>
      <c r="E6645" s="48"/>
      <c r="F6645" s="48"/>
    </row>
    <row r="6646" spans="1:6" s="47" customFormat="1" ht="18" customHeight="1" outlineLevel="1" x14ac:dyDescent="0.35">
      <c r="A6646" s="73"/>
      <c r="E6646" s="48"/>
      <c r="F6646" s="48"/>
    </row>
    <row r="6647" spans="1:6" s="47" customFormat="1" ht="18" customHeight="1" outlineLevel="1" x14ac:dyDescent="0.35">
      <c r="A6647" s="73"/>
      <c r="E6647" s="48"/>
      <c r="F6647" s="48"/>
    </row>
    <row r="6648" spans="1:6" s="47" customFormat="1" ht="18" customHeight="1" outlineLevel="1" x14ac:dyDescent="0.35">
      <c r="A6648" s="73"/>
      <c r="E6648" s="48"/>
      <c r="F6648" s="48"/>
    </row>
    <row r="6649" spans="1:6" s="47" customFormat="1" ht="18" customHeight="1" outlineLevel="1" x14ac:dyDescent="0.35">
      <c r="A6649" s="73"/>
      <c r="E6649" s="48"/>
      <c r="F6649" s="48"/>
    </row>
    <row r="6650" spans="1:6" s="47" customFormat="1" ht="18" customHeight="1" outlineLevel="1" x14ac:dyDescent="0.35">
      <c r="A6650" s="73"/>
      <c r="E6650" s="48"/>
      <c r="F6650" s="48"/>
    </row>
    <row r="6651" spans="1:6" s="47" customFormat="1" ht="18" customHeight="1" outlineLevel="1" x14ac:dyDescent="0.35">
      <c r="A6651" s="73"/>
      <c r="E6651" s="48"/>
      <c r="F6651" s="48"/>
    </row>
    <row r="6652" spans="1:6" s="47" customFormat="1" ht="18" customHeight="1" outlineLevel="1" x14ac:dyDescent="0.35">
      <c r="A6652" s="73"/>
      <c r="E6652" s="48"/>
      <c r="F6652" s="48"/>
    </row>
    <row r="6653" spans="1:6" s="47" customFormat="1" ht="18" customHeight="1" outlineLevel="1" x14ac:dyDescent="0.35">
      <c r="A6653" s="73"/>
      <c r="E6653" s="48"/>
      <c r="F6653" s="48"/>
    </row>
    <row r="6654" spans="1:6" s="47" customFormat="1" ht="18" customHeight="1" outlineLevel="1" x14ac:dyDescent="0.35">
      <c r="A6654" s="73"/>
      <c r="E6654" s="48"/>
      <c r="F6654" s="48"/>
    </row>
    <row r="6655" spans="1:6" s="47" customFormat="1" ht="18" customHeight="1" outlineLevel="1" x14ac:dyDescent="0.35">
      <c r="A6655" s="73"/>
      <c r="E6655" s="48"/>
      <c r="F6655" s="48"/>
    </row>
    <row r="6656" spans="1:6" s="47" customFormat="1" ht="18" customHeight="1" outlineLevel="1" x14ac:dyDescent="0.35">
      <c r="A6656" s="73"/>
      <c r="E6656" s="48"/>
      <c r="F6656" s="48"/>
    </row>
    <row r="6657" spans="1:6" s="47" customFormat="1" ht="18" customHeight="1" outlineLevel="1" x14ac:dyDescent="0.35">
      <c r="A6657" s="73"/>
      <c r="E6657" s="48"/>
      <c r="F6657" s="48"/>
    </row>
    <row r="6658" spans="1:6" s="47" customFormat="1" ht="18" customHeight="1" outlineLevel="1" x14ac:dyDescent="0.35">
      <c r="A6658" s="73"/>
      <c r="E6658" s="48"/>
      <c r="F6658" s="48"/>
    </row>
    <row r="6659" spans="1:6" s="47" customFormat="1" ht="18" customHeight="1" outlineLevel="1" x14ac:dyDescent="0.35">
      <c r="A6659" s="73"/>
      <c r="E6659" s="48"/>
      <c r="F6659" s="48"/>
    </row>
    <row r="6660" spans="1:6" s="47" customFormat="1" ht="18" customHeight="1" outlineLevel="1" x14ac:dyDescent="0.35">
      <c r="A6660" s="73"/>
      <c r="E6660" s="48"/>
      <c r="F6660" s="48"/>
    </row>
    <row r="6661" spans="1:6" s="47" customFormat="1" ht="18" customHeight="1" outlineLevel="1" x14ac:dyDescent="0.35">
      <c r="A6661" s="73"/>
      <c r="E6661" s="48"/>
      <c r="F6661" s="48"/>
    </row>
    <row r="6662" spans="1:6" s="47" customFormat="1" ht="18" customHeight="1" outlineLevel="1" x14ac:dyDescent="0.35">
      <c r="A6662" s="73"/>
      <c r="E6662" s="48"/>
      <c r="F6662" s="48"/>
    </row>
    <row r="6663" spans="1:6" s="47" customFormat="1" ht="18" customHeight="1" outlineLevel="1" x14ac:dyDescent="0.35">
      <c r="A6663" s="73"/>
      <c r="E6663" s="48"/>
      <c r="F6663" s="48"/>
    </row>
    <row r="6664" spans="1:6" s="47" customFormat="1" ht="18" customHeight="1" outlineLevel="1" x14ac:dyDescent="0.35">
      <c r="A6664" s="73"/>
      <c r="E6664" s="48"/>
      <c r="F6664" s="48"/>
    </row>
    <row r="6665" spans="1:6" s="47" customFormat="1" ht="18" customHeight="1" outlineLevel="1" x14ac:dyDescent="0.35">
      <c r="A6665" s="73"/>
      <c r="E6665" s="48"/>
      <c r="F6665" s="48"/>
    </row>
    <row r="6666" spans="1:6" s="47" customFormat="1" ht="18" customHeight="1" outlineLevel="1" x14ac:dyDescent="0.35">
      <c r="A6666" s="73"/>
      <c r="E6666" s="48"/>
      <c r="F6666" s="48"/>
    </row>
    <row r="6667" spans="1:6" s="47" customFormat="1" ht="18" customHeight="1" outlineLevel="1" x14ac:dyDescent="0.35">
      <c r="A6667" s="73"/>
      <c r="E6667" s="48"/>
      <c r="F6667" s="48"/>
    </row>
    <row r="6668" spans="1:6" s="47" customFormat="1" ht="18" customHeight="1" outlineLevel="1" x14ac:dyDescent="0.35">
      <c r="A6668" s="73"/>
      <c r="E6668" s="48"/>
      <c r="F6668" s="48"/>
    </row>
    <row r="6669" spans="1:6" s="47" customFormat="1" ht="18" customHeight="1" outlineLevel="1" x14ac:dyDescent="0.35">
      <c r="A6669" s="73"/>
      <c r="E6669" s="48"/>
      <c r="F6669" s="48"/>
    </row>
    <row r="6670" spans="1:6" s="47" customFormat="1" ht="18" customHeight="1" outlineLevel="1" x14ac:dyDescent="0.35">
      <c r="A6670" s="73"/>
      <c r="E6670" s="48"/>
      <c r="F6670" s="48"/>
    </row>
    <row r="6671" spans="1:6" s="47" customFormat="1" ht="18" customHeight="1" outlineLevel="1" x14ac:dyDescent="0.35">
      <c r="A6671" s="73"/>
      <c r="E6671" s="48"/>
      <c r="F6671" s="48"/>
    </row>
    <row r="6672" spans="1:6" s="47" customFormat="1" ht="18" customHeight="1" outlineLevel="1" x14ac:dyDescent="0.35">
      <c r="A6672" s="73"/>
      <c r="E6672" s="48"/>
      <c r="F6672" s="48"/>
    </row>
    <row r="6673" spans="1:6" s="47" customFormat="1" ht="18" customHeight="1" outlineLevel="1" x14ac:dyDescent="0.35">
      <c r="A6673" s="73"/>
      <c r="E6673" s="48"/>
      <c r="F6673" s="48"/>
    </row>
    <row r="6674" spans="1:6" s="47" customFormat="1" ht="18" customHeight="1" outlineLevel="1" x14ac:dyDescent="0.35">
      <c r="A6674" s="73"/>
      <c r="E6674" s="48"/>
      <c r="F6674" s="48"/>
    </row>
    <row r="6675" spans="1:6" s="47" customFormat="1" ht="18" customHeight="1" outlineLevel="1" x14ac:dyDescent="0.35">
      <c r="A6675" s="73"/>
      <c r="E6675" s="48"/>
      <c r="F6675" s="48"/>
    </row>
    <row r="6676" spans="1:6" s="47" customFormat="1" ht="18" customHeight="1" outlineLevel="1" x14ac:dyDescent="0.35">
      <c r="A6676" s="73"/>
      <c r="E6676" s="48"/>
      <c r="F6676" s="48"/>
    </row>
    <row r="6677" spans="1:6" s="47" customFormat="1" ht="18" customHeight="1" outlineLevel="1" x14ac:dyDescent="0.35">
      <c r="A6677" s="73"/>
      <c r="E6677" s="48"/>
      <c r="F6677" s="48"/>
    </row>
    <row r="6678" spans="1:6" s="47" customFormat="1" ht="18" customHeight="1" outlineLevel="1" x14ac:dyDescent="0.35">
      <c r="A6678" s="73"/>
      <c r="E6678" s="48"/>
      <c r="F6678" s="48"/>
    </row>
    <row r="6679" spans="1:6" s="47" customFormat="1" ht="18" customHeight="1" outlineLevel="1" x14ac:dyDescent="0.35">
      <c r="A6679" s="73"/>
      <c r="E6679" s="48"/>
      <c r="F6679" s="48"/>
    </row>
    <row r="6680" spans="1:6" s="47" customFormat="1" ht="18" customHeight="1" outlineLevel="1" x14ac:dyDescent="0.35">
      <c r="A6680" s="73"/>
      <c r="E6680" s="48"/>
      <c r="F6680" s="48"/>
    </row>
    <row r="6681" spans="1:6" s="47" customFormat="1" ht="18" customHeight="1" outlineLevel="1" x14ac:dyDescent="0.35">
      <c r="A6681" s="73"/>
      <c r="E6681" s="48"/>
      <c r="F6681" s="48"/>
    </row>
    <row r="6682" spans="1:6" s="47" customFormat="1" ht="18" customHeight="1" outlineLevel="1" x14ac:dyDescent="0.35">
      <c r="A6682" s="73"/>
      <c r="E6682" s="48"/>
      <c r="F6682" s="48"/>
    </row>
    <row r="6683" spans="1:6" s="47" customFormat="1" ht="18" customHeight="1" outlineLevel="1" x14ac:dyDescent="0.35">
      <c r="A6683" s="73"/>
      <c r="E6683" s="48"/>
      <c r="F6683" s="48"/>
    </row>
    <row r="6684" spans="1:6" s="47" customFormat="1" ht="18" customHeight="1" outlineLevel="1" x14ac:dyDescent="0.35">
      <c r="A6684" s="73"/>
      <c r="E6684" s="48"/>
      <c r="F6684" s="48"/>
    </row>
    <row r="6685" spans="1:6" s="47" customFormat="1" ht="18" customHeight="1" outlineLevel="1" x14ac:dyDescent="0.35">
      <c r="A6685" s="73"/>
      <c r="E6685" s="48"/>
      <c r="F6685" s="48"/>
    </row>
    <row r="6686" spans="1:6" s="47" customFormat="1" ht="18" customHeight="1" outlineLevel="1" x14ac:dyDescent="0.35">
      <c r="A6686" s="73"/>
      <c r="E6686" s="48"/>
      <c r="F6686" s="48"/>
    </row>
    <row r="6687" spans="1:6" s="47" customFormat="1" ht="18" customHeight="1" outlineLevel="1" x14ac:dyDescent="0.35">
      <c r="A6687" s="73"/>
      <c r="E6687" s="48"/>
      <c r="F6687" s="48"/>
    </row>
    <row r="6688" spans="1:6" s="47" customFormat="1" ht="18" customHeight="1" outlineLevel="1" x14ac:dyDescent="0.35">
      <c r="A6688" s="73"/>
      <c r="E6688" s="48"/>
      <c r="F6688" s="48"/>
    </row>
    <row r="6689" spans="1:6" s="47" customFormat="1" ht="18" customHeight="1" outlineLevel="1" x14ac:dyDescent="0.35">
      <c r="A6689" s="73"/>
      <c r="E6689" s="48"/>
      <c r="F6689" s="48"/>
    </row>
    <row r="6690" spans="1:6" s="47" customFormat="1" ht="18" customHeight="1" outlineLevel="1" x14ac:dyDescent="0.35">
      <c r="A6690" s="73"/>
      <c r="E6690" s="48"/>
      <c r="F6690" s="48"/>
    </row>
    <row r="6691" spans="1:6" s="47" customFormat="1" ht="18" customHeight="1" outlineLevel="1" x14ac:dyDescent="0.35">
      <c r="A6691" s="73"/>
      <c r="E6691" s="48"/>
      <c r="F6691" s="48"/>
    </row>
    <row r="6692" spans="1:6" s="47" customFormat="1" ht="18" customHeight="1" outlineLevel="1" x14ac:dyDescent="0.35">
      <c r="A6692" s="73"/>
      <c r="E6692" s="48"/>
      <c r="F6692" s="48"/>
    </row>
    <row r="6693" spans="1:6" s="47" customFormat="1" ht="18" customHeight="1" outlineLevel="1" x14ac:dyDescent="0.35">
      <c r="A6693" s="73"/>
      <c r="E6693" s="48"/>
      <c r="F6693" s="48"/>
    </row>
    <row r="6694" spans="1:6" s="47" customFormat="1" ht="18" customHeight="1" outlineLevel="1" x14ac:dyDescent="0.35">
      <c r="A6694" s="73"/>
      <c r="E6694" s="48"/>
      <c r="F6694" s="48"/>
    </row>
    <row r="6695" spans="1:6" s="47" customFormat="1" ht="18" customHeight="1" outlineLevel="1" x14ac:dyDescent="0.35">
      <c r="A6695" s="73"/>
      <c r="E6695" s="48"/>
      <c r="F6695" s="48"/>
    </row>
    <row r="6696" spans="1:6" s="47" customFormat="1" ht="18" customHeight="1" outlineLevel="1" x14ac:dyDescent="0.35">
      <c r="A6696" s="73"/>
      <c r="E6696" s="48"/>
      <c r="F6696" s="48"/>
    </row>
    <row r="6697" spans="1:6" s="47" customFormat="1" ht="18" customHeight="1" outlineLevel="1" x14ac:dyDescent="0.35">
      <c r="A6697" s="73"/>
      <c r="E6697" s="48"/>
      <c r="F6697" s="48"/>
    </row>
    <row r="6698" spans="1:6" s="47" customFormat="1" ht="18" customHeight="1" outlineLevel="1" x14ac:dyDescent="0.35">
      <c r="A6698" s="73"/>
      <c r="E6698" s="48"/>
      <c r="F6698" s="48"/>
    </row>
    <row r="6699" spans="1:6" s="47" customFormat="1" ht="18" customHeight="1" outlineLevel="1" x14ac:dyDescent="0.35">
      <c r="A6699" s="73"/>
      <c r="E6699" s="48"/>
      <c r="F6699" s="48"/>
    </row>
    <row r="6700" spans="1:6" s="47" customFormat="1" ht="18" customHeight="1" outlineLevel="1" x14ac:dyDescent="0.35">
      <c r="A6700" s="73"/>
      <c r="E6700" s="48"/>
      <c r="F6700" s="48"/>
    </row>
    <row r="6701" spans="1:6" s="47" customFormat="1" ht="18" customHeight="1" outlineLevel="1" x14ac:dyDescent="0.35">
      <c r="A6701" s="73"/>
      <c r="E6701" s="48"/>
      <c r="F6701" s="48"/>
    </row>
    <row r="6702" spans="1:6" s="47" customFormat="1" ht="18" customHeight="1" outlineLevel="1" x14ac:dyDescent="0.35">
      <c r="A6702" s="73"/>
      <c r="E6702" s="48"/>
      <c r="F6702" s="48"/>
    </row>
    <row r="6703" spans="1:6" s="47" customFormat="1" ht="18" customHeight="1" outlineLevel="1" x14ac:dyDescent="0.35">
      <c r="A6703" s="73"/>
      <c r="E6703" s="48"/>
      <c r="F6703" s="48"/>
    </row>
    <row r="6704" spans="1:6" s="47" customFormat="1" ht="18" customHeight="1" outlineLevel="1" x14ac:dyDescent="0.35">
      <c r="A6704" s="73"/>
      <c r="E6704" s="48"/>
      <c r="F6704" s="48"/>
    </row>
    <row r="6705" spans="1:6" s="47" customFormat="1" ht="18" customHeight="1" outlineLevel="1" x14ac:dyDescent="0.35">
      <c r="A6705" s="73"/>
      <c r="E6705" s="48"/>
      <c r="F6705" s="48"/>
    </row>
    <row r="6706" spans="1:6" s="47" customFormat="1" ht="18" customHeight="1" outlineLevel="1" x14ac:dyDescent="0.35">
      <c r="A6706" s="73"/>
      <c r="E6706" s="48"/>
      <c r="F6706" s="48"/>
    </row>
    <row r="6707" spans="1:6" s="47" customFormat="1" ht="18" customHeight="1" outlineLevel="1" x14ac:dyDescent="0.35">
      <c r="A6707" s="73"/>
      <c r="E6707" s="48"/>
      <c r="F6707" s="48"/>
    </row>
    <row r="6708" spans="1:6" s="47" customFormat="1" ht="18" customHeight="1" outlineLevel="1" x14ac:dyDescent="0.35">
      <c r="A6708" s="73"/>
      <c r="E6708" s="48"/>
      <c r="F6708" s="48"/>
    </row>
    <row r="6709" spans="1:6" s="47" customFormat="1" ht="18" customHeight="1" outlineLevel="1" x14ac:dyDescent="0.35">
      <c r="A6709" s="73"/>
      <c r="E6709" s="48"/>
      <c r="F6709" s="48"/>
    </row>
    <row r="6710" spans="1:6" s="47" customFormat="1" ht="18" customHeight="1" outlineLevel="1" x14ac:dyDescent="0.35">
      <c r="A6710" s="73"/>
      <c r="E6710" s="48"/>
      <c r="F6710" s="48"/>
    </row>
    <row r="6711" spans="1:6" s="47" customFormat="1" ht="18" customHeight="1" outlineLevel="1" x14ac:dyDescent="0.35">
      <c r="A6711" s="73"/>
      <c r="E6711" s="48"/>
      <c r="F6711" s="48"/>
    </row>
    <row r="6712" spans="1:6" s="47" customFormat="1" ht="18" customHeight="1" outlineLevel="1" x14ac:dyDescent="0.35">
      <c r="A6712" s="73"/>
      <c r="E6712" s="48"/>
      <c r="F6712" s="48"/>
    </row>
    <row r="6713" spans="1:6" s="47" customFormat="1" ht="18" customHeight="1" outlineLevel="1" x14ac:dyDescent="0.35">
      <c r="A6713" s="73"/>
      <c r="E6713" s="48"/>
      <c r="F6713" s="48"/>
    </row>
    <row r="6714" spans="1:6" s="47" customFormat="1" ht="18" customHeight="1" outlineLevel="1" x14ac:dyDescent="0.35">
      <c r="A6714" s="73"/>
      <c r="E6714" s="48"/>
      <c r="F6714" s="48"/>
    </row>
    <row r="6715" spans="1:6" s="47" customFormat="1" ht="18" customHeight="1" outlineLevel="1" x14ac:dyDescent="0.35">
      <c r="A6715" s="73"/>
      <c r="E6715" s="48"/>
      <c r="F6715" s="48"/>
    </row>
    <row r="6716" spans="1:6" s="47" customFormat="1" ht="18" customHeight="1" outlineLevel="1" x14ac:dyDescent="0.35">
      <c r="A6716" s="73"/>
      <c r="E6716" s="48"/>
      <c r="F6716" s="48"/>
    </row>
    <row r="6717" spans="1:6" s="47" customFormat="1" ht="18" customHeight="1" outlineLevel="1" x14ac:dyDescent="0.35">
      <c r="A6717" s="73"/>
      <c r="E6717" s="48"/>
      <c r="F6717" s="48"/>
    </row>
    <row r="6718" spans="1:6" s="47" customFormat="1" ht="18" customHeight="1" outlineLevel="1" x14ac:dyDescent="0.35">
      <c r="A6718" s="73"/>
      <c r="E6718" s="48"/>
      <c r="F6718" s="48"/>
    </row>
    <row r="6719" spans="1:6" s="47" customFormat="1" ht="18" customHeight="1" outlineLevel="1" x14ac:dyDescent="0.35">
      <c r="A6719" s="73"/>
      <c r="E6719" s="48"/>
      <c r="F6719" s="48"/>
    </row>
    <row r="6720" spans="1:6" s="47" customFormat="1" ht="18" customHeight="1" outlineLevel="1" x14ac:dyDescent="0.35">
      <c r="A6720" s="73"/>
      <c r="E6720" s="48"/>
      <c r="F6720" s="48"/>
    </row>
    <row r="6721" spans="1:6" s="47" customFormat="1" ht="18" customHeight="1" outlineLevel="1" x14ac:dyDescent="0.35">
      <c r="A6721" s="73"/>
      <c r="E6721" s="48"/>
      <c r="F6721" s="48"/>
    </row>
    <row r="6722" spans="1:6" s="47" customFormat="1" ht="18" customHeight="1" outlineLevel="1" x14ac:dyDescent="0.35">
      <c r="A6722" s="73"/>
      <c r="E6722" s="48"/>
      <c r="F6722" s="48"/>
    </row>
    <row r="6723" spans="1:6" s="47" customFormat="1" ht="18" customHeight="1" outlineLevel="1" x14ac:dyDescent="0.35">
      <c r="A6723" s="73"/>
      <c r="E6723" s="48"/>
      <c r="F6723" s="48"/>
    </row>
    <row r="6724" spans="1:6" s="47" customFormat="1" ht="18" customHeight="1" outlineLevel="1" x14ac:dyDescent="0.35">
      <c r="A6724" s="73"/>
      <c r="E6724" s="48"/>
      <c r="F6724" s="48"/>
    </row>
    <row r="6725" spans="1:6" s="47" customFormat="1" ht="18" customHeight="1" outlineLevel="1" x14ac:dyDescent="0.35">
      <c r="A6725" s="73"/>
      <c r="E6725" s="48"/>
      <c r="F6725" s="48"/>
    </row>
    <row r="6726" spans="1:6" s="47" customFormat="1" ht="18" customHeight="1" outlineLevel="1" x14ac:dyDescent="0.35">
      <c r="A6726" s="73"/>
      <c r="E6726" s="48"/>
      <c r="F6726" s="48"/>
    </row>
    <row r="6727" spans="1:6" s="47" customFormat="1" ht="18" customHeight="1" outlineLevel="1" x14ac:dyDescent="0.35">
      <c r="A6727" s="73"/>
      <c r="E6727" s="48"/>
      <c r="F6727" s="48"/>
    </row>
    <row r="6728" spans="1:6" s="47" customFormat="1" ht="18" customHeight="1" outlineLevel="1" x14ac:dyDescent="0.35">
      <c r="A6728" s="73"/>
      <c r="E6728" s="48"/>
      <c r="F6728" s="48"/>
    </row>
    <row r="6729" spans="1:6" s="47" customFormat="1" ht="18" customHeight="1" outlineLevel="1" x14ac:dyDescent="0.35">
      <c r="A6729" s="73"/>
      <c r="E6729" s="48"/>
      <c r="F6729" s="48"/>
    </row>
    <row r="6730" spans="1:6" s="47" customFormat="1" ht="18" customHeight="1" outlineLevel="1" x14ac:dyDescent="0.35">
      <c r="A6730" s="73"/>
      <c r="E6730" s="48"/>
      <c r="F6730" s="48"/>
    </row>
    <row r="6731" spans="1:6" s="47" customFormat="1" ht="18" customHeight="1" outlineLevel="1" x14ac:dyDescent="0.35">
      <c r="A6731" s="73"/>
      <c r="E6731" s="48"/>
      <c r="F6731" s="48"/>
    </row>
    <row r="6732" spans="1:6" s="47" customFormat="1" ht="18" customHeight="1" outlineLevel="1" x14ac:dyDescent="0.35">
      <c r="A6732" s="73"/>
      <c r="E6732" s="48"/>
      <c r="F6732" s="48"/>
    </row>
    <row r="6733" spans="1:6" s="47" customFormat="1" ht="18" customHeight="1" outlineLevel="1" x14ac:dyDescent="0.35">
      <c r="A6733" s="73"/>
      <c r="E6733" s="48"/>
      <c r="F6733" s="48"/>
    </row>
    <row r="6734" spans="1:6" s="47" customFormat="1" ht="18" customHeight="1" outlineLevel="1" x14ac:dyDescent="0.35">
      <c r="A6734" s="73"/>
      <c r="E6734" s="48"/>
      <c r="F6734" s="48"/>
    </row>
    <row r="6735" spans="1:6" s="47" customFormat="1" ht="18" customHeight="1" outlineLevel="1" x14ac:dyDescent="0.35">
      <c r="A6735" s="73"/>
      <c r="E6735" s="48"/>
      <c r="F6735" s="48"/>
    </row>
    <row r="6736" spans="1:6" s="47" customFormat="1" ht="18" customHeight="1" outlineLevel="1" x14ac:dyDescent="0.35">
      <c r="A6736" s="73"/>
      <c r="E6736" s="48"/>
      <c r="F6736" s="48"/>
    </row>
    <row r="6737" spans="1:6" s="47" customFormat="1" ht="18" customHeight="1" outlineLevel="1" x14ac:dyDescent="0.35">
      <c r="A6737" s="73"/>
      <c r="E6737" s="48"/>
      <c r="F6737" s="48"/>
    </row>
    <row r="6738" spans="1:6" s="47" customFormat="1" ht="18" customHeight="1" outlineLevel="1" x14ac:dyDescent="0.35">
      <c r="A6738" s="73"/>
      <c r="E6738" s="48"/>
      <c r="F6738" s="48"/>
    </row>
    <row r="6739" spans="1:6" s="47" customFormat="1" ht="18" customHeight="1" outlineLevel="1" x14ac:dyDescent="0.35">
      <c r="A6739" s="73"/>
      <c r="E6739" s="48"/>
      <c r="F6739" s="48"/>
    </row>
    <row r="6740" spans="1:6" s="47" customFormat="1" ht="18" customHeight="1" outlineLevel="1" x14ac:dyDescent="0.35">
      <c r="A6740" s="73"/>
      <c r="E6740" s="48"/>
      <c r="F6740" s="48"/>
    </row>
    <row r="6741" spans="1:6" s="47" customFormat="1" ht="18" customHeight="1" outlineLevel="1" x14ac:dyDescent="0.35">
      <c r="A6741" s="73"/>
      <c r="E6741" s="48"/>
      <c r="F6741" s="48"/>
    </row>
    <row r="6742" spans="1:6" s="47" customFormat="1" ht="18" customHeight="1" outlineLevel="1" x14ac:dyDescent="0.35">
      <c r="A6742" s="73"/>
      <c r="E6742" s="48"/>
      <c r="F6742" s="48"/>
    </row>
    <row r="6743" spans="1:6" s="47" customFormat="1" ht="18" customHeight="1" outlineLevel="1" x14ac:dyDescent="0.35">
      <c r="A6743" s="73"/>
      <c r="E6743" s="48"/>
      <c r="F6743" s="48"/>
    </row>
    <row r="6744" spans="1:6" s="47" customFormat="1" ht="18" customHeight="1" outlineLevel="1" x14ac:dyDescent="0.35">
      <c r="A6744" s="73"/>
      <c r="E6744" s="48"/>
      <c r="F6744" s="48"/>
    </row>
    <row r="6745" spans="1:6" s="47" customFormat="1" ht="18" customHeight="1" outlineLevel="1" x14ac:dyDescent="0.35">
      <c r="A6745" s="73"/>
      <c r="E6745" s="48"/>
      <c r="F6745" s="48"/>
    </row>
    <row r="6746" spans="1:6" s="47" customFormat="1" ht="18" customHeight="1" outlineLevel="1" x14ac:dyDescent="0.35">
      <c r="A6746" s="73"/>
      <c r="E6746" s="48"/>
      <c r="F6746" s="48"/>
    </row>
    <row r="6747" spans="1:6" s="47" customFormat="1" ht="18" customHeight="1" outlineLevel="1" x14ac:dyDescent="0.35">
      <c r="A6747" s="73"/>
      <c r="E6747" s="48"/>
      <c r="F6747" s="48"/>
    </row>
    <row r="6748" spans="1:6" s="47" customFormat="1" ht="18" customHeight="1" outlineLevel="1" x14ac:dyDescent="0.35">
      <c r="A6748" s="73"/>
      <c r="E6748" s="48"/>
      <c r="F6748" s="48"/>
    </row>
    <row r="6749" spans="1:6" s="47" customFormat="1" ht="18" customHeight="1" outlineLevel="1" x14ac:dyDescent="0.35">
      <c r="A6749" s="73"/>
      <c r="E6749" s="48"/>
      <c r="F6749" s="48"/>
    </row>
    <row r="6750" spans="1:6" s="47" customFormat="1" ht="18" customHeight="1" outlineLevel="1" x14ac:dyDescent="0.35">
      <c r="A6750" s="73"/>
      <c r="E6750" s="48"/>
      <c r="F6750" s="48"/>
    </row>
    <row r="6751" spans="1:6" s="47" customFormat="1" ht="18" customHeight="1" outlineLevel="1" x14ac:dyDescent="0.35">
      <c r="A6751" s="73"/>
      <c r="E6751" s="48"/>
      <c r="F6751" s="48"/>
    </row>
    <row r="6752" spans="1:6" s="47" customFormat="1" ht="18" customHeight="1" outlineLevel="1" x14ac:dyDescent="0.35">
      <c r="A6752" s="73"/>
      <c r="E6752" s="48"/>
      <c r="F6752" s="48"/>
    </row>
    <row r="6753" spans="1:6" s="47" customFormat="1" ht="18" customHeight="1" outlineLevel="1" x14ac:dyDescent="0.35">
      <c r="A6753" s="73"/>
      <c r="E6753" s="48"/>
      <c r="F6753" s="48"/>
    </row>
    <row r="6754" spans="1:6" s="47" customFormat="1" ht="18" customHeight="1" outlineLevel="1" x14ac:dyDescent="0.35">
      <c r="A6754" s="73"/>
      <c r="E6754" s="48"/>
      <c r="F6754" s="48"/>
    </row>
    <row r="6755" spans="1:6" s="47" customFormat="1" ht="18" customHeight="1" outlineLevel="1" x14ac:dyDescent="0.35">
      <c r="A6755" s="73"/>
      <c r="E6755" s="48"/>
      <c r="F6755" s="48"/>
    </row>
    <row r="6756" spans="1:6" s="47" customFormat="1" ht="18" customHeight="1" outlineLevel="1" x14ac:dyDescent="0.35">
      <c r="A6756" s="73"/>
      <c r="E6756" s="48"/>
      <c r="F6756" s="48"/>
    </row>
    <row r="6757" spans="1:6" s="47" customFormat="1" ht="18" customHeight="1" outlineLevel="1" x14ac:dyDescent="0.35">
      <c r="A6757" s="73"/>
      <c r="E6757" s="48"/>
      <c r="F6757" s="48"/>
    </row>
    <row r="6758" spans="1:6" s="47" customFormat="1" ht="18" customHeight="1" outlineLevel="1" x14ac:dyDescent="0.35">
      <c r="A6758" s="73"/>
      <c r="E6758" s="48"/>
      <c r="F6758" s="48"/>
    </row>
    <row r="6759" spans="1:6" s="47" customFormat="1" ht="18" customHeight="1" outlineLevel="1" x14ac:dyDescent="0.35">
      <c r="A6759" s="73"/>
      <c r="E6759" s="48"/>
      <c r="F6759" s="48"/>
    </row>
    <row r="6760" spans="1:6" s="47" customFormat="1" ht="18" customHeight="1" outlineLevel="1" x14ac:dyDescent="0.35">
      <c r="A6760" s="73"/>
      <c r="E6760" s="48"/>
      <c r="F6760" s="48"/>
    </row>
    <row r="6761" spans="1:6" s="47" customFormat="1" ht="18" customHeight="1" outlineLevel="1" x14ac:dyDescent="0.35">
      <c r="A6761" s="73"/>
      <c r="E6761" s="48"/>
      <c r="F6761" s="48"/>
    </row>
    <row r="6762" spans="1:6" s="47" customFormat="1" ht="18" customHeight="1" outlineLevel="1" x14ac:dyDescent="0.35">
      <c r="A6762" s="73"/>
      <c r="E6762" s="48"/>
      <c r="F6762" s="48"/>
    </row>
    <row r="6763" spans="1:6" s="47" customFormat="1" ht="18" customHeight="1" outlineLevel="1" x14ac:dyDescent="0.35">
      <c r="A6763" s="73"/>
      <c r="E6763" s="48"/>
      <c r="F6763" s="48"/>
    </row>
    <row r="6764" spans="1:6" s="47" customFormat="1" ht="18" customHeight="1" outlineLevel="1" x14ac:dyDescent="0.35">
      <c r="A6764" s="73"/>
      <c r="E6764" s="48"/>
      <c r="F6764" s="48"/>
    </row>
    <row r="6765" spans="1:6" s="47" customFormat="1" ht="18" customHeight="1" outlineLevel="1" x14ac:dyDescent="0.35">
      <c r="A6765" s="73"/>
      <c r="E6765" s="48"/>
      <c r="F6765" s="48"/>
    </row>
    <row r="6766" spans="1:6" s="47" customFormat="1" ht="18" customHeight="1" outlineLevel="1" x14ac:dyDescent="0.35">
      <c r="A6766" s="73"/>
      <c r="E6766" s="48"/>
      <c r="F6766" s="48"/>
    </row>
    <row r="6767" spans="1:6" s="47" customFormat="1" ht="18" customHeight="1" outlineLevel="1" x14ac:dyDescent="0.35">
      <c r="A6767" s="73"/>
      <c r="E6767" s="48"/>
      <c r="F6767" s="48"/>
    </row>
    <row r="6768" spans="1:6" s="47" customFormat="1" ht="18" customHeight="1" outlineLevel="1" x14ac:dyDescent="0.35">
      <c r="A6768" s="73"/>
      <c r="E6768" s="48"/>
      <c r="F6768" s="48"/>
    </row>
    <row r="6769" spans="1:6" s="47" customFormat="1" ht="18" customHeight="1" outlineLevel="1" x14ac:dyDescent="0.35">
      <c r="A6769" s="73"/>
      <c r="E6769" s="48"/>
      <c r="F6769" s="48"/>
    </row>
    <row r="6770" spans="1:6" s="47" customFormat="1" ht="18" customHeight="1" outlineLevel="1" x14ac:dyDescent="0.35">
      <c r="A6770" s="73"/>
      <c r="E6770" s="48"/>
      <c r="F6770" s="48"/>
    </row>
    <row r="6771" spans="1:6" s="47" customFormat="1" ht="18" customHeight="1" outlineLevel="1" x14ac:dyDescent="0.35">
      <c r="A6771" s="73"/>
      <c r="E6771" s="48"/>
      <c r="F6771" s="48"/>
    </row>
    <row r="6772" spans="1:6" s="47" customFormat="1" ht="18" customHeight="1" outlineLevel="1" x14ac:dyDescent="0.35">
      <c r="A6772" s="73"/>
      <c r="E6772" s="48"/>
      <c r="F6772" s="48"/>
    </row>
    <row r="6773" spans="1:6" s="47" customFormat="1" ht="18" customHeight="1" outlineLevel="1" x14ac:dyDescent="0.35">
      <c r="A6773" s="73"/>
      <c r="E6773" s="48"/>
      <c r="F6773" s="48"/>
    </row>
    <row r="6774" spans="1:6" s="47" customFormat="1" ht="18" customHeight="1" outlineLevel="1" x14ac:dyDescent="0.35">
      <c r="A6774" s="73"/>
      <c r="E6774" s="48"/>
      <c r="F6774" s="48"/>
    </row>
    <row r="6775" spans="1:6" s="47" customFormat="1" ht="18" customHeight="1" outlineLevel="1" x14ac:dyDescent="0.35">
      <c r="A6775" s="73"/>
      <c r="E6775" s="48"/>
      <c r="F6775" s="48"/>
    </row>
    <row r="6776" spans="1:6" s="47" customFormat="1" ht="18" customHeight="1" outlineLevel="1" x14ac:dyDescent="0.35">
      <c r="A6776" s="73"/>
      <c r="E6776" s="48"/>
      <c r="F6776" s="48"/>
    </row>
    <row r="6777" spans="1:6" s="47" customFormat="1" ht="18" customHeight="1" outlineLevel="1" x14ac:dyDescent="0.35">
      <c r="A6777" s="73"/>
      <c r="E6777" s="48"/>
      <c r="F6777" s="48"/>
    </row>
    <row r="6778" spans="1:6" s="47" customFormat="1" ht="18" customHeight="1" outlineLevel="1" x14ac:dyDescent="0.35">
      <c r="A6778" s="73"/>
      <c r="E6778" s="48"/>
      <c r="F6778" s="48"/>
    </row>
    <row r="6779" spans="1:6" s="47" customFormat="1" ht="18" customHeight="1" outlineLevel="1" x14ac:dyDescent="0.35">
      <c r="A6779" s="73"/>
      <c r="E6779" s="48"/>
      <c r="F6779" s="48"/>
    </row>
    <row r="6780" spans="1:6" s="47" customFormat="1" ht="18" customHeight="1" outlineLevel="1" x14ac:dyDescent="0.35">
      <c r="A6780" s="73"/>
      <c r="E6780" s="48"/>
      <c r="F6780" s="48"/>
    </row>
    <row r="6781" spans="1:6" s="47" customFormat="1" ht="18" customHeight="1" outlineLevel="1" x14ac:dyDescent="0.35">
      <c r="A6781" s="73"/>
      <c r="E6781" s="48"/>
      <c r="F6781" s="48"/>
    </row>
    <row r="6782" spans="1:6" s="47" customFormat="1" ht="18" customHeight="1" outlineLevel="1" x14ac:dyDescent="0.35">
      <c r="A6782" s="73"/>
      <c r="E6782" s="48"/>
      <c r="F6782" s="48"/>
    </row>
    <row r="6783" spans="1:6" s="47" customFormat="1" ht="18" customHeight="1" outlineLevel="1" x14ac:dyDescent="0.35">
      <c r="A6783" s="73"/>
      <c r="E6783" s="48"/>
      <c r="F6783" s="48"/>
    </row>
    <row r="6784" spans="1:6" s="47" customFormat="1" ht="18" customHeight="1" outlineLevel="1" x14ac:dyDescent="0.35">
      <c r="A6784" s="73"/>
      <c r="E6784" s="48"/>
      <c r="F6784" s="48"/>
    </row>
    <row r="6785" spans="1:6" s="47" customFormat="1" ht="18" customHeight="1" outlineLevel="1" x14ac:dyDescent="0.35">
      <c r="A6785" s="73"/>
      <c r="E6785" s="48"/>
      <c r="F6785" s="48"/>
    </row>
    <row r="6786" spans="1:6" s="47" customFormat="1" ht="18" customHeight="1" outlineLevel="1" x14ac:dyDescent="0.35">
      <c r="A6786" s="73"/>
      <c r="E6786" s="48"/>
      <c r="F6786" s="48"/>
    </row>
    <row r="6787" spans="1:6" s="47" customFormat="1" ht="18" customHeight="1" outlineLevel="1" x14ac:dyDescent="0.35">
      <c r="A6787" s="73"/>
      <c r="E6787" s="48"/>
      <c r="F6787" s="48"/>
    </row>
    <row r="6788" spans="1:6" s="47" customFormat="1" ht="18" customHeight="1" outlineLevel="1" x14ac:dyDescent="0.35">
      <c r="A6788" s="73"/>
      <c r="E6788" s="48"/>
      <c r="F6788" s="48"/>
    </row>
    <row r="6789" spans="1:6" s="47" customFormat="1" ht="18" customHeight="1" outlineLevel="1" x14ac:dyDescent="0.35">
      <c r="A6789" s="73"/>
      <c r="E6789" s="48"/>
      <c r="F6789" s="48"/>
    </row>
    <row r="6790" spans="1:6" s="47" customFormat="1" ht="18" customHeight="1" outlineLevel="1" x14ac:dyDescent="0.35">
      <c r="A6790" s="73"/>
      <c r="E6790" s="48"/>
      <c r="F6790" s="48"/>
    </row>
    <row r="6791" spans="1:6" s="47" customFormat="1" ht="18" customHeight="1" outlineLevel="1" x14ac:dyDescent="0.35">
      <c r="A6791" s="73"/>
      <c r="E6791" s="48"/>
      <c r="F6791" s="48"/>
    </row>
    <row r="6792" spans="1:6" s="47" customFormat="1" ht="18" customHeight="1" outlineLevel="1" x14ac:dyDescent="0.35">
      <c r="A6792" s="73"/>
      <c r="E6792" s="48"/>
      <c r="F6792" s="48"/>
    </row>
    <row r="6793" spans="1:6" s="47" customFormat="1" ht="18" customHeight="1" outlineLevel="1" x14ac:dyDescent="0.35">
      <c r="A6793" s="73"/>
      <c r="E6793" s="48"/>
      <c r="F6793" s="48"/>
    </row>
    <row r="6794" spans="1:6" s="47" customFormat="1" ht="18" customHeight="1" outlineLevel="1" x14ac:dyDescent="0.35">
      <c r="A6794" s="73"/>
      <c r="E6794" s="48"/>
      <c r="F6794" s="48"/>
    </row>
    <row r="6795" spans="1:6" s="47" customFormat="1" ht="18" customHeight="1" outlineLevel="1" x14ac:dyDescent="0.35">
      <c r="A6795" s="73"/>
      <c r="E6795" s="48"/>
      <c r="F6795" s="48"/>
    </row>
    <row r="6796" spans="1:6" s="47" customFormat="1" ht="18" customHeight="1" outlineLevel="1" x14ac:dyDescent="0.35">
      <c r="A6796" s="73"/>
      <c r="E6796" s="48"/>
      <c r="F6796" s="48"/>
    </row>
    <row r="6797" spans="1:6" s="47" customFormat="1" ht="18" customHeight="1" outlineLevel="1" x14ac:dyDescent="0.35">
      <c r="A6797" s="73"/>
      <c r="E6797" s="48"/>
      <c r="F6797" s="48"/>
    </row>
    <row r="6798" spans="1:6" s="47" customFormat="1" ht="18" customHeight="1" outlineLevel="1" x14ac:dyDescent="0.35">
      <c r="A6798" s="73"/>
      <c r="E6798" s="48"/>
      <c r="F6798" s="48"/>
    </row>
    <row r="6799" spans="1:6" s="47" customFormat="1" ht="18" customHeight="1" outlineLevel="1" x14ac:dyDescent="0.35">
      <c r="A6799" s="73"/>
      <c r="E6799" s="48"/>
      <c r="F6799" s="48"/>
    </row>
    <row r="6800" spans="1:6" s="47" customFormat="1" ht="18" customHeight="1" outlineLevel="1" x14ac:dyDescent="0.35">
      <c r="A6800" s="73"/>
      <c r="E6800" s="48"/>
      <c r="F6800" s="48"/>
    </row>
    <row r="6801" spans="1:6" s="47" customFormat="1" ht="18" customHeight="1" outlineLevel="1" x14ac:dyDescent="0.35">
      <c r="A6801" s="73"/>
      <c r="E6801" s="48"/>
      <c r="F6801" s="48"/>
    </row>
    <row r="6802" spans="1:6" s="47" customFormat="1" ht="18" customHeight="1" outlineLevel="1" x14ac:dyDescent="0.35">
      <c r="A6802" s="73"/>
      <c r="E6802" s="48"/>
      <c r="F6802" s="48"/>
    </row>
    <row r="6803" spans="1:6" s="47" customFormat="1" ht="18" customHeight="1" outlineLevel="1" x14ac:dyDescent="0.35">
      <c r="A6803" s="73"/>
      <c r="E6803" s="48"/>
      <c r="F6803" s="48"/>
    </row>
    <row r="6804" spans="1:6" s="47" customFormat="1" ht="18" customHeight="1" outlineLevel="1" x14ac:dyDescent="0.35">
      <c r="A6804" s="73"/>
      <c r="E6804" s="48"/>
      <c r="F6804" s="48"/>
    </row>
    <row r="6805" spans="1:6" s="47" customFormat="1" ht="18" customHeight="1" outlineLevel="1" x14ac:dyDescent="0.35">
      <c r="A6805" s="73"/>
      <c r="E6805" s="48"/>
      <c r="F6805" s="48"/>
    </row>
    <row r="6806" spans="1:6" s="47" customFormat="1" ht="18" customHeight="1" outlineLevel="1" x14ac:dyDescent="0.35">
      <c r="A6806" s="73"/>
      <c r="E6806" s="48"/>
      <c r="F6806" s="48"/>
    </row>
    <row r="6807" spans="1:6" s="47" customFormat="1" ht="18" customHeight="1" outlineLevel="1" x14ac:dyDescent="0.35">
      <c r="A6807" s="73"/>
      <c r="E6807" s="48"/>
      <c r="F6807" s="48"/>
    </row>
    <row r="6808" spans="1:6" s="47" customFormat="1" ht="18" customHeight="1" outlineLevel="1" x14ac:dyDescent="0.35">
      <c r="A6808" s="73"/>
      <c r="E6808" s="48"/>
      <c r="F6808" s="48"/>
    </row>
    <row r="6809" spans="1:6" s="47" customFormat="1" ht="18" customHeight="1" outlineLevel="1" x14ac:dyDescent="0.35">
      <c r="A6809" s="73"/>
      <c r="E6809" s="48"/>
      <c r="F6809" s="48"/>
    </row>
    <row r="6810" spans="1:6" s="47" customFormat="1" ht="18" customHeight="1" outlineLevel="1" x14ac:dyDescent="0.35">
      <c r="A6810" s="73"/>
      <c r="E6810" s="48"/>
      <c r="F6810" s="48"/>
    </row>
    <row r="6811" spans="1:6" s="47" customFormat="1" ht="18" customHeight="1" outlineLevel="1" x14ac:dyDescent="0.35">
      <c r="A6811" s="73"/>
      <c r="E6811" s="48"/>
      <c r="F6811" s="48"/>
    </row>
    <row r="6812" spans="1:6" s="47" customFormat="1" ht="18" customHeight="1" outlineLevel="1" x14ac:dyDescent="0.35">
      <c r="A6812" s="73"/>
      <c r="E6812" s="48"/>
      <c r="F6812" s="48"/>
    </row>
    <row r="6813" spans="1:6" s="47" customFormat="1" ht="18" customHeight="1" outlineLevel="1" x14ac:dyDescent="0.35">
      <c r="A6813" s="73"/>
      <c r="E6813" s="48"/>
      <c r="F6813" s="48"/>
    </row>
    <row r="6814" spans="1:6" s="47" customFormat="1" ht="18" customHeight="1" outlineLevel="1" x14ac:dyDescent="0.35">
      <c r="A6814" s="73"/>
      <c r="E6814" s="48"/>
      <c r="F6814" s="48"/>
    </row>
    <row r="6815" spans="1:6" s="47" customFormat="1" ht="18" customHeight="1" outlineLevel="1" x14ac:dyDescent="0.35">
      <c r="A6815" s="73"/>
      <c r="E6815" s="48"/>
      <c r="F6815" s="48"/>
    </row>
    <row r="6816" spans="1:6" s="47" customFormat="1" ht="18" customHeight="1" outlineLevel="1" x14ac:dyDescent="0.35">
      <c r="A6816" s="73"/>
      <c r="E6816" s="48"/>
      <c r="F6816" s="48"/>
    </row>
    <row r="6817" spans="1:6" s="47" customFormat="1" ht="18" customHeight="1" outlineLevel="1" x14ac:dyDescent="0.35">
      <c r="A6817" s="73"/>
      <c r="E6817" s="48"/>
      <c r="F6817" s="48"/>
    </row>
    <row r="6818" spans="1:6" s="47" customFormat="1" ht="18" customHeight="1" outlineLevel="1" x14ac:dyDescent="0.35">
      <c r="A6818" s="73"/>
      <c r="E6818" s="48"/>
      <c r="F6818" s="48"/>
    </row>
    <row r="6819" spans="1:6" s="47" customFormat="1" ht="18" customHeight="1" outlineLevel="1" x14ac:dyDescent="0.35">
      <c r="A6819" s="73"/>
      <c r="E6819" s="48"/>
      <c r="F6819" s="48"/>
    </row>
    <row r="6820" spans="1:6" s="47" customFormat="1" ht="18" customHeight="1" outlineLevel="1" x14ac:dyDescent="0.35">
      <c r="A6820" s="73"/>
      <c r="E6820" s="48"/>
      <c r="F6820" s="48"/>
    </row>
    <row r="6821" spans="1:6" s="47" customFormat="1" ht="18" customHeight="1" outlineLevel="1" x14ac:dyDescent="0.35">
      <c r="A6821" s="73"/>
      <c r="E6821" s="48"/>
      <c r="F6821" s="48"/>
    </row>
    <row r="6822" spans="1:6" s="47" customFormat="1" ht="18" customHeight="1" outlineLevel="1" x14ac:dyDescent="0.35">
      <c r="A6822" s="73"/>
      <c r="E6822" s="48"/>
      <c r="F6822" s="48"/>
    </row>
    <row r="6823" spans="1:6" s="47" customFormat="1" ht="18" customHeight="1" outlineLevel="1" x14ac:dyDescent="0.35">
      <c r="A6823" s="73"/>
      <c r="E6823" s="48"/>
      <c r="F6823" s="48"/>
    </row>
    <row r="6824" spans="1:6" s="47" customFormat="1" ht="18" customHeight="1" outlineLevel="1" x14ac:dyDescent="0.35">
      <c r="A6824" s="73"/>
      <c r="E6824" s="48"/>
      <c r="F6824" s="48"/>
    </row>
    <row r="6825" spans="1:6" s="47" customFormat="1" ht="18" customHeight="1" outlineLevel="1" x14ac:dyDescent="0.35">
      <c r="A6825" s="73"/>
      <c r="E6825" s="48"/>
      <c r="F6825" s="48"/>
    </row>
    <row r="6826" spans="1:6" s="47" customFormat="1" ht="18" customHeight="1" outlineLevel="1" x14ac:dyDescent="0.35">
      <c r="A6826" s="73"/>
      <c r="E6826" s="48"/>
      <c r="F6826" s="48"/>
    </row>
    <row r="6827" spans="1:6" s="47" customFormat="1" ht="18" customHeight="1" outlineLevel="1" x14ac:dyDescent="0.35">
      <c r="A6827" s="73"/>
      <c r="E6827" s="48"/>
      <c r="F6827" s="48"/>
    </row>
    <row r="6828" spans="1:6" s="47" customFormat="1" ht="18" customHeight="1" outlineLevel="1" x14ac:dyDescent="0.35">
      <c r="A6828" s="73"/>
      <c r="E6828" s="48"/>
      <c r="F6828" s="48"/>
    </row>
    <row r="6829" spans="1:6" s="47" customFormat="1" ht="18" customHeight="1" outlineLevel="1" x14ac:dyDescent="0.35">
      <c r="A6829" s="73"/>
      <c r="E6829" s="48"/>
      <c r="F6829" s="48"/>
    </row>
    <row r="6830" spans="1:6" s="47" customFormat="1" ht="18" customHeight="1" outlineLevel="1" x14ac:dyDescent="0.35">
      <c r="A6830" s="73"/>
      <c r="E6830" s="48"/>
      <c r="F6830" s="48"/>
    </row>
    <row r="6831" spans="1:6" s="47" customFormat="1" ht="18" customHeight="1" outlineLevel="1" x14ac:dyDescent="0.35">
      <c r="A6831" s="73"/>
      <c r="E6831" s="48"/>
      <c r="F6831" s="48"/>
    </row>
    <row r="6832" spans="1:6" s="47" customFormat="1" ht="18" customHeight="1" outlineLevel="1" x14ac:dyDescent="0.35">
      <c r="A6832" s="73"/>
      <c r="E6832" s="48"/>
      <c r="F6832" s="48"/>
    </row>
    <row r="6833" spans="1:6" s="47" customFormat="1" ht="18" customHeight="1" outlineLevel="1" x14ac:dyDescent="0.35">
      <c r="A6833" s="73"/>
      <c r="E6833" s="48"/>
      <c r="F6833" s="48"/>
    </row>
    <row r="6834" spans="1:6" s="47" customFormat="1" ht="18" customHeight="1" outlineLevel="1" x14ac:dyDescent="0.35">
      <c r="A6834" s="73"/>
      <c r="E6834" s="48"/>
      <c r="F6834" s="48"/>
    </row>
    <row r="6835" spans="1:6" s="47" customFormat="1" ht="18" customHeight="1" outlineLevel="1" x14ac:dyDescent="0.35">
      <c r="A6835" s="73"/>
      <c r="E6835" s="48"/>
      <c r="F6835" s="48"/>
    </row>
    <row r="6836" spans="1:6" s="47" customFormat="1" ht="18" customHeight="1" outlineLevel="1" x14ac:dyDescent="0.35">
      <c r="A6836" s="73"/>
      <c r="E6836" s="48"/>
      <c r="F6836" s="48"/>
    </row>
    <row r="6837" spans="1:6" s="47" customFormat="1" ht="18" customHeight="1" outlineLevel="1" x14ac:dyDescent="0.35">
      <c r="A6837" s="73"/>
      <c r="E6837" s="48"/>
      <c r="F6837" s="48"/>
    </row>
    <row r="6838" spans="1:6" s="47" customFormat="1" ht="18" customHeight="1" outlineLevel="1" x14ac:dyDescent="0.35">
      <c r="A6838" s="73"/>
      <c r="E6838" s="48"/>
      <c r="F6838" s="48"/>
    </row>
    <row r="6839" spans="1:6" s="47" customFormat="1" ht="18" customHeight="1" outlineLevel="1" x14ac:dyDescent="0.35">
      <c r="A6839" s="73"/>
      <c r="E6839" s="48"/>
      <c r="F6839" s="48"/>
    </row>
    <row r="6840" spans="1:6" s="47" customFormat="1" ht="18" customHeight="1" outlineLevel="1" x14ac:dyDescent="0.35">
      <c r="A6840" s="73"/>
      <c r="E6840" s="48"/>
      <c r="F6840" s="48"/>
    </row>
    <row r="6841" spans="1:6" s="47" customFormat="1" ht="18" customHeight="1" outlineLevel="1" x14ac:dyDescent="0.35">
      <c r="A6841" s="73"/>
      <c r="E6841" s="48"/>
      <c r="F6841" s="48"/>
    </row>
    <row r="6842" spans="1:6" s="47" customFormat="1" ht="18" customHeight="1" outlineLevel="1" x14ac:dyDescent="0.35">
      <c r="A6842" s="73"/>
      <c r="E6842" s="48"/>
      <c r="F6842" s="48"/>
    </row>
    <row r="6843" spans="1:6" s="47" customFormat="1" ht="18" customHeight="1" outlineLevel="1" x14ac:dyDescent="0.35">
      <c r="A6843" s="73"/>
      <c r="E6843" s="48"/>
      <c r="F6843" s="48"/>
    </row>
    <row r="6844" spans="1:6" s="47" customFormat="1" ht="18" customHeight="1" outlineLevel="1" x14ac:dyDescent="0.35">
      <c r="A6844" s="73"/>
      <c r="E6844" s="48"/>
      <c r="F6844" s="48"/>
    </row>
    <row r="6845" spans="1:6" s="47" customFormat="1" ht="18" customHeight="1" outlineLevel="1" x14ac:dyDescent="0.35">
      <c r="A6845" s="73"/>
      <c r="E6845" s="48"/>
      <c r="F6845" s="48"/>
    </row>
    <row r="6846" spans="1:6" s="47" customFormat="1" ht="18" customHeight="1" outlineLevel="1" x14ac:dyDescent="0.35">
      <c r="A6846" s="73"/>
      <c r="E6846" s="48"/>
      <c r="F6846" s="48"/>
    </row>
    <row r="6847" spans="1:6" s="47" customFormat="1" ht="18" customHeight="1" outlineLevel="1" x14ac:dyDescent="0.35">
      <c r="A6847" s="73"/>
      <c r="E6847" s="48"/>
      <c r="F6847" s="48"/>
    </row>
    <row r="6848" spans="1:6" s="47" customFormat="1" ht="18" customHeight="1" outlineLevel="1" x14ac:dyDescent="0.35">
      <c r="A6848" s="73"/>
      <c r="E6848" s="48"/>
      <c r="F6848" s="48"/>
    </row>
    <row r="6849" spans="1:6" s="47" customFormat="1" ht="18" customHeight="1" outlineLevel="1" x14ac:dyDescent="0.35">
      <c r="A6849" s="73"/>
      <c r="E6849" s="48"/>
      <c r="F6849" s="48"/>
    </row>
    <row r="6850" spans="1:6" s="47" customFormat="1" ht="18" customHeight="1" outlineLevel="1" x14ac:dyDescent="0.35">
      <c r="A6850" s="73"/>
      <c r="E6850" s="48"/>
      <c r="F6850" s="48"/>
    </row>
    <row r="6851" spans="1:6" s="47" customFormat="1" ht="18" customHeight="1" outlineLevel="1" x14ac:dyDescent="0.35">
      <c r="A6851" s="73"/>
      <c r="E6851" s="48"/>
      <c r="F6851" s="48"/>
    </row>
    <row r="6852" spans="1:6" s="47" customFormat="1" ht="18" customHeight="1" outlineLevel="1" x14ac:dyDescent="0.35">
      <c r="A6852" s="73"/>
      <c r="E6852" s="48"/>
      <c r="F6852" s="48"/>
    </row>
    <row r="6853" spans="1:6" s="47" customFormat="1" ht="18" customHeight="1" outlineLevel="1" x14ac:dyDescent="0.35">
      <c r="A6853" s="73"/>
      <c r="E6853" s="48"/>
      <c r="F6853" s="48"/>
    </row>
    <row r="6854" spans="1:6" s="47" customFormat="1" ht="18" customHeight="1" outlineLevel="1" x14ac:dyDescent="0.35">
      <c r="A6854" s="73"/>
      <c r="E6854" s="48"/>
      <c r="F6854" s="48"/>
    </row>
    <row r="6855" spans="1:6" s="47" customFormat="1" ht="18" customHeight="1" outlineLevel="1" x14ac:dyDescent="0.35">
      <c r="A6855" s="73"/>
      <c r="E6855" s="48"/>
      <c r="F6855" s="48"/>
    </row>
    <row r="6856" spans="1:6" s="47" customFormat="1" ht="18" customHeight="1" outlineLevel="1" x14ac:dyDescent="0.35">
      <c r="A6856" s="73"/>
      <c r="E6856" s="48"/>
      <c r="F6856" s="48"/>
    </row>
    <row r="6857" spans="1:6" s="47" customFormat="1" ht="18" customHeight="1" outlineLevel="1" x14ac:dyDescent="0.35">
      <c r="A6857" s="73"/>
      <c r="E6857" s="48"/>
      <c r="F6857" s="48"/>
    </row>
    <row r="6858" spans="1:6" s="47" customFormat="1" ht="18" customHeight="1" outlineLevel="1" x14ac:dyDescent="0.35">
      <c r="A6858" s="73"/>
      <c r="E6858" s="48"/>
      <c r="F6858" s="48"/>
    </row>
    <row r="6859" spans="1:6" s="47" customFormat="1" ht="18" customHeight="1" outlineLevel="1" x14ac:dyDescent="0.35">
      <c r="A6859" s="73"/>
      <c r="E6859" s="48"/>
      <c r="F6859" s="48"/>
    </row>
    <row r="6860" spans="1:6" s="47" customFormat="1" ht="18" customHeight="1" outlineLevel="1" x14ac:dyDescent="0.35">
      <c r="A6860" s="73"/>
      <c r="E6860" s="48"/>
      <c r="F6860" s="48"/>
    </row>
    <row r="6861" spans="1:6" s="47" customFormat="1" ht="18" customHeight="1" outlineLevel="1" x14ac:dyDescent="0.35">
      <c r="A6861" s="73"/>
      <c r="E6861" s="48"/>
      <c r="F6861" s="48"/>
    </row>
    <row r="6862" spans="1:6" s="47" customFormat="1" ht="18" customHeight="1" outlineLevel="1" x14ac:dyDescent="0.35">
      <c r="A6862" s="73"/>
      <c r="E6862" s="48"/>
      <c r="F6862" s="48"/>
    </row>
    <row r="6863" spans="1:6" s="47" customFormat="1" ht="18" customHeight="1" outlineLevel="1" x14ac:dyDescent="0.35">
      <c r="A6863" s="73"/>
      <c r="E6863" s="48"/>
      <c r="F6863" s="48"/>
    </row>
    <row r="6864" spans="1:6" s="47" customFormat="1" ht="18" customHeight="1" outlineLevel="1" x14ac:dyDescent="0.35">
      <c r="A6864" s="73"/>
      <c r="E6864" s="48"/>
      <c r="F6864" s="48"/>
    </row>
    <row r="6865" spans="1:6" s="47" customFormat="1" ht="18" customHeight="1" outlineLevel="1" x14ac:dyDescent="0.35">
      <c r="A6865" s="73"/>
      <c r="E6865" s="48"/>
      <c r="F6865" s="48"/>
    </row>
    <row r="6866" spans="1:6" s="47" customFormat="1" ht="18" customHeight="1" outlineLevel="1" x14ac:dyDescent="0.35">
      <c r="A6866" s="73"/>
      <c r="E6866" s="48"/>
      <c r="F6866" s="48"/>
    </row>
    <row r="6867" spans="1:6" s="47" customFormat="1" ht="18" customHeight="1" outlineLevel="1" x14ac:dyDescent="0.35">
      <c r="A6867" s="73"/>
      <c r="E6867" s="48"/>
      <c r="F6867" s="48"/>
    </row>
    <row r="6868" spans="1:6" s="47" customFormat="1" ht="18" customHeight="1" outlineLevel="1" x14ac:dyDescent="0.35">
      <c r="A6868" s="73"/>
      <c r="E6868" s="48"/>
      <c r="F6868" s="48"/>
    </row>
    <row r="6869" spans="1:6" s="47" customFormat="1" ht="18" customHeight="1" outlineLevel="1" x14ac:dyDescent="0.35">
      <c r="A6869" s="73"/>
      <c r="E6869" s="48"/>
      <c r="F6869" s="48"/>
    </row>
    <row r="6870" spans="1:6" s="47" customFormat="1" ht="18" customHeight="1" outlineLevel="1" x14ac:dyDescent="0.35">
      <c r="A6870" s="73"/>
      <c r="E6870" s="48"/>
      <c r="F6870" s="48"/>
    </row>
    <row r="6871" spans="1:6" s="47" customFormat="1" ht="18" customHeight="1" outlineLevel="1" x14ac:dyDescent="0.35">
      <c r="A6871" s="73"/>
      <c r="E6871" s="48"/>
      <c r="F6871" s="48"/>
    </row>
    <row r="6872" spans="1:6" s="47" customFormat="1" ht="18" customHeight="1" outlineLevel="1" x14ac:dyDescent="0.35">
      <c r="A6872" s="73"/>
      <c r="E6872" s="48"/>
      <c r="F6872" s="48"/>
    </row>
    <row r="6873" spans="1:6" s="47" customFormat="1" ht="18" customHeight="1" outlineLevel="1" x14ac:dyDescent="0.35">
      <c r="A6873" s="73"/>
      <c r="E6873" s="48"/>
      <c r="F6873" s="48"/>
    </row>
    <row r="6874" spans="1:6" s="47" customFormat="1" ht="18" customHeight="1" outlineLevel="1" x14ac:dyDescent="0.35">
      <c r="A6874" s="73"/>
      <c r="E6874" s="48"/>
      <c r="F6874" s="48"/>
    </row>
    <row r="6875" spans="1:6" s="47" customFormat="1" ht="18" customHeight="1" outlineLevel="1" x14ac:dyDescent="0.35">
      <c r="A6875" s="73"/>
      <c r="E6875" s="48"/>
      <c r="F6875" s="48"/>
    </row>
    <row r="6876" spans="1:6" s="47" customFormat="1" ht="18" customHeight="1" outlineLevel="1" x14ac:dyDescent="0.35">
      <c r="A6876" s="73"/>
      <c r="E6876" s="48"/>
      <c r="F6876" s="48"/>
    </row>
    <row r="6877" spans="1:6" s="47" customFormat="1" ht="18" customHeight="1" outlineLevel="1" x14ac:dyDescent="0.35">
      <c r="A6877" s="73"/>
      <c r="E6877" s="48"/>
      <c r="F6877" s="48"/>
    </row>
    <row r="6878" spans="1:6" s="47" customFormat="1" ht="18" customHeight="1" outlineLevel="1" x14ac:dyDescent="0.35">
      <c r="A6878" s="73"/>
      <c r="E6878" s="48"/>
      <c r="F6878" s="48"/>
    </row>
    <row r="6879" spans="1:6" s="47" customFormat="1" ht="18" customHeight="1" outlineLevel="1" x14ac:dyDescent="0.35">
      <c r="A6879" s="73"/>
      <c r="E6879" s="48"/>
      <c r="F6879" s="48"/>
    </row>
    <row r="6880" spans="1:6" s="47" customFormat="1" ht="18" customHeight="1" outlineLevel="1" x14ac:dyDescent="0.35">
      <c r="A6880" s="73"/>
      <c r="E6880" s="48"/>
      <c r="F6880" s="48"/>
    </row>
    <row r="6881" spans="1:6" s="47" customFormat="1" ht="18" customHeight="1" outlineLevel="1" x14ac:dyDescent="0.35">
      <c r="A6881" s="73"/>
      <c r="E6881" s="48"/>
      <c r="F6881" s="48"/>
    </row>
    <row r="6882" spans="1:6" s="47" customFormat="1" ht="18" customHeight="1" outlineLevel="1" x14ac:dyDescent="0.35">
      <c r="A6882" s="73"/>
      <c r="E6882" s="48"/>
      <c r="F6882" s="48"/>
    </row>
    <row r="6883" spans="1:6" s="47" customFormat="1" ht="18" customHeight="1" outlineLevel="1" x14ac:dyDescent="0.35">
      <c r="A6883" s="73"/>
      <c r="E6883" s="48"/>
      <c r="F6883" s="48"/>
    </row>
    <row r="6884" spans="1:6" s="47" customFormat="1" ht="18" customHeight="1" outlineLevel="1" x14ac:dyDescent="0.35">
      <c r="A6884" s="73"/>
      <c r="E6884" s="48"/>
      <c r="F6884" s="48"/>
    </row>
    <row r="6885" spans="1:6" s="47" customFormat="1" ht="18" customHeight="1" outlineLevel="1" x14ac:dyDescent="0.35">
      <c r="A6885" s="73"/>
      <c r="E6885" s="48"/>
      <c r="F6885" s="48"/>
    </row>
    <row r="6886" spans="1:6" s="47" customFormat="1" ht="18" customHeight="1" outlineLevel="1" x14ac:dyDescent="0.35">
      <c r="A6886" s="73"/>
      <c r="E6886" s="48"/>
      <c r="F6886" s="48"/>
    </row>
    <row r="6887" spans="1:6" s="47" customFormat="1" ht="18" customHeight="1" outlineLevel="1" x14ac:dyDescent="0.35">
      <c r="A6887" s="73"/>
      <c r="E6887" s="48"/>
      <c r="F6887" s="48"/>
    </row>
    <row r="6888" spans="1:6" s="47" customFormat="1" ht="18" customHeight="1" outlineLevel="1" x14ac:dyDescent="0.35">
      <c r="A6888" s="73"/>
      <c r="E6888" s="48"/>
      <c r="F6888" s="48"/>
    </row>
    <row r="6889" spans="1:6" s="47" customFormat="1" ht="18" customHeight="1" outlineLevel="1" x14ac:dyDescent="0.35">
      <c r="A6889" s="73"/>
      <c r="E6889" s="48"/>
      <c r="F6889" s="48"/>
    </row>
    <row r="6890" spans="1:6" s="47" customFormat="1" ht="18" customHeight="1" outlineLevel="1" x14ac:dyDescent="0.35">
      <c r="A6890" s="73"/>
      <c r="E6890" s="48"/>
      <c r="F6890" s="48"/>
    </row>
    <row r="6891" spans="1:6" s="47" customFormat="1" ht="18" customHeight="1" outlineLevel="1" x14ac:dyDescent="0.35">
      <c r="A6891" s="73"/>
      <c r="E6891" s="48"/>
      <c r="F6891" s="48"/>
    </row>
    <row r="6892" spans="1:6" s="47" customFormat="1" ht="18" customHeight="1" outlineLevel="1" x14ac:dyDescent="0.35">
      <c r="A6892" s="73"/>
      <c r="E6892" s="48"/>
      <c r="F6892" s="48"/>
    </row>
    <row r="6893" spans="1:6" s="47" customFormat="1" ht="18" customHeight="1" outlineLevel="1" x14ac:dyDescent="0.35">
      <c r="A6893" s="73"/>
      <c r="E6893" s="48"/>
      <c r="F6893" s="48"/>
    </row>
    <row r="6894" spans="1:6" s="47" customFormat="1" ht="18" customHeight="1" outlineLevel="1" x14ac:dyDescent="0.35">
      <c r="A6894" s="73"/>
      <c r="E6894" s="48"/>
      <c r="F6894" s="48"/>
    </row>
    <row r="6895" spans="1:6" s="47" customFormat="1" ht="18" customHeight="1" outlineLevel="1" x14ac:dyDescent="0.35">
      <c r="A6895" s="73"/>
      <c r="E6895" s="48"/>
      <c r="F6895" s="48"/>
    </row>
    <row r="6896" spans="1:6" s="47" customFormat="1" ht="18" customHeight="1" outlineLevel="1" x14ac:dyDescent="0.35">
      <c r="A6896" s="73"/>
      <c r="E6896" s="48"/>
      <c r="F6896" s="48"/>
    </row>
    <row r="6897" spans="1:6" s="47" customFormat="1" ht="18" customHeight="1" outlineLevel="1" x14ac:dyDescent="0.35">
      <c r="A6897" s="73"/>
      <c r="E6897" s="48"/>
      <c r="F6897" s="48"/>
    </row>
    <row r="6898" spans="1:6" s="47" customFormat="1" ht="18" customHeight="1" outlineLevel="1" x14ac:dyDescent="0.35">
      <c r="A6898" s="73"/>
      <c r="E6898" s="48"/>
      <c r="F6898" s="48"/>
    </row>
    <row r="6899" spans="1:6" s="47" customFormat="1" ht="18" customHeight="1" outlineLevel="1" x14ac:dyDescent="0.35">
      <c r="A6899" s="73"/>
      <c r="E6899" s="48"/>
      <c r="F6899" s="48"/>
    </row>
    <row r="6900" spans="1:6" s="47" customFormat="1" ht="18" customHeight="1" outlineLevel="1" x14ac:dyDescent="0.35">
      <c r="A6900" s="73"/>
      <c r="E6900" s="48"/>
      <c r="F6900" s="48"/>
    </row>
    <row r="6901" spans="1:6" s="47" customFormat="1" ht="18" customHeight="1" outlineLevel="1" x14ac:dyDescent="0.35">
      <c r="A6901" s="73"/>
      <c r="E6901" s="48"/>
      <c r="F6901" s="48"/>
    </row>
    <row r="6902" spans="1:6" s="47" customFormat="1" ht="18" customHeight="1" outlineLevel="1" x14ac:dyDescent="0.35">
      <c r="A6902" s="73"/>
      <c r="E6902" s="48"/>
      <c r="F6902" s="48"/>
    </row>
    <row r="6903" spans="1:6" s="47" customFormat="1" ht="18" customHeight="1" outlineLevel="1" x14ac:dyDescent="0.35">
      <c r="A6903" s="73"/>
      <c r="E6903" s="48"/>
      <c r="F6903" s="48"/>
    </row>
    <row r="6904" spans="1:6" s="47" customFormat="1" ht="18" customHeight="1" outlineLevel="1" x14ac:dyDescent="0.35">
      <c r="A6904" s="73"/>
      <c r="E6904" s="48"/>
      <c r="F6904" s="48"/>
    </row>
    <row r="6905" spans="1:6" s="47" customFormat="1" ht="18" customHeight="1" outlineLevel="1" x14ac:dyDescent="0.35">
      <c r="A6905" s="73"/>
      <c r="E6905" s="48"/>
      <c r="F6905" s="48"/>
    </row>
    <row r="6906" spans="1:6" s="47" customFormat="1" ht="18" customHeight="1" outlineLevel="1" x14ac:dyDescent="0.35">
      <c r="A6906" s="73"/>
      <c r="E6906" s="48"/>
      <c r="F6906" s="48"/>
    </row>
    <row r="6907" spans="1:6" s="47" customFormat="1" ht="18" customHeight="1" outlineLevel="1" x14ac:dyDescent="0.35">
      <c r="A6907" s="73"/>
      <c r="E6907" s="48"/>
      <c r="F6907" s="48"/>
    </row>
    <row r="6908" spans="1:6" s="47" customFormat="1" ht="18" customHeight="1" outlineLevel="1" x14ac:dyDescent="0.35">
      <c r="A6908" s="73"/>
      <c r="E6908" s="48"/>
      <c r="F6908" s="48"/>
    </row>
    <row r="6909" spans="1:6" s="47" customFormat="1" ht="18" customHeight="1" outlineLevel="1" x14ac:dyDescent="0.35">
      <c r="A6909" s="73"/>
      <c r="E6909" s="48"/>
      <c r="F6909" s="48"/>
    </row>
    <row r="6910" spans="1:6" s="47" customFormat="1" ht="18" customHeight="1" outlineLevel="1" x14ac:dyDescent="0.35">
      <c r="A6910" s="73"/>
      <c r="E6910" s="48"/>
      <c r="F6910" s="48"/>
    </row>
    <row r="6911" spans="1:6" s="47" customFormat="1" ht="18" customHeight="1" outlineLevel="1" x14ac:dyDescent="0.35">
      <c r="A6911" s="73"/>
      <c r="E6911" s="48"/>
      <c r="F6911" s="48"/>
    </row>
    <row r="6912" spans="1:6" s="47" customFormat="1" ht="18" customHeight="1" outlineLevel="1" x14ac:dyDescent="0.35">
      <c r="A6912" s="73"/>
      <c r="E6912" s="48"/>
      <c r="F6912" s="48"/>
    </row>
    <row r="6913" spans="1:6" s="47" customFormat="1" ht="18" customHeight="1" outlineLevel="1" x14ac:dyDescent="0.35">
      <c r="A6913" s="73"/>
      <c r="E6913" s="48"/>
      <c r="F6913" s="48"/>
    </row>
    <row r="6914" spans="1:6" s="47" customFormat="1" ht="18" customHeight="1" outlineLevel="1" x14ac:dyDescent="0.35">
      <c r="A6914" s="73"/>
      <c r="E6914" s="48"/>
      <c r="F6914" s="48"/>
    </row>
    <row r="6915" spans="1:6" s="47" customFormat="1" ht="18" customHeight="1" outlineLevel="1" x14ac:dyDescent="0.35">
      <c r="A6915" s="73"/>
      <c r="E6915" s="48"/>
      <c r="F6915" s="48"/>
    </row>
    <row r="6916" spans="1:6" s="47" customFormat="1" ht="18" customHeight="1" outlineLevel="1" x14ac:dyDescent="0.35">
      <c r="A6916" s="73"/>
      <c r="E6916" s="48"/>
      <c r="F6916" s="48"/>
    </row>
    <row r="6917" spans="1:6" s="47" customFormat="1" ht="18" customHeight="1" outlineLevel="1" x14ac:dyDescent="0.35">
      <c r="A6917" s="73"/>
      <c r="E6917" s="48"/>
      <c r="F6917" s="48"/>
    </row>
    <row r="6918" spans="1:6" s="47" customFormat="1" ht="18" customHeight="1" outlineLevel="1" x14ac:dyDescent="0.35">
      <c r="A6918" s="73"/>
      <c r="E6918" s="48"/>
      <c r="F6918" s="48"/>
    </row>
    <row r="6919" spans="1:6" s="47" customFormat="1" ht="18" customHeight="1" outlineLevel="1" x14ac:dyDescent="0.35">
      <c r="A6919" s="73"/>
      <c r="E6919" s="48"/>
      <c r="F6919" s="48"/>
    </row>
    <row r="6920" spans="1:6" s="47" customFormat="1" ht="18" customHeight="1" outlineLevel="1" x14ac:dyDescent="0.35">
      <c r="A6920" s="73"/>
      <c r="E6920" s="48"/>
      <c r="F6920" s="48"/>
    </row>
    <row r="6921" spans="1:6" s="47" customFormat="1" ht="18" customHeight="1" outlineLevel="1" x14ac:dyDescent="0.35">
      <c r="A6921" s="73"/>
      <c r="E6921" s="48"/>
      <c r="F6921" s="48"/>
    </row>
    <row r="6922" spans="1:6" s="47" customFormat="1" ht="18" customHeight="1" outlineLevel="1" x14ac:dyDescent="0.35">
      <c r="A6922" s="73"/>
      <c r="E6922" s="48"/>
      <c r="F6922" s="48"/>
    </row>
    <row r="6923" spans="1:6" s="47" customFormat="1" ht="18" customHeight="1" outlineLevel="1" x14ac:dyDescent="0.35">
      <c r="A6923" s="73"/>
      <c r="E6923" s="48"/>
      <c r="F6923" s="48"/>
    </row>
    <row r="6924" spans="1:6" s="47" customFormat="1" ht="18" customHeight="1" outlineLevel="1" x14ac:dyDescent="0.35">
      <c r="A6924" s="73"/>
      <c r="E6924" s="48"/>
      <c r="F6924" s="48"/>
    </row>
    <row r="6925" spans="1:6" s="47" customFormat="1" ht="18" customHeight="1" outlineLevel="1" x14ac:dyDescent="0.35">
      <c r="A6925" s="73"/>
      <c r="E6925" s="48"/>
      <c r="F6925" s="48"/>
    </row>
    <row r="6926" spans="1:6" s="47" customFormat="1" ht="18" customHeight="1" outlineLevel="1" x14ac:dyDescent="0.35">
      <c r="A6926" s="73"/>
      <c r="E6926" s="48"/>
      <c r="F6926" s="48"/>
    </row>
    <row r="6927" spans="1:6" s="47" customFormat="1" ht="18" customHeight="1" outlineLevel="1" x14ac:dyDescent="0.35">
      <c r="A6927" s="73"/>
      <c r="E6927" s="48"/>
      <c r="F6927" s="48"/>
    </row>
    <row r="6928" spans="1:6" s="47" customFormat="1" ht="18" customHeight="1" outlineLevel="1" x14ac:dyDescent="0.35">
      <c r="A6928" s="73"/>
      <c r="E6928" s="48"/>
      <c r="F6928" s="48"/>
    </row>
    <row r="6929" spans="1:6" s="47" customFormat="1" ht="18" customHeight="1" outlineLevel="1" x14ac:dyDescent="0.35">
      <c r="A6929" s="73"/>
      <c r="E6929" s="48"/>
      <c r="F6929" s="48"/>
    </row>
    <row r="6930" spans="1:6" s="47" customFormat="1" ht="18" customHeight="1" outlineLevel="1" x14ac:dyDescent="0.35">
      <c r="A6930" s="73"/>
      <c r="E6930" s="48"/>
      <c r="F6930" s="48"/>
    </row>
    <row r="6931" spans="1:6" s="47" customFormat="1" ht="18" customHeight="1" outlineLevel="1" x14ac:dyDescent="0.35">
      <c r="A6931" s="73"/>
      <c r="E6931" s="48"/>
      <c r="F6931" s="48"/>
    </row>
    <row r="6932" spans="1:6" s="47" customFormat="1" ht="18" customHeight="1" outlineLevel="1" x14ac:dyDescent="0.35">
      <c r="A6932" s="73"/>
      <c r="E6932" s="48"/>
      <c r="F6932" s="48"/>
    </row>
    <row r="6933" spans="1:6" s="47" customFormat="1" ht="18" customHeight="1" outlineLevel="1" x14ac:dyDescent="0.35">
      <c r="A6933" s="73"/>
      <c r="E6933" s="48"/>
      <c r="F6933" s="48"/>
    </row>
    <row r="6934" spans="1:6" s="47" customFormat="1" ht="18" customHeight="1" outlineLevel="1" x14ac:dyDescent="0.35">
      <c r="A6934" s="73"/>
      <c r="E6934" s="48"/>
      <c r="F6934" s="48"/>
    </row>
    <row r="6935" spans="1:6" s="47" customFormat="1" ht="18" customHeight="1" outlineLevel="1" x14ac:dyDescent="0.35">
      <c r="A6935" s="73"/>
      <c r="E6935" s="48"/>
      <c r="F6935" s="48"/>
    </row>
    <row r="6936" spans="1:6" s="47" customFormat="1" ht="18" customHeight="1" outlineLevel="1" x14ac:dyDescent="0.35">
      <c r="A6936" s="73"/>
      <c r="E6936" s="48"/>
      <c r="F6936" s="48"/>
    </row>
    <row r="6937" spans="1:6" s="47" customFormat="1" ht="18" customHeight="1" outlineLevel="1" x14ac:dyDescent="0.35">
      <c r="A6937" s="73"/>
      <c r="E6937" s="48"/>
      <c r="F6937" s="48"/>
    </row>
    <row r="6938" spans="1:6" s="47" customFormat="1" ht="18" customHeight="1" outlineLevel="1" x14ac:dyDescent="0.35">
      <c r="A6938" s="73"/>
      <c r="E6938" s="48"/>
      <c r="F6938" s="48"/>
    </row>
    <row r="6939" spans="1:6" s="47" customFormat="1" ht="18" customHeight="1" outlineLevel="1" x14ac:dyDescent="0.35">
      <c r="A6939" s="73"/>
      <c r="E6939" s="48"/>
      <c r="F6939" s="48"/>
    </row>
    <row r="6940" spans="1:6" s="47" customFormat="1" ht="18" customHeight="1" outlineLevel="1" x14ac:dyDescent="0.35">
      <c r="A6940" s="73"/>
      <c r="E6940" s="48"/>
      <c r="F6940" s="48"/>
    </row>
    <row r="6941" spans="1:6" s="47" customFormat="1" ht="18" customHeight="1" outlineLevel="1" x14ac:dyDescent="0.35">
      <c r="A6941" s="73"/>
      <c r="E6941" s="48"/>
      <c r="F6941" s="48"/>
    </row>
    <row r="6942" spans="1:6" s="47" customFormat="1" ht="18" customHeight="1" outlineLevel="1" x14ac:dyDescent="0.35">
      <c r="A6942" s="73"/>
      <c r="E6942" s="48"/>
      <c r="F6942" s="48"/>
    </row>
    <row r="6943" spans="1:6" s="47" customFormat="1" ht="18" customHeight="1" outlineLevel="1" x14ac:dyDescent="0.35">
      <c r="A6943" s="73"/>
      <c r="E6943" s="48"/>
      <c r="F6943" s="48"/>
    </row>
    <row r="6944" spans="1:6" s="47" customFormat="1" ht="18" customHeight="1" outlineLevel="1" x14ac:dyDescent="0.35">
      <c r="A6944" s="73"/>
      <c r="E6944" s="48"/>
      <c r="F6944" s="48"/>
    </row>
    <row r="6945" spans="1:6" s="47" customFormat="1" ht="18" customHeight="1" outlineLevel="1" x14ac:dyDescent="0.35">
      <c r="A6945" s="73"/>
      <c r="E6945" s="48"/>
      <c r="F6945" s="48"/>
    </row>
    <row r="6946" spans="1:6" s="47" customFormat="1" ht="18" customHeight="1" outlineLevel="1" x14ac:dyDescent="0.35">
      <c r="A6946" s="73"/>
      <c r="E6946" s="48"/>
      <c r="F6946" s="48"/>
    </row>
    <row r="6947" spans="1:6" s="47" customFormat="1" ht="18" customHeight="1" outlineLevel="1" x14ac:dyDescent="0.35">
      <c r="A6947" s="73"/>
      <c r="E6947" s="48"/>
      <c r="F6947" s="48"/>
    </row>
    <row r="6948" spans="1:6" s="47" customFormat="1" ht="18" customHeight="1" outlineLevel="1" x14ac:dyDescent="0.35">
      <c r="A6948" s="73"/>
      <c r="E6948" s="48"/>
      <c r="F6948" s="48"/>
    </row>
    <row r="6949" spans="1:6" s="47" customFormat="1" ht="18" customHeight="1" outlineLevel="1" x14ac:dyDescent="0.35">
      <c r="A6949" s="73"/>
      <c r="E6949" s="48"/>
      <c r="F6949" s="48"/>
    </row>
    <row r="6950" spans="1:6" s="47" customFormat="1" ht="18" customHeight="1" outlineLevel="1" x14ac:dyDescent="0.35">
      <c r="A6950" s="73"/>
      <c r="E6950" s="48"/>
      <c r="F6950" s="48"/>
    </row>
    <row r="6951" spans="1:6" s="47" customFormat="1" ht="18" customHeight="1" outlineLevel="1" x14ac:dyDescent="0.35">
      <c r="A6951" s="73"/>
      <c r="E6951" s="48"/>
      <c r="F6951" s="48"/>
    </row>
    <row r="6952" spans="1:6" s="47" customFormat="1" ht="18" customHeight="1" outlineLevel="1" x14ac:dyDescent="0.35">
      <c r="A6952" s="73"/>
      <c r="E6952" s="48"/>
      <c r="F6952" s="48"/>
    </row>
    <row r="6953" spans="1:6" s="47" customFormat="1" ht="18" customHeight="1" outlineLevel="1" x14ac:dyDescent="0.35">
      <c r="A6953" s="73"/>
      <c r="E6953" s="48"/>
      <c r="F6953" s="48"/>
    </row>
    <row r="6954" spans="1:6" s="47" customFormat="1" ht="18" customHeight="1" outlineLevel="1" x14ac:dyDescent="0.35">
      <c r="A6954" s="73"/>
      <c r="E6954" s="48"/>
      <c r="F6954" s="48"/>
    </row>
    <row r="6955" spans="1:6" s="47" customFormat="1" ht="18" customHeight="1" outlineLevel="1" x14ac:dyDescent="0.35">
      <c r="A6955" s="73"/>
      <c r="E6955" s="48"/>
      <c r="F6955" s="48"/>
    </row>
    <row r="6956" spans="1:6" s="47" customFormat="1" ht="18" customHeight="1" outlineLevel="1" x14ac:dyDescent="0.35">
      <c r="A6956" s="73"/>
      <c r="E6956" s="48"/>
      <c r="F6956" s="48"/>
    </row>
    <row r="6957" spans="1:6" s="47" customFormat="1" ht="18" customHeight="1" outlineLevel="1" x14ac:dyDescent="0.35">
      <c r="A6957" s="73"/>
      <c r="E6957" s="48"/>
      <c r="F6957" s="48"/>
    </row>
    <row r="6958" spans="1:6" s="47" customFormat="1" ht="18" customHeight="1" outlineLevel="1" x14ac:dyDescent="0.35">
      <c r="A6958" s="73"/>
      <c r="E6958" s="48"/>
      <c r="F6958" s="48"/>
    </row>
    <row r="6959" spans="1:6" s="47" customFormat="1" ht="18" customHeight="1" outlineLevel="1" x14ac:dyDescent="0.35">
      <c r="A6959" s="73"/>
      <c r="E6959" s="48"/>
      <c r="F6959" s="48"/>
    </row>
    <row r="6960" spans="1:6" s="47" customFormat="1" ht="18" customHeight="1" outlineLevel="1" x14ac:dyDescent="0.35">
      <c r="A6960" s="73"/>
      <c r="E6960" s="48"/>
      <c r="F6960" s="48"/>
    </row>
    <row r="6961" spans="1:6" s="47" customFormat="1" ht="18" customHeight="1" outlineLevel="1" x14ac:dyDescent="0.35">
      <c r="A6961" s="73"/>
      <c r="E6961" s="48"/>
      <c r="F6961" s="48"/>
    </row>
    <row r="6962" spans="1:6" s="47" customFormat="1" ht="18" customHeight="1" outlineLevel="1" x14ac:dyDescent="0.35">
      <c r="A6962" s="73"/>
      <c r="E6962" s="48"/>
      <c r="F6962" s="48"/>
    </row>
    <row r="6963" spans="1:6" s="47" customFormat="1" ht="18" customHeight="1" outlineLevel="1" x14ac:dyDescent="0.35">
      <c r="A6963" s="73"/>
      <c r="E6963" s="48"/>
      <c r="F6963" s="48"/>
    </row>
    <row r="6964" spans="1:6" s="47" customFormat="1" ht="18" customHeight="1" outlineLevel="1" x14ac:dyDescent="0.35">
      <c r="A6964" s="73"/>
      <c r="E6964" s="48"/>
      <c r="F6964" s="48"/>
    </row>
    <row r="6965" spans="1:6" s="47" customFormat="1" ht="18" customHeight="1" outlineLevel="1" x14ac:dyDescent="0.35">
      <c r="A6965" s="73"/>
      <c r="E6965" s="48"/>
      <c r="F6965" s="48"/>
    </row>
    <row r="6966" spans="1:6" s="47" customFormat="1" ht="18" customHeight="1" outlineLevel="1" x14ac:dyDescent="0.35">
      <c r="A6966" s="73"/>
      <c r="E6966" s="48"/>
      <c r="F6966" s="48"/>
    </row>
    <row r="6967" spans="1:6" s="47" customFormat="1" ht="18" customHeight="1" outlineLevel="1" x14ac:dyDescent="0.35">
      <c r="A6967" s="73"/>
      <c r="E6967" s="48"/>
      <c r="F6967" s="48"/>
    </row>
    <row r="6968" spans="1:6" s="47" customFormat="1" ht="18" customHeight="1" outlineLevel="1" x14ac:dyDescent="0.35">
      <c r="A6968" s="73"/>
      <c r="E6968" s="48"/>
      <c r="F6968" s="48"/>
    </row>
    <row r="6969" spans="1:6" s="47" customFormat="1" ht="18" customHeight="1" outlineLevel="1" x14ac:dyDescent="0.35">
      <c r="A6969" s="73"/>
      <c r="E6969" s="48"/>
      <c r="F6969" s="48"/>
    </row>
    <row r="6970" spans="1:6" s="47" customFormat="1" ht="18" customHeight="1" outlineLevel="1" x14ac:dyDescent="0.35">
      <c r="A6970" s="73"/>
      <c r="E6970" s="48"/>
      <c r="F6970" s="48"/>
    </row>
    <row r="6971" spans="1:6" s="47" customFormat="1" ht="18" customHeight="1" outlineLevel="1" x14ac:dyDescent="0.35">
      <c r="A6971" s="73"/>
      <c r="E6971" s="48"/>
      <c r="F6971" s="48"/>
    </row>
    <row r="6972" spans="1:6" s="47" customFormat="1" ht="18" customHeight="1" outlineLevel="1" x14ac:dyDescent="0.35">
      <c r="A6972" s="73"/>
      <c r="E6972" s="48"/>
      <c r="F6972" s="48"/>
    </row>
    <row r="6973" spans="1:6" s="47" customFormat="1" ht="18" customHeight="1" outlineLevel="1" x14ac:dyDescent="0.35">
      <c r="A6973" s="73"/>
      <c r="E6973" s="48"/>
      <c r="F6973" s="48"/>
    </row>
    <row r="6974" spans="1:6" s="47" customFormat="1" ht="18" customHeight="1" outlineLevel="1" x14ac:dyDescent="0.35">
      <c r="A6974" s="73"/>
      <c r="E6974" s="48"/>
      <c r="F6974" s="48"/>
    </row>
    <row r="6975" spans="1:6" s="47" customFormat="1" ht="18" customHeight="1" outlineLevel="1" x14ac:dyDescent="0.35">
      <c r="A6975" s="73"/>
      <c r="E6975" s="48"/>
      <c r="F6975" s="48"/>
    </row>
    <row r="6976" spans="1:6" s="47" customFormat="1" ht="18" customHeight="1" outlineLevel="1" x14ac:dyDescent="0.35">
      <c r="A6976" s="73"/>
      <c r="E6976" s="48"/>
      <c r="F6976" s="48"/>
    </row>
    <row r="6977" spans="1:6" s="47" customFormat="1" ht="18" customHeight="1" outlineLevel="1" x14ac:dyDescent="0.35">
      <c r="A6977" s="73"/>
      <c r="E6977" s="48"/>
      <c r="F6977" s="48"/>
    </row>
    <row r="6978" spans="1:6" s="47" customFormat="1" ht="18" customHeight="1" outlineLevel="1" x14ac:dyDescent="0.35">
      <c r="A6978" s="73"/>
      <c r="E6978" s="48"/>
      <c r="F6978" s="48"/>
    </row>
    <row r="6979" spans="1:6" s="47" customFormat="1" ht="18" customHeight="1" outlineLevel="1" x14ac:dyDescent="0.35">
      <c r="A6979" s="73"/>
      <c r="E6979" s="48"/>
      <c r="F6979" s="48"/>
    </row>
    <row r="6980" spans="1:6" s="47" customFormat="1" ht="18" customHeight="1" outlineLevel="1" x14ac:dyDescent="0.35">
      <c r="A6980" s="73"/>
      <c r="E6980" s="48"/>
      <c r="F6980" s="48"/>
    </row>
    <row r="6981" spans="1:6" s="47" customFormat="1" ht="18" customHeight="1" outlineLevel="1" x14ac:dyDescent="0.35">
      <c r="A6981" s="73"/>
      <c r="E6981" s="48"/>
      <c r="F6981" s="48"/>
    </row>
    <row r="6982" spans="1:6" s="47" customFormat="1" ht="18" customHeight="1" outlineLevel="1" x14ac:dyDescent="0.35">
      <c r="A6982" s="73"/>
      <c r="E6982" s="48"/>
      <c r="F6982" s="48"/>
    </row>
    <row r="6983" spans="1:6" s="47" customFormat="1" ht="18" customHeight="1" outlineLevel="1" x14ac:dyDescent="0.35">
      <c r="A6983" s="73"/>
      <c r="E6983" s="48"/>
      <c r="F6983" s="48"/>
    </row>
    <row r="6984" spans="1:6" s="47" customFormat="1" ht="18" customHeight="1" outlineLevel="1" x14ac:dyDescent="0.35">
      <c r="A6984" s="73"/>
      <c r="E6984" s="48"/>
      <c r="F6984" s="48"/>
    </row>
    <row r="6985" spans="1:6" s="47" customFormat="1" ht="18" customHeight="1" outlineLevel="1" x14ac:dyDescent="0.35">
      <c r="A6985" s="73"/>
      <c r="E6985" s="48"/>
      <c r="F6985" s="48"/>
    </row>
    <row r="6986" spans="1:6" s="47" customFormat="1" ht="18" customHeight="1" outlineLevel="1" x14ac:dyDescent="0.35">
      <c r="A6986" s="73"/>
      <c r="E6986" s="48"/>
      <c r="F6986" s="48"/>
    </row>
    <row r="6987" spans="1:6" s="47" customFormat="1" ht="18" customHeight="1" outlineLevel="1" x14ac:dyDescent="0.35">
      <c r="A6987" s="73"/>
      <c r="E6987" s="48"/>
      <c r="F6987" s="48"/>
    </row>
    <row r="6988" spans="1:6" s="47" customFormat="1" ht="18" customHeight="1" outlineLevel="1" x14ac:dyDescent="0.35">
      <c r="A6988" s="73"/>
      <c r="E6988" s="48"/>
      <c r="F6988" s="48"/>
    </row>
    <row r="6989" spans="1:6" s="47" customFormat="1" ht="18" customHeight="1" outlineLevel="1" x14ac:dyDescent="0.35">
      <c r="A6989" s="73"/>
      <c r="E6989" s="48"/>
      <c r="F6989" s="48"/>
    </row>
    <row r="6990" spans="1:6" s="47" customFormat="1" ht="18" customHeight="1" outlineLevel="1" x14ac:dyDescent="0.35">
      <c r="A6990" s="73"/>
      <c r="E6990" s="48"/>
      <c r="F6990" s="48"/>
    </row>
    <row r="6991" spans="1:6" s="47" customFormat="1" ht="18" customHeight="1" outlineLevel="1" x14ac:dyDescent="0.35">
      <c r="A6991" s="73"/>
      <c r="E6991" s="48"/>
      <c r="F6991" s="48"/>
    </row>
    <row r="6992" spans="1:6" s="47" customFormat="1" ht="18" customHeight="1" outlineLevel="1" x14ac:dyDescent="0.35">
      <c r="A6992" s="73"/>
      <c r="E6992" s="48"/>
      <c r="F6992" s="48"/>
    </row>
    <row r="6993" spans="1:6" s="47" customFormat="1" ht="18" customHeight="1" outlineLevel="1" x14ac:dyDescent="0.35">
      <c r="A6993" s="73"/>
      <c r="E6993" s="48"/>
      <c r="F6993" s="48"/>
    </row>
    <row r="6994" spans="1:6" s="47" customFormat="1" ht="18" customHeight="1" outlineLevel="1" x14ac:dyDescent="0.35">
      <c r="A6994" s="73"/>
      <c r="E6994" s="48"/>
      <c r="F6994" s="48"/>
    </row>
    <row r="6995" spans="1:6" s="47" customFormat="1" ht="18" customHeight="1" outlineLevel="1" x14ac:dyDescent="0.35">
      <c r="A6995" s="73"/>
      <c r="E6995" s="48"/>
      <c r="F6995" s="48"/>
    </row>
    <row r="6996" spans="1:6" s="47" customFormat="1" ht="18" customHeight="1" outlineLevel="1" x14ac:dyDescent="0.35">
      <c r="A6996" s="73"/>
      <c r="E6996" s="48"/>
      <c r="F6996" s="48"/>
    </row>
    <row r="6997" spans="1:6" s="47" customFormat="1" ht="18" customHeight="1" outlineLevel="1" x14ac:dyDescent="0.35">
      <c r="A6997" s="73"/>
      <c r="E6997" s="48"/>
      <c r="F6997" s="48"/>
    </row>
    <row r="6998" spans="1:6" s="47" customFormat="1" ht="18" customHeight="1" outlineLevel="1" x14ac:dyDescent="0.35">
      <c r="A6998" s="73"/>
      <c r="E6998" s="48"/>
      <c r="F6998" s="48"/>
    </row>
    <row r="6999" spans="1:6" s="47" customFormat="1" ht="18" customHeight="1" outlineLevel="1" x14ac:dyDescent="0.35">
      <c r="A6999" s="73"/>
      <c r="E6999" s="48"/>
      <c r="F6999" s="48"/>
    </row>
    <row r="7000" spans="1:6" s="47" customFormat="1" ht="18" customHeight="1" outlineLevel="1" x14ac:dyDescent="0.35">
      <c r="A7000" s="73"/>
      <c r="E7000" s="48"/>
      <c r="F7000" s="48"/>
    </row>
    <row r="7001" spans="1:6" s="47" customFormat="1" ht="18" customHeight="1" outlineLevel="1" x14ac:dyDescent="0.35">
      <c r="A7001" s="73"/>
      <c r="E7001" s="48"/>
      <c r="F7001" s="48"/>
    </row>
    <row r="7002" spans="1:6" s="47" customFormat="1" ht="18" customHeight="1" outlineLevel="1" x14ac:dyDescent="0.35">
      <c r="A7002" s="73"/>
      <c r="E7002" s="48"/>
      <c r="F7002" s="48"/>
    </row>
    <row r="7003" spans="1:6" s="47" customFormat="1" ht="18" customHeight="1" outlineLevel="1" x14ac:dyDescent="0.35">
      <c r="A7003" s="73"/>
      <c r="E7003" s="48"/>
      <c r="F7003" s="48"/>
    </row>
    <row r="7004" spans="1:6" s="47" customFormat="1" ht="18" customHeight="1" outlineLevel="1" x14ac:dyDescent="0.35">
      <c r="A7004" s="73"/>
      <c r="E7004" s="48"/>
      <c r="F7004" s="48"/>
    </row>
    <row r="7005" spans="1:6" s="47" customFormat="1" ht="18" customHeight="1" outlineLevel="1" x14ac:dyDescent="0.35">
      <c r="A7005" s="73"/>
      <c r="E7005" s="48"/>
      <c r="F7005" s="48"/>
    </row>
    <row r="7006" spans="1:6" s="47" customFormat="1" ht="18" customHeight="1" outlineLevel="1" x14ac:dyDescent="0.35">
      <c r="A7006" s="73"/>
      <c r="E7006" s="48"/>
      <c r="F7006" s="48"/>
    </row>
    <row r="7007" spans="1:6" s="47" customFormat="1" ht="18" customHeight="1" outlineLevel="1" x14ac:dyDescent="0.35">
      <c r="A7007" s="73"/>
      <c r="E7007" s="48"/>
      <c r="F7007" s="48"/>
    </row>
    <row r="7008" spans="1:6" s="47" customFormat="1" ht="18" customHeight="1" outlineLevel="1" x14ac:dyDescent="0.35">
      <c r="A7008" s="73"/>
      <c r="E7008" s="48"/>
      <c r="F7008" s="48"/>
    </row>
    <row r="7009" spans="1:6" s="47" customFormat="1" ht="18" customHeight="1" outlineLevel="1" x14ac:dyDescent="0.35">
      <c r="A7009" s="73"/>
      <c r="E7009" s="48"/>
      <c r="F7009" s="48"/>
    </row>
    <row r="7010" spans="1:6" s="47" customFormat="1" ht="18" customHeight="1" outlineLevel="1" x14ac:dyDescent="0.35">
      <c r="A7010" s="73"/>
      <c r="E7010" s="48"/>
      <c r="F7010" s="48"/>
    </row>
    <row r="7011" spans="1:6" s="47" customFormat="1" ht="18" customHeight="1" outlineLevel="1" x14ac:dyDescent="0.35">
      <c r="A7011" s="73"/>
      <c r="E7011" s="48"/>
      <c r="F7011" s="48"/>
    </row>
    <row r="7012" spans="1:6" s="47" customFormat="1" ht="18" customHeight="1" outlineLevel="1" x14ac:dyDescent="0.35">
      <c r="A7012" s="73"/>
      <c r="E7012" s="48"/>
      <c r="F7012" s="48"/>
    </row>
    <row r="7013" spans="1:6" s="47" customFormat="1" ht="18" customHeight="1" outlineLevel="1" x14ac:dyDescent="0.35">
      <c r="A7013" s="73"/>
      <c r="E7013" s="48"/>
      <c r="F7013" s="48"/>
    </row>
    <row r="7014" spans="1:6" s="47" customFormat="1" ht="18" customHeight="1" outlineLevel="1" x14ac:dyDescent="0.35">
      <c r="A7014" s="73"/>
      <c r="E7014" s="48"/>
      <c r="F7014" s="48"/>
    </row>
    <row r="7015" spans="1:6" s="47" customFormat="1" ht="18" customHeight="1" outlineLevel="1" x14ac:dyDescent="0.35">
      <c r="A7015" s="73"/>
      <c r="E7015" s="48"/>
      <c r="F7015" s="48"/>
    </row>
    <row r="7016" spans="1:6" s="47" customFormat="1" ht="18" customHeight="1" outlineLevel="1" x14ac:dyDescent="0.35">
      <c r="A7016" s="73"/>
      <c r="E7016" s="48"/>
      <c r="F7016" s="48"/>
    </row>
    <row r="7017" spans="1:6" s="47" customFormat="1" ht="18" customHeight="1" outlineLevel="1" x14ac:dyDescent="0.35">
      <c r="A7017" s="73"/>
      <c r="E7017" s="48"/>
      <c r="F7017" s="48"/>
    </row>
    <row r="7018" spans="1:6" s="47" customFormat="1" ht="18" customHeight="1" outlineLevel="1" x14ac:dyDescent="0.35">
      <c r="A7018" s="73"/>
      <c r="E7018" s="48"/>
      <c r="F7018" s="48"/>
    </row>
    <row r="7019" spans="1:6" s="47" customFormat="1" ht="18" customHeight="1" outlineLevel="1" x14ac:dyDescent="0.35">
      <c r="A7019" s="73"/>
      <c r="E7019" s="48"/>
      <c r="F7019" s="48"/>
    </row>
    <row r="7020" spans="1:6" s="47" customFormat="1" ht="18" customHeight="1" outlineLevel="1" x14ac:dyDescent="0.35">
      <c r="A7020" s="73"/>
      <c r="E7020" s="48"/>
      <c r="F7020" s="48"/>
    </row>
    <row r="7021" spans="1:6" s="47" customFormat="1" ht="18" customHeight="1" outlineLevel="1" x14ac:dyDescent="0.35">
      <c r="A7021" s="73"/>
      <c r="E7021" s="48"/>
      <c r="F7021" s="48"/>
    </row>
    <row r="7022" spans="1:6" s="47" customFormat="1" ht="18" customHeight="1" outlineLevel="1" x14ac:dyDescent="0.35">
      <c r="A7022" s="73"/>
      <c r="E7022" s="48"/>
      <c r="F7022" s="48"/>
    </row>
    <row r="7023" spans="1:6" s="47" customFormat="1" ht="18" customHeight="1" outlineLevel="1" x14ac:dyDescent="0.35">
      <c r="A7023" s="73"/>
      <c r="E7023" s="48"/>
      <c r="F7023" s="48"/>
    </row>
    <row r="7024" spans="1:6" s="47" customFormat="1" ht="18" customHeight="1" outlineLevel="1" x14ac:dyDescent="0.35">
      <c r="A7024" s="73"/>
      <c r="E7024" s="48"/>
      <c r="F7024" s="48"/>
    </row>
    <row r="7025" spans="1:6" s="47" customFormat="1" ht="18" customHeight="1" outlineLevel="1" x14ac:dyDescent="0.35">
      <c r="A7025" s="73"/>
      <c r="E7025" s="48"/>
      <c r="F7025" s="48"/>
    </row>
    <row r="7026" spans="1:6" s="47" customFormat="1" ht="18" customHeight="1" outlineLevel="1" x14ac:dyDescent="0.35">
      <c r="A7026" s="73"/>
      <c r="E7026" s="48"/>
      <c r="F7026" s="48"/>
    </row>
    <row r="7027" spans="1:6" s="47" customFormat="1" ht="18" customHeight="1" outlineLevel="1" x14ac:dyDescent="0.35">
      <c r="A7027" s="73"/>
      <c r="E7027" s="48"/>
      <c r="F7027" s="48"/>
    </row>
    <row r="7028" spans="1:6" s="47" customFormat="1" ht="18" customHeight="1" outlineLevel="1" x14ac:dyDescent="0.35">
      <c r="A7028" s="73"/>
      <c r="E7028" s="48"/>
      <c r="F7028" s="48"/>
    </row>
    <row r="7029" spans="1:6" s="47" customFormat="1" ht="18" customHeight="1" outlineLevel="1" x14ac:dyDescent="0.35">
      <c r="A7029" s="73"/>
      <c r="E7029" s="48"/>
      <c r="F7029" s="48"/>
    </row>
    <row r="7030" spans="1:6" s="47" customFormat="1" ht="18" customHeight="1" outlineLevel="1" x14ac:dyDescent="0.35">
      <c r="A7030" s="73"/>
      <c r="E7030" s="48"/>
      <c r="F7030" s="48"/>
    </row>
    <row r="7031" spans="1:6" s="47" customFormat="1" ht="18" customHeight="1" outlineLevel="1" x14ac:dyDescent="0.35">
      <c r="A7031" s="73"/>
      <c r="E7031" s="48"/>
      <c r="F7031" s="48"/>
    </row>
    <row r="7032" spans="1:6" s="47" customFormat="1" ht="18" customHeight="1" outlineLevel="1" x14ac:dyDescent="0.35">
      <c r="A7032" s="73"/>
      <c r="E7032" s="48"/>
      <c r="F7032" s="48"/>
    </row>
    <row r="7033" spans="1:6" s="47" customFormat="1" ht="18" customHeight="1" outlineLevel="1" x14ac:dyDescent="0.35">
      <c r="A7033" s="73"/>
      <c r="E7033" s="48"/>
      <c r="F7033" s="48"/>
    </row>
    <row r="7034" spans="1:6" s="47" customFormat="1" ht="18" customHeight="1" outlineLevel="1" x14ac:dyDescent="0.35">
      <c r="A7034" s="73"/>
      <c r="E7034" s="48"/>
      <c r="F7034" s="48"/>
    </row>
    <row r="7035" spans="1:6" s="47" customFormat="1" ht="18" customHeight="1" outlineLevel="1" x14ac:dyDescent="0.35">
      <c r="A7035" s="73"/>
      <c r="E7035" s="48"/>
      <c r="F7035" s="48"/>
    </row>
    <row r="7036" spans="1:6" s="47" customFormat="1" ht="18" customHeight="1" outlineLevel="1" x14ac:dyDescent="0.35">
      <c r="A7036" s="73"/>
      <c r="E7036" s="48"/>
      <c r="F7036" s="48"/>
    </row>
    <row r="7037" spans="1:6" s="47" customFormat="1" ht="18" customHeight="1" outlineLevel="1" x14ac:dyDescent="0.35">
      <c r="A7037" s="73"/>
      <c r="E7037" s="48"/>
      <c r="F7037" s="48"/>
    </row>
    <row r="7038" spans="1:6" s="47" customFormat="1" ht="18" customHeight="1" outlineLevel="1" x14ac:dyDescent="0.35">
      <c r="A7038" s="73"/>
      <c r="E7038" s="48"/>
      <c r="F7038" s="48"/>
    </row>
    <row r="7039" spans="1:6" s="47" customFormat="1" ht="18" customHeight="1" outlineLevel="1" x14ac:dyDescent="0.35">
      <c r="A7039" s="73"/>
      <c r="E7039" s="48"/>
      <c r="F7039" s="48"/>
    </row>
    <row r="7040" spans="1:6" s="47" customFormat="1" ht="18" customHeight="1" outlineLevel="1" x14ac:dyDescent="0.35">
      <c r="A7040" s="73"/>
      <c r="E7040" s="48"/>
      <c r="F7040" s="48"/>
    </row>
    <row r="7041" spans="1:6" s="47" customFormat="1" ht="18" customHeight="1" outlineLevel="1" x14ac:dyDescent="0.35">
      <c r="A7041" s="73"/>
      <c r="E7041" s="48"/>
      <c r="F7041" s="48"/>
    </row>
    <row r="7042" spans="1:6" s="47" customFormat="1" ht="18" customHeight="1" outlineLevel="1" x14ac:dyDescent="0.35">
      <c r="A7042" s="73"/>
      <c r="E7042" s="48"/>
      <c r="F7042" s="48"/>
    </row>
    <row r="7043" spans="1:6" s="47" customFormat="1" ht="18" customHeight="1" outlineLevel="1" x14ac:dyDescent="0.35">
      <c r="A7043" s="73"/>
      <c r="E7043" s="48"/>
      <c r="F7043" s="48"/>
    </row>
    <row r="7044" spans="1:6" s="47" customFormat="1" ht="18" customHeight="1" outlineLevel="1" x14ac:dyDescent="0.35">
      <c r="A7044" s="73"/>
      <c r="E7044" s="48"/>
      <c r="F7044" s="48"/>
    </row>
    <row r="7045" spans="1:6" s="47" customFormat="1" ht="18" customHeight="1" outlineLevel="1" x14ac:dyDescent="0.35">
      <c r="A7045" s="73"/>
      <c r="E7045" s="48"/>
      <c r="F7045" s="48"/>
    </row>
    <row r="7046" spans="1:6" s="47" customFormat="1" ht="18" customHeight="1" outlineLevel="1" x14ac:dyDescent="0.35">
      <c r="A7046" s="73"/>
      <c r="E7046" s="48"/>
      <c r="F7046" s="48"/>
    </row>
    <row r="7047" spans="1:6" s="47" customFormat="1" ht="18" customHeight="1" outlineLevel="1" x14ac:dyDescent="0.35">
      <c r="A7047" s="73"/>
      <c r="E7047" s="48"/>
      <c r="F7047" s="48"/>
    </row>
    <row r="7048" spans="1:6" s="47" customFormat="1" ht="18" customHeight="1" outlineLevel="1" x14ac:dyDescent="0.35">
      <c r="A7048" s="73"/>
      <c r="E7048" s="48"/>
      <c r="F7048" s="48"/>
    </row>
    <row r="7049" spans="1:6" s="47" customFormat="1" ht="18" customHeight="1" outlineLevel="1" x14ac:dyDescent="0.35">
      <c r="A7049" s="73"/>
      <c r="E7049" s="48"/>
      <c r="F7049" s="48"/>
    </row>
    <row r="7050" spans="1:6" s="47" customFormat="1" ht="18" customHeight="1" outlineLevel="1" x14ac:dyDescent="0.35">
      <c r="A7050" s="73"/>
      <c r="E7050" s="48"/>
      <c r="F7050" s="48"/>
    </row>
    <row r="7051" spans="1:6" s="47" customFormat="1" ht="18" customHeight="1" outlineLevel="1" x14ac:dyDescent="0.35">
      <c r="A7051" s="73"/>
      <c r="E7051" s="48"/>
      <c r="F7051" s="48"/>
    </row>
    <row r="7052" spans="1:6" s="47" customFormat="1" ht="18" customHeight="1" outlineLevel="1" x14ac:dyDescent="0.35">
      <c r="A7052" s="73"/>
      <c r="E7052" s="48"/>
      <c r="F7052" s="48"/>
    </row>
    <row r="7053" spans="1:6" s="47" customFormat="1" ht="18" customHeight="1" outlineLevel="1" x14ac:dyDescent="0.35">
      <c r="A7053" s="73"/>
      <c r="E7053" s="48"/>
      <c r="F7053" s="48"/>
    </row>
    <row r="7054" spans="1:6" s="47" customFormat="1" ht="18" customHeight="1" outlineLevel="1" x14ac:dyDescent="0.35">
      <c r="A7054" s="73"/>
      <c r="E7054" s="48"/>
      <c r="F7054" s="48"/>
    </row>
    <row r="7055" spans="1:6" s="47" customFormat="1" ht="18" customHeight="1" outlineLevel="1" x14ac:dyDescent="0.35">
      <c r="A7055" s="73"/>
      <c r="E7055" s="48"/>
      <c r="F7055" s="48"/>
    </row>
    <row r="7056" spans="1:6" s="47" customFormat="1" ht="18" customHeight="1" outlineLevel="1" x14ac:dyDescent="0.35">
      <c r="A7056" s="73"/>
      <c r="E7056" s="48"/>
      <c r="F7056" s="48"/>
    </row>
    <row r="7057" spans="1:6" s="47" customFormat="1" ht="18" customHeight="1" outlineLevel="1" x14ac:dyDescent="0.35">
      <c r="A7057" s="73"/>
      <c r="E7057" s="48"/>
      <c r="F7057" s="48"/>
    </row>
    <row r="7058" spans="1:6" s="47" customFormat="1" ht="18" customHeight="1" outlineLevel="1" x14ac:dyDescent="0.35">
      <c r="A7058" s="73"/>
      <c r="E7058" s="48"/>
      <c r="F7058" s="48"/>
    </row>
    <row r="7059" spans="1:6" s="47" customFormat="1" ht="18" customHeight="1" outlineLevel="1" x14ac:dyDescent="0.35">
      <c r="A7059" s="73"/>
      <c r="E7059" s="48"/>
      <c r="F7059" s="48"/>
    </row>
    <row r="7060" spans="1:6" s="47" customFormat="1" ht="18" customHeight="1" outlineLevel="1" x14ac:dyDescent="0.35">
      <c r="A7060" s="73"/>
      <c r="E7060" s="48"/>
      <c r="F7060" s="48"/>
    </row>
    <row r="7061" spans="1:6" s="47" customFormat="1" ht="18" customHeight="1" outlineLevel="1" x14ac:dyDescent="0.35">
      <c r="A7061" s="73"/>
      <c r="E7061" s="48"/>
      <c r="F7061" s="48"/>
    </row>
    <row r="7062" spans="1:6" s="47" customFormat="1" ht="18" customHeight="1" outlineLevel="1" x14ac:dyDescent="0.35">
      <c r="A7062" s="73"/>
      <c r="E7062" s="48"/>
      <c r="F7062" s="48"/>
    </row>
    <row r="7063" spans="1:6" s="47" customFormat="1" ht="18" customHeight="1" outlineLevel="1" x14ac:dyDescent="0.35">
      <c r="A7063" s="73"/>
      <c r="E7063" s="48"/>
      <c r="F7063" s="48"/>
    </row>
    <row r="7064" spans="1:6" s="47" customFormat="1" ht="18" customHeight="1" outlineLevel="1" x14ac:dyDescent="0.35">
      <c r="A7064" s="73"/>
      <c r="E7064" s="48"/>
      <c r="F7064" s="48"/>
    </row>
    <row r="7065" spans="1:6" s="47" customFormat="1" ht="18" customHeight="1" outlineLevel="1" x14ac:dyDescent="0.35">
      <c r="A7065" s="73"/>
      <c r="E7065" s="48"/>
      <c r="F7065" s="48"/>
    </row>
    <row r="7066" spans="1:6" s="47" customFormat="1" ht="18" customHeight="1" outlineLevel="1" x14ac:dyDescent="0.35">
      <c r="A7066" s="73"/>
      <c r="E7066" s="48"/>
      <c r="F7066" s="48"/>
    </row>
    <row r="7067" spans="1:6" s="47" customFormat="1" ht="18" customHeight="1" outlineLevel="1" x14ac:dyDescent="0.35">
      <c r="A7067" s="73"/>
      <c r="E7067" s="48"/>
      <c r="F7067" s="48"/>
    </row>
    <row r="7068" spans="1:6" s="47" customFormat="1" ht="18" customHeight="1" outlineLevel="1" x14ac:dyDescent="0.35">
      <c r="A7068" s="73"/>
      <c r="E7068" s="48"/>
      <c r="F7068" s="48"/>
    </row>
    <row r="7069" spans="1:6" s="47" customFormat="1" ht="18" customHeight="1" outlineLevel="1" x14ac:dyDescent="0.35">
      <c r="A7069" s="73"/>
      <c r="E7069" s="48"/>
      <c r="F7069" s="48"/>
    </row>
    <row r="7070" spans="1:6" s="47" customFormat="1" ht="18" customHeight="1" outlineLevel="1" x14ac:dyDescent="0.35">
      <c r="A7070" s="73"/>
      <c r="E7070" s="48"/>
      <c r="F7070" s="48"/>
    </row>
    <row r="7071" spans="1:6" s="47" customFormat="1" ht="18" customHeight="1" outlineLevel="1" x14ac:dyDescent="0.35">
      <c r="A7071" s="73"/>
      <c r="E7071" s="48"/>
      <c r="F7071" s="48"/>
    </row>
    <row r="7072" spans="1:6" s="47" customFormat="1" ht="18" customHeight="1" outlineLevel="1" x14ac:dyDescent="0.35">
      <c r="A7072" s="73"/>
      <c r="E7072" s="48"/>
      <c r="F7072" s="48"/>
    </row>
    <row r="7073" spans="1:6" s="47" customFormat="1" ht="18" customHeight="1" outlineLevel="1" x14ac:dyDescent="0.35">
      <c r="A7073" s="73"/>
      <c r="E7073" s="48"/>
      <c r="F7073" s="48"/>
    </row>
    <row r="7074" spans="1:6" s="47" customFormat="1" ht="18" customHeight="1" outlineLevel="1" x14ac:dyDescent="0.35">
      <c r="A7074" s="73"/>
      <c r="E7074" s="48"/>
      <c r="F7074" s="48"/>
    </row>
    <row r="7075" spans="1:6" s="47" customFormat="1" ht="18" customHeight="1" outlineLevel="1" x14ac:dyDescent="0.35">
      <c r="A7075" s="73"/>
      <c r="E7075" s="48"/>
      <c r="F7075" s="48"/>
    </row>
    <row r="7076" spans="1:6" s="47" customFormat="1" ht="18" customHeight="1" outlineLevel="1" x14ac:dyDescent="0.35">
      <c r="A7076" s="73"/>
      <c r="E7076" s="48"/>
      <c r="F7076" s="48"/>
    </row>
    <row r="7077" spans="1:6" s="47" customFormat="1" ht="18" customHeight="1" outlineLevel="1" x14ac:dyDescent="0.35">
      <c r="A7077" s="73"/>
      <c r="E7077" s="48"/>
      <c r="F7077" s="48"/>
    </row>
    <row r="7078" spans="1:6" s="47" customFormat="1" ht="18" customHeight="1" outlineLevel="1" x14ac:dyDescent="0.35">
      <c r="A7078" s="73"/>
      <c r="E7078" s="48"/>
      <c r="F7078" s="48"/>
    </row>
    <row r="7079" spans="1:6" s="47" customFormat="1" ht="18" customHeight="1" outlineLevel="1" x14ac:dyDescent="0.35">
      <c r="A7079" s="73"/>
      <c r="E7079" s="48"/>
      <c r="F7079" s="48"/>
    </row>
    <row r="7080" spans="1:6" s="47" customFormat="1" ht="18" customHeight="1" outlineLevel="1" x14ac:dyDescent="0.35">
      <c r="A7080" s="73"/>
      <c r="E7080" s="48"/>
      <c r="F7080" s="48"/>
    </row>
    <row r="7081" spans="1:6" s="47" customFormat="1" ht="18" customHeight="1" outlineLevel="1" x14ac:dyDescent="0.35">
      <c r="A7081" s="73"/>
      <c r="E7081" s="48"/>
      <c r="F7081" s="48"/>
    </row>
    <row r="7082" spans="1:6" s="47" customFormat="1" ht="18" customHeight="1" outlineLevel="1" x14ac:dyDescent="0.35">
      <c r="A7082" s="73"/>
      <c r="E7082" s="48"/>
      <c r="F7082" s="48"/>
    </row>
    <row r="7083" spans="1:6" s="47" customFormat="1" ht="18" customHeight="1" outlineLevel="1" x14ac:dyDescent="0.35">
      <c r="A7083" s="73"/>
      <c r="E7083" s="48"/>
      <c r="F7083" s="48"/>
    </row>
    <row r="7084" spans="1:6" s="47" customFormat="1" ht="18" customHeight="1" outlineLevel="1" x14ac:dyDescent="0.35">
      <c r="A7084" s="73"/>
      <c r="E7084" s="48"/>
      <c r="F7084" s="48"/>
    </row>
    <row r="7085" spans="1:6" s="47" customFormat="1" ht="18" customHeight="1" outlineLevel="1" x14ac:dyDescent="0.35">
      <c r="A7085" s="73"/>
      <c r="E7085" s="48"/>
      <c r="F7085" s="48"/>
    </row>
    <row r="7086" spans="1:6" s="47" customFormat="1" ht="18" customHeight="1" outlineLevel="1" x14ac:dyDescent="0.35">
      <c r="A7086" s="73"/>
      <c r="E7086" s="48"/>
      <c r="F7086" s="48"/>
    </row>
    <row r="7087" spans="1:6" s="47" customFormat="1" ht="18" customHeight="1" outlineLevel="1" x14ac:dyDescent="0.35">
      <c r="A7087" s="73"/>
      <c r="E7087" s="48"/>
      <c r="F7087" s="48"/>
    </row>
    <row r="7088" spans="1:6" s="47" customFormat="1" ht="18" customHeight="1" outlineLevel="1" x14ac:dyDescent="0.35">
      <c r="A7088" s="73"/>
      <c r="E7088" s="48"/>
      <c r="F7088" s="48"/>
    </row>
    <row r="7089" spans="1:6" s="47" customFormat="1" ht="18" customHeight="1" outlineLevel="1" x14ac:dyDescent="0.35">
      <c r="A7089" s="73"/>
      <c r="E7089" s="48"/>
      <c r="F7089" s="48"/>
    </row>
    <row r="7090" spans="1:6" s="47" customFormat="1" ht="18" customHeight="1" outlineLevel="1" x14ac:dyDescent="0.35">
      <c r="A7090" s="73"/>
      <c r="E7090" s="48"/>
      <c r="F7090" s="48"/>
    </row>
    <row r="7091" spans="1:6" s="47" customFormat="1" ht="18" customHeight="1" outlineLevel="1" x14ac:dyDescent="0.35">
      <c r="A7091" s="73"/>
      <c r="E7091" s="48"/>
      <c r="F7091" s="48"/>
    </row>
    <row r="7092" spans="1:6" s="47" customFormat="1" ht="18" customHeight="1" outlineLevel="1" x14ac:dyDescent="0.35">
      <c r="A7092" s="73"/>
      <c r="E7092" s="48"/>
      <c r="F7092" s="48"/>
    </row>
    <row r="7093" spans="1:6" s="47" customFormat="1" ht="18" customHeight="1" outlineLevel="1" x14ac:dyDescent="0.35">
      <c r="A7093" s="73"/>
      <c r="E7093" s="48"/>
      <c r="F7093" s="48"/>
    </row>
    <row r="7094" spans="1:6" s="47" customFormat="1" ht="18" customHeight="1" outlineLevel="1" x14ac:dyDescent="0.35">
      <c r="A7094" s="73"/>
      <c r="E7094" s="48"/>
      <c r="F7094" s="48"/>
    </row>
    <row r="7095" spans="1:6" s="47" customFormat="1" ht="18" customHeight="1" outlineLevel="1" x14ac:dyDescent="0.35">
      <c r="A7095" s="73"/>
      <c r="E7095" s="48"/>
      <c r="F7095" s="48"/>
    </row>
    <row r="7096" spans="1:6" s="47" customFormat="1" ht="18" customHeight="1" outlineLevel="1" x14ac:dyDescent="0.35">
      <c r="A7096" s="73"/>
      <c r="E7096" s="48"/>
      <c r="F7096" s="48"/>
    </row>
    <row r="7097" spans="1:6" s="47" customFormat="1" ht="18" customHeight="1" outlineLevel="1" x14ac:dyDescent="0.35">
      <c r="A7097" s="73"/>
      <c r="E7097" s="48"/>
      <c r="F7097" s="48"/>
    </row>
    <row r="7098" spans="1:6" s="47" customFormat="1" ht="18" customHeight="1" outlineLevel="1" x14ac:dyDescent="0.35">
      <c r="A7098" s="73"/>
      <c r="E7098" s="48"/>
      <c r="F7098" s="48"/>
    </row>
    <row r="7099" spans="1:6" s="47" customFormat="1" ht="18" customHeight="1" outlineLevel="1" x14ac:dyDescent="0.35">
      <c r="A7099" s="73"/>
      <c r="E7099" s="48"/>
      <c r="F7099" s="48"/>
    </row>
    <row r="7100" spans="1:6" s="47" customFormat="1" ht="18" customHeight="1" outlineLevel="1" x14ac:dyDescent="0.35">
      <c r="A7100" s="73"/>
      <c r="E7100" s="48"/>
      <c r="F7100" s="48"/>
    </row>
    <row r="7101" spans="1:6" s="47" customFormat="1" ht="18" customHeight="1" outlineLevel="1" x14ac:dyDescent="0.35">
      <c r="A7101" s="73"/>
      <c r="E7101" s="48"/>
      <c r="F7101" s="48"/>
    </row>
    <row r="7102" spans="1:6" s="47" customFormat="1" ht="18" customHeight="1" outlineLevel="1" x14ac:dyDescent="0.35">
      <c r="A7102" s="73"/>
      <c r="E7102" s="48"/>
      <c r="F7102" s="48"/>
    </row>
    <row r="7103" spans="1:6" s="47" customFormat="1" ht="18" customHeight="1" outlineLevel="1" x14ac:dyDescent="0.35">
      <c r="A7103" s="73"/>
      <c r="E7103" s="48"/>
      <c r="F7103" s="48"/>
    </row>
    <row r="7104" spans="1:6" s="47" customFormat="1" ht="18" customHeight="1" outlineLevel="1" x14ac:dyDescent="0.35">
      <c r="A7104" s="73"/>
      <c r="E7104" s="48"/>
      <c r="F7104" s="48"/>
    </row>
    <row r="7105" spans="1:6" s="47" customFormat="1" ht="18" customHeight="1" outlineLevel="1" x14ac:dyDescent="0.35">
      <c r="A7105" s="73"/>
      <c r="E7105" s="48"/>
      <c r="F7105" s="48"/>
    </row>
    <row r="7106" spans="1:6" s="47" customFormat="1" ht="18" customHeight="1" outlineLevel="1" x14ac:dyDescent="0.35">
      <c r="A7106" s="73"/>
      <c r="E7106" s="48"/>
      <c r="F7106" s="48"/>
    </row>
    <row r="7107" spans="1:6" s="47" customFormat="1" ht="18" customHeight="1" outlineLevel="1" x14ac:dyDescent="0.35">
      <c r="A7107" s="73"/>
      <c r="E7107" s="48"/>
      <c r="F7107" s="48"/>
    </row>
    <row r="7108" spans="1:6" s="47" customFormat="1" ht="18" customHeight="1" outlineLevel="1" x14ac:dyDescent="0.35">
      <c r="A7108" s="73"/>
      <c r="E7108" s="48"/>
      <c r="F7108" s="48"/>
    </row>
    <row r="7109" spans="1:6" s="47" customFormat="1" ht="18" customHeight="1" outlineLevel="1" x14ac:dyDescent="0.35">
      <c r="A7109" s="73"/>
      <c r="E7109" s="48"/>
      <c r="F7109" s="48"/>
    </row>
    <row r="7110" spans="1:6" s="47" customFormat="1" ht="18" customHeight="1" outlineLevel="1" x14ac:dyDescent="0.35">
      <c r="A7110" s="73"/>
      <c r="E7110" s="48"/>
      <c r="F7110" s="48"/>
    </row>
    <row r="7111" spans="1:6" s="47" customFormat="1" ht="18" customHeight="1" outlineLevel="1" x14ac:dyDescent="0.35">
      <c r="A7111" s="73"/>
      <c r="E7111" s="48"/>
      <c r="F7111" s="48"/>
    </row>
    <row r="7112" spans="1:6" s="47" customFormat="1" ht="18" customHeight="1" outlineLevel="1" x14ac:dyDescent="0.35">
      <c r="A7112" s="73"/>
      <c r="E7112" s="48"/>
      <c r="F7112" s="48"/>
    </row>
    <row r="7113" spans="1:6" s="47" customFormat="1" ht="18" customHeight="1" outlineLevel="1" x14ac:dyDescent="0.35">
      <c r="A7113" s="73"/>
      <c r="E7113" s="48"/>
      <c r="F7113" s="48"/>
    </row>
    <row r="7114" spans="1:6" s="47" customFormat="1" ht="18" customHeight="1" outlineLevel="1" x14ac:dyDescent="0.35">
      <c r="A7114" s="73"/>
      <c r="E7114" s="48"/>
      <c r="F7114" s="48"/>
    </row>
    <row r="7115" spans="1:6" s="47" customFormat="1" ht="18" customHeight="1" outlineLevel="1" x14ac:dyDescent="0.35">
      <c r="A7115" s="73"/>
      <c r="E7115" s="48"/>
      <c r="F7115" s="48"/>
    </row>
    <row r="7116" spans="1:6" s="47" customFormat="1" ht="18" customHeight="1" outlineLevel="1" x14ac:dyDescent="0.35">
      <c r="A7116" s="73"/>
      <c r="E7116" s="48"/>
      <c r="F7116" s="48"/>
    </row>
    <row r="7117" spans="1:6" s="47" customFormat="1" ht="18" customHeight="1" outlineLevel="1" x14ac:dyDescent="0.35">
      <c r="A7117" s="73"/>
      <c r="E7117" s="48"/>
      <c r="F7117" s="48"/>
    </row>
    <row r="7118" spans="1:6" s="47" customFormat="1" ht="18" customHeight="1" outlineLevel="1" x14ac:dyDescent="0.35">
      <c r="A7118" s="73"/>
      <c r="E7118" s="48"/>
      <c r="F7118" s="48"/>
    </row>
    <row r="7119" spans="1:6" s="47" customFormat="1" ht="18" customHeight="1" outlineLevel="1" x14ac:dyDescent="0.35">
      <c r="A7119" s="73"/>
      <c r="E7119" s="48"/>
      <c r="F7119" s="48"/>
    </row>
    <row r="7120" spans="1:6" s="47" customFormat="1" ht="18" customHeight="1" outlineLevel="1" x14ac:dyDescent="0.35">
      <c r="A7120" s="73"/>
      <c r="E7120" s="48"/>
      <c r="F7120" s="48"/>
    </row>
    <row r="7121" spans="1:6" s="47" customFormat="1" ht="18" customHeight="1" outlineLevel="1" x14ac:dyDescent="0.35">
      <c r="A7121" s="73"/>
      <c r="E7121" s="48"/>
      <c r="F7121" s="48"/>
    </row>
    <row r="7122" spans="1:6" s="47" customFormat="1" ht="18" customHeight="1" outlineLevel="1" x14ac:dyDescent="0.35">
      <c r="A7122" s="73"/>
      <c r="E7122" s="48"/>
      <c r="F7122" s="48"/>
    </row>
    <row r="7123" spans="1:6" s="47" customFormat="1" ht="18" customHeight="1" outlineLevel="1" x14ac:dyDescent="0.35">
      <c r="A7123" s="73"/>
      <c r="E7123" s="48"/>
      <c r="F7123" s="48"/>
    </row>
    <row r="7124" spans="1:6" s="47" customFormat="1" ht="18" customHeight="1" outlineLevel="1" x14ac:dyDescent="0.35">
      <c r="A7124" s="73"/>
      <c r="E7124" s="48"/>
      <c r="F7124" s="48"/>
    </row>
    <row r="7125" spans="1:6" s="47" customFormat="1" ht="18" customHeight="1" outlineLevel="1" x14ac:dyDescent="0.35">
      <c r="A7125" s="73"/>
      <c r="E7125" s="48"/>
      <c r="F7125" s="48"/>
    </row>
    <row r="7126" spans="1:6" s="47" customFormat="1" ht="18" customHeight="1" outlineLevel="1" x14ac:dyDescent="0.35">
      <c r="A7126" s="73"/>
      <c r="E7126" s="48"/>
      <c r="F7126" s="48"/>
    </row>
    <row r="7127" spans="1:6" s="47" customFormat="1" ht="18" customHeight="1" outlineLevel="1" x14ac:dyDescent="0.35">
      <c r="A7127" s="73"/>
      <c r="E7127" s="48"/>
      <c r="F7127" s="48"/>
    </row>
    <row r="7128" spans="1:6" s="47" customFormat="1" ht="18" customHeight="1" outlineLevel="1" x14ac:dyDescent="0.35">
      <c r="A7128" s="73"/>
      <c r="E7128" s="48"/>
      <c r="F7128" s="48"/>
    </row>
    <row r="7129" spans="1:6" s="47" customFormat="1" ht="18" customHeight="1" outlineLevel="1" x14ac:dyDescent="0.35">
      <c r="A7129" s="73"/>
      <c r="E7129" s="48"/>
      <c r="F7129" s="48"/>
    </row>
    <row r="7130" spans="1:6" s="47" customFormat="1" ht="18" customHeight="1" outlineLevel="1" x14ac:dyDescent="0.35">
      <c r="A7130" s="73"/>
      <c r="E7130" s="48"/>
      <c r="F7130" s="48"/>
    </row>
    <row r="7131" spans="1:6" s="47" customFormat="1" ht="18" customHeight="1" outlineLevel="1" x14ac:dyDescent="0.35">
      <c r="A7131" s="73"/>
      <c r="E7131" s="48"/>
      <c r="F7131" s="48"/>
    </row>
    <row r="7132" spans="1:6" s="47" customFormat="1" ht="18" customHeight="1" outlineLevel="1" x14ac:dyDescent="0.35">
      <c r="A7132" s="73"/>
      <c r="E7132" s="48"/>
      <c r="F7132" s="48"/>
    </row>
    <row r="7133" spans="1:6" s="47" customFormat="1" ht="18" customHeight="1" outlineLevel="1" x14ac:dyDescent="0.35">
      <c r="A7133" s="73"/>
      <c r="E7133" s="48"/>
      <c r="F7133" s="48"/>
    </row>
    <row r="7134" spans="1:6" s="47" customFormat="1" ht="18" customHeight="1" outlineLevel="1" x14ac:dyDescent="0.35">
      <c r="A7134" s="73"/>
      <c r="E7134" s="48"/>
      <c r="F7134" s="48"/>
    </row>
    <row r="7135" spans="1:6" s="47" customFormat="1" ht="18" customHeight="1" outlineLevel="1" x14ac:dyDescent="0.35">
      <c r="A7135" s="73"/>
      <c r="E7135" s="48"/>
      <c r="F7135" s="48"/>
    </row>
    <row r="7136" spans="1:6" s="47" customFormat="1" ht="18" customHeight="1" outlineLevel="1" x14ac:dyDescent="0.35">
      <c r="A7136" s="73"/>
      <c r="E7136" s="48"/>
      <c r="F7136" s="48"/>
    </row>
    <row r="7137" spans="1:6" s="47" customFormat="1" ht="18" customHeight="1" outlineLevel="1" x14ac:dyDescent="0.35">
      <c r="A7137" s="73"/>
      <c r="E7137" s="48"/>
      <c r="F7137" s="48"/>
    </row>
    <row r="7138" spans="1:6" s="47" customFormat="1" ht="18" customHeight="1" outlineLevel="1" x14ac:dyDescent="0.35">
      <c r="A7138" s="73"/>
      <c r="E7138" s="48"/>
      <c r="F7138" s="48"/>
    </row>
    <row r="7139" spans="1:6" s="47" customFormat="1" ht="18" customHeight="1" outlineLevel="1" x14ac:dyDescent="0.35">
      <c r="A7139" s="73"/>
      <c r="E7139" s="48"/>
      <c r="F7139" s="48"/>
    </row>
    <row r="7140" spans="1:6" s="47" customFormat="1" ht="18" customHeight="1" outlineLevel="1" x14ac:dyDescent="0.35">
      <c r="A7140" s="73"/>
      <c r="E7140" s="48"/>
      <c r="F7140" s="48"/>
    </row>
    <row r="7141" spans="1:6" s="47" customFormat="1" ht="18" customHeight="1" outlineLevel="1" x14ac:dyDescent="0.35">
      <c r="A7141" s="73"/>
      <c r="E7141" s="48"/>
      <c r="F7141" s="48"/>
    </row>
    <row r="7142" spans="1:6" s="47" customFormat="1" ht="18" customHeight="1" outlineLevel="1" x14ac:dyDescent="0.35">
      <c r="A7142" s="73"/>
      <c r="E7142" s="48"/>
      <c r="F7142" s="48"/>
    </row>
    <row r="7143" spans="1:6" s="47" customFormat="1" ht="18" customHeight="1" outlineLevel="1" x14ac:dyDescent="0.35">
      <c r="A7143" s="73"/>
      <c r="E7143" s="48"/>
      <c r="F7143" s="48"/>
    </row>
    <row r="7144" spans="1:6" s="47" customFormat="1" ht="18" customHeight="1" outlineLevel="1" x14ac:dyDescent="0.35">
      <c r="A7144" s="73"/>
      <c r="E7144" s="48"/>
      <c r="F7144" s="48"/>
    </row>
    <row r="7145" spans="1:6" s="47" customFormat="1" ht="18" customHeight="1" outlineLevel="1" x14ac:dyDescent="0.35">
      <c r="A7145" s="73"/>
      <c r="E7145" s="48"/>
      <c r="F7145" s="48"/>
    </row>
    <row r="7146" spans="1:6" s="47" customFormat="1" ht="18" customHeight="1" outlineLevel="1" x14ac:dyDescent="0.35">
      <c r="A7146" s="73"/>
      <c r="E7146" s="48"/>
      <c r="F7146" s="48"/>
    </row>
    <row r="7147" spans="1:6" s="47" customFormat="1" ht="18" customHeight="1" outlineLevel="1" x14ac:dyDescent="0.35">
      <c r="A7147" s="73"/>
      <c r="E7147" s="48"/>
      <c r="F7147" s="48"/>
    </row>
    <row r="7148" spans="1:6" s="47" customFormat="1" ht="18" customHeight="1" outlineLevel="1" x14ac:dyDescent="0.35">
      <c r="A7148" s="73"/>
      <c r="E7148" s="48"/>
      <c r="F7148" s="48"/>
    </row>
    <row r="7149" spans="1:6" s="47" customFormat="1" ht="18" customHeight="1" outlineLevel="1" x14ac:dyDescent="0.35">
      <c r="A7149" s="73"/>
      <c r="E7149" s="48"/>
      <c r="F7149" s="48"/>
    </row>
    <row r="7150" spans="1:6" s="47" customFormat="1" ht="18" customHeight="1" outlineLevel="1" x14ac:dyDescent="0.35">
      <c r="A7150" s="73"/>
      <c r="E7150" s="48"/>
      <c r="F7150" s="48"/>
    </row>
    <row r="7151" spans="1:6" s="47" customFormat="1" ht="18" customHeight="1" outlineLevel="1" x14ac:dyDescent="0.35">
      <c r="A7151" s="73"/>
      <c r="E7151" s="48"/>
      <c r="F7151" s="48"/>
    </row>
    <row r="7152" spans="1:6" s="47" customFormat="1" ht="18" customHeight="1" outlineLevel="1" x14ac:dyDescent="0.35">
      <c r="A7152" s="73"/>
      <c r="E7152" s="48"/>
      <c r="F7152" s="48"/>
    </row>
    <row r="7153" spans="1:6" s="47" customFormat="1" ht="18" customHeight="1" outlineLevel="1" x14ac:dyDescent="0.35">
      <c r="A7153" s="73"/>
      <c r="E7153" s="48"/>
      <c r="F7153" s="48"/>
    </row>
    <row r="7154" spans="1:6" s="47" customFormat="1" ht="18" customHeight="1" outlineLevel="1" x14ac:dyDescent="0.35">
      <c r="A7154" s="73"/>
      <c r="E7154" s="48"/>
      <c r="F7154" s="48"/>
    </row>
    <row r="7155" spans="1:6" s="47" customFormat="1" ht="18" customHeight="1" outlineLevel="1" x14ac:dyDescent="0.35">
      <c r="A7155" s="73"/>
      <c r="E7155" s="48"/>
      <c r="F7155" s="48"/>
    </row>
    <row r="7156" spans="1:6" s="47" customFormat="1" ht="18" customHeight="1" outlineLevel="1" x14ac:dyDescent="0.35">
      <c r="A7156" s="73"/>
      <c r="E7156" s="48"/>
      <c r="F7156" s="48"/>
    </row>
    <row r="7157" spans="1:6" s="47" customFormat="1" ht="18" customHeight="1" outlineLevel="1" x14ac:dyDescent="0.35">
      <c r="A7157" s="73"/>
      <c r="E7157" s="48"/>
      <c r="F7157" s="48"/>
    </row>
    <row r="7158" spans="1:6" s="47" customFormat="1" ht="18" customHeight="1" outlineLevel="1" x14ac:dyDescent="0.35">
      <c r="A7158" s="73"/>
      <c r="E7158" s="48"/>
      <c r="F7158" s="48"/>
    </row>
    <row r="7159" spans="1:6" s="47" customFormat="1" ht="18" customHeight="1" outlineLevel="1" x14ac:dyDescent="0.35">
      <c r="A7159" s="73"/>
      <c r="E7159" s="48"/>
      <c r="F7159" s="48"/>
    </row>
    <row r="7160" spans="1:6" s="47" customFormat="1" ht="18" customHeight="1" outlineLevel="1" x14ac:dyDescent="0.35">
      <c r="A7160" s="73"/>
      <c r="E7160" s="48"/>
      <c r="F7160" s="48"/>
    </row>
    <row r="7161" spans="1:6" s="47" customFormat="1" ht="18" customHeight="1" outlineLevel="1" x14ac:dyDescent="0.35">
      <c r="A7161" s="73"/>
      <c r="E7161" s="48"/>
      <c r="F7161" s="48"/>
    </row>
    <row r="7162" spans="1:6" s="47" customFormat="1" ht="18" customHeight="1" outlineLevel="1" x14ac:dyDescent="0.35">
      <c r="A7162" s="73"/>
      <c r="E7162" s="48"/>
      <c r="F7162" s="48"/>
    </row>
    <row r="7163" spans="1:6" s="47" customFormat="1" ht="18" customHeight="1" outlineLevel="1" x14ac:dyDescent="0.35">
      <c r="A7163" s="73"/>
      <c r="E7163" s="48"/>
      <c r="F7163" s="48"/>
    </row>
    <row r="7164" spans="1:6" s="47" customFormat="1" ht="18" customHeight="1" outlineLevel="1" x14ac:dyDescent="0.35">
      <c r="A7164" s="73"/>
      <c r="E7164" s="48"/>
      <c r="F7164" s="48"/>
    </row>
    <row r="7165" spans="1:6" s="47" customFormat="1" ht="18" customHeight="1" outlineLevel="1" x14ac:dyDescent="0.35">
      <c r="A7165" s="73"/>
      <c r="E7165" s="48"/>
      <c r="F7165" s="48"/>
    </row>
    <row r="7166" spans="1:6" s="47" customFormat="1" ht="18" customHeight="1" outlineLevel="1" x14ac:dyDescent="0.35">
      <c r="A7166" s="73"/>
      <c r="E7166" s="48"/>
      <c r="F7166" s="48"/>
    </row>
    <row r="7167" spans="1:6" s="47" customFormat="1" ht="18" customHeight="1" outlineLevel="1" x14ac:dyDescent="0.35">
      <c r="A7167" s="73"/>
      <c r="E7167" s="48"/>
      <c r="F7167" s="48"/>
    </row>
    <row r="7168" spans="1:6" s="47" customFormat="1" ht="18" customHeight="1" outlineLevel="1" x14ac:dyDescent="0.35">
      <c r="A7168" s="73"/>
      <c r="E7168" s="48"/>
      <c r="F7168" s="48"/>
    </row>
    <row r="7169" spans="1:6" s="47" customFormat="1" ht="18" customHeight="1" outlineLevel="1" x14ac:dyDescent="0.35">
      <c r="A7169" s="73"/>
      <c r="E7169" s="48"/>
      <c r="F7169" s="48"/>
    </row>
    <row r="7170" spans="1:6" s="47" customFormat="1" ht="18" customHeight="1" outlineLevel="1" x14ac:dyDescent="0.35">
      <c r="A7170" s="73"/>
      <c r="E7170" s="48"/>
      <c r="F7170" s="48"/>
    </row>
    <row r="7171" spans="1:6" s="47" customFormat="1" ht="18" customHeight="1" outlineLevel="1" x14ac:dyDescent="0.35">
      <c r="A7171" s="73"/>
      <c r="E7171" s="48"/>
      <c r="F7171" s="48"/>
    </row>
    <row r="7172" spans="1:6" s="47" customFormat="1" ht="18" customHeight="1" outlineLevel="1" x14ac:dyDescent="0.35">
      <c r="A7172" s="73"/>
      <c r="E7172" s="48"/>
      <c r="F7172" s="48"/>
    </row>
    <row r="7173" spans="1:6" s="47" customFormat="1" ht="18" customHeight="1" outlineLevel="1" x14ac:dyDescent="0.35">
      <c r="A7173" s="73"/>
      <c r="E7173" s="48"/>
      <c r="F7173" s="48"/>
    </row>
    <row r="7174" spans="1:6" s="47" customFormat="1" ht="18" customHeight="1" outlineLevel="1" x14ac:dyDescent="0.35">
      <c r="A7174" s="73"/>
      <c r="E7174" s="48"/>
      <c r="F7174" s="48"/>
    </row>
    <row r="7175" spans="1:6" s="47" customFormat="1" ht="18" customHeight="1" outlineLevel="1" x14ac:dyDescent="0.35">
      <c r="A7175" s="73"/>
      <c r="E7175" s="48"/>
      <c r="F7175" s="48"/>
    </row>
    <row r="7176" spans="1:6" s="47" customFormat="1" ht="18" customHeight="1" outlineLevel="1" x14ac:dyDescent="0.35">
      <c r="A7176" s="73"/>
      <c r="E7176" s="48"/>
      <c r="F7176" s="48"/>
    </row>
    <row r="7177" spans="1:6" s="47" customFormat="1" ht="18" customHeight="1" outlineLevel="1" x14ac:dyDescent="0.35">
      <c r="A7177" s="73"/>
      <c r="E7177" s="48"/>
      <c r="F7177" s="48"/>
    </row>
    <row r="7178" spans="1:6" s="47" customFormat="1" ht="18" customHeight="1" outlineLevel="1" x14ac:dyDescent="0.35">
      <c r="A7178" s="73"/>
      <c r="E7178" s="48"/>
      <c r="F7178" s="48"/>
    </row>
    <row r="7179" spans="1:6" s="47" customFormat="1" ht="18" customHeight="1" outlineLevel="1" x14ac:dyDescent="0.35">
      <c r="A7179" s="73"/>
      <c r="E7179" s="48"/>
      <c r="F7179" s="48"/>
    </row>
    <row r="7180" spans="1:6" s="47" customFormat="1" ht="18" customHeight="1" outlineLevel="1" x14ac:dyDescent="0.35">
      <c r="A7180" s="73"/>
      <c r="E7180" s="48"/>
      <c r="F7180" s="48"/>
    </row>
    <row r="7181" spans="1:6" s="47" customFormat="1" ht="18" customHeight="1" outlineLevel="1" x14ac:dyDescent="0.35">
      <c r="A7181" s="73"/>
      <c r="E7181" s="48"/>
      <c r="F7181" s="48"/>
    </row>
    <row r="7182" spans="1:6" s="47" customFormat="1" ht="18" customHeight="1" outlineLevel="1" x14ac:dyDescent="0.35">
      <c r="A7182" s="73"/>
      <c r="E7182" s="48"/>
      <c r="F7182" s="48"/>
    </row>
    <row r="7183" spans="1:6" s="47" customFormat="1" ht="18" customHeight="1" outlineLevel="1" x14ac:dyDescent="0.35">
      <c r="A7183" s="73"/>
      <c r="E7183" s="48"/>
      <c r="F7183" s="48"/>
    </row>
    <row r="7184" spans="1:6" s="47" customFormat="1" ht="18" customHeight="1" outlineLevel="1" x14ac:dyDescent="0.35">
      <c r="A7184" s="73"/>
      <c r="E7184" s="48"/>
      <c r="F7184" s="48"/>
    </row>
    <row r="7185" spans="1:6" s="47" customFormat="1" ht="18" customHeight="1" outlineLevel="1" x14ac:dyDescent="0.35">
      <c r="A7185" s="73"/>
      <c r="E7185" s="48"/>
      <c r="F7185" s="48"/>
    </row>
    <row r="7186" spans="1:6" s="47" customFormat="1" ht="18" customHeight="1" outlineLevel="1" x14ac:dyDescent="0.35">
      <c r="A7186" s="73"/>
      <c r="E7186" s="48"/>
      <c r="F7186" s="48"/>
    </row>
    <row r="7187" spans="1:6" s="47" customFormat="1" ht="18" customHeight="1" outlineLevel="1" x14ac:dyDescent="0.35">
      <c r="A7187" s="73"/>
      <c r="E7187" s="48"/>
      <c r="F7187" s="48"/>
    </row>
    <row r="7188" spans="1:6" s="47" customFormat="1" ht="18" customHeight="1" outlineLevel="1" x14ac:dyDescent="0.35">
      <c r="A7188" s="73"/>
      <c r="E7188" s="48"/>
      <c r="F7188" s="48"/>
    </row>
    <row r="7189" spans="1:6" s="47" customFormat="1" ht="18" customHeight="1" outlineLevel="1" x14ac:dyDescent="0.35">
      <c r="A7189" s="73"/>
      <c r="E7189" s="48"/>
      <c r="F7189" s="48"/>
    </row>
    <row r="7190" spans="1:6" s="47" customFormat="1" ht="18" customHeight="1" outlineLevel="1" x14ac:dyDescent="0.35">
      <c r="A7190" s="73"/>
      <c r="E7190" s="48"/>
      <c r="F7190" s="48"/>
    </row>
    <row r="7191" spans="1:6" s="47" customFormat="1" ht="18" customHeight="1" outlineLevel="1" x14ac:dyDescent="0.35">
      <c r="A7191" s="73"/>
      <c r="E7191" s="48"/>
      <c r="F7191" s="48"/>
    </row>
    <row r="7192" spans="1:6" s="47" customFormat="1" ht="18" customHeight="1" outlineLevel="1" x14ac:dyDescent="0.35">
      <c r="A7192" s="73"/>
      <c r="E7192" s="48"/>
      <c r="F7192" s="48"/>
    </row>
    <row r="7193" spans="1:6" s="47" customFormat="1" ht="18" customHeight="1" outlineLevel="1" x14ac:dyDescent="0.35">
      <c r="A7193" s="73"/>
      <c r="E7193" s="48"/>
      <c r="F7193" s="48"/>
    </row>
    <row r="7194" spans="1:6" s="47" customFormat="1" ht="18" customHeight="1" outlineLevel="1" x14ac:dyDescent="0.35">
      <c r="A7194" s="73"/>
      <c r="E7194" s="48"/>
      <c r="F7194" s="48"/>
    </row>
    <row r="7195" spans="1:6" s="47" customFormat="1" ht="18" customHeight="1" outlineLevel="1" x14ac:dyDescent="0.35">
      <c r="A7195" s="73"/>
      <c r="E7195" s="48"/>
      <c r="F7195" s="48"/>
    </row>
    <row r="7196" spans="1:6" s="47" customFormat="1" ht="18" customHeight="1" outlineLevel="1" x14ac:dyDescent="0.35">
      <c r="A7196" s="73"/>
      <c r="E7196" s="48"/>
      <c r="F7196" s="48"/>
    </row>
    <row r="7197" spans="1:6" s="47" customFormat="1" ht="18" customHeight="1" outlineLevel="1" x14ac:dyDescent="0.35">
      <c r="A7197" s="73"/>
      <c r="E7197" s="48"/>
      <c r="F7197" s="48"/>
    </row>
    <row r="7198" spans="1:6" s="47" customFormat="1" ht="18" customHeight="1" outlineLevel="1" x14ac:dyDescent="0.35">
      <c r="A7198" s="73"/>
      <c r="E7198" s="48"/>
      <c r="F7198" s="48"/>
    </row>
    <row r="7199" spans="1:6" s="47" customFormat="1" ht="18" customHeight="1" outlineLevel="1" x14ac:dyDescent="0.35">
      <c r="A7199" s="73"/>
      <c r="E7199" s="48"/>
      <c r="F7199" s="48"/>
    </row>
    <row r="7200" spans="1:6" s="47" customFormat="1" ht="18" customHeight="1" outlineLevel="1" x14ac:dyDescent="0.35">
      <c r="A7200" s="73"/>
      <c r="E7200" s="48"/>
      <c r="F7200" s="48"/>
    </row>
    <row r="7201" spans="1:6" s="47" customFormat="1" ht="18" customHeight="1" outlineLevel="1" x14ac:dyDescent="0.35">
      <c r="A7201" s="73"/>
      <c r="E7201" s="48"/>
      <c r="F7201" s="48"/>
    </row>
    <row r="7202" spans="1:6" s="47" customFormat="1" ht="18" customHeight="1" outlineLevel="1" x14ac:dyDescent="0.35">
      <c r="A7202" s="73"/>
      <c r="E7202" s="48"/>
      <c r="F7202" s="48"/>
    </row>
    <row r="7203" spans="1:6" s="47" customFormat="1" ht="18" customHeight="1" outlineLevel="1" x14ac:dyDescent="0.35">
      <c r="A7203" s="73"/>
      <c r="E7203" s="48"/>
      <c r="F7203" s="48"/>
    </row>
    <row r="7204" spans="1:6" s="47" customFormat="1" ht="18" customHeight="1" outlineLevel="1" x14ac:dyDescent="0.35">
      <c r="A7204" s="73"/>
      <c r="E7204" s="48"/>
      <c r="F7204" s="48"/>
    </row>
    <row r="7205" spans="1:6" s="47" customFormat="1" ht="18" customHeight="1" outlineLevel="1" x14ac:dyDescent="0.35">
      <c r="A7205" s="73"/>
      <c r="E7205" s="48"/>
      <c r="F7205" s="48"/>
    </row>
    <row r="7206" spans="1:6" s="47" customFormat="1" ht="18" customHeight="1" outlineLevel="1" x14ac:dyDescent="0.35">
      <c r="A7206" s="73"/>
      <c r="E7206" s="48"/>
      <c r="F7206" s="48"/>
    </row>
    <row r="7207" spans="1:6" s="47" customFormat="1" ht="18" customHeight="1" outlineLevel="1" x14ac:dyDescent="0.35">
      <c r="A7207" s="73"/>
      <c r="E7207" s="48"/>
      <c r="F7207" s="48"/>
    </row>
    <row r="7208" spans="1:6" s="47" customFormat="1" ht="18" customHeight="1" outlineLevel="1" x14ac:dyDescent="0.35">
      <c r="A7208" s="73"/>
      <c r="E7208" s="48"/>
      <c r="F7208" s="48"/>
    </row>
    <row r="7209" spans="1:6" s="47" customFormat="1" ht="18" customHeight="1" outlineLevel="1" x14ac:dyDescent="0.35">
      <c r="A7209" s="73"/>
      <c r="E7209" s="48"/>
      <c r="F7209" s="48"/>
    </row>
    <row r="7210" spans="1:6" s="47" customFormat="1" ht="18" customHeight="1" outlineLevel="1" x14ac:dyDescent="0.35">
      <c r="A7210" s="73"/>
      <c r="E7210" s="48"/>
      <c r="F7210" s="48"/>
    </row>
    <row r="7211" spans="1:6" s="47" customFormat="1" ht="18" customHeight="1" outlineLevel="1" x14ac:dyDescent="0.35">
      <c r="A7211" s="73"/>
      <c r="E7211" s="48"/>
      <c r="F7211" s="48"/>
    </row>
    <row r="7212" spans="1:6" s="47" customFormat="1" ht="18" customHeight="1" outlineLevel="1" x14ac:dyDescent="0.35">
      <c r="A7212" s="73"/>
      <c r="E7212" s="48"/>
      <c r="F7212" s="48"/>
    </row>
    <row r="7213" spans="1:6" s="47" customFormat="1" ht="18" customHeight="1" outlineLevel="1" x14ac:dyDescent="0.35">
      <c r="A7213" s="73"/>
      <c r="E7213" s="48"/>
      <c r="F7213" s="48"/>
    </row>
    <row r="7214" spans="1:6" s="47" customFormat="1" ht="18" customHeight="1" outlineLevel="1" x14ac:dyDescent="0.35">
      <c r="A7214" s="73"/>
      <c r="E7214" s="48"/>
      <c r="F7214" s="48"/>
    </row>
    <row r="7215" spans="1:6" s="47" customFormat="1" ht="18" customHeight="1" outlineLevel="1" x14ac:dyDescent="0.35">
      <c r="A7215" s="73"/>
      <c r="E7215" s="48"/>
      <c r="F7215" s="48"/>
    </row>
    <row r="7216" spans="1:6" s="47" customFormat="1" ht="18" customHeight="1" outlineLevel="1" x14ac:dyDescent="0.35">
      <c r="A7216" s="73"/>
      <c r="E7216" s="48"/>
      <c r="F7216" s="48"/>
    </row>
    <row r="7217" spans="1:6" s="47" customFormat="1" ht="18" customHeight="1" outlineLevel="1" x14ac:dyDescent="0.35">
      <c r="A7217" s="73"/>
      <c r="E7217" s="48"/>
      <c r="F7217" s="48"/>
    </row>
    <row r="7218" spans="1:6" s="47" customFormat="1" ht="18" customHeight="1" outlineLevel="1" x14ac:dyDescent="0.35">
      <c r="A7218" s="73"/>
      <c r="E7218" s="48"/>
      <c r="F7218" s="48"/>
    </row>
    <row r="7219" spans="1:6" s="47" customFormat="1" ht="18" customHeight="1" outlineLevel="1" x14ac:dyDescent="0.35">
      <c r="A7219" s="73"/>
      <c r="E7219" s="48"/>
      <c r="F7219" s="48"/>
    </row>
    <row r="7220" spans="1:6" s="47" customFormat="1" ht="18" customHeight="1" outlineLevel="1" x14ac:dyDescent="0.35">
      <c r="A7220" s="73"/>
      <c r="E7220" s="48"/>
      <c r="F7220" s="48"/>
    </row>
    <row r="7221" spans="1:6" s="47" customFormat="1" ht="18" customHeight="1" outlineLevel="1" x14ac:dyDescent="0.35">
      <c r="A7221" s="73"/>
      <c r="E7221" s="48"/>
      <c r="F7221" s="48"/>
    </row>
    <row r="7222" spans="1:6" s="47" customFormat="1" ht="18" customHeight="1" outlineLevel="1" x14ac:dyDescent="0.35">
      <c r="A7222" s="73"/>
      <c r="E7222" s="48"/>
      <c r="F7222" s="48"/>
    </row>
    <row r="7223" spans="1:6" s="47" customFormat="1" ht="18" customHeight="1" outlineLevel="1" x14ac:dyDescent="0.35">
      <c r="A7223" s="73"/>
      <c r="E7223" s="48"/>
      <c r="F7223" s="48"/>
    </row>
    <row r="7224" spans="1:6" s="47" customFormat="1" ht="18" customHeight="1" outlineLevel="1" x14ac:dyDescent="0.35">
      <c r="A7224" s="73"/>
      <c r="E7224" s="48"/>
      <c r="F7224" s="48"/>
    </row>
    <row r="7225" spans="1:6" s="47" customFormat="1" ht="18" customHeight="1" outlineLevel="1" x14ac:dyDescent="0.35">
      <c r="A7225" s="73"/>
      <c r="E7225" s="48"/>
      <c r="F7225" s="48"/>
    </row>
    <row r="7226" spans="1:6" s="47" customFormat="1" ht="18" customHeight="1" outlineLevel="1" x14ac:dyDescent="0.35">
      <c r="A7226" s="73"/>
      <c r="E7226" s="48"/>
      <c r="F7226" s="48"/>
    </row>
    <row r="7227" spans="1:6" s="47" customFormat="1" ht="18" customHeight="1" outlineLevel="1" x14ac:dyDescent="0.35">
      <c r="A7227" s="73"/>
      <c r="E7227" s="48"/>
      <c r="F7227" s="48"/>
    </row>
    <row r="7228" spans="1:6" s="47" customFormat="1" ht="18" customHeight="1" outlineLevel="1" x14ac:dyDescent="0.35">
      <c r="A7228" s="73"/>
      <c r="E7228" s="48"/>
      <c r="F7228" s="48"/>
    </row>
    <row r="7229" spans="1:6" s="47" customFormat="1" ht="18" customHeight="1" outlineLevel="1" x14ac:dyDescent="0.35">
      <c r="A7229" s="73"/>
      <c r="E7229" s="48"/>
      <c r="F7229" s="48"/>
    </row>
    <row r="7230" spans="1:6" s="47" customFormat="1" ht="18" customHeight="1" outlineLevel="1" x14ac:dyDescent="0.35">
      <c r="A7230" s="73"/>
      <c r="E7230" s="48"/>
      <c r="F7230" s="48"/>
    </row>
    <row r="7231" spans="1:6" s="47" customFormat="1" ht="18" customHeight="1" outlineLevel="1" x14ac:dyDescent="0.35">
      <c r="A7231" s="73"/>
      <c r="E7231" s="48"/>
      <c r="F7231" s="48"/>
    </row>
    <row r="7232" spans="1:6" s="47" customFormat="1" ht="18" customHeight="1" outlineLevel="1" x14ac:dyDescent="0.35">
      <c r="A7232" s="73"/>
      <c r="E7232" s="48"/>
      <c r="F7232" s="48"/>
    </row>
    <row r="7233" spans="1:6" s="47" customFormat="1" ht="18" customHeight="1" outlineLevel="1" x14ac:dyDescent="0.35">
      <c r="A7233" s="73"/>
      <c r="E7233" s="48"/>
      <c r="F7233" s="48"/>
    </row>
    <row r="7234" spans="1:6" s="47" customFormat="1" ht="18" customHeight="1" outlineLevel="1" x14ac:dyDescent="0.35">
      <c r="A7234" s="73"/>
      <c r="E7234" s="48"/>
      <c r="F7234" s="48"/>
    </row>
    <row r="7235" spans="1:6" s="47" customFormat="1" ht="18" customHeight="1" outlineLevel="1" x14ac:dyDescent="0.35">
      <c r="A7235" s="73"/>
      <c r="E7235" s="48"/>
      <c r="F7235" s="48"/>
    </row>
    <row r="7236" spans="1:6" s="47" customFormat="1" ht="18" customHeight="1" outlineLevel="1" x14ac:dyDescent="0.35">
      <c r="A7236" s="73"/>
      <c r="E7236" s="48"/>
      <c r="F7236" s="48"/>
    </row>
    <row r="7237" spans="1:6" s="47" customFormat="1" ht="18" customHeight="1" outlineLevel="1" x14ac:dyDescent="0.35">
      <c r="A7237" s="73"/>
      <c r="E7237" s="48"/>
      <c r="F7237" s="48"/>
    </row>
    <row r="7238" spans="1:6" s="47" customFormat="1" ht="18" customHeight="1" outlineLevel="1" x14ac:dyDescent="0.35">
      <c r="A7238" s="73"/>
      <c r="E7238" s="48"/>
      <c r="F7238" s="48"/>
    </row>
    <row r="7239" spans="1:6" s="47" customFormat="1" ht="18" customHeight="1" outlineLevel="1" x14ac:dyDescent="0.35">
      <c r="A7239" s="73"/>
      <c r="E7239" s="48"/>
      <c r="F7239" s="48"/>
    </row>
    <row r="7240" spans="1:6" s="47" customFormat="1" ht="18" customHeight="1" outlineLevel="1" x14ac:dyDescent="0.35">
      <c r="A7240" s="73"/>
      <c r="E7240" s="48"/>
      <c r="F7240" s="48"/>
    </row>
    <row r="7241" spans="1:6" s="47" customFormat="1" ht="18" customHeight="1" outlineLevel="1" x14ac:dyDescent="0.35">
      <c r="A7241" s="73"/>
      <c r="E7241" s="48"/>
      <c r="F7241" s="48"/>
    </row>
    <row r="7242" spans="1:6" s="47" customFormat="1" ht="18" customHeight="1" outlineLevel="1" x14ac:dyDescent="0.35">
      <c r="A7242" s="73"/>
      <c r="E7242" s="48"/>
      <c r="F7242" s="48"/>
    </row>
    <row r="7243" spans="1:6" s="47" customFormat="1" ht="18" customHeight="1" outlineLevel="1" x14ac:dyDescent="0.35">
      <c r="A7243" s="73"/>
      <c r="E7243" s="48"/>
      <c r="F7243" s="48"/>
    </row>
    <row r="7244" spans="1:6" s="47" customFormat="1" ht="18" customHeight="1" outlineLevel="1" x14ac:dyDescent="0.35">
      <c r="A7244" s="73"/>
      <c r="E7244" s="48"/>
      <c r="F7244" s="48"/>
    </row>
    <row r="7245" spans="1:6" s="47" customFormat="1" ht="18" customHeight="1" outlineLevel="1" x14ac:dyDescent="0.35">
      <c r="A7245" s="73"/>
      <c r="E7245" s="48"/>
      <c r="F7245" s="48"/>
    </row>
    <row r="7246" spans="1:6" s="47" customFormat="1" ht="18" customHeight="1" outlineLevel="1" x14ac:dyDescent="0.35">
      <c r="A7246" s="73"/>
      <c r="E7246" s="48"/>
      <c r="F7246" s="48"/>
    </row>
    <row r="7247" spans="1:6" s="47" customFormat="1" ht="18" customHeight="1" outlineLevel="1" x14ac:dyDescent="0.35">
      <c r="A7247" s="73"/>
      <c r="E7247" s="48"/>
      <c r="F7247" s="48"/>
    </row>
    <row r="7248" spans="1:6" s="47" customFormat="1" ht="18" customHeight="1" outlineLevel="1" x14ac:dyDescent="0.35">
      <c r="A7248" s="73"/>
      <c r="E7248" s="48"/>
      <c r="F7248" s="48"/>
    </row>
    <row r="7249" spans="1:6" s="47" customFormat="1" ht="18" customHeight="1" outlineLevel="1" x14ac:dyDescent="0.35">
      <c r="A7249" s="73"/>
      <c r="E7249" s="48"/>
      <c r="F7249" s="48"/>
    </row>
    <row r="7250" spans="1:6" s="47" customFormat="1" ht="18" customHeight="1" outlineLevel="1" x14ac:dyDescent="0.35">
      <c r="A7250" s="73"/>
      <c r="E7250" s="48"/>
      <c r="F7250" s="48"/>
    </row>
    <row r="7251" spans="1:6" s="47" customFormat="1" ht="18" customHeight="1" outlineLevel="1" x14ac:dyDescent="0.35">
      <c r="A7251" s="73"/>
      <c r="E7251" s="48"/>
      <c r="F7251" s="48"/>
    </row>
    <row r="7252" spans="1:6" s="47" customFormat="1" ht="18" customHeight="1" outlineLevel="1" x14ac:dyDescent="0.35">
      <c r="A7252" s="73"/>
      <c r="E7252" s="48"/>
      <c r="F7252" s="48"/>
    </row>
    <row r="7253" spans="1:6" s="47" customFormat="1" ht="18" customHeight="1" outlineLevel="1" x14ac:dyDescent="0.35">
      <c r="A7253" s="73"/>
      <c r="E7253" s="48"/>
      <c r="F7253" s="48"/>
    </row>
    <row r="7254" spans="1:6" s="47" customFormat="1" ht="18" customHeight="1" outlineLevel="1" x14ac:dyDescent="0.35">
      <c r="A7254" s="73"/>
      <c r="E7254" s="48"/>
      <c r="F7254" s="48"/>
    </row>
    <row r="7255" spans="1:6" s="47" customFormat="1" ht="18" customHeight="1" outlineLevel="1" x14ac:dyDescent="0.35">
      <c r="A7255" s="73"/>
      <c r="E7255" s="48"/>
      <c r="F7255" s="48"/>
    </row>
    <row r="7256" spans="1:6" s="47" customFormat="1" ht="18" customHeight="1" outlineLevel="1" x14ac:dyDescent="0.35">
      <c r="A7256" s="73"/>
      <c r="E7256" s="48"/>
      <c r="F7256" s="48"/>
    </row>
    <row r="7257" spans="1:6" s="47" customFormat="1" ht="18" customHeight="1" outlineLevel="1" x14ac:dyDescent="0.35">
      <c r="A7257" s="73"/>
      <c r="E7257" s="48"/>
      <c r="F7257" s="48"/>
    </row>
    <row r="7258" spans="1:6" s="47" customFormat="1" ht="18" customHeight="1" outlineLevel="1" x14ac:dyDescent="0.35">
      <c r="A7258" s="73"/>
      <c r="E7258" s="48"/>
      <c r="F7258" s="48"/>
    </row>
    <row r="7259" spans="1:6" s="47" customFormat="1" ht="18" customHeight="1" outlineLevel="1" x14ac:dyDescent="0.35">
      <c r="A7259" s="73"/>
      <c r="E7259" s="48"/>
      <c r="F7259" s="48"/>
    </row>
    <row r="7260" spans="1:6" s="47" customFormat="1" ht="18" customHeight="1" outlineLevel="1" x14ac:dyDescent="0.35">
      <c r="A7260" s="73"/>
      <c r="E7260" s="48"/>
      <c r="F7260" s="48"/>
    </row>
    <row r="7261" spans="1:6" s="47" customFormat="1" ht="18" customHeight="1" outlineLevel="1" x14ac:dyDescent="0.35">
      <c r="A7261" s="73"/>
      <c r="E7261" s="48"/>
      <c r="F7261" s="48"/>
    </row>
    <row r="7262" spans="1:6" s="47" customFormat="1" ht="18" customHeight="1" outlineLevel="1" x14ac:dyDescent="0.35">
      <c r="A7262" s="73"/>
      <c r="E7262" s="48"/>
      <c r="F7262" s="48"/>
    </row>
    <row r="7263" spans="1:6" s="47" customFormat="1" ht="18" customHeight="1" outlineLevel="1" x14ac:dyDescent="0.35">
      <c r="A7263" s="73"/>
      <c r="E7263" s="48"/>
      <c r="F7263" s="48"/>
    </row>
    <row r="7264" spans="1:6" s="47" customFormat="1" ht="18" customHeight="1" outlineLevel="1" x14ac:dyDescent="0.35">
      <c r="A7264" s="73"/>
      <c r="E7264" s="48"/>
      <c r="F7264" s="48"/>
    </row>
    <row r="7265" spans="1:6" s="47" customFormat="1" ht="18" customHeight="1" outlineLevel="1" x14ac:dyDescent="0.35">
      <c r="A7265" s="73"/>
      <c r="E7265" s="48"/>
      <c r="F7265" s="48"/>
    </row>
    <row r="7266" spans="1:6" s="47" customFormat="1" ht="18" customHeight="1" outlineLevel="1" x14ac:dyDescent="0.35">
      <c r="A7266" s="73"/>
      <c r="E7266" s="48"/>
      <c r="F7266" s="48"/>
    </row>
    <row r="7267" spans="1:6" s="47" customFormat="1" ht="18" customHeight="1" outlineLevel="1" x14ac:dyDescent="0.35">
      <c r="A7267" s="73"/>
      <c r="E7267" s="48"/>
      <c r="F7267" s="48"/>
    </row>
    <row r="7268" spans="1:6" s="47" customFormat="1" ht="18" customHeight="1" outlineLevel="1" x14ac:dyDescent="0.35">
      <c r="A7268" s="73"/>
      <c r="E7268" s="48"/>
      <c r="F7268" s="48"/>
    </row>
    <row r="7269" spans="1:6" s="47" customFormat="1" ht="18" customHeight="1" outlineLevel="1" x14ac:dyDescent="0.35">
      <c r="A7269" s="73"/>
      <c r="E7269" s="48"/>
      <c r="F7269" s="48"/>
    </row>
    <row r="7270" spans="1:6" s="47" customFormat="1" ht="18" customHeight="1" outlineLevel="1" x14ac:dyDescent="0.35">
      <c r="A7270" s="73"/>
      <c r="E7270" s="48"/>
      <c r="F7270" s="48"/>
    </row>
    <row r="7271" spans="1:6" s="47" customFormat="1" ht="18" customHeight="1" outlineLevel="1" x14ac:dyDescent="0.35">
      <c r="A7271" s="73"/>
      <c r="E7271" s="48"/>
      <c r="F7271" s="48"/>
    </row>
    <row r="7272" spans="1:6" s="47" customFormat="1" ht="18" customHeight="1" outlineLevel="1" x14ac:dyDescent="0.35">
      <c r="A7272" s="73"/>
      <c r="E7272" s="48"/>
      <c r="F7272" s="48"/>
    </row>
    <row r="7273" spans="1:6" s="47" customFormat="1" ht="18" customHeight="1" outlineLevel="1" x14ac:dyDescent="0.35">
      <c r="A7273" s="73"/>
      <c r="E7273" s="48"/>
      <c r="F7273" s="48"/>
    </row>
    <row r="7274" spans="1:6" s="47" customFormat="1" ht="18" customHeight="1" outlineLevel="1" x14ac:dyDescent="0.35">
      <c r="A7274" s="73"/>
      <c r="E7274" s="48"/>
      <c r="F7274" s="48"/>
    </row>
    <row r="7275" spans="1:6" s="47" customFormat="1" ht="18" customHeight="1" outlineLevel="1" x14ac:dyDescent="0.35">
      <c r="A7275" s="73"/>
      <c r="E7275" s="48"/>
      <c r="F7275" s="48"/>
    </row>
    <row r="7276" spans="1:6" s="47" customFormat="1" ht="18" customHeight="1" outlineLevel="1" x14ac:dyDescent="0.35">
      <c r="A7276" s="73"/>
      <c r="E7276" s="48"/>
      <c r="F7276" s="48"/>
    </row>
    <row r="7277" spans="1:6" s="47" customFormat="1" ht="18" customHeight="1" outlineLevel="1" x14ac:dyDescent="0.35">
      <c r="A7277" s="73"/>
      <c r="E7277" s="48"/>
      <c r="F7277" s="48"/>
    </row>
    <row r="7278" spans="1:6" s="47" customFormat="1" ht="18" customHeight="1" outlineLevel="1" x14ac:dyDescent="0.35">
      <c r="A7278" s="73"/>
      <c r="E7278" s="48"/>
      <c r="F7278" s="48"/>
    </row>
    <row r="7279" spans="1:6" s="47" customFormat="1" ht="18" customHeight="1" outlineLevel="1" x14ac:dyDescent="0.35">
      <c r="A7279" s="73"/>
      <c r="E7279" s="48"/>
      <c r="F7279" s="48"/>
    </row>
    <row r="7280" spans="1:6" s="47" customFormat="1" ht="18" customHeight="1" outlineLevel="1" x14ac:dyDescent="0.35">
      <c r="A7280" s="73"/>
      <c r="E7280" s="48"/>
      <c r="F7280" s="48"/>
    </row>
    <row r="7281" spans="1:6" s="47" customFormat="1" ht="18" customHeight="1" outlineLevel="1" x14ac:dyDescent="0.35">
      <c r="A7281" s="73"/>
      <c r="E7281" s="48"/>
      <c r="F7281" s="48"/>
    </row>
    <row r="7282" spans="1:6" s="47" customFormat="1" ht="18" customHeight="1" outlineLevel="1" x14ac:dyDescent="0.35">
      <c r="A7282" s="73"/>
      <c r="E7282" s="48"/>
      <c r="F7282" s="48"/>
    </row>
    <row r="7283" spans="1:6" s="47" customFormat="1" ht="18" customHeight="1" outlineLevel="1" x14ac:dyDescent="0.35">
      <c r="A7283" s="73"/>
      <c r="E7283" s="48"/>
      <c r="F7283" s="48"/>
    </row>
    <row r="7284" spans="1:6" s="47" customFormat="1" ht="18" customHeight="1" outlineLevel="1" x14ac:dyDescent="0.35">
      <c r="A7284" s="73"/>
      <c r="E7284" s="48"/>
      <c r="F7284" s="48"/>
    </row>
    <row r="7285" spans="1:6" s="47" customFormat="1" ht="18" customHeight="1" outlineLevel="1" x14ac:dyDescent="0.35">
      <c r="A7285" s="73"/>
      <c r="E7285" s="48"/>
      <c r="F7285" s="48"/>
    </row>
    <row r="7286" spans="1:6" s="47" customFormat="1" ht="18" customHeight="1" outlineLevel="1" x14ac:dyDescent="0.35">
      <c r="A7286" s="73"/>
      <c r="E7286" s="48"/>
      <c r="F7286" s="48"/>
    </row>
    <row r="7287" spans="1:6" s="47" customFormat="1" ht="18" customHeight="1" outlineLevel="1" x14ac:dyDescent="0.35">
      <c r="A7287" s="73"/>
      <c r="E7287" s="48"/>
      <c r="F7287" s="48"/>
    </row>
    <row r="7288" spans="1:6" s="47" customFormat="1" ht="18" customHeight="1" outlineLevel="1" x14ac:dyDescent="0.35">
      <c r="A7288" s="73"/>
      <c r="E7288" s="48"/>
      <c r="F7288" s="48"/>
    </row>
    <row r="7289" spans="1:6" s="47" customFormat="1" ht="18" customHeight="1" outlineLevel="1" x14ac:dyDescent="0.35">
      <c r="A7289" s="73"/>
      <c r="E7289" s="48"/>
      <c r="F7289" s="48"/>
    </row>
    <row r="7290" spans="1:6" s="47" customFormat="1" ht="18" customHeight="1" outlineLevel="1" x14ac:dyDescent="0.35">
      <c r="A7290" s="73"/>
      <c r="E7290" s="48"/>
      <c r="F7290" s="48"/>
    </row>
    <row r="7291" spans="1:6" s="47" customFormat="1" ht="18" customHeight="1" outlineLevel="1" x14ac:dyDescent="0.35">
      <c r="A7291" s="73"/>
      <c r="E7291" s="48"/>
      <c r="F7291" s="48"/>
    </row>
    <row r="7292" spans="1:6" s="47" customFormat="1" ht="18" customHeight="1" outlineLevel="1" x14ac:dyDescent="0.35">
      <c r="A7292" s="73"/>
      <c r="E7292" s="48"/>
      <c r="F7292" s="48"/>
    </row>
    <row r="7293" spans="1:6" s="47" customFormat="1" ht="18" customHeight="1" outlineLevel="1" x14ac:dyDescent="0.35">
      <c r="A7293" s="73"/>
      <c r="E7293" s="48"/>
      <c r="F7293" s="48"/>
    </row>
    <row r="7294" spans="1:6" s="47" customFormat="1" ht="18" customHeight="1" outlineLevel="1" x14ac:dyDescent="0.35">
      <c r="A7294" s="73"/>
      <c r="E7294" s="48"/>
      <c r="F7294" s="48"/>
    </row>
    <row r="7295" spans="1:6" s="47" customFormat="1" ht="18" customHeight="1" outlineLevel="1" x14ac:dyDescent="0.35">
      <c r="A7295" s="73"/>
      <c r="E7295" s="48"/>
      <c r="F7295" s="48"/>
    </row>
    <row r="7296" spans="1:6" s="47" customFormat="1" ht="18" customHeight="1" outlineLevel="1" x14ac:dyDescent="0.35">
      <c r="A7296" s="73"/>
      <c r="E7296" s="48"/>
      <c r="F7296" s="48"/>
    </row>
    <row r="7297" spans="1:6" s="47" customFormat="1" ht="18" customHeight="1" outlineLevel="1" x14ac:dyDescent="0.35">
      <c r="A7297" s="73"/>
      <c r="E7297" s="48"/>
      <c r="F7297" s="48"/>
    </row>
    <row r="7298" spans="1:6" s="47" customFormat="1" ht="18" customHeight="1" outlineLevel="1" x14ac:dyDescent="0.35">
      <c r="A7298" s="73"/>
      <c r="E7298" s="48"/>
      <c r="F7298" s="48"/>
    </row>
    <row r="7299" spans="1:6" s="47" customFormat="1" ht="18" customHeight="1" outlineLevel="1" x14ac:dyDescent="0.35">
      <c r="A7299" s="73"/>
      <c r="E7299" s="48"/>
      <c r="F7299" s="48"/>
    </row>
    <row r="7300" spans="1:6" s="47" customFormat="1" ht="18" customHeight="1" outlineLevel="1" x14ac:dyDescent="0.35">
      <c r="A7300" s="73"/>
      <c r="E7300" s="48"/>
      <c r="F7300" s="48"/>
    </row>
    <row r="7301" spans="1:6" s="47" customFormat="1" ht="18" customHeight="1" outlineLevel="1" x14ac:dyDescent="0.35">
      <c r="A7301" s="73"/>
      <c r="E7301" s="48"/>
      <c r="F7301" s="48"/>
    </row>
    <row r="7302" spans="1:6" s="47" customFormat="1" ht="18" customHeight="1" outlineLevel="1" x14ac:dyDescent="0.35">
      <c r="A7302" s="73"/>
      <c r="E7302" s="48"/>
      <c r="F7302" s="48"/>
    </row>
    <row r="7303" spans="1:6" s="47" customFormat="1" ht="18" customHeight="1" outlineLevel="1" x14ac:dyDescent="0.35">
      <c r="A7303" s="73"/>
      <c r="E7303" s="48"/>
      <c r="F7303" s="48"/>
    </row>
    <row r="7304" spans="1:6" s="47" customFormat="1" ht="18" customHeight="1" outlineLevel="1" x14ac:dyDescent="0.35">
      <c r="A7304" s="73"/>
      <c r="E7304" s="48"/>
      <c r="F7304" s="48"/>
    </row>
    <row r="7305" spans="1:6" s="47" customFormat="1" ht="18" customHeight="1" outlineLevel="1" x14ac:dyDescent="0.35">
      <c r="A7305" s="73"/>
      <c r="E7305" s="48"/>
      <c r="F7305" s="48"/>
    </row>
    <row r="7306" spans="1:6" s="47" customFormat="1" ht="18" customHeight="1" outlineLevel="1" x14ac:dyDescent="0.35">
      <c r="A7306" s="73"/>
      <c r="E7306" s="48"/>
      <c r="F7306" s="48"/>
    </row>
    <row r="7307" spans="1:6" s="47" customFormat="1" ht="18" customHeight="1" outlineLevel="1" x14ac:dyDescent="0.35">
      <c r="A7307" s="73"/>
      <c r="E7307" s="48"/>
      <c r="F7307" s="48"/>
    </row>
    <row r="7308" spans="1:6" s="47" customFormat="1" ht="18" customHeight="1" outlineLevel="1" x14ac:dyDescent="0.35">
      <c r="A7308" s="73"/>
      <c r="E7308" s="48"/>
      <c r="F7308" s="48"/>
    </row>
    <row r="7309" spans="1:6" s="47" customFormat="1" ht="18" customHeight="1" outlineLevel="1" x14ac:dyDescent="0.35">
      <c r="A7309" s="73"/>
      <c r="E7309" s="48"/>
      <c r="F7309" s="48"/>
    </row>
    <row r="7310" spans="1:6" s="47" customFormat="1" ht="18" customHeight="1" outlineLevel="1" x14ac:dyDescent="0.35">
      <c r="A7310" s="73"/>
      <c r="E7310" s="48"/>
      <c r="F7310" s="48"/>
    </row>
    <row r="7311" spans="1:6" s="47" customFormat="1" ht="18" customHeight="1" outlineLevel="1" x14ac:dyDescent="0.35">
      <c r="A7311" s="73"/>
      <c r="E7311" s="48"/>
      <c r="F7311" s="48"/>
    </row>
    <row r="7312" spans="1:6" s="47" customFormat="1" ht="18" customHeight="1" outlineLevel="1" x14ac:dyDescent="0.35">
      <c r="A7312" s="73"/>
      <c r="E7312" s="48"/>
      <c r="F7312" s="48"/>
    </row>
    <row r="7313" spans="1:6" s="47" customFormat="1" ht="18" customHeight="1" outlineLevel="1" x14ac:dyDescent="0.35">
      <c r="A7313" s="73"/>
      <c r="E7313" s="48"/>
      <c r="F7313" s="48"/>
    </row>
    <row r="7314" spans="1:6" s="47" customFormat="1" ht="18" customHeight="1" outlineLevel="1" x14ac:dyDescent="0.35">
      <c r="A7314" s="73"/>
      <c r="E7314" s="48"/>
      <c r="F7314" s="48"/>
    </row>
    <row r="7315" spans="1:6" s="47" customFormat="1" ht="18" customHeight="1" outlineLevel="1" x14ac:dyDescent="0.35">
      <c r="A7315" s="73"/>
      <c r="E7315" s="48"/>
      <c r="F7315" s="48"/>
    </row>
    <row r="7316" spans="1:6" s="47" customFormat="1" ht="18" customHeight="1" outlineLevel="1" x14ac:dyDescent="0.35">
      <c r="A7316" s="73"/>
      <c r="E7316" s="48"/>
      <c r="F7316" s="48"/>
    </row>
    <row r="7317" spans="1:6" s="47" customFormat="1" ht="18" customHeight="1" outlineLevel="1" x14ac:dyDescent="0.35">
      <c r="A7317" s="73"/>
      <c r="E7317" s="48"/>
      <c r="F7317" s="48"/>
    </row>
    <row r="7318" spans="1:6" s="47" customFormat="1" ht="18" customHeight="1" outlineLevel="1" x14ac:dyDescent="0.35">
      <c r="A7318" s="73"/>
      <c r="E7318" s="48"/>
      <c r="F7318" s="48"/>
    </row>
    <row r="7319" spans="1:6" s="47" customFormat="1" ht="18" customHeight="1" outlineLevel="1" x14ac:dyDescent="0.35">
      <c r="A7319" s="73"/>
      <c r="E7319" s="48"/>
      <c r="F7319" s="48"/>
    </row>
    <row r="7320" spans="1:6" s="47" customFormat="1" ht="18" customHeight="1" outlineLevel="1" x14ac:dyDescent="0.35">
      <c r="A7320" s="73"/>
      <c r="E7320" s="48"/>
      <c r="F7320" s="48"/>
    </row>
    <row r="7321" spans="1:6" s="47" customFormat="1" ht="18" customHeight="1" outlineLevel="1" x14ac:dyDescent="0.35">
      <c r="A7321" s="73"/>
      <c r="E7321" s="48"/>
      <c r="F7321" s="48"/>
    </row>
    <row r="7322" spans="1:6" s="47" customFormat="1" ht="18" customHeight="1" outlineLevel="1" x14ac:dyDescent="0.35">
      <c r="A7322" s="73"/>
      <c r="E7322" s="48"/>
      <c r="F7322" s="48"/>
    </row>
    <row r="7323" spans="1:6" s="47" customFormat="1" ht="18" customHeight="1" outlineLevel="1" x14ac:dyDescent="0.35">
      <c r="A7323" s="73"/>
      <c r="E7323" s="48"/>
      <c r="F7323" s="48"/>
    </row>
    <row r="7324" spans="1:6" s="47" customFormat="1" ht="18" customHeight="1" outlineLevel="1" x14ac:dyDescent="0.35">
      <c r="A7324" s="73"/>
      <c r="E7324" s="48"/>
      <c r="F7324" s="48"/>
    </row>
    <row r="7325" spans="1:6" s="47" customFormat="1" ht="18" customHeight="1" outlineLevel="1" x14ac:dyDescent="0.35">
      <c r="A7325" s="73"/>
      <c r="E7325" s="48"/>
      <c r="F7325" s="48"/>
    </row>
    <row r="7326" spans="1:6" s="47" customFormat="1" ht="18" customHeight="1" outlineLevel="1" x14ac:dyDescent="0.35">
      <c r="A7326" s="73"/>
      <c r="E7326" s="48"/>
      <c r="F7326" s="48"/>
    </row>
    <row r="7327" spans="1:6" s="47" customFormat="1" ht="18" customHeight="1" outlineLevel="1" x14ac:dyDescent="0.35">
      <c r="A7327" s="73"/>
      <c r="E7327" s="48"/>
      <c r="F7327" s="48"/>
    </row>
    <row r="7328" spans="1:6" s="47" customFormat="1" ht="18" customHeight="1" outlineLevel="1" x14ac:dyDescent="0.35">
      <c r="A7328" s="73"/>
      <c r="E7328" s="48"/>
      <c r="F7328" s="48"/>
    </row>
    <row r="7329" spans="1:6" s="47" customFormat="1" ht="18" customHeight="1" outlineLevel="1" x14ac:dyDescent="0.35">
      <c r="A7329" s="73"/>
      <c r="E7329" s="48"/>
      <c r="F7329" s="48"/>
    </row>
    <row r="7330" spans="1:6" s="47" customFormat="1" ht="18" customHeight="1" outlineLevel="1" x14ac:dyDescent="0.35">
      <c r="A7330" s="73"/>
      <c r="E7330" s="48"/>
      <c r="F7330" s="48"/>
    </row>
    <row r="7331" spans="1:6" s="47" customFormat="1" ht="18" customHeight="1" outlineLevel="1" x14ac:dyDescent="0.35">
      <c r="A7331" s="73"/>
      <c r="E7331" s="48"/>
      <c r="F7331" s="48"/>
    </row>
    <row r="7332" spans="1:6" s="47" customFormat="1" ht="18" customHeight="1" outlineLevel="1" x14ac:dyDescent="0.35">
      <c r="A7332" s="73"/>
      <c r="E7332" s="48"/>
      <c r="F7332" s="48"/>
    </row>
    <row r="7333" spans="1:6" s="47" customFormat="1" ht="18" customHeight="1" outlineLevel="1" x14ac:dyDescent="0.35">
      <c r="A7333" s="73"/>
      <c r="E7333" s="48"/>
      <c r="F7333" s="48"/>
    </row>
    <row r="7334" spans="1:6" s="47" customFormat="1" ht="18" customHeight="1" outlineLevel="1" x14ac:dyDescent="0.35">
      <c r="A7334" s="73"/>
      <c r="E7334" s="48"/>
      <c r="F7334" s="48"/>
    </row>
    <row r="7335" spans="1:6" s="47" customFormat="1" ht="18" customHeight="1" outlineLevel="1" x14ac:dyDescent="0.35">
      <c r="A7335" s="73"/>
      <c r="E7335" s="48"/>
      <c r="F7335" s="48"/>
    </row>
    <row r="7336" spans="1:6" s="47" customFormat="1" ht="18" customHeight="1" outlineLevel="1" x14ac:dyDescent="0.35">
      <c r="A7336" s="73"/>
      <c r="E7336" s="48"/>
      <c r="F7336" s="48"/>
    </row>
    <row r="7337" spans="1:6" s="47" customFormat="1" ht="18" customHeight="1" outlineLevel="1" x14ac:dyDescent="0.35">
      <c r="A7337" s="73"/>
      <c r="E7337" s="48"/>
      <c r="F7337" s="48"/>
    </row>
    <row r="7338" spans="1:6" s="47" customFormat="1" ht="18" customHeight="1" outlineLevel="1" x14ac:dyDescent="0.35">
      <c r="A7338" s="73"/>
      <c r="E7338" s="48"/>
      <c r="F7338" s="48"/>
    </row>
    <row r="7339" spans="1:6" s="47" customFormat="1" ht="18" customHeight="1" outlineLevel="1" x14ac:dyDescent="0.35">
      <c r="A7339" s="73"/>
      <c r="E7339" s="48"/>
      <c r="F7339" s="48"/>
    </row>
    <row r="7340" spans="1:6" s="47" customFormat="1" ht="18" customHeight="1" outlineLevel="1" x14ac:dyDescent="0.35">
      <c r="A7340" s="73"/>
      <c r="E7340" s="48"/>
      <c r="F7340" s="48"/>
    </row>
    <row r="7341" spans="1:6" s="47" customFormat="1" ht="18" customHeight="1" outlineLevel="1" x14ac:dyDescent="0.35">
      <c r="A7341" s="73"/>
      <c r="E7341" s="48"/>
      <c r="F7341" s="48"/>
    </row>
    <row r="7342" spans="1:6" s="47" customFormat="1" ht="18" customHeight="1" outlineLevel="1" x14ac:dyDescent="0.35">
      <c r="A7342" s="73"/>
      <c r="E7342" s="48"/>
      <c r="F7342" s="48"/>
    </row>
    <row r="7343" spans="1:6" s="47" customFormat="1" ht="18" customHeight="1" outlineLevel="1" x14ac:dyDescent="0.35">
      <c r="A7343" s="73"/>
      <c r="E7343" s="48"/>
      <c r="F7343" s="48"/>
    </row>
    <row r="7344" spans="1:6" s="47" customFormat="1" ht="18" customHeight="1" outlineLevel="1" x14ac:dyDescent="0.35">
      <c r="A7344" s="73"/>
      <c r="E7344" s="48"/>
      <c r="F7344" s="48"/>
    </row>
    <row r="7345" spans="1:6" s="47" customFormat="1" ht="18" customHeight="1" outlineLevel="1" x14ac:dyDescent="0.35">
      <c r="A7345" s="73"/>
      <c r="E7345" s="48"/>
      <c r="F7345" s="48"/>
    </row>
    <row r="7346" spans="1:6" s="47" customFormat="1" ht="18" customHeight="1" outlineLevel="1" x14ac:dyDescent="0.35">
      <c r="A7346" s="73"/>
      <c r="E7346" s="48"/>
      <c r="F7346" s="48"/>
    </row>
    <row r="7347" spans="1:6" s="47" customFormat="1" ht="18" customHeight="1" outlineLevel="1" x14ac:dyDescent="0.35">
      <c r="A7347" s="73"/>
      <c r="E7347" s="48"/>
      <c r="F7347" s="48"/>
    </row>
    <row r="7348" spans="1:6" s="47" customFormat="1" ht="18" customHeight="1" outlineLevel="1" x14ac:dyDescent="0.35">
      <c r="A7348" s="73"/>
      <c r="E7348" s="48"/>
      <c r="F7348" s="48"/>
    </row>
    <row r="7349" spans="1:6" s="47" customFormat="1" ht="18" customHeight="1" outlineLevel="1" x14ac:dyDescent="0.35">
      <c r="A7349" s="73"/>
      <c r="E7349" s="48"/>
      <c r="F7349" s="48"/>
    </row>
    <row r="7350" spans="1:6" s="47" customFormat="1" ht="18" customHeight="1" outlineLevel="1" x14ac:dyDescent="0.35">
      <c r="A7350" s="73"/>
      <c r="E7350" s="48"/>
      <c r="F7350" s="48"/>
    </row>
    <row r="7351" spans="1:6" s="47" customFormat="1" ht="18" customHeight="1" outlineLevel="1" x14ac:dyDescent="0.35">
      <c r="A7351" s="73"/>
      <c r="E7351" s="48"/>
      <c r="F7351" s="48"/>
    </row>
    <row r="7352" spans="1:6" s="47" customFormat="1" ht="18" customHeight="1" outlineLevel="1" x14ac:dyDescent="0.35">
      <c r="A7352" s="73"/>
      <c r="E7352" s="48"/>
      <c r="F7352" s="48"/>
    </row>
    <row r="7353" spans="1:6" s="47" customFormat="1" ht="18" customHeight="1" outlineLevel="1" x14ac:dyDescent="0.35">
      <c r="A7353" s="73"/>
      <c r="E7353" s="48"/>
      <c r="F7353" s="48"/>
    </row>
    <row r="7354" spans="1:6" s="47" customFormat="1" ht="18" customHeight="1" outlineLevel="1" x14ac:dyDescent="0.35">
      <c r="A7354" s="73"/>
      <c r="E7354" s="48"/>
      <c r="F7354" s="48"/>
    </row>
    <row r="7355" spans="1:6" s="47" customFormat="1" ht="18" customHeight="1" outlineLevel="1" x14ac:dyDescent="0.35">
      <c r="A7355" s="73"/>
      <c r="E7355" s="48"/>
      <c r="F7355" s="48"/>
    </row>
    <row r="7356" spans="1:6" s="47" customFormat="1" ht="18" customHeight="1" outlineLevel="1" x14ac:dyDescent="0.35">
      <c r="A7356" s="73"/>
      <c r="E7356" s="48"/>
      <c r="F7356" s="48"/>
    </row>
    <row r="7357" spans="1:6" s="47" customFormat="1" ht="18" customHeight="1" outlineLevel="1" x14ac:dyDescent="0.35">
      <c r="A7357" s="73"/>
      <c r="E7357" s="48"/>
      <c r="F7357" s="48"/>
    </row>
    <row r="7358" spans="1:6" s="47" customFormat="1" ht="18" customHeight="1" outlineLevel="1" x14ac:dyDescent="0.35">
      <c r="A7358" s="73"/>
      <c r="E7358" s="48"/>
      <c r="F7358" s="48"/>
    </row>
    <row r="7359" spans="1:6" s="47" customFormat="1" ht="18" customHeight="1" outlineLevel="1" x14ac:dyDescent="0.35">
      <c r="A7359" s="73"/>
      <c r="E7359" s="48"/>
      <c r="F7359" s="48"/>
    </row>
    <row r="7360" spans="1:6" s="47" customFormat="1" ht="18" customHeight="1" outlineLevel="1" x14ac:dyDescent="0.35">
      <c r="A7360" s="73"/>
      <c r="E7360" s="48"/>
      <c r="F7360" s="48"/>
    </row>
    <row r="7361" spans="1:6" s="47" customFormat="1" ht="18" customHeight="1" outlineLevel="1" x14ac:dyDescent="0.35">
      <c r="A7361" s="73"/>
      <c r="E7361" s="48"/>
      <c r="F7361" s="48"/>
    </row>
    <row r="7362" spans="1:6" s="47" customFormat="1" ht="18" customHeight="1" outlineLevel="1" x14ac:dyDescent="0.35">
      <c r="A7362" s="73"/>
      <c r="E7362" s="48"/>
      <c r="F7362" s="48"/>
    </row>
    <row r="7363" spans="1:6" s="47" customFormat="1" ht="18" customHeight="1" outlineLevel="1" x14ac:dyDescent="0.35">
      <c r="A7363" s="73"/>
      <c r="E7363" s="48"/>
      <c r="F7363" s="48"/>
    </row>
    <row r="7364" spans="1:6" s="47" customFormat="1" ht="18" customHeight="1" outlineLevel="1" x14ac:dyDescent="0.35">
      <c r="A7364" s="73"/>
      <c r="E7364" s="48"/>
      <c r="F7364" s="48"/>
    </row>
    <row r="7365" spans="1:6" s="47" customFormat="1" ht="18" customHeight="1" outlineLevel="1" x14ac:dyDescent="0.35">
      <c r="A7365" s="73"/>
      <c r="E7365" s="48"/>
      <c r="F7365" s="48"/>
    </row>
    <row r="7366" spans="1:6" s="47" customFormat="1" ht="18" customHeight="1" outlineLevel="1" x14ac:dyDescent="0.35">
      <c r="A7366" s="73"/>
      <c r="E7366" s="48"/>
      <c r="F7366" s="48"/>
    </row>
    <row r="7367" spans="1:6" s="47" customFormat="1" ht="18" customHeight="1" outlineLevel="1" x14ac:dyDescent="0.35">
      <c r="A7367" s="73"/>
      <c r="E7367" s="48"/>
      <c r="F7367" s="48"/>
    </row>
    <row r="7368" spans="1:6" s="47" customFormat="1" ht="18" customHeight="1" outlineLevel="1" x14ac:dyDescent="0.35">
      <c r="A7368" s="73"/>
      <c r="E7368" s="48"/>
      <c r="F7368" s="48"/>
    </row>
    <row r="7369" spans="1:6" s="47" customFormat="1" ht="18" customHeight="1" outlineLevel="1" x14ac:dyDescent="0.35">
      <c r="A7369" s="73"/>
      <c r="E7369" s="48"/>
      <c r="F7369" s="48"/>
    </row>
    <row r="7370" spans="1:6" s="47" customFormat="1" ht="18" customHeight="1" outlineLevel="1" x14ac:dyDescent="0.35">
      <c r="A7370" s="73"/>
      <c r="E7370" s="48"/>
      <c r="F7370" s="48"/>
    </row>
    <row r="7371" spans="1:6" s="47" customFormat="1" ht="18" customHeight="1" outlineLevel="1" x14ac:dyDescent="0.35">
      <c r="A7371" s="73"/>
      <c r="E7371" s="48"/>
      <c r="F7371" s="48"/>
    </row>
    <row r="7372" spans="1:6" s="47" customFormat="1" ht="18" customHeight="1" outlineLevel="1" x14ac:dyDescent="0.35">
      <c r="A7372" s="73"/>
      <c r="E7372" s="48"/>
      <c r="F7372" s="48"/>
    </row>
    <row r="7373" spans="1:6" s="47" customFormat="1" ht="18" customHeight="1" outlineLevel="1" x14ac:dyDescent="0.35">
      <c r="A7373" s="73"/>
      <c r="E7373" s="48"/>
      <c r="F7373" s="48"/>
    </row>
    <row r="7374" spans="1:6" s="47" customFormat="1" ht="18" customHeight="1" outlineLevel="1" x14ac:dyDescent="0.35">
      <c r="A7374" s="73"/>
      <c r="E7374" s="48"/>
      <c r="F7374" s="48"/>
    </row>
    <row r="7375" spans="1:6" s="47" customFormat="1" ht="18" customHeight="1" outlineLevel="1" x14ac:dyDescent="0.35">
      <c r="A7375" s="73"/>
      <c r="E7375" s="48"/>
      <c r="F7375" s="48"/>
    </row>
    <row r="7376" spans="1:6" s="47" customFormat="1" ht="18" customHeight="1" outlineLevel="1" x14ac:dyDescent="0.35">
      <c r="A7376" s="73"/>
      <c r="E7376" s="48"/>
      <c r="F7376" s="48"/>
    </row>
    <row r="7377" spans="1:6" s="47" customFormat="1" ht="18" customHeight="1" outlineLevel="1" x14ac:dyDescent="0.35">
      <c r="A7377" s="73"/>
      <c r="E7377" s="48"/>
      <c r="F7377" s="48"/>
    </row>
    <row r="7378" spans="1:6" s="47" customFormat="1" ht="18" customHeight="1" outlineLevel="1" x14ac:dyDescent="0.35">
      <c r="A7378" s="73"/>
      <c r="E7378" s="48"/>
      <c r="F7378" s="48"/>
    </row>
    <row r="7379" spans="1:6" s="47" customFormat="1" ht="18" customHeight="1" outlineLevel="1" x14ac:dyDescent="0.35">
      <c r="A7379" s="73"/>
      <c r="E7379" s="48"/>
      <c r="F7379" s="48"/>
    </row>
    <row r="7380" spans="1:6" s="47" customFormat="1" ht="18" customHeight="1" outlineLevel="1" x14ac:dyDescent="0.35">
      <c r="A7380" s="73"/>
      <c r="E7380" s="48"/>
      <c r="F7380" s="48"/>
    </row>
    <row r="7381" spans="1:6" s="47" customFormat="1" ht="18" customHeight="1" outlineLevel="1" x14ac:dyDescent="0.35">
      <c r="A7381" s="73"/>
      <c r="E7381" s="48"/>
      <c r="F7381" s="48"/>
    </row>
    <row r="7382" spans="1:6" s="47" customFormat="1" ht="18" customHeight="1" outlineLevel="1" x14ac:dyDescent="0.35">
      <c r="A7382" s="73"/>
      <c r="E7382" s="48"/>
      <c r="F7382" s="48"/>
    </row>
    <row r="7383" spans="1:6" s="47" customFormat="1" ht="18" customHeight="1" outlineLevel="1" x14ac:dyDescent="0.35">
      <c r="A7383" s="73"/>
      <c r="E7383" s="48"/>
      <c r="F7383" s="48"/>
    </row>
    <row r="7384" spans="1:6" s="47" customFormat="1" ht="18" customHeight="1" outlineLevel="1" x14ac:dyDescent="0.35">
      <c r="A7384" s="73"/>
      <c r="E7384" s="48"/>
      <c r="F7384" s="48"/>
    </row>
    <row r="7385" spans="1:6" s="47" customFormat="1" ht="18" customHeight="1" outlineLevel="1" x14ac:dyDescent="0.35">
      <c r="A7385" s="73"/>
      <c r="E7385" s="48"/>
      <c r="F7385" s="48"/>
    </row>
    <row r="7386" spans="1:6" s="47" customFormat="1" ht="18" customHeight="1" outlineLevel="1" x14ac:dyDescent="0.35">
      <c r="A7386" s="73"/>
      <c r="E7386" s="48"/>
      <c r="F7386" s="48"/>
    </row>
    <row r="7387" spans="1:6" s="47" customFormat="1" ht="18" customHeight="1" outlineLevel="1" x14ac:dyDescent="0.35">
      <c r="A7387" s="73"/>
      <c r="E7387" s="48"/>
      <c r="F7387" s="48"/>
    </row>
    <row r="7388" spans="1:6" s="47" customFormat="1" ht="18" customHeight="1" outlineLevel="1" x14ac:dyDescent="0.35">
      <c r="A7388" s="73"/>
      <c r="E7388" s="48"/>
      <c r="F7388" s="48"/>
    </row>
    <row r="7389" spans="1:6" s="47" customFormat="1" ht="18" customHeight="1" outlineLevel="1" x14ac:dyDescent="0.35">
      <c r="A7389" s="73"/>
      <c r="E7389" s="48"/>
      <c r="F7389" s="48"/>
    </row>
    <row r="7390" spans="1:6" s="47" customFormat="1" ht="18" customHeight="1" outlineLevel="1" x14ac:dyDescent="0.35">
      <c r="A7390" s="73"/>
      <c r="E7390" s="48"/>
      <c r="F7390" s="48"/>
    </row>
    <row r="7391" spans="1:6" s="47" customFormat="1" ht="18" customHeight="1" outlineLevel="1" x14ac:dyDescent="0.35">
      <c r="A7391" s="73"/>
      <c r="E7391" s="48"/>
      <c r="F7391" s="48"/>
    </row>
    <row r="7392" spans="1:6" s="47" customFormat="1" ht="18" customHeight="1" outlineLevel="1" x14ac:dyDescent="0.35">
      <c r="A7392" s="73"/>
      <c r="E7392" s="48"/>
      <c r="F7392" s="48"/>
    </row>
    <row r="7393" spans="1:6" s="47" customFormat="1" ht="18" customHeight="1" outlineLevel="1" x14ac:dyDescent="0.35">
      <c r="A7393" s="73"/>
      <c r="E7393" s="48"/>
      <c r="F7393" s="48"/>
    </row>
    <row r="7394" spans="1:6" s="47" customFormat="1" ht="18" customHeight="1" outlineLevel="1" x14ac:dyDescent="0.35">
      <c r="A7394" s="73"/>
      <c r="E7394" s="48"/>
      <c r="F7394" s="48"/>
    </row>
    <row r="7395" spans="1:6" s="47" customFormat="1" ht="18" customHeight="1" outlineLevel="1" x14ac:dyDescent="0.35">
      <c r="A7395" s="73"/>
      <c r="E7395" s="48"/>
      <c r="F7395" s="48"/>
    </row>
    <row r="7396" spans="1:6" s="47" customFormat="1" ht="18" customHeight="1" outlineLevel="1" x14ac:dyDescent="0.35">
      <c r="A7396" s="73"/>
      <c r="E7396" s="48"/>
      <c r="F7396" s="48"/>
    </row>
    <row r="7397" spans="1:6" s="47" customFormat="1" ht="18" customHeight="1" outlineLevel="1" x14ac:dyDescent="0.35">
      <c r="A7397" s="73"/>
      <c r="E7397" s="48"/>
      <c r="F7397" s="48"/>
    </row>
    <row r="7398" spans="1:6" s="47" customFormat="1" ht="18" customHeight="1" outlineLevel="1" x14ac:dyDescent="0.35">
      <c r="A7398" s="73"/>
      <c r="E7398" s="48"/>
      <c r="F7398" s="48"/>
    </row>
    <row r="7399" spans="1:6" s="47" customFormat="1" ht="18" customHeight="1" outlineLevel="1" x14ac:dyDescent="0.35">
      <c r="A7399" s="73"/>
      <c r="E7399" s="48"/>
      <c r="F7399" s="48"/>
    </row>
    <row r="7400" spans="1:6" s="47" customFormat="1" ht="18" customHeight="1" outlineLevel="1" x14ac:dyDescent="0.35">
      <c r="A7400" s="73"/>
      <c r="E7400" s="48"/>
      <c r="F7400" s="48"/>
    </row>
    <row r="7401" spans="1:6" s="47" customFormat="1" ht="18" customHeight="1" outlineLevel="1" x14ac:dyDescent="0.35">
      <c r="A7401" s="73"/>
      <c r="E7401" s="48"/>
      <c r="F7401" s="48"/>
    </row>
    <row r="7402" spans="1:6" s="47" customFormat="1" ht="18" customHeight="1" outlineLevel="1" x14ac:dyDescent="0.35">
      <c r="A7402" s="73"/>
      <c r="E7402" s="48"/>
      <c r="F7402" s="48"/>
    </row>
    <row r="7403" spans="1:6" s="47" customFormat="1" ht="18" customHeight="1" outlineLevel="1" x14ac:dyDescent="0.35">
      <c r="A7403" s="73"/>
      <c r="E7403" s="48"/>
      <c r="F7403" s="48"/>
    </row>
    <row r="7404" spans="1:6" s="47" customFormat="1" ht="18" customHeight="1" outlineLevel="1" x14ac:dyDescent="0.35">
      <c r="A7404" s="73"/>
      <c r="E7404" s="48"/>
      <c r="F7404" s="48"/>
    </row>
    <row r="7405" spans="1:6" s="47" customFormat="1" ht="18" customHeight="1" outlineLevel="1" x14ac:dyDescent="0.35">
      <c r="A7405" s="73"/>
      <c r="E7405" s="48"/>
      <c r="F7405" s="48"/>
    </row>
    <row r="7406" spans="1:6" s="47" customFormat="1" ht="18" customHeight="1" outlineLevel="1" x14ac:dyDescent="0.35">
      <c r="A7406" s="73"/>
      <c r="E7406" s="48"/>
      <c r="F7406" s="48"/>
    </row>
    <row r="7407" spans="1:6" s="47" customFormat="1" ht="18" customHeight="1" outlineLevel="1" x14ac:dyDescent="0.35">
      <c r="A7407" s="73"/>
      <c r="E7407" s="48"/>
      <c r="F7407" s="48"/>
    </row>
    <row r="7408" spans="1:6" s="47" customFormat="1" ht="18" customHeight="1" outlineLevel="1" x14ac:dyDescent="0.35">
      <c r="A7408" s="73"/>
      <c r="E7408" s="48"/>
      <c r="F7408" s="48"/>
    </row>
    <row r="7409" spans="1:6" s="47" customFormat="1" ht="18" customHeight="1" outlineLevel="1" x14ac:dyDescent="0.35">
      <c r="A7409" s="73"/>
      <c r="E7409" s="48"/>
      <c r="F7409" s="48"/>
    </row>
    <row r="7410" spans="1:6" s="47" customFormat="1" ht="18" customHeight="1" outlineLevel="1" x14ac:dyDescent="0.35">
      <c r="A7410" s="73"/>
      <c r="E7410" s="48"/>
      <c r="F7410" s="48"/>
    </row>
    <row r="7411" spans="1:6" s="47" customFormat="1" ht="18" customHeight="1" outlineLevel="1" x14ac:dyDescent="0.35">
      <c r="A7411" s="73"/>
      <c r="E7411" s="48"/>
      <c r="F7411" s="48"/>
    </row>
    <row r="7412" spans="1:6" s="47" customFormat="1" ht="18" customHeight="1" outlineLevel="1" x14ac:dyDescent="0.35">
      <c r="A7412" s="73"/>
      <c r="E7412" s="48"/>
      <c r="F7412" s="48"/>
    </row>
    <row r="7413" spans="1:6" s="47" customFormat="1" ht="18" customHeight="1" outlineLevel="1" x14ac:dyDescent="0.35">
      <c r="A7413" s="73"/>
      <c r="E7413" s="48"/>
      <c r="F7413" s="48"/>
    </row>
    <row r="7414" spans="1:6" s="47" customFormat="1" ht="18" customHeight="1" outlineLevel="1" x14ac:dyDescent="0.35">
      <c r="A7414" s="73"/>
      <c r="E7414" s="48"/>
      <c r="F7414" s="48"/>
    </row>
    <row r="7415" spans="1:6" s="47" customFormat="1" ht="18" customHeight="1" outlineLevel="1" x14ac:dyDescent="0.35">
      <c r="A7415" s="73"/>
      <c r="E7415" s="48"/>
      <c r="F7415" s="48"/>
    </row>
    <row r="7416" spans="1:6" s="47" customFormat="1" ht="18" customHeight="1" outlineLevel="1" x14ac:dyDescent="0.35">
      <c r="A7416" s="73"/>
      <c r="E7416" s="48"/>
      <c r="F7416" s="48"/>
    </row>
    <row r="7417" spans="1:6" s="47" customFormat="1" ht="18" customHeight="1" outlineLevel="1" x14ac:dyDescent="0.35">
      <c r="A7417" s="73"/>
      <c r="E7417" s="48"/>
      <c r="F7417" s="48"/>
    </row>
    <row r="7418" spans="1:6" s="47" customFormat="1" ht="18" customHeight="1" outlineLevel="1" x14ac:dyDescent="0.35">
      <c r="A7418" s="73"/>
      <c r="E7418" s="48"/>
      <c r="F7418" s="48"/>
    </row>
    <row r="7419" spans="1:6" s="47" customFormat="1" ht="18" customHeight="1" outlineLevel="1" x14ac:dyDescent="0.35">
      <c r="A7419" s="73"/>
      <c r="E7419" s="48"/>
      <c r="F7419" s="48"/>
    </row>
    <row r="7420" spans="1:6" s="47" customFormat="1" ht="18" customHeight="1" outlineLevel="1" x14ac:dyDescent="0.35">
      <c r="A7420" s="73"/>
      <c r="E7420" s="48"/>
      <c r="F7420" s="48"/>
    </row>
    <row r="7421" spans="1:6" s="47" customFormat="1" ht="18" customHeight="1" outlineLevel="1" x14ac:dyDescent="0.35">
      <c r="A7421" s="73"/>
      <c r="E7421" s="48"/>
      <c r="F7421" s="48"/>
    </row>
    <row r="7422" spans="1:6" s="47" customFormat="1" ht="18" customHeight="1" outlineLevel="1" x14ac:dyDescent="0.35">
      <c r="A7422" s="73"/>
      <c r="E7422" s="48"/>
      <c r="F7422" s="48"/>
    </row>
    <row r="7423" spans="1:6" s="47" customFormat="1" ht="18" customHeight="1" outlineLevel="1" x14ac:dyDescent="0.35">
      <c r="A7423" s="73"/>
      <c r="E7423" s="48"/>
      <c r="F7423" s="48"/>
    </row>
    <row r="7424" spans="1:6" s="47" customFormat="1" ht="18" customHeight="1" outlineLevel="1" x14ac:dyDescent="0.35">
      <c r="A7424" s="73"/>
      <c r="E7424" s="48"/>
      <c r="F7424" s="48"/>
    </row>
    <row r="7425" spans="1:6" s="47" customFormat="1" ht="18" customHeight="1" outlineLevel="1" x14ac:dyDescent="0.35">
      <c r="A7425" s="73"/>
      <c r="E7425" s="48"/>
      <c r="F7425" s="48"/>
    </row>
    <row r="7426" spans="1:6" s="47" customFormat="1" ht="18" customHeight="1" outlineLevel="1" x14ac:dyDescent="0.35">
      <c r="A7426" s="73"/>
      <c r="E7426" s="48"/>
      <c r="F7426" s="48"/>
    </row>
    <row r="7427" spans="1:6" s="47" customFormat="1" ht="18" customHeight="1" outlineLevel="1" x14ac:dyDescent="0.35">
      <c r="A7427" s="73"/>
      <c r="E7427" s="48"/>
      <c r="F7427" s="48"/>
    </row>
    <row r="7428" spans="1:6" s="47" customFormat="1" ht="18" customHeight="1" outlineLevel="1" x14ac:dyDescent="0.35">
      <c r="A7428" s="73"/>
      <c r="E7428" s="48"/>
      <c r="F7428" s="48"/>
    </row>
    <row r="7429" spans="1:6" s="47" customFormat="1" ht="18" customHeight="1" outlineLevel="1" x14ac:dyDescent="0.35">
      <c r="A7429" s="73"/>
      <c r="E7429" s="48"/>
      <c r="F7429" s="48"/>
    </row>
    <row r="7430" spans="1:6" s="47" customFormat="1" ht="18" customHeight="1" outlineLevel="1" x14ac:dyDescent="0.35">
      <c r="A7430" s="73"/>
      <c r="E7430" s="48"/>
      <c r="F7430" s="48"/>
    </row>
    <row r="7431" spans="1:6" s="47" customFormat="1" ht="18" customHeight="1" outlineLevel="1" x14ac:dyDescent="0.35">
      <c r="A7431" s="73"/>
      <c r="E7431" s="48"/>
      <c r="F7431" s="48"/>
    </row>
    <row r="7432" spans="1:6" s="47" customFormat="1" ht="18" customHeight="1" outlineLevel="1" x14ac:dyDescent="0.35">
      <c r="A7432" s="73"/>
      <c r="E7432" s="48"/>
      <c r="F7432" s="48"/>
    </row>
    <row r="7433" spans="1:6" s="47" customFormat="1" ht="18" customHeight="1" outlineLevel="1" x14ac:dyDescent="0.35">
      <c r="A7433" s="73"/>
      <c r="E7433" s="48"/>
      <c r="F7433" s="48"/>
    </row>
    <row r="7434" spans="1:6" s="47" customFormat="1" ht="18" customHeight="1" outlineLevel="1" x14ac:dyDescent="0.35">
      <c r="A7434" s="73"/>
      <c r="E7434" s="48"/>
      <c r="F7434" s="48"/>
    </row>
    <row r="7435" spans="1:6" s="47" customFormat="1" ht="18" customHeight="1" outlineLevel="1" x14ac:dyDescent="0.35">
      <c r="A7435" s="73"/>
      <c r="E7435" s="48"/>
      <c r="F7435" s="48"/>
    </row>
    <row r="7436" spans="1:6" s="47" customFormat="1" ht="18" customHeight="1" outlineLevel="1" x14ac:dyDescent="0.35">
      <c r="A7436" s="73"/>
      <c r="E7436" s="48"/>
      <c r="F7436" s="48"/>
    </row>
    <row r="7437" spans="1:6" s="47" customFormat="1" ht="18" customHeight="1" outlineLevel="1" x14ac:dyDescent="0.35">
      <c r="A7437" s="73"/>
      <c r="E7437" s="48"/>
      <c r="F7437" s="48"/>
    </row>
    <row r="7438" spans="1:6" s="47" customFormat="1" ht="18" customHeight="1" outlineLevel="1" x14ac:dyDescent="0.35">
      <c r="A7438" s="73"/>
      <c r="E7438" s="48"/>
      <c r="F7438" s="48"/>
    </row>
    <row r="7439" spans="1:6" s="47" customFormat="1" ht="18" customHeight="1" outlineLevel="1" x14ac:dyDescent="0.35">
      <c r="A7439" s="73"/>
      <c r="E7439" s="48"/>
      <c r="F7439" s="48"/>
    </row>
    <row r="7440" spans="1:6" s="47" customFormat="1" ht="18" customHeight="1" outlineLevel="1" x14ac:dyDescent="0.35">
      <c r="A7440" s="73"/>
      <c r="E7440" s="48"/>
      <c r="F7440" s="48"/>
    </row>
    <row r="7441" spans="1:6" s="47" customFormat="1" ht="18" customHeight="1" outlineLevel="1" x14ac:dyDescent="0.35">
      <c r="A7441" s="73"/>
      <c r="E7441" s="48"/>
      <c r="F7441" s="48"/>
    </row>
    <row r="7442" spans="1:6" s="47" customFormat="1" ht="18" customHeight="1" outlineLevel="1" x14ac:dyDescent="0.35">
      <c r="A7442" s="73"/>
      <c r="E7442" s="48"/>
      <c r="F7442" s="48"/>
    </row>
    <row r="7443" spans="1:6" s="47" customFormat="1" ht="18" customHeight="1" outlineLevel="1" x14ac:dyDescent="0.35">
      <c r="A7443" s="73"/>
      <c r="E7443" s="48"/>
      <c r="F7443" s="48"/>
    </row>
    <row r="7444" spans="1:6" s="47" customFormat="1" ht="18" customHeight="1" outlineLevel="1" x14ac:dyDescent="0.35">
      <c r="A7444" s="73"/>
      <c r="E7444" s="48"/>
      <c r="F7444" s="48"/>
    </row>
    <row r="7445" spans="1:6" s="47" customFormat="1" ht="18" customHeight="1" outlineLevel="1" x14ac:dyDescent="0.35">
      <c r="A7445" s="73"/>
      <c r="E7445" s="48"/>
      <c r="F7445" s="48"/>
    </row>
    <row r="7446" spans="1:6" s="47" customFormat="1" ht="18" customHeight="1" outlineLevel="1" x14ac:dyDescent="0.35">
      <c r="A7446" s="73"/>
      <c r="E7446" s="48"/>
      <c r="F7446" s="48"/>
    </row>
    <row r="7447" spans="1:6" s="47" customFormat="1" ht="18" customHeight="1" outlineLevel="1" x14ac:dyDescent="0.35">
      <c r="A7447" s="73"/>
      <c r="E7447" s="48"/>
      <c r="F7447" s="48"/>
    </row>
    <row r="7448" spans="1:6" s="47" customFormat="1" ht="18" customHeight="1" outlineLevel="1" x14ac:dyDescent="0.35">
      <c r="A7448" s="73"/>
      <c r="E7448" s="48"/>
      <c r="F7448" s="48"/>
    </row>
    <row r="7449" spans="1:6" s="47" customFormat="1" ht="18" customHeight="1" outlineLevel="1" x14ac:dyDescent="0.35">
      <c r="A7449" s="73"/>
      <c r="E7449" s="48"/>
      <c r="F7449" s="48"/>
    </row>
    <row r="7450" spans="1:6" s="47" customFormat="1" ht="18" customHeight="1" outlineLevel="1" x14ac:dyDescent="0.35">
      <c r="A7450" s="73"/>
      <c r="E7450" s="48"/>
      <c r="F7450" s="48"/>
    </row>
    <row r="7451" spans="1:6" s="47" customFormat="1" ht="18" customHeight="1" outlineLevel="1" x14ac:dyDescent="0.35">
      <c r="A7451" s="73"/>
      <c r="E7451" s="48"/>
      <c r="F7451" s="48"/>
    </row>
    <row r="7452" spans="1:6" s="47" customFormat="1" ht="18" customHeight="1" outlineLevel="1" x14ac:dyDescent="0.35">
      <c r="A7452" s="73"/>
      <c r="E7452" s="48"/>
      <c r="F7452" s="48"/>
    </row>
    <row r="7453" spans="1:6" s="47" customFormat="1" ht="18" customHeight="1" outlineLevel="1" x14ac:dyDescent="0.35">
      <c r="A7453" s="73"/>
      <c r="E7453" s="48"/>
      <c r="F7453" s="48"/>
    </row>
    <row r="7454" spans="1:6" s="47" customFormat="1" ht="18" customHeight="1" outlineLevel="1" x14ac:dyDescent="0.35">
      <c r="A7454" s="73"/>
      <c r="E7454" s="48"/>
      <c r="F7454" s="48"/>
    </row>
    <row r="7455" spans="1:6" s="47" customFormat="1" ht="18" customHeight="1" outlineLevel="1" x14ac:dyDescent="0.35">
      <c r="A7455" s="73"/>
      <c r="E7455" s="48"/>
      <c r="F7455" s="48"/>
    </row>
    <row r="7456" spans="1:6" s="47" customFormat="1" ht="18" customHeight="1" outlineLevel="1" x14ac:dyDescent="0.35">
      <c r="A7456" s="73"/>
      <c r="E7456" s="48"/>
      <c r="F7456" s="48"/>
    </row>
    <row r="7457" spans="1:6" s="47" customFormat="1" ht="18" customHeight="1" outlineLevel="1" x14ac:dyDescent="0.35">
      <c r="A7457" s="73"/>
      <c r="E7457" s="48"/>
      <c r="F7457" s="48"/>
    </row>
    <row r="7458" spans="1:6" s="47" customFormat="1" ht="18" customHeight="1" outlineLevel="1" x14ac:dyDescent="0.35">
      <c r="A7458" s="73"/>
      <c r="E7458" s="48"/>
      <c r="F7458" s="48"/>
    </row>
    <row r="7459" spans="1:6" s="47" customFormat="1" ht="18" customHeight="1" outlineLevel="1" x14ac:dyDescent="0.35">
      <c r="A7459" s="73"/>
      <c r="E7459" s="48"/>
      <c r="F7459" s="48"/>
    </row>
    <row r="7460" spans="1:6" s="47" customFormat="1" ht="18" customHeight="1" outlineLevel="1" x14ac:dyDescent="0.35">
      <c r="A7460" s="73"/>
      <c r="E7460" s="48"/>
      <c r="F7460" s="48"/>
    </row>
    <row r="7461" spans="1:6" s="47" customFormat="1" ht="18" customHeight="1" outlineLevel="1" x14ac:dyDescent="0.35">
      <c r="A7461" s="73"/>
      <c r="E7461" s="48"/>
      <c r="F7461" s="48"/>
    </row>
    <row r="7462" spans="1:6" s="47" customFormat="1" ht="18" customHeight="1" outlineLevel="1" x14ac:dyDescent="0.35">
      <c r="A7462" s="73"/>
      <c r="E7462" s="48"/>
      <c r="F7462" s="48"/>
    </row>
    <row r="7463" spans="1:6" s="47" customFormat="1" ht="18" customHeight="1" outlineLevel="1" x14ac:dyDescent="0.35">
      <c r="A7463" s="73"/>
      <c r="E7463" s="48"/>
      <c r="F7463" s="48"/>
    </row>
    <row r="7464" spans="1:6" s="47" customFormat="1" ht="18" customHeight="1" outlineLevel="1" x14ac:dyDescent="0.35">
      <c r="A7464" s="73"/>
      <c r="E7464" s="48"/>
      <c r="F7464" s="48"/>
    </row>
    <row r="7465" spans="1:6" s="47" customFormat="1" ht="18" customHeight="1" outlineLevel="1" x14ac:dyDescent="0.35">
      <c r="A7465" s="73"/>
      <c r="E7465" s="48"/>
      <c r="F7465" s="48"/>
    </row>
    <row r="7466" spans="1:6" s="47" customFormat="1" ht="18" customHeight="1" outlineLevel="1" x14ac:dyDescent="0.35">
      <c r="A7466" s="73"/>
      <c r="E7466" s="48"/>
      <c r="F7466" s="48"/>
    </row>
    <row r="7467" spans="1:6" s="47" customFormat="1" ht="18" customHeight="1" outlineLevel="1" x14ac:dyDescent="0.35">
      <c r="A7467" s="73"/>
      <c r="E7467" s="48"/>
      <c r="F7467" s="48"/>
    </row>
    <row r="7468" spans="1:6" s="47" customFormat="1" ht="18" customHeight="1" outlineLevel="1" x14ac:dyDescent="0.35">
      <c r="A7468" s="73"/>
      <c r="E7468" s="48"/>
      <c r="F7468" s="48"/>
    </row>
    <row r="7469" spans="1:6" s="47" customFormat="1" ht="18" customHeight="1" outlineLevel="1" x14ac:dyDescent="0.35">
      <c r="A7469" s="73"/>
      <c r="E7469" s="48"/>
      <c r="F7469" s="48"/>
    </row>
    <row r="7470" spans="1:6" s="47" customFormat="1" ht="18" customHeight="1" outlineLevel="1" x14ac:dyDescent="0.35">
      <c r="A7470" s="73"/>
      <c r="E7470" s="48"/>
      <c r="F7470" s="48"/>
    </row>
    <row r="7471" spans="1:6" s="47" customFormat="1" ht="18" customHeight="1" outlineLevel="1" x14ac:dyDescent="0.35">
      <c r="A7471" s="73"/>
      <c r="E7471" s="48"/>
      <c r="F7471" s="48"/>
    </row>
    <row r="7472" spans="1:6" s="47" customFormat="1" ht="18" customHeight="1" outlineLevel="1" x14ac:dyDescent="0.35">
      <c r="A7472" s="73"/>
      <c r="E7472" s="48"/>
      <c r="F7472" s="48"/>
    </row>
    <row r="7473" spans="1:6" s="47" customFormat="1" ht="18" customHeight="1" outlineLevel="1" x14ac:dyDescent="0.35">
      <c r="A7473" s="73"/>
      <c r="E7473" s="48"/>
      <c r="F7473" s="48"/>
    </row>
    <row r="7474" spans="1:6" s="47" customFormat="1" ht="18" customHeight="1" outlineLevel="1" x14ac:dyDescent="0.35">
      <c r="A7474" s="73"/>
      <c r="E7474" s="48"/>
      <c r="F7474" s="48"/>
    </row>
    <row r="7475" spans="1:6" s="47" customFormat="1" ht="18" customHeight="1" outlineLevel="1" x14ac:dyDescent="0.35">
      <c r="A7475" s="73"/>
      <c r="E7475" s="48"/>
      <c r="F7475" s="48"/>
    </row>
    <row r="7476" spans="1:6" s="47" customFormat="1" ht="18" customHeight="1" outlineLevel="1" x14ac:dyDescent="0.35">
      <c r="A7476" s="73"/>
      <c r="E7476" s="48"/>
      <c r="F7476" s="48"/>
    </row>
    <row r="7477" spans="1:6" s="47" customFormat="1" ht="18" customHeight="1" outlineLevel="1" x14ac:dyDescent="0.35">
      <c r="A7477" s="73"/>
      <c r="E7477" s="48"/>
      <c r="F7477" s="48"/>
    </row>
    <row r="7478" spans="1:6" s="47" customFormat="1" ht="18" customHeight="1" outlineLevel="1" x14ac:dyDescent="0.35">
      <c r="A7478" s="73"/>
      <c r="E7478" s="48"/>
      <c r="F7478" s="48"/>
    </row>
    <row r="7479" spans="1:6" s="47" customFormat="1" ht="18" customHeight="1" outlineLevel="1" x14ac:dyDescent="0.35">
      <c r="A7479" s="73"/>
      <c r="E7479" s="48"/>
      <c r="F7479" s="48"/>
    </row>
    <row r="7480" spans="1:6" s="47" customFormat="1" ht="18" customHeight="1" outlineLevel="1" x14ac:dyDescent="0.35">
      <c r="A7480" s="73"/>
      <c r="E7480" s="48"/>
      <c r="F7480" s="48"/>
    </row>
    <row r="7481" spans="1:6" s="47" customFormat="1" ht="18" customHeight="1" outlineLevel="1" x14ac:dyDescent="0.35">
      <c r="A7481" s="73"/>
      <c r="E7481" s="48"/>
      <c r="F7481" s="48"/>
    </row>
    <row r="7482" spans="1:6" s="47" customFormat="1" ht="18" customHeight="1" outlineLevel="1" x14ac:dyDescent="0.35">
      <c r="A7482" s="73"/>
      <c r="E7482" s="48"/>
      <c r="F7482" s="48"/>
    </row>
    <row r="7483" spans="1:6" s="47" customFormat="1" ht="18" customHeight="1" outlineLevel="1" x14ac:dyDescent="0.35">
      <c r="A7483" s="73"/>
      <c r="E7483" s="48"/>
      <c r="F7483" s="48"/>
    </row>
    <row r="7484" spans="1:6" s="47" customFormat="1" ht="18" customHeight="1" outlineLevel="1" x14ac:dyDescent="0.35">
      <c r="A7484" s="73"/>
      <c r="E7484" s="48"/>
      <c r="F7484" s="48"/>
    </row>
    <row r="7485" spans="1:6" s="47" customFormat="1" ht="18" customHeight="1" outlineLevel="1" x14ac:dyDescent="0.35">
      <c r="A7485" s="73"/>
      <c r="E7485" s="48"/>
      <c r="F7485" s="48"/>
    </row>
    <row r="7486" spans="1:6" s="47" customFormat="1" ht="18" customHeight="1" outlineLevel="1" x14ac:dyDescent="0.35">
      <c r="A7486" s="73"/>
      <c r="E7486" s="48"/>
      <c r="F7486" s="48"/>
    </row>
    <row r="7487" spans="1:6" s="47" customFormat="1" ht="18" customHeight="1" outlineLevel="1" x14ac:dyDescent="0.35">
      <c r="A7487" s="73"/>
      <c r="E7487" s="48"/>
      <c r="F7487" s="48"/>
    </row>
    <row r="7488" spans="1:6" s="47" customFormat="1" ht="18" customHeight="1" outlineLevel="1" x14ac:dyDescent="0.35">
      <c r="A7488" s="73"/>
      <c r="E7488" s="48"/>
      <c r="F7488" s="48"/>
    </row>
    <row r="7489" spans="1:6" s="47" customFormat="1" ht="18" customHeight="1" outlineLevel="1" x14ac:dyDescent="0.35">
      <c r="A7489" s="73"/>
      <c r="E7489" s="48"/>
      <c r="F7489" s="48"/>
    </row>
    <row r="7490" spans="1:6" s="47" customFormat="1" ht="18" customHeight="1" outlineLevel="1" x14ac:dyDescent="0.35">
      <c r="A7490" s="73"/>
      <c r="E7490" s="48"/>
      <c r="F7490" s="48"/>
    </row>
    <row r="7491" spans="1:6" s="47" customFormat="1" ht="18" customHeight="1" outlineLevel="1" x14ac:dyDescent="0.35">
      <c r="A7491" s="73"/>
      <c r="E7491" s="48"/>
      <c r="F7491" s="48"/>
    </row>
    <row r="7492" spans="1:6" s="47" customFormat="1" ht="18" customHeight="1" outlineLevel="1" x14ac:dyDescent="0.35">
      <c r="A7492" s="73"/>
      <c r="E7492" s="48"/>
      <c r="F7492" s="48"/>
    </row>
    <row r="7493" spans="1:6" s="47" customFormat="1" ht="18" customHeight="1" outlineLevel="1" x14ac:dyDescent="0.35">
      <c r="A7493" s="73"/>
      <c r="E7493" s="48"/>
      <c r="F7493" s="48"/>
    </row>
    <row r="7494" spans="1:6" s="47" customFormat="1" ht="18" customHeight="1" outlineLevel="1" x14ac:dyDescent="0.35">
      <c r="A7494" s="73"/>
      <c r="E7494" s="48"/>
      <c r="F7494" s="48"/>
    </row>
    <row r="7495" spans="1:6" s="47" customFormat="1" ht="18" customHeight="1" outlineLevel="1" x14ac:dyDescent="0.35">
      <c r="A7495" s="73"/>
      <c r="E7495" s="48"/>
      <c r="F7495" s="48"/>
    </row>
    <row r="7496" spans="1:6" s="47" customFormat="1" ht="18" customHeight="1" outlineLevel="1" x14ac:dyDescent="0.35">
      <c r="A7496" s="73"/>
      <c r="E7496" s="48"/>
      <c r="F7496" s="48"/>
    </row>
    <row r="7497" spans="1:6" s="47" customFormat="1" ht="18" customHeight="1" outlineLevel="1" x14ac:dyDescent="0.35">
      <c r="A7497" s="73"/>
      <c r="E7497" s="48"/>
      <c r="F7497" s="48"/>
    </row>
    <row r="7498" spans="1:6" s="47" customFormat="1" ht="18" customHeight="1" outlineLevel="1" x14ac:dyDescent="0.35">
      <c r="A7498" s="73"/>
      <c r="E7498" s="48"/>
      <c r="F7498" s="48"/>
    </row>
    <row r="7499" spans="1:6" s="47" customFormat="1" ht="18" customHeight="1" outlineLevel="1" x14ac:dyDescent="0.35">
      <c r="A7499" s="73"/>
      <c r="E7499" s="48"/>
      <c r="F7499" s="48"/>
    </row>
    <row r="7500" spans="1:6" s="47" customFormat="1" ht="18" customHeight="1" outlineLevel="1" x14ac:dyDescent="0.35">
      <c r="A7500" s="73"/>
      <c r="E7500" s="48"/>
      <c r="F7500" s="48"/>
    </row>
    <row r="7501" spans="1:6" s="47" customFormat="1" ht="18" customHeight="1" outlineLevel="1" x14ac:dyDescent="0.35">
      <c r="A7501" s="73"/>
      <c r="E7501" s="48"/>
      <c r="F7501" s="48"/>
    </row>
    <row r="7502" spans="1:6" s="47" customFormat="1" ht="18" customHeight="1" outlineLevel="1" x14ac:dyDescent="0.35">
      <c r="A7502" s="73"/>
      <c r="E7502" s="48"/>
      <c r="F7502" s="48"/>
    </row>
    <row r="7503" spans="1:6" s="47" customFormat="1" ht="18" customHeight="1" outlineLevel="1" x14ac:dyDescent="0.35">
      <c r="A7503" s="73"/>
      <c r="E7503" s="48"/>
      <c r="F7503" s="48"/>
    </row>
    <row r="7504" spans="1:6" s="47" customFormat="1" ht="18" customHeight="1" outlineLevel="1" x14ac:dyDescent="0.35">
      <c r="A7504" s="73"/>
      <c r="E7504" s="48"/>
      <c r="F7504" s="48"/>
    </row>
    <row r="7505" spans="1:6" s="47" customFormat="1" ht="18" customHeight="1" outlineLevel="1" x14ac:dyDescent="0.35">
      <c r="A7505" s="73"/>
      <c r="E7505" s="48"/>
      <c r="F7505" s="48"/>
    </row>
    <row r="7506" spans="1:6" s="47" customFormat="1" ht="18" customHeight="1" outlineLevel="1" x14ac:dyDescent="0.35">
      <c r="A7506" s="73"/>
      <c r="E7506" s="48"/>
      <c r="F7506" s="48"/>
    </row>
    <row r="7507" spans="1:6" s="47" customFormat="1" ht="18" customHeight="1" outlineLevel="1" x14ac:dyDescent="0.35">
      <c r="A7507" s="73"/>
      <c r="E7507" s="48"/>
      <c r="F7507" s="48"/>
    </row>
    <row r="7508" spans="1:6" s="47" customFormat="1" ht="18" customHeight="1" outlineLevel="1" x14ac:dyDescent="0.35">
      <c r="A7508" s="73"/>
      <c r="E7508" s="48"/>
      <c r="F7508" s="48"/>
    </row>
    <row r="7509" spans="1:6" s="47" customFormat="1" ht="18" customHeight="1" outlineLevel="1" x14ac:dyDescent="0.35">
      <c r="A7509" s="73"/>
      <c r="E7509" s="48"/>
      <c r="F7509" s="48"/>
    </row>
    <row r="7510" spans="1:6" s="47" customFormat="1" ht="18" customHeight="1" outlineLevel="1" x14ac:dyDescent="0.35">
      <c r="A7510" s="73"/>
      <c r="E7510" s="48"/>
      <c r="F7510" s="48"/>
    </row>
    <row r="7511" spans="1:6" s="47" customFormat="1" ht="18" customHeight="1" outlineLevel="1" x14ac:dyDescent="0.35">
      <c r="A7511" s="73"/>
      <c r="E7511" s="48"/>
      <c r="F7511" s="48"/>
    </row>
    <row r="7512" spans="1:6" s="47" customFormat="1" ht="18" customHeight="1" outlineLevel="1" x14ac:dyDescent="0.35">
      <c r="A7512" s="73"/>
      <c r="E7512" s="48"/>
      <c r="F7512" s="48"/>
    </row>
    <row r="7513" spans="1:6" s="47" customFormat="1" ht="18" customHeight="1" outlineLevel="1" x14ac:dyDescent="0.35">
      <c r="A7513" s="73"/>
      <c r="E7513" s="48"/>
      <c r="F7513" s="48"/>
    </row>
    <row r="7514" spans="1:6" s="47" customFormat="1" ht="18" customHeight="1" outlineLevel="1" x14ac:dyDescent="0.35">
      <c r="A7514" s="73"/>
      <c r="E7514" s="48"/>
      <c r="F7514" s="48"/>
    </row>
    <row r="7515" spans="1:6" s="47" customFormat="1" ht="18" customHeight="1" outlineLevel="1" x14ac:dyDescent="0.35">
      <c r="A7515" s="73"/>
      <c r="E7515" s="48"/>
      <c r="F7515" s="48"/>
    </row>
    <row r="7516" spans="1:6" s="47" customFormat="1" ht="18" customHeight="1" outlineLevel="1" x14ac:dyDescent="0.35">
      <c r="A7516" s="73"/>
      <c r="E7516" s="48"/>
      <c r="F7516" s="48"/>
    </row>
    <row r="7517" spans="1:6" s="47" customFormat="1" ht="18" customHeight="1" outlineLevel="1" x14ac:dyDescent="0.35">
      <c r="A7517" s="73"/>
      <c r="E7517" s="48"/>
      <c r="F7517" s="48"/>
    </row>
    <row r="7518" spans="1:6" s="47" customFormat="1" ht="18" customHeight="1" outlineLevel="1" x14ac:dyDescent="0.35">
      <c r="A7518" s="73"/>
      <c r="E7518" s="48"/>
      <c r="F7518" s="48"/>
    </row>
    <row r="7519" spans="1:6" s="47" customFormat="1" ht="18" customHeight="1" outlineLevel="1" x14ac:dyDescent="0.35">
      <c r="A7519" s="73"/>
      <c r="E7519" s="48"/>
      <c r="F7519" s="48"/>
    </row>
    <row r="7520" spans="1:6" s="47" customFormat="1" ht="18" customHeight="1" outlineLevel="1" x14ac:dyDescent="0.35">
      <c r="A7520" s="73"/>
      <c r="E7520" s="48"/>
      <c r="F7520" s="48"/>
    </row>
    <row r="7521" spans="1:6" s="47" customFormat="1" ht="18" customHeight="1" outlineLevel="1" x14ac:dyDescent="0.35">
      <c r="A7521" s="73"/>
      <c r="E7521" s="48"/>
      <c r="F7521" s="48"/>
    </row>
    <row r="7522" spans="1:6" s="47" customFormat="1" ht="18" customHeight="1" outlineLevel="1" x14ac:dyDescent="0.35">
      <c r="A7522" s="73"/>
      <c r="E7522" s="48"/>
      <c r="F7522" s="48"/>
    </row>
    <row r="7523" spans="1:6" s="47" customFormat="1" ht="18" customHeight="1" outlineLevel="1" x14ac:dyDescent="0.35">
      <c r="A7523" s="73"/>
      <c r="E7523" s="48"/>
      <c r="F7523" s="48"/>
    </row>
    <row r="7524" spans="1:6" s="47" customFormat="1" ht="18" customHeight="1" outlineLevel="1" x14ac:dyDescent="0.35">
      <c r="A7524" s="73"/>
      <c r="E7524" s="48"/>
      <c r="F7524" s="48"/>
    </row>
    <row r="7525" spans="1:6" s="47" customFormat="1" ht="18" customHeight="1" outlineLevel="1" x14ac:dyDescent="0.35">
      <c r="A7525" s="73"/>
      <c r="E7525" s="48"/>
      <c r="F7525" s="48"/>
    </row>
    <row r="7526" spans="1:6" s="47" customFormat="1" ht="18" customHeight="1" outlineLevel="1" x14ac:dyDescent="0.35">
      <c r="A7526" s="73"/>
      <c r="E7526" s="48"/>
      <c r="F7526" s="48"/>
    </row>
    <row r="7527" spans="1:6" s="47" customFormat="1" ht="18" customHeight="1" outlineLevel="1" x14ac:dyDescent="0.35">
      <c r="A7527" s="73"/>
      <c r="E7527" s="48"/>
      <c r="F7527" s="48"/>
    </row>
    <row r="7528" spans="1:6" s="47" customFormat="1" ht="18" customHeight="1" outlineLevel="1" x14ac:dyDescent="0.35">
      <c r="A7528" s="73"/>
      <c r="E7528" s="48"/>
      <c r="F7528" s="48"/>
    </row>
    <row r="7529" spans="1:6" s="47" customFormat="1" ht="18" customHeight="1" outlineLevel="1" x14ac:dyDescent="0.35">
      <c r="A7529" s="73"/>
      <c r="E7529" s="48"/>
      <c r="F7529" s="48"/>
    </row>
    <row r="7530" spans="1:6" s="47" customFormat="1" ht="18" customHeight="1" outlineLevel="1" x14ac:dyDescent="0.35">
      <c r="A7530" s="73"/>
      <c r="E7530" s="48"/>
      <c r="F7530" s="48"/>
    </row>
    <row r="7531" spans="1:6" s="47" customFormat="1" ht="18" customHeight="1" outlineLevel="1" x14ac:dyDescent="0.35">
      <c r="A7531" s="73"/>
      <c r="E7531" s="48"/>
      <c r="F7531" s="48"/>
    </row>
    <row r="7532" spans="1:6" s="47" customFormat="1" ht="18" customHeight="1" outlineLevel="1" x14ac:dyDescent="0.35">
      <c r="A7532" s="73"/>
      <c r="E7532" s="48"/>
      <c r="F7532" s="48"/>
    </row>
    <row r="7533" spans="1:6" s="47" customFormat="1" ht="18" customHeight="1" outlineLevel="1" x14ac:dyDescent="0.35">
      <c r="A7533" s="73"/>
      <c r="E7533" s="48"/>
      <c r="F7533" s="48"/>
    </row>
    <row r="7534" spans="1:6" s="47" customFormat="1" ht="18" customHeight="1" outlineLevel="1" x14ac:dyDescent="0.35">
      <c r="A7534" s="73"/>
      <c r="E7534" s="48"/>
      <c r="F7534" s="48"/>
    </row>
    <row r="7535" spans="1:6" s="47" customFormat="1" ht="18" customHeight="1" outlineLevel="1" x14ac:dyDescent="0.35">
      <c r="A7535" s="73"/>
      <c r="E7535" s="48"/>
      <c r="F7535" s="48"/>
    </row>
    <row r="7536" spans="1:6" s="47" customFormat="1" ht="18" customHeight="1" outlineLevel="1" x14ac:dyDescent="0.35">
      <c r="A7536" s="73"/>
      <c r="E7536" s="48"/>
      <c r="F7536" s="48"/>
    </row>
    <row r="7537" spans="1:6" s="47" customFormat="1" ht="18" customHeight="1" outlineLevel="1" x14ac:dyDescent="0.35">
      <c r="A7537" s="73"/>
      <c r="E7537" s="48"/>
      <c r="F7537" s="48"/>
    </row>
    <row r="7538" spans="1:6" s="47" customFormat="1" ht="18" customHeight="1" outlineLevel="1" x14ac:dyDescent="0.35">
      <c r="A7538" s="73"/>
      <c r="E7538" s="48"/>
      <c r="F7538" s="48"/>
    </row>
    <row r="7539" spans="1:6" s="47" customFormat="1" ht="18" customHeight="1" outlineLevel="1" x14ac:dyDescent="0.35">
      <c r="A7539" s="73"/>
      <c r="E7539" s="48"/>
      <c r="F7539" s="48"/>
    </row>
    <row r="7540" spans="1:6" s="47" customFormat="1" ht="18" customHeight="1" outlineLevel="1" x14ac:dyDescent="0.35">
      <c r="A7540" s="73"/>
      <c r="E7540" s="48"/>
      <c r="F7540" s="48"/>
    </row>
    <row r="7541" spans="1:6" s="47" customFormat="1" ht="18" customHeight="1" outlineLevel="1" x14ac:dyDescent="0.35">
      <c r="A7541" s="73"/>
      <c r="E7541" s="48"/>
      <c r="F7541" s="48"/>
    </row>
    <row r="7542" spans="1:6" s="47" customFormat="1" ht="18" customHeight="1" outlineLevel="1" x14ac:dyDescent="0.35">
      <c r="A7542" s="73"/>
      <c r="E7542" s="48"/>
      <c r="F7542" s="48"/>
    </row>
    <row r="7543" spans="1:6" s="47" customFormat="1" ht="18" customHeight="1" outlineLevel="1" x14ac:dyDescent="0.35">
      <c r="A7543" s="73"/>
      <c r="E7543" s="48"/>
      <c r="F7543" s="48"/>
    </row>
    <row r="7544" spans="1:6" s="47" customFormat="1" ht="18" customHeight="1" outlineLevel="1" x14ac:dyDescent="0.35">
      <c r="A7544" s="73"/>
      <c r="E7544" s="48"/>
      <c r="F7544" s="48"/>
    </row>
    <row r="7545" spans="1:6" s="47" customFormat="1" ht="18" customHeight="1" outlineLevel="1" x14ac:dyDescent="0.35">
      <c r="A7545" s="73"/>
      <c r="E7545" s="48"/>
      <c r="F7545" s="48"/>
    </row>
    <row r="7546" spans="1:6" s="47" customFormat="1" ht="18" customHeight="1" outlineLevel="1" x14ac:dyDescent="0.35">
      <c r="A7546" s="73"/>
      <c r="E7546" s="48"/>
      <c r="F7546" s="48"/>
    </row>
    <row r="7547" spans="1:6" s="47" customFormat="1" ht="18" customHeight="1" outlineLevel="1" x14ac:dyDescent="0.35">
      <c r="A7547" s="73"/>
      <c r="E7547" s="48"/>
      <c r="F7547" s="48"/>
    </row>
    <row r="7548" spans="1:6" s="47" customFormat="1" ht="18" customHeight="1" outlineLevel="1" x14ac:dyDescent="0.35">
      <c r="A7548" s="73"/>
      <c r="E7548" s="48"/>
      <c r="F7548" s="48"/>
    </row>
    <row r="7549" spans="1:6" s="47" customFormat="1" ht="18" customHeight="1" outlineLevel="1" x14ac:dyDescent="0.35">
      <c r="A7549" s="73"/>
      <c r="E7549" s="48"/>
      <c r="F7549" s="48"/>
    </row>
    <row r="7550" spans="1:6" s="47" customFormat="1" ht="18" customHeight="1" outlineLevel="1" x14ac:dyDescent="0.35">
      <c r="A7550" s="73"/>
      <c r="E7550" s="48"/>
      <c r="F7550" s="48"/>
    </row>
    <row r="7551" spans="1:6" s="47" customFormat="1" ht="18" customHeight="1" outlineLevel="1" x14ac:dyDescent="0.35">
      <c r="A7551" s="73"/>
      <c r="E7551" s="48"/>
      <c r="F7551" s="48"/>
    </row>
    <row r="7552" spans="1:6" s="47" customFormat="1" ht="18" customHeight="1" outlineLevel="1" x14ac:dyDescent="0.35">
      <c r="A7552" s="73"/>
      <c r="E7552" s="48"/>
      <c r="F7552" s="48"/>
    </row>
    <row r="7553" spans="1:6" s="47" customFormat="1" ht="18" customHeight="1" outlineLevel="1" x14ac:dyDescent="0.35">
      <c r="A7553" s="73"/>
      <c r="E7553" s="48"/>
      <c r="F7553" s="48"/>
    </row>
    <row r="7554" spans="1:6" s="47" customFormat="1" ht="18" customHeight="1" outlineLevel="1" x14ac:dyDescent="0.35">
      <c r="A7554" s="73"/>
      <c r="E7554" s="48"/>
      <c r="F7554" s="48"/>
    </row>
    <row r="7555" spans="1:6" s="47" customFormat="1" ht="18" customHeight="1" outlineLevel="1" x14ac:dyDescent="0.35">
      <c r="A7555" s="73"/>
      <c r="E7555" s="48"/>
      <c r="F7555" s="48"/>
    </row>
    <row r="7556" spans="1:6" s="47" customFormat="1" ht="18" customHeight="1" outlineLevel="1" x14ac:dyDescent="0.35">
      <c r="A7556" s="73"/>
      <c r="E7556" s="48"/>
      <c r="F7556" s="48"/>
    </row>
    <row r="7557" spans="1:6" s="47" customFormat="1" ht="18" customHeight="1" outlineLevel="1" x14ac:dyDescent="0.35">
      <c r="A7557" s="73"/>
      <c r="E7557" s="48"/>
      <c r="F7557" s="48"/>
    </row>
    <row r="7558" spans="1:6" s="47" customFormat="1" ht="18" customHeight="1" outlineLevel="1" x14ac:dyDescent="0.35">
      <c r="A7558" s="73"/>
      <c r="E7558" s="48"/>
      <c r="F7558" s="48"/>
    </row>
    <row r="7559" spans="1:6" s="47" customFormat="1" ht="18" customHeight="1" outlineLevel="1" x14ac:dyDescent="0.35">
      <c r="A7559" s="73"/>
      <c r="E7559" s="48"/>
      <c r="F7559" s="48"/>
    </row>
    <row r="7560" spans="1:6" s="47" customFormat="1" ht="18" customHeight="1" outlineLevel="1" x14ac:dyDescent="0.35">
      <c r="A7560" s="73"/>
      <c r="E7560" s="48"/>
      <c r="F7560" s="48"/>
    </row>
    <row r="7561" spans="1:6" s="47" customFormat="1" ht="18" customHeight="1" outlineLevel="1" x14ac:dyDescent="0.35">
      <c r="A7561" s="73"/>
      <c r="E7561" s="48"/>
      <c r="F7561" s="48"/>
    </row>
    <row r="7562" spans="1:6" s="47" customFormat="1" ht="18" customHeight="1" outlineLevel="1" x14ac:dyDescent="0.35">
      <c r="A7562" s="73"/>
      <c r="E7562" s="48"/>
      <c r="F7562" s="48"/>
    </row>
    <row r="7563" spans="1:6" s="47" customFormat="1" ht="18" customHeight="1" outlineLevel="1" x14ac:dyDescent="0.35">
      <c r="A7563" s="73"/>
      <c r="E7563" s="48"/>
      <c r="F7563" s="48"/>
    </row>
    <row r="7564" spans="1:6" s="47" customFormat="1" ht="18" customHeight="1" outlineLevel="1" x14ac:dyDescent="0.35">
      <c r="A7564" s="73"/>
      <c r="E7564" s="48"/>
      <c r="F7564" s="48"/>
    </row>
    <row r="7565" spans="1:6" s="47" customFormat="1" ht="18" customHeight="1" outlineLevel="1" x14ac:dyDescent="0.35">
      <c r="A7565" s="73"/>
      <c r="E7565" s="48"/>
      <c r="F7565" s="48"/>
    </row>
    <row r="7566" spans="1:6" s="47" customFormat="1" ht="18" customHeight="1" outlineLevel="1" x14ac:dyDescent="0.35">
      <c r="A7566" s="73"/>
      <c r="E7566" s="48"/>
      <c r="F7566" s="48"/>
    </row>
    <row r="7567" spans="1:6" s="47" customFormat="1" ht="18" customHeight="1" outlineLevel="1" x14ac:dyDescent="0.35">
      <c r="A7567" s="73"/>
      <c r="E7567" s="48"/>
      <c r="F7567" s="48"/>
    </row>
    <row r="7568" spans="1:6" s="47" customFormat="1" ht="18" customHeight="1" outlineLevel="1" x14ac:dyDescent="0.35">
      <c r="A7568" s="73"/>
      <c r="E7568" s="48"/>
      <c r="F7568" s="48"/>
    </row>
    <row r="7569" spans="1:6" s="47" customFormat="1" ht="18" customHeight="1" outlineLevel="1" x14ac:dyDescent="0.35">
      <c r="A7569" s="73"/>
      <c r="E7569" s="48"/>
      <c r="F7569" s="48"/>
    </row>
    <row r="7570" spans="1:6" s="47" customFormat="1" ht="18" customHeight="1" outlineLevel="1" x14ac:dyDescent="0.35">
      <c r="A7570" s="73"/>
      <c r="E7570" s="48"/>
      <c r="F7570" s="48"/>
    </row>
    <row r="7571" spans="1:6" s="47" customFormat="1" ht="18" customHeight="1" outlineLevel="1" x14ac:dyDescent="0.35">
      <c r="A7571" s="73"/>
      <c r="E7571" s="48"/>
      <c r="F7571" s="48"/>
    </row>
    <row r="7572" spans="1:6" s="47" customFormat="1" ht="18" customHeight="1" outlineLevel="1" x14ac:dyDescent="0.35">
      <c r="A7572" s="73"/>
      <c r="E7572" s="48"/>
      <c r="F7572" s="48"/>
    </row>
    <row r="7573" spans="1:6" s="47" customFormat="1" ht="18" customHeight="1" outlineLevel="1" x14ac:dyDescent="0.35">
      <c r="A7573" s="73"/>
      <c r="E7573" s="48"/>
      <c r="F7573" s="48"/>
    </row>
    <row r="7574" spans="1:6" s="47" customFormat="1" ht="18" customHeight="1" outlineLevel="1" x14ac:dyDescent="0.35">
      <c r="A7574" s="73"/>
      <c r="E7574" s="48"/>
      <c r="F7574" s="48"/>
    </row>
    <row r="7575" spans="1:6" s="47" customFormat="1" ht="18" customHeight="1" outlineLevel="1" x14ac:dyDescent="0.35">
      <c r="A7575" s="73"/>
      <c r="E7575" s="48"/>
      <c r="F7575" s="48"/>
    </row>
    <row r="7576" spans="1:6" s="47" customFormat="1" ht="18" customHeight="1" outlineLevel="1" x14ac:dyDescent="0.35">
      <c r="A7576" s="73"/>
      <c r="E7576" s="48"/>
      <c r="F7576" s="48"/>
    </row>
    <row r="7577" spans="1:6" s="47" customFormat="1" ht="18" customHeight="1" outlineLevel="1" x14ac:dyDescent="0.35">
      <c r="A7577" s="73"/>
      <c r="E7577" s="48"/>
      <c r="F7577" s="48"/>
    </row>
    <row r="7578" spans="1:6" s="47" customFormat="1" ht="18" customHeight="1" outlineLevel="1" x14ac:dyDescent="0.35">
      <c r="A7578" s="73"/>
      <c r="E7578" s="48"/>
      <c r="F7578" s="48"/>
    </row>
    <row r="7579" spans="1:6" s="47" customFormat="1" ht="18" customHeight="1" outlineLevel="1" x14ac:dyDescent="0.35">
      <c r="A7579" s="73"/>
      <c r="E7579" s="48"/>
      <c r="F7579" s="48"/>
    </row>
    <row r="7580" spans="1:6" s="47" customFormat="1" ht="18" customHeight="1" outlineLevel="1" x14ac:dyDescent="0.35">
      <c r="A7580" s="73"/>
      <c r="E7580" s="48"/>
      <c r="F7580" s="48"/>
    </row>
    <row r="7581" spans="1:6" s="47" customFormat="1" ht="18" customHeight="1" outlineLevel="1" x14ac:dyDescent="0.35">
      <c r="A7581" s="73"/>
      <c r="E7581" s="48"/>
      <c r="F7581" s="48"/>
    </row>
    <row r="7582" spans="1:6" s="47" customFormat="1" ht="18" customHeight="1" outlineLevel="1" x14ac:dyDescent="0.35">
      <c r="A7582" s="73"/>
      <c r="E7582" s="48"/>
      <c r="F7582" s="48"/>
    </row>
    <row r="7583" spans="1:6" s="47" customFormat="1" ht="18" customHeight="1" outlineLevel="1" x14ac:dyDescent="0.35">
      <c r="A7583" s="73"/>
      <c r="E7583" s="48"/>
      <c r="F7583" s="48"/>
    </row>
    <row r="7584" spans="1:6" s="47" customFormat="1" ht="18" customHeight="1" outlineLevel="1" x14ac:dyDescent="0.35">
      <c r="A7584" s="73"/>
      <c r="E7584" s="48"/>
      <c r="F7584" s="48"/>
    </row>
    <row r="7585" spans="1:6" s="47" customFormat="1" ht="18" customHeight="1" outlineLevel="1" x14ac:dyDescent="0.35">
      <c r="A7585" s="73"/>
      <c r="E7585" s="48"/>
      <c r="F7585" s="48"/>
    </row>
    <row r="7586" spans="1:6" s="47" customFormat="1" ht="18" customHeight="1" outlineLevel="1" x14ac:dyDescent="0.35">
      <c r="A7586" s="73"/>
      <c r="E7586" s="48"/>
      <c r="F7586" s="48"/>
    </row>
    <row r="7587" spans="1:6" s="47" customFormat="1" ht="18" customHeight="1" outlineLevel="1" x14ac:dyDescent="0.35">
      <c r="A7587" s="73"/>
      <c r="E7587" s="48"/>
      <c r="F7587" s="48"/>
    </row>
    <row r="7588" spans="1:6" s="47" customFormat="1" ht="18" customHeight="1" outlineLevel="1" x14ac:dyDescent="0.35">
      <c r="A7588" s="73"/>
      <c r="E7588" s="48"/>
      <c r="F7588" s="48"/>
    </row>
    <row r="7589" spans="1:6" s="47" customFormat="1" ht="18" customHeight="1" outlineLevel="1" x14ac:dyDescent="0.35">
      <c r="A7589" s="73"/>
      <c r="E7589" s="48"/>
      <c r="F7589" s="48"/>
    </row>
    <row r="7590" spans="1:6" s="47" customFormat="1" ht="18" customHeight="1" outlineLevel="1" x14ac:dyDescent="0.35">
      <c r="A7590" s="73"/>
      <c r="E7590" s="48"/>
      <c r="F7590" s="48"/>
    </row>
    <row r="7591" spans="1:6" s="47" customFormat="1" ht="18" customHeight="1" outlineLevel="1" x14ac:dyDescent="0.35">
      <c r="A7591" s="73"/>
      <c r="E7591" s="48"/>
      <c r="F7591" s="48"/>
    </row>
    <row r="7592" spans="1:6" s="47" customFormat="1" ht="18" customHeight="1" outlineLevel="1" x14ac:dyDescent="0.35">
      <c r="A7592" s="73"/>
      <c r="E7592" s="48"/>
      <c r="F7592" s="48"/>
    </row>
    <row r="7593" spans="1:6" s="47" customFormat="1" ht="18" customHeight="1" outlineLevel="1" x14ac:dyDescent="0.35">
      <c r="A7593" s="73"/>
      <c r="E7593" s="48"/>
      <c r="F7593" s="48"/>
    </row>
    <row r="7594" spans="1:6" s="47" customFormat="1" ht="18" customHeight="1" outlineLevel="1" x14ac:dyDescent="0.35">
      <c r="A7594" s="73"/>
      <c r="E7594" s="48"/>
      <c r="F7594" s="48"/>
    </row>
    <row r="7595" spans="1:6" s="47" customFormat="1" ht="18" customHeight="1" outlineLevel="1" x14ac:dyDescent="0.35">
      <c r="A7595" s="73"/>
      <c r="E7595" s="48"/>
      <c r="F7595" s="48"/>
    </row>
    <row r="7596" spans="1:6" s="47" customFormat="1" ht="18" customHeight="1" outlineLevel="1" x14ac:dyDescent="0.35">
      <c r="A7596" s="73"/>
      <c r="E7596" s="48"/>
      <c r="F7596" s="48"/>
    </row>
    <row r="7597" spans="1:6" s="47" customFormat="1" ht="18" customHeight="1" outlineLevel="1" x14ac:dyDescent="0.35">
      <c r="A7597" s="73"/>
      <c r="E7597" s="48"/>
      <c r="F7597" s="48"/>
    </row>
    <row r="7598" spans="1:6" s="47" customFormat="1" ht="18" customHeight="1" outlineLevel="1" x14ac:dyDescent="0.35">
      <c r="A7598" s="73"/>
      <c r="E7598" s="48"/>
      <c r="F7598" s="48"/>
    </row>
    <row r="7599" spans="1:6" s="47" customFormat="1" ht="18" customHeight="1" outlineLevel="1" x14ac:dyDescent="0.35">
      <c r="A7599" s="73"/>
      <c r="B7599" s="75"/>
      <c r="E7599" s="48"/>
      <c r="F7599" s="48"/>
    </row>
    <row r="7600" spans="1:6" s="47" customFormat="1" ht="18" customHeight="1" outlineLevel="1" x14ac:dyDescent="0.35">
      <c r="A7600" s="73"/>
      <c r="E7600" s="48"/>
      <c r="F7600" s="48"/>
    </row>
    <row r="7601" spans="1:6" s="47" customFormat="1" ht="18" customHeight="1" outlineLevel="1" x14ac:dyDescent="0.35">
      <c r="A7601" s="73"/>
      <c r="E7601" s="48"/>
      <c r="F7601" s="48"/>
    </row>
    <row r="7602" spans="1:6" s="47" customFormat="1" ht="18" customHeight="1" outlineLevel="1" x14ac:dyDescent="0.35">
      <c r="A7602" s="73"/>
      <c r="E7602" s="48"/>
      <c r="F7602" s="48"/>
    </row>
    <row r="7603" spans="1:6" s="47" customFormat="1" ht="18" customHeight="1" outlineLevel="1" x14ac:dyDescent="0.35">
      <c r="A7603" s="73"/>
      <c r="E7603" s="48"/>
      <c r="F7603" s="48"/>
    </row>
    <row r="7604" spans="1:6" s="47" customFormat="1" ht="18" customHeight="1" outlineLevel="1" x14ac:dyDescent="0.35">
      <c r="A7604" s="73"/>
      <c r="E7604" s="48"/>
      <c r="F7604" s="48"/>
    </row>
    <row r="7605" spans="1:6" s="47" customFormat="1" ht="18" customHeight="1" outlineLevel="1" x14ac:dyDescent="0.35">
      <c r="A7605" s="73"/>
      <c r="E7605" s="48"/>
      <c r="F7605" s="48"/>
    </row>
    <row r="7606" spans="1:6" s="47" customFormat="1" ht="18" customHeight="1" outlineLevel="1" x14ac:dyDescent="0.35">
      <c r="A7606" s="73"/>
      <c r="E7606" s="48"/>
      <c r="F7606" s="48"/>
    </row>
    <row r="7607" spans="1:6" s="47" customFormat="1" ht="18" customHeight="1" outlineLevel="1" x14ac:dyDescent="0.35">
      <c r="A7607" s="73"/>
      <c r="E7607" s="48"/>
      <c r="F7607" s="48"/>
    </row>
    <row r="7608" spans="1:6" s="47" customFormat="1" ht="18" customHeight="1" outlineLevel="1" x14ac:dyDescent="0.35">
      <c r="A7608" s="73"/>
      <c r="E7608" s="48"/>
      <c r="F7608" s="48"/>
    </row>
    <row r="7609" spans="1:6" s="47" customFormat="1" ht="18" customHeight="1" outlineLevel="1" x14ac:dyDescent="0.35">
      <c r="A7609" s="73"/>
      <c r="E7609" s="48"/>
      <c r="F7609" s="48"/>
    </row>
    <row r="7610" spans="1:6" s="47" customFormat="1" ht="18" customHeight="1" outlineLevel="1" x14ac:dyDescent="0.35">
      <c r="A7610" s="73"/>
      <c r="E7610" s="48"/>
      <c r="F7610" s="48"/>
    </row>
    <row r="7611" spans="1:6" s="47" customFormat="1" ht="18" customHeight="1" outlineLevel="1" x14ac:dyDescent="0.35">
      <c r="A7611" s="73"/>
      <c r="E7611" s="48"/>
      <c r="F7611" s="48"/>
    </row>
    <row r="7612" spans="1:6" s="47" customFormat="1" ht="18" customHeight="1" outlineLevel="1" x14ac:dyDescent="0.35">
      <c r="A7612" s="73"/>
      <c r="E7612" s="48"/>
      <c r="F7612" s="48"/>
    </row>
    <row r="7613" spans="1:6" s="47" customFormat="1" ht="18" customHeight="1" outlineLevel="1" x14ac:dyDescent="0.35">
      <c r="A7613" s="73"/>
      <c r="E7613" s="48"/>
      <c r="F7613" s="48"/>
    </row>
    <row r="7614" spans="1:6" s="47" customFormat="1" ht="18" customHeight="1" outlineLevel="1" x14ac:dyDescent="0.35">
      <c r="A7614" s="73"/>
      <c r="E7614" s="48"/>
      <c r="F7614" s="48"/>
    </row>
    <row r="7615" spans="1:6" s="47" customFormat="1" ht="18" customHeight="1" outlineLevel="1" x14ac:dyDescent="0.35">
      <c r="A7615" s="73"/>
      <c r="E7615" s="48"/>
      <c r="F7615" s="48"/>
    </row>
    <row r="7616" spans="1:6" s="47" customFormat="1" ht="18" customHeight="1" outlineLevel="1" x14ac:dyDescent="0.35">
      <c r="A7616" s="73"/>
      <c r="E7616" s="48"/>
      <c r="F7616" s="48"/>
    </row>
    <row r="7617" spans="1:8" s="47" customFormat="1" ht="18" customHeight="1" outlineLevel="1" x14ac:dyDescent="0.35">
      <c r="A7617" s="73"/>
      <c r="E7617" s="48"/>
      <c r="F7617" s="48"/>
    </row>
    <row r="7618" spans="1:8" s="47" customFormat="1" ht="18" customHeight="1" outlineLevel="1" x14ac:dyDescent="0.35">
      <c r="A7618" s="73"/>
      <c r="E7618" s="48"/>
      <c r="F7618" s="48"/>
    </row>
    <row r="7619" spans="1:8" s="47" customFormat="1" ht="18" customHeight="1" outlineLevel="1" x14ac:dyDescent="0.35">
      <c r="A7619" s="73"/>
      <c r="E7619" s="48"/>
      <c r="F7619" s="48"/>
    </row>
    <row r="7620" spans="1:8" s="47" customFormat="1" ht="18" customHeight="1" outlineLevel="1" x14ac:dyDescent="0.35">
      <c r="A7620" s="73"/>
      <c r="E7620" s="48"/>
      <c r="F7620" s="48"/>
    </row>
    <row r="7621" spans="1:8" s="47" customFormat="1" ht="18" customHeight="1" outlineLevel="1" x14ac:dyDescent="0.35">
      <c r="A7621" s="73"/>
      <c r="E7621" s="48"/>
      <c r="F7621" s="48"/>
    </row>
    <row r="7622" spans="1:8" s="47" customFormat="1" ht="18" customHeight="1" outlineLevel="1" x14ac:dyDescent="0.35">
      <c r="A7622" s="73"/>
      <c r="E7622" s="48"/>
      <c r="F7622" s="48"/>
    </row>
    <row r="7623" spans="1:8" s="47" customFormat="1" ht="18" customHeight="1" outlineLevel="1" x14ac:dyDescent="0.35">
      <c r="A7623" s="73"/>
      <c r="E7623" s="48"/>
      <c r="F7623" s="48"/>
    </row>
    <row r="7624" spans="1:8" s="47" customFormat="1" ht="18" customHeight="1" outlineLevel="1" x14ac:dyDescent="0.35">
      <c r="A7624" s="73"/>
      <c r="E7624" s="48"/>
      <c r="F7624" s="48"/>
    </row>
    <row r="7625" spans="1:8" s="47" customFormat="1" ht="18" customHeight="1" outlineLevel="1" x14ac:dyDescent="0.35">
      <c r="A7625" s="73"/>
      <c r="E7625" s="48"/>
      <c r="F7625" s="48"/>
    </row>
    <row r="7626" spans="1:8" s="47" customFormat="1" ht="18" customHeight="1" outlineLevel="1" x14ac:dyDescent="0.35">
      <c r="A7626" s="73"/>
      <c r="E7626" s="48"/>
      <c r="F7626" s="48"/>
    </row>
    <row r="7627" spans="1:8" s="47" customFormat="1" ht="18" customHeight="1" outlineLevel="1" x14ac:dyDescent="0.35">
      <c r="A7627" s="73"/>
      <c r="E7627" s="48"/>
      <c r="F7627" s="48"/>
    </row>
    <row r="7628" spans="1:8" s="83" customFormat="1" ht="18" customHeight="1" outlineLevel="1" x14ac:dyDescent="0.35">
      <c r="A7628" s="73"/>
      <c r="B7628" s="80"/>
      <c r="C7628" s="80"/>
      <c r="D7628" s="80"/>
      <c r="E7628" s="48"/>
      <c r="F7628" s="48"/>
      <c r="G7628" s="81"/>
      <c r="H7628" s="82"/>
    </row>
    <row r="7629" spans="1:8" s="83" customFormat="1" ht="18" customHeight="1" outlineLevel="1" x14ac:dyDescent="0.35">
      <c r="A7629" s="73"/>
      <c r="B7629" s="80"/>
      <c r="C7629" s="80"/>
      <c r="D7629" s="80"/>
      <c r="E7629" s="48"/>
      <c r="F7629" s="48"/>
      <c r="G7629" s="81"/>
      <c r="H7629" s="82"/>
    </row>
    <row r="7630" spans="1:8" s="83" customFormat="1" ht="18" customHeight="1" outlineLevel="1" x14ac:dyDescent="0.35">
      <c r="A7630" s="73"/>
      <c r="B7630" s="80"/>
      <c r="C7630" s="80"/>
      <c r="D7630" s="80"/>
      <c r="E7630" s="48"/>
      <c r="F7630" s="48"/>
      <c r="G7630" s="81"/>
      <c r="H7630" s="82"/>
    </row>
    <row r="7631" spans="1:8" s="83" customFormat="1" ht="18" customHeight="1" outlineLevel="1" x14ac:dyDescent="0.35">
      <c r="A7631" s="73"/>
      <c r="B7631" s="80"/>
      <c r="C7631" s="80"/>
      <c r="D7631" s="80"/>
      <c r="E7631" s="48"/>
      <c r="F7631" s="48"/>
      <c r="G7631" s="81"/>
      <c r="H7631" s="82"/>
    </row>
    <row r="7632" spans="1:8" s="83" customFormat="1" ht="18" customHeight="1" outlineLevel="1" x14ac:dyDescent="0.35">
      <c r="A7632" s="73"/>
      <c r="B7632" s="80"/>
      <c r="C7632" s="80"/>
      <c r="D7632" s="80"/>
      <c r="E7632" s="48"/>
      <c r="F7632" s="48"/>
      <c r="G7632" s="81"/>
      <c r="H7632" s="82"/>
    </row>
    <row r="7633" spans="1:8" s="83" customFormat="1" ht="18" customHeight="1" outlineLevel="1" x14ac:dyDescent="0.35">
      <c r="A7633" s="73"/>
      <c r="B7633" s="80"/>
      <c r="C7633" s="80"/>
      <c r="D7633" s="80"/>
      <c r="E7633" s="48"/>
      <c r="F7633" s="48"/>
      <c r="G7633" s="81"/>
      <c r="H7633" s="82"/>
    </row>
    <row r="7634" spans="1:8" s="83" customFormat="1" ht="18" customHeight="1" outlineLevel="1" x14ac:dyDescent="0.35">
      <c r="A7634" s="73"/>
      <c r="B7634" s="80"/>
      <c r="C7634" s="80"/>
      <c r="D7634" s="80"/>
      <c r="E7634" s="48"/>
      <c r="F7634" s="48"/>
      <c r="G7634" s="81"/>
      <c r="H7634" s="82"/>
    </row>
    <row r="7635" spans="1:8" s="83" customFormat="1" ht="18" customHeight="1" outlineLevel="1" x14ac:dyDescent="0.35">
      <c r="A7635" s="73"/>
      <c r="B7635" s="80"/>
      <c r="C7635" s="80"/>
      <c r="D7635" s="80"/>
      <c r="E7635" s="48"/>
      <c r="F7635" s="48"/>
      <c r="G7635" s="81"/>
      <c r="H7635" s="82"/>
    </row>
    <row r="7636" spans="1:8" s="83" customFormat="1" ht="18" customHeight="1" outlineLevel="1" x14ac:dyDescent="0.35">
      <c r="A7636" s="73"/>
      <c r="B7636" s="80"/>
      <c r="C7636" s="80"/>
      <c r="D7636" s="80"/>
      <c r="E7636" s="48"/>
      <c r="F7636" s="48"/>
      <c r="G7636" s="81"/>
      <c r="H7636" s="82"/>
    </row>
    <row r="7637" spans="1:8" s="83" customFormat="1" ht="18" customHeight="1" outlineLevel="1" x14ac:dyDescent="0.35">
      <c r="A7637" s="73"/>
      <c r="B7637" s="80"/>
      <c r="C7637" s="80"/>
      <c r="D7637" s="80"/>
      <c r="E7637" s="48"/>
      <c r="F7637" s="48"/>
      <c r="G7637" s="81"/>
      <c r="H7637" s="82"/>
    </row>
    <row r="7638" spans="1:8" s="83" customFormat="1" ht="18" customHeight="1" outlineLevel="1" x14ac:dyDescent="0.35">
      <c r="A7638" s="73"/>
      <c r="B7638" s="80"/>
      <c r="C7638" s="80"/>
      <c r="D7638" s="80"/>
      <c r="E7638" s="48"/>
      <c r="F7638" s="48"/>
      <c r="G7638" s="81"/>
      <c r="H7638" s="82"/>
    </row>
    <row r="7639" spans="1:8" s="83" customFormat="1" ht="18" customHeight="1" outlineLevel="1" x14ac:dyDescent="0.35">
      <c r="A7639" s="73"/>
      <c r="B7639" s="80"/>
      <c r="C7639" s="80"/>
      <c r="D7639" s="80"/>
      <c r="E7639" s="48"/>
      <c r="F7639" s="48"/>
      <c r="G7639" s="81"/>
      <c r="H7639" s="82"/>
    </row>
    <row r="7640" spans="1:8" s="83" customFormat="1" ht="18" customHeight="1" outlineLevel="1" x14ac:dyDescent="0.35">
      <c r="A7640" s="73"/>
      <c r="B7640" s="80"/>
      <c r="C7640" s="80"/>
      <c r="D7640" s="80"/>
      <c r="E7640" s="48"/>
      <c r="F7640" s="48"/>
      <c r="G7640" s="81"/>
      <c r="H7640" s="82"/>
    </row>
    <row r="7641" spans="1:8" s="83" customFormat="1" ht="18" customHeight="1" outlineLevel="1" x14ac:dyDescent="0.35">
      <c r="A7641" s="73"/>
      <c r="B7641" s="80"/>
      <c r="C7641" s="80"/>
      <c r="D7641" s="80"/>
      <c r="E7641" s="48"/>
      <c r="F7641" s="48"/>
      <c r="G7641" s="81"/>
      <c r="H7641" s="82"/>
    </row>
    <row r="7642" spans="1:8" s="83" customFormat="1" ht="18" customHeight="1" outlineLevel="1" x14ac:dyDescent="0.35">
      <c r="A7642" s="73"/>
      <c r="B7642" s="80"/>
      <c r="C7642" s="80"/>
      <c r="D7642" s="80"/>
      <c r="E7642" s="48"/>
      <c r="F7642" s="48"/>
      <c r="G7642" s="81"/>
      <c r="H7642" s="82"/>
    </row>
    <row r="7643" spans="1:8" s="83" customFormat="1" ht="18" customHeight="1" outlineLevel="1" x14ac:dyDescent="0.35">
      <c r="A7643" s="73"/>
      <c r="B7643" s="80"/>
      <c r="C7643" s="80"/>
      <c r="D7643" s="80"/>
      <c r="E7643" s="48"/>
      <c r="F7643" s="48"/>
      <c r="G7643" s="81"/>
      <c r="H7643" s="82"/>
    </row>
    <row r="7644" spans="1:8" s="83" customFormat="1" ht="18" customHeight="1" outlineLevel="1" x14ac:dyDescent="0.35">
      <c r="A7644" s="73"/>
      <c r="B7644" s="80"/>
      <c r="C7644" s="80"/>
      <c r="D7644" s="80"/>
      <c r="E7644" s="48"/>
      <c r="F7644" s="48"/>
      <c r="G7644" s="81"/>
      <c r="H7644" s="81"/>
    </row>
    <row r="7645" spans="1:8" s="83" customFormat="1" ht="18" customHeight="1" outlineLevel="1" x14ac:dyDescent="0.35">
      <c r="A7645" s="73"/>
      <c r="B7645" s="80"/>
      <c r="C7645" s="80"/>
      <c r="D7645" s="80"/>
      <c r="E7645" s="48"/>
      <c r="F7645" s="48"/>
      <c r="G7645" s="81"/>
      <c r="H7645" s="82"/>
    </row>
    <row r="7646" spans="1:8" s="83" customFormat="1" ht="18" customHeight="1" outlineLevel="1" x14ac:dyDescent="0.35">
      <c r="A7646" s="73"/>
      <c r="B7646" s="80"/>
      <c r="C7646" s="80"/>
      <c r="D7646" s="80"/>
      <c r="E7646" s="48"/>
      <c r="F7646" s="48"/>
      <c r="G7646" s="81"/>
      <c r="H7646" s="82"/>
    </row>
    <row r="7647" spans="1:8" s="83" customFormat="1" ht="18" customHeight="1" outlineLevel="1" x14ac:dyDescent="0.35">
      <c r="A7647" s="73"/>
      <c r="B7647" s="80"/>
      <c r="C7647" s="80"/>
      <c r="D7647" s="80"/>
      <c r="E7647" s="48"/>
      <c r="F7647" s="48"/>
      <c r="G7647" s="81"/>
      <c r="H7647" s="82"/>
    </row>
    <row r="7648" spans="1:8" s="83" customFormat="1" ht="18" customHeight="1" outlineLevel="1" x14ac:dyDescent="0.35">
      <c r="A7648" s="73"/>
      <c r="B7648" s="80"/>
      <c r="C7648" s="80"/>
      <c r="D7648" s="80"/>
      <c r="E7648" s="48"/>
      <c r="F7648" s="48"/>
      <c r="G7648" s="81"/>
      <c r="H7648" s="82"/>
    </row>
    <row r="7649" spans="1:8" s="83" customFormat="1" ht="18" customHeight="1" outlineLevel="1" x14ac:dyDescent="0.35">
      <c r="A7649" s="73"/>
      <c r="B7649" s="80"/>
      <c r="C7649" s="80"/>
      <c r="D7649" s="80"/>
      <c r="E7649" s="48"/>
      <c r="F7649" s="48"/>
      <c r="G7649" s="81"/>
      <c r="H7649" s="82"/>
    </row>
    <row r="7650" spans="1:8" s="83" customFormat="1" ht="18" customHeight="1" outlineLevel="1" x14ac:dyDescent="0.35">
      <c r="A7650" s="73"/>
      <c r="B7650" s="80"/>
      <c r="C7650" s="80"/>
      <c r="D7650" s="80"/>
      <c r="E7650" s="48"/>
      <c r="F7650" s="48"/>
      <c r="G7650" s="81"/>
      <c r="H7650" s="82"/>
    </row>
    <row r="7651" spans="1:8" s="83" customFormat="1" ht="18" customHeight="1" outlineLevel="1" x14ac:dyDescent="0.35">
      <c r="A7651" s="73"/>
      <c r="B7651" s="80"/>
      <c r="C7651" s="80"/>
      <c r="D7651" s="80"/>
      <c r="E7651" s="48"/>
      <c r="F7651" s="48"/>
      <c r="G7651" s="81"/>
      <c r="H7651" s="82"/>
    </row>
    <row r="7652" spans="1:8" s="83" customFormat="1" ht="18" customHeight="1" outlineLevel="1" x14ac:dyDescent="0.35">
      <c r="A7652" s="73"/>
      <c r="B7652" s="80"/>
      <c r="C7652" s="80"/>
      <c r="D7652" s="80"/>
      <c r="E7652" s="48"/>
      <c r="F7652" s="48"/>
      <c r="G7652" s="81"/>
      <c r="H7652" s="82"/>
    </row>
    <row r="7653" spans="1:8" s="83" customFormat="1" ht="18" customHeight="1" outlineLevel="1" x14ac:dyDescent="0.35">
      <c r="A7653" s="73"/>
      <c r="B7653" s="80"/>
      <c r="C7653" s="80"/>
      <c r="D7653" s="80"/>
      <c r="E7653" s="48"/>
      <c r="F7653" s="48"/>
      <c r="G7653" s="81"/>
      <c r="H7653" s="82"/>
    </row>
    <row r="7654" spans="1:8" s="83" customFormat="1" ht="18" customHeight="1" outlineLevel="1" x14ac:dyDescent="0.35">
      <c r="A7654" s="73"/>
      <c r="B7654" s="80"/>
      <c r="C7654" s="80"/>
      <c r="D7654" s="80"/>
      <c r="E7654" s="48"/>
      <c r="F7654" s="48"/>
      <c r="G7654" s="81"/>
      <c r="H7654" s="82"/>
    </row>
    <row r="7655" spans="1:8" s="83" customFormat="1" ht="18" customHeight="1" outlineLevel="1" x14ac:dyDescent="0.35">
      <c r="A7655" s="73"/>
      <c r="B7655" s="80"/>
      <c r="C7655" s="80"/>
      <c r="D7655" s="80"/>
      <c r="E7655" s="48"/>
      <c r="F7655" s="48"/>
      <c r="G7655" s="81"/>
      <c r="H7655" s="82"/>
    </row>
    <row r="7656" spans="1:8" s="83" customFormat="1" ht="18" customHeight="1" outlineLevel="1" x14ac:dyDescent="0.35">
      <c r="A7656" s="73"/>
      <c r="B7656" s="80"/>
      <c r="C7656" s="80"/>
      <c r="D7656" s="80"/>
      <c r="E7656" s="48"/>
      <c r="F7656" s="48"/>
      <c r="G7656" s="81"/>
      <c r="H7656" s="82"/>
    </row>
    <row r="7657" spans="1:8" s="83" customFormat="1" ht="18" customHeight="1" outlineLevel="1" x14ac:dyDescent="0.35">
      <c r="A7657" s="73"/>
      <c r="B7657" s="80"/>
      <c r="C7657" s="80"/>
      <c r="D7657" s="80"/>
      <c r="E7657" s="48"/>
      <c r="F7657" s="48"/>
      <c r="G7657" s="81"/>
      <c r="H7657" s="82"/>
    </row>
    <row r="7658" spans="1:8" s="83" customFormat="1" ht="18" customHeight="1" outlineLevel="1" x14ac:dyDescent="0.35">
      <c r="A7658" s="73"/>
      <c r="B7658" s="80"/>
      <c r="C7658" s="80"/>
      <c r="D7658" s="80"/>
      <c r="E7658" s="48"/>
      <c r="F7658" s="48"/>
      <c r="G7658" s="81"/>
      <c r="H7658" s="82"/>
    </row>
    <row r="7659" spans="1:8" s="83" customFormat="1" ht="18" customHeight="1" outlineLevel="1" x14ac:dyDescent="0.35">
      <c r="A7659" s="73"/>
      <c r="B7659" s="80"/>
      <c r="C7659" s="80"/>
      <c r="D7659" s="80"/>
      <c r="E7659" s="48"/>
      <c r="F7659" s="48"/>
      <c r="G7659" s="81"/>
      <c r="H7659" s="82"/>
    </row>
    <row r="7660" spans="1:8" s="83" customFormat="1" ht="18" customHeight="1" outlineLevel="1" x14ac:dyDescent="0.35">
      <c r="A7660" s="73"/>
      <c r="B7660" s="80"/>
      <c r="C7660" s="80"/>
      <c r="D7660" s="80"/>
      <c r="E7660" s="48"/>
      <c r="F7660" s="48"/>
      <c r="G7660" s="81"/>
      <c r="H7660" s="82"/>
    </row>
    <row r="7661" spans="1:8" s="83" customFormat="1" ht="18" customHeight="1" outlineLevel="1" x14ac:dyDescent="0.35">
      <c r="A7661" s="73"/>
      <c r="B7661" s="80"/>
      <c r="C7661" s="80"/>
      <c r="D7661" s="80"/>
      <c r="E7661" s="48"/>
      <c r="F7661" s="48"/>
      <c r="G7661" s="81"/>
      <c r="H7661" s="82"/>
    </row>
    <row r="7662" spans="1:8" s="83" customFormat="1" ht="18" customHeight="1" outlineLevel="1" x14ac:dyDescent="0.35">
      <c r="A7662" s="73"/>
      <c r="B7662" s="80"/>
      <c r="C7662" s="80"/>
      <c r="D7662" s="80"/>
      <c r="E7662" s="48"/>
      <c r="F7662" s="48"/>
      <c r="G7662" s="81"/>
      <c r="H7662" s="82"/>
    </row>
    <row r="7663" spans="1:8" s="83" customFormat="1" ht="18" customHeight="1" outlineLevel="1" x14ac:dyDescent="0.35">
      <c r="A7663" s="73"/>
      <c r="B7663" s="80"/>
      <c r="C7663" s="80"/>
      <c r="D7663" s="80"/>
      <c r="E7663" s="48"/>
      <c r="F7663" s="48"/>
      <c r="G7663" s="81"/>
      <c r="H7663" s="82"/>
    </row>
    <row r="7664" spans="1:8" s="83" customFormat="1" ht="18" customHeight="1" outlineLevel="1" x14ac:dyDescent="0.35">
      <c r="A7664" s="73"/>
      <c r="B7664" s="80"/>
      <c r="C7664" s="80"/>
      <c r="D7664" s="80"/>
      <c r="E7664" s="48"/>
      <c r="F7664" s="48"/>
      <c r="G7664" s="81"/>
      <c r="H7664" s="82"/>
    </row>
    <row r="7665" spans="1:8" s="83" customFormat="1" ht="18" customHeight="1" outlineLevel="1" x14ac:dyDescent="0.35">
      <c r="A7665" s="73"/>
      <c r="B7665" s="80"/>
      <c r="C7665" s="80"/>
      <c r="D7665" s="80"/>
      <c r="E7665" s="48"/>
      <c r="F7665" s="48"/>
      <c r="G7665" s="81"/>
      <c r="H7665" s="82"/>
    </row>
    <row r="7666" spans="1:8" s="83" customFormat="1" ht="18" customHeight="1" outlineLevel="1" x14ac:dyDescent="0.35">
      <c r="A7666" s="73"/>
      <c r="B7666" s="80"/>
      <c r="C7666" s="80"/>
      <c r="D7666" s="80"/>
      <c r="E7666" s="48"/>
      <c r="F7666" s="48"/>
      <c r="G7666" s="81"/>
      <c r="H7666" s="82"/>
    </row>
    <row r="7667" spans="1:8" s="83" customFormat="1" ht="18" customHeight="1" outlineLevel="1" x14ac:dyDescent="0.35">
      <c r="A7667" s="73"/>
      <c r="B7667" s="80"/>
      <c r="C7667" s="80"/>
      <c r="D7667" s="80"/>
      <c r="E7667" s="48"/>
      <c r="F7667" s="48"/>
      <c r="G7667" s="81"/>
      <c r="H7667" s="82"/>
    </row>
    <row r="7668" spans="1:8" s="83" customFormat="1" ht="18" customHeight="1" outlineLevel="1" x14ac:dyDescent="0.35">
      <c r="A7668" s="73"/>
      <c r="B7668" s="80"/>
      <c r="C7668" s="80"/>
      <c r="D7668" s="80"/>
      <c r="E7668" s="48"/>
      <c r="F7668" s="48"/>
      <c r="G7668" s="81"/>
      <c r="H7668" s="82"/>
    </row>
    <row r="7669" spans="1:8" s="83" customFormat="1" ht="18" customHeight="1" outlineLevel="1" x14ac:dyDescent="0.35">
      <c r="A7669" s="73"/>
      <c r="B7669" s="80"/>
      <c r="C7669" s="80"/>
      <c r="D7669" s="80"/>
      <c r="E7669" s="48"/>
      <c r="F7669" s="48"/>
      <c r="G7669" s="81"/>
      <c r="H7669" s="82"/>
    </row>
    <row r="7670" spans="1:8" s="83" customFormat="1" ht="18" customHeight="1" outlineLevel="1" x14ac:dyDescent="0.35">
      <c r="A7670" s="73"/>
      <c r="B7670" s="80"/>
      <c r="C7670" s="80"/>
      <c r="D7670" s="80"/>
      <c r="E7670" s="48"/>
      <c r="F7670" s="48"/>
      <c r="G7670" s="81"/>
      <c r="H7670" s="82"/>
    </row>
    <row r="7671" spans="1:8" s="83" customFormat="1" ht="18" customHeight="1" outlineLevel="1" x14ac:dyDescent="0.35">
      <c r="A7671" s="73"/>
      <c r="B7671" s="80"/>
      <c r="C7671" s="80"/>
      <c r="D7671" s="80"/>
      <c r="E7671" s="48"/>
      <c r="F7671" s="48"/>
      <c r="G7671" s="81"/>
      <c r="H7671" s="82"/>
    </row>
    <row r="7672" spans="1:8" s="83" customFormat="1" ht="18" customHeight="1" outlineLevel="1" x14ac:dyDescent="0.35">
      <c r="A7672" s="73"/>
      <c r="B7672" s="80"/>
      <c r="C7672" s="80"/>
      <c r="D7672" s="80"/>
      <c r="E7672" s="48"/>
      <c r="F7672" s="48"/>
      <c r="G7672" s="81"/>
      <c r="H7672" s="82"/>
    </row>
    <row r="7673" spans="1:8" s="83" customFormat="1" ht="18" customHeight="1" outlineLevel="1" x14ac:dyDescent="0.35">
      <c r="A7673" s="73"/>
      <c r="B7673" s="80"/>
      <c r="C7673" s="80"/>
      <c r="D7673" s="80"/>
      <c r="E7673" s="48"/>
      <c r="F7673" s="48"/>
      <c r="G7673" s="81"/>
      <c r="H7673" s="82"/>
    </row>
    <row r="7674" spans="1:8" s="83" customFormat="1" ht="18" customHeight="1" outlineLevel="1" x14ac:dyDescent="0.35">
      <c r="A7674" s="73"/>
      <c r="B7674" s="80"/>
      <c r="C7674" s="80"/>
      <c r="D7674" s="80"/>
      <c r="E7674" s="48"/>
      <c r="F7674" s="48"/>
      <c r="G7674" s="81"/>
      <c r="H7674" s="82"/>
    </row>
    <row r="7675" spans="1:8" s="83" customFormat="1" ht="18" customHeight="1" outlineLevel="1" x14ac:dyDescent="0.35">
      <c r="A7675" s="73"/>
      <c r="B7675" s="80"/>
      <c r="C7675" s="80"/>
      <c r="D7675" s="80"/>
      <c r="E7675" s="48"/>
      <c r="F7675" s="48"/>
      <c r="G7675" s="81"/>
      <c r="H7675" s="82"/>
    </row>
    <row r="7676" spans="1:8" s="83" customFormat="1" ht="18" customHeight="1" outlineLevel="1" x14ac:dyDescent="0.35">
      <c r="A7676" s="73"/>
      <c r="B7676" s="80"/>
      <c r="C7676" s="80"/>
      <c r="D7676" s="80"/>
      <c r="E7676" s="48"/>
      <c r="F7676" s="48"/>
      <c r="G7676" s="81"/>
      <c r="H7676" s="82"/>
    </row>
    <row r="7677" spans="1:8" s="83" customFormat="1" ht="18" customHeight="1" outlineLevel="1" x14ac:dyDescent="0.35">
      <c r="A7677" s="73"/>
      <c r="B7677" s="80"/>
      <c r="C7677" s="80"/>
      <c r="D7677" s="80"/>
      <c r="E7677" s="48"/>
      <c r="F7677" s="48"/>
      <c r="G7677" s="81"/>
      <c r="H7677" s="82"/>
    </row>
    <row r="7678" spans="1:8" s="83" customFormat="1" ht="18" customHeight="1" outlineLevel="1" x14ac:dyDescent="0.35">
      <c r="A7678" s="73"/>
      <c r="B7678" s="80"/>
      <c r="C7678" s="80"/>
      <c r="D7678" s="80"/>
      <c r="E7678" s="48"/>
      <c r="F7678" s="48"/>
      <c r="G7678" s="81"/>
      <c r="H7678" s="82"/>
    </row>
    <row r="7679" spans="1:8" s="83" customFormat="1" ht="18" customHeight="1" outlineLevel="1" x14ac:dyDescent="0.35">
      <c r="A7679" s="73"/>
      <c r="B7679" s="80"/>
      <c r="C7679" s="80"/>
      <c r="D7679" s="80"/>
      <c r="E7679" s="48"/>
      <c r="F7679" s="48"/>
      <c r="G7679" s="81"/>
      <c r="H7679" s="82"/>
    </row>
    <row r="7680" spans="1:8" s="83" customFormat="1" ht="18" customHeight="1" outlineLevel="1" x14ac:dyDescent="0.35">
      <c r="A7680" s="73"/>
      <c r="B7680" s="80"/>
      <c r="C7680" s="80"/>
      <c r="D7680" s="80"/>
      <c r="E7680" s="48"/>
      <c r="F7680" s="48"/>
      <c r="G7680" s="81"/>
      <c r="H7680" s="82"/>
    </row>
    <row r="7681" spans="1:8" s="83" customFormat="1" ht="18" customHeight="1" outlineLevel="1" x14ac:dyDescent="0.35">
      <c r="A7681" s="73"/>
      <c r="B7681" s="80"/>
      <c r="C7681" s="80"/>
      <c r="D7681" s="80"/>
      <c r="E7681" s="48"/>
      <c r="F7681" s="48"/>
      <c r="G7681" s="81"/>
      <c r="H7681" s="82"/>
    </row>
    <row r="7682" spans="1:8" s="83" customFormat="1" ht="18" customHeight="1" outlineLevel="1" x14ac:dyDescent="0.35">
      <c r="A7682" s="73"/>
      <c r="B7682" s="80"/>
      <c r="C7682" s="80"/>
      <c r="D7682" s="80"/>
      <c r="E7682" s="48"/>
      <c r="F7682" s="48"/>
      <c r="G7682" s="81"/>
      <c r="H7682" s="82"/>
    </row>
    <row r="7683" spans="1:8" s="83" customFormat="1" ht="18" customHeight="1" outlineLevel="1" x14ac:dyDescent="0.35">
      <c r="A7683" s="73"/>
      <c r="B7683" s="80"/>
      <c r="C7683" s="80"/>
      <c r="D7683" s="80"/>
      <c r="E7683" s="48"/>
      <c r="F7683" s="48"/>
      <c r="G7683" s="81"/>
      <c r="H7683" s="82"/>
    </row>
    <row r="7684" spans="1:8" s="83" customFormat="1" ht="18" customHeight="1" outlineLevel="1" x14ac:dyDescent="0.35">
      <c r="A7684" s="73"/>
      <c r="B7684" s="80"/>
      <c r="C7684" s="80"/>
      <c r="D7684" s="80"/>
      <c r="E7684" s="48"/>
      <c r="F7684" s="48"/>
      <c r="G7684" s="81"/>
      <c r="H7684" s="82"/>
    </row>
    <row r="7685" spans="1:8" s="83" customFormat="1" ht="18" customHeight="1" outlineLevel="1" x14ac:dyDescent="0.35">
      <c r="A7685" s="73"/>
      <c r="B7685" s="80"/>
      <c r="C7685" s="80"/>
      <c r="D7685" s="80"/>
      <c r="E7685" s="48"/>
      <c r="F7685" s="48"/>
      <c r="G7685" s="81"/>
      <c r="H7685" s="82"/>
    </row>
    <row r="7686" spans="1:8" s="83" customFormat="1" ht="18" customHeight="1" outlineLevel="1" x14ac:dyDescent="0.35">
      <c r="A7686" s="73"/>
      <c r="B7686" s="80"/>
      <c r="C7686" s="80"/>
      <c r="D7686" s="80"/>
      <c r="E7686" s="48"/>
      <c r="F7686" s="48"/>
      <c r="G7686" s="81"/>
      <c r="H7686" s="82"/>
    </row>
    <row r="7687" spans="1:8" s="83" customFormat="1" ht="18" customHeight="1" outlineLevel="1" x14ac:dyDescent="0.35">
      <c r="A7687" s="73"/>
      <c r="B7687" s="80"/>
      <c r="C7687" s="80"/>
      <c r="D7687" s="80"/>
      <c r="E7687" s="48"/>
      <c r="F7687" s="48"/>
      <c r="G7687" s="81"/>
      <c r="H7687" s="82"/>
    </row>
    <row r="7688" spans="1:8" s="83" customFormat="1" ht="18" customHeight="1" outlineLevel="1" x14ac:dyDescent="0.35">
      <c r="A7688" s="73"/>
      <c r="B7688" s="80"/>
      <c r="C7688" s="80"/>
      <c r="D7688" s="80"/>
      <c r="E7688" s="48"/>
      <c r="F7688" s="48"/>
      <c r="G7688" s="81"/>
      <c r="H7688" s="82"/>
    </row>
    <row r="7689" spans="1:8" s="83" customFormat="1" ht="18" customHeight="1" outlineLevel="1" x14ac:dyDescent="0.35">
      <c r="A7689" s="73"/>
      <c r="B7689" s="80"/>
      <c r="C7689" s="80"/>
      <c r="D7689" s="80"/>
      <c r="E7689" s="48"/>
      <c r="F7689" s="48"/>
      <c r="G7689" s="81"/>
      <c r="H7689" s="82"/>
    </row>
    <row r="7690" spans="1:8" s="83" customFormat="1" ht="18" customHeight="1" outlineLevel="1" x14ac:dyDescent="0.35">
      <c r="A7690" s="73"/>
      <c r="B7690" s="80"/>
      <c r="C7690" s="80"/>
      <c r="D7690" s="80"/>
      <c r="E7690" s="48"/>
      <c r="F7690" s="48"/>
      <c r="G7690" s="81"/>
      <c r="H7690" s="82"/>
    </row>
    <row r="7691" spans="1:8" s="83" customFormat="1" ht="18" customHeight="1" outlineLevel="1" x14ac:dyDescent="0.35">
      <c r="A7691" s="73"/>
      <c r="B7691" s="80"/>
      <c r="C7691" s="80"/>
      <c r="D7691" s="80"/>
      <c r="E7691" s="48"/>
      <c r="F7691" s="48"/>
      <c r="G7691" s="81"/>
      <c r="H7691" s="82"/>
    </row>
    <row r="7692" spans="1:8" s="83" customFormat="1" ht="18" customHeight="1" outlineLevel="1" x14ac:dyDescent="0.35">
      <c r="A7692" s="73"/>
      <c r="B7692" s="80"/>
      <c r="C7692" s="80"/>
      <c r="D7692" s="80"/>
      <c r="E7692" s="48"/>
      <c r="F7692" s="48"/>
      <c r="G7692" s="81"/>
      <c r="H7692" s="82"/>
    </row>
    <row r="7693" spans="1:8" s="83" customFormat="1" ht="18" customHeight="1" outlineLevel="1" x14ac:dyDescent="0.35">
      <c r="A7693" s="73"/>
      <c r="B7693" s="80"/>
      <c r="C7693" s="80"/>
      <c r="D7693" s="80"/>
      <c r="E7693" s="48"/>
      <c r="F7693" s="48"/>
      <c r="G7693" s="81"/>
      <c r="H7693" s="82"/>
    </row>
    <row r="7694" spans="1:8" s="83" customFormat="1" ht="18" customHeight="1" outlineLevel="1" x14ac:dyDescent="0.35">
      <c r="A7694" s="73"/>
      <c r="B7694" s="80"/>
      <c r="C7694" s="80"/>
      <c r="D7694" s="80"/>
      <c r="E7694" s="48"/>
      <c r="F7694" s="48"/>
      <c r="G7694" s="81"/>
      <c r="H7694" s="82"/>
    </row>
    <row r="7695" spans="1:8" s="83" customFormat="1" ht="18" customHeight="1" outlineLevel="1" x14ac:dyDescent="0.35">
      <c r="A7695" s="73"/>
      <c r="B7695" s="80"/>
      <c r="C7695" s="80"/>
      <c r="D7695" s="80"/>
      <c r="E7695" s="48"/>
      <c r="F7695" s="48"/>
      <c r="G7695" s="81"/>
      <c r="H7695" s="82"/>
    </row>
    <row r="7696" spans="1:8" s="83" customFormat="1" ht="18" customHeight="1" outlineLevel="1" x14ac:dyDescent="0.35">
      <c r="A7696" s="73"/>
      <c r="B7696" s="80"/>
      <c r="C7696" s="80"/>
      <c r="D7696" s="80"/>
      <c r="E7696" s="48"/>
      <c r="F7696" s="48"/>
      <c r="G7696" s="81"/>
      <c r="H7696" s="82"/>
    </row>
    <row r="7697" spans="1:8" s="83" customFormat="1" ht="18" customHeight="1" outlineLevel="1" x14ac:dyDescent="0.35">
      <c r="A7697" s="73"/>
      <c r="B7697" s="80"/>
      <c r="C7697" s="80"/>
      <c r="D7697" s="80"/>
      <c r="E7697" s="48"/>
      <c r="F7697" s="48"/>
      <c r="G7697" s="81"/>
      <c r="H7697" s="82"/>
    </row>
    <row r="7698" spans="1:8" s="83" customFormat="1" ht="18" customHeight="1" outlineLevel="1" x14ac:dyDescent="0.35">
      <c r="A7698" s="73"/>
      <c r="B7698" s="80"/>
      <c r="C7698" s="80"/>
      <c r="D7698" s="80"/>
      <c r="E7698" s="48"/>
      <c r="F7698" s="48"/>
      <c r="G7698" s="81"/>
      <c r="H7698" s="82"/>
    </row>
    <row r="7699" spans="1:8" s="83" customFormat="1" ht="18" customHeight="1" outlineLevel="1" x14ac:dyDescent="0.35">
      <c r="A7699" s="73"/>
      <c r="B7699" s="80"/>
      <c r="C7699" s="80"/>
      <c r="D7699" s="80"/>
      <c r="E7699" s="48"/>
      <c r="F7699" s="48"/>
      <c r="G7699" s="81"/>
      <c r="H7699" s="82"/>
    </row>
    <row r="7700" spans="1:8" s="83" customFormat="1" ht="18" customHeight="1" outlineLevel="1" x14ac:dyDescent="0.35">
      <c r="A7700" s="73"/>
      <c r="B7700" s="80"/>
      <c r="C7700" s="80"/>
      <c r="D7700" s="80"/>
      <c r="E7700" s="48"/>
      <c r="F7700" s="48"/>
      <c r="G7700" s="81"/>
      <c r="H7700" s="82"/>
    </row>
    <row r="7701" spans="1:8" s="83" customFormat="1" ht="18" customHeight="1" outlineLevel="1" x14ac:dyDescent="0.35">
      <c r="A7701" s="73"/>
      <c r="B7701" s="80"/>
      <c r="C7701" s="80"/>
      <c r="D7701" s="80"/>
      <c r="E7701" s="48"/>
      <c r="F7701" s="48"/>
      <c r="G7701" s="81"/>
      <c r="H7701" s="82"/>
    </row>
    <row r="7702" spans="1:8" s="83" customFormat="1" ht="18" customHeight="1" outlineLevel="1" x14ac:dyDescent="0.35">
      <c r="A7702" s="73"/>
      <c r="B7702" s="80"/>
      <c r="C7702" s="80"/>
      <c r="D7702" s="80"/>
      <c r="E7702" s="48"/>
      <c r="F7702" s="48"/>
      <c r="G7702" s="81"/>
      <c r="H7702" s="82"/>
    </row>
    <row r="7703" spans="1:8" s="83" customFormat="1" ht="18" customHeight="1" outlineLevel="1" x14ac:dyDescent="0.35">
      <c r="A7703" s="73"/>
      <c r="B7703" s="80"/>
      <c r="C7703" s="80"/>
      <c r="D7703" s="80"/>
      <c r="E7703" s="48"/>
      <c r="F7703" s="48"/>
      <c r="G7703" s="81"/>
      <c r="H7703" s="82"/>
    </row>
    <row r="7704" spans="1:8" s="83" customFormat="1" ht="18" customHeight="1" outlineLevel="1" x14ac:dyDescent="0.35">
      <c r="A7704" s="73"/>
      <c r="B7704" s="80"/>
      <c r="C7704" s="80"/>
      <c r="D7704" s="80"/>
      <c r="E7704" s="48"/>
      <c r="F7704" s="48"/>
      <c r="G7704" s="81"/>
      <c r="H7704" s="82"/>
    </row>
    <row r="7705" spans="1:8" s="83" customFormat="1" ht="18" customHeight="1" outlineLevel="1" x14ac:dyDescent="0.35">
      <c r="A7705" s="73"/>
      <c r="B7705" s="80"/>
      <c r="C7705" s="80"/>
      <c r="D7705" s="80"/>
      <c r="E7705" s="48"/>
      <c r="F7705" s="48"/>
      <c r="G7705" s="81"/>
      <c r="H7705" s="82"/>
    </row>
    <row r="7706" spans="1:8" s="83" customFormat="1" ht="18" customHeight="1" outlineLevel="1" x14ac:dyDescent="0.35">
      <c r="A7706" s="73"/>
      <c r="B7706" s="80"/>
      <c r="C7706" s="80"/>
      <c r="D7706" s="80"/>
      <c r="E7706" s="48"/>
      <c r="F7706" s="48"/>
      <c r="G7706" s="81"/>
      <c r="H7706" s="82"/>
    </row>
    <row r="7707" spans="1:8" s="83" customFormat="1" ht="18" customHeight="1" outlineLevel="1" x14ac:dyDescent="0.35">
      <c r="A7707" s="73"/>
      <c r="B7707" s="80"/>
      <c r="C7707" s="80"/>
      <c r="D7707" s="80"/>
      <c r="E7707" s="48"/>
      <c r="F7707" s="48"/>
      <c r="G7707" s="81"/>
      <c r="H7707" s="82"/>
    </row>
    <row r="7708" spans="1:8" s="83" customFormat="1" ht="18" customHeight="1" outlineLevel="1" x14ac:dyDescent="0.35">
      <c r="A7708" s="73"/>
      <c r="B7708" s="80"/>
      <c r="C7708" s="80"/>
      <c r="D7708" s="80"/>
      <c r="E7708" s="48"/>
      <c r="F7708" s="48"/>
      <c r="G7708" s="81"/>
      <c r="H7708" s="82"/>
    </row>
    <row r="7709" spans="1:8" s="83" customFormat="1" ht="18" customHeight="1" outlineLevel="1" x14ac:dyDescent="0.35">
      <c r="A7709" s="73"/>
      <c r="B7709" s="80"/>
      <c r="C7709" s="80"/>
      <c r="D7709" s="80"/>
      <c r="E7709" s="48"/>
      <c r="F7709" s="48"/>
      <c r="G7709" s="81"/>
      <c r="H7709" s="82"/>
    </row>
    <row r="7710" spans="1:8" s="83" customFormat="1" ht="18" customHeight="1" outlineLevel="1" x14ac:dyDescent="0.35">
      <c r="A7710" s="73"/>
      <c r="B7710" s="80"/>
      <c r="C7710" s="80"/>
      <c r="D7710" s="80"/>
      <c r="E7710" s="48"/>
      <c r="F7710" s="48"/>
      <c r="G7710" s="81"/>
      <c r="H7710" s="82"/>
    </row>
    <row r="7711" spans="1:8" s="83" customFormat="1" ht="18" customHeight="1" outlineLevel="1" x14ac:dyDescent="0.35">
      <c r="A7711" s="73"/>
      <c r="B7711" s="80"/>
      <c r="C7711" s="80"/>
      <c r="D7711" s="80"/>
      <c r="E7711" s="48"/>
      <c r="F7711" s="48"/>
      <c r="G7711" s="81"/>
      <c r="H7711" s="81"/>
    </row>
    <row r="7712" spans="1:8" s="83" customFormat="1" ht="18" customHeight="1" outlineLevel="1" x14ac:dyDescent="0.35">
      <c r="A7712" s="73"/>
      <c r="B7712" s="80"/>
      <c r="C7712" s="80"/>
      <c r="D7712" s="80"/>
      <c r="E7712" s="48"/>
      <c r="F7712" s="48"/>
      <c r="G7712" s="81"/>
      <c r="H7712" s="82"/>
    </row>
    <row r="7713" spans="1:8" s="83" customFormat="1" ht="18" customHeight="1" outlineLevel="1" x14ac:dyDescent="0.35">
      <c r="A7713" s="73"/>
      <c r="B7713" s="80"/>
      <c r="C7713" s="80"/>
      <c r="D7713" s="80"/>
      <c r="E7713" s="48"/>
      <c r="F7713" s="48"/>
      <c r="G7713" s="81"/>
      <c r="H7713" s="82"/>
    </row>
    <row r="7714" spans="1:8" s="83" customFormat="1" ht="18" customHeight="1" outlineLevel="1" x14ac:dyDescent="0.35">
      <c r="A7714" s="73"/>
      <c r="B7714" s="80"/>
      <c r="C7714" s="80"/>
      <c r="D7714" s="80"/>
      <c r="E7714" s="48"/>
      <c r="F7714" s="48"/>
      <c r="G7714" s="81"/>
      <c r="H7714" s="82"/>
    </row>
    <row r="7715" spans="1:8" s="83" customFormat="1" ht="18" customHeight="1" outlineLevel="1" x14ac:dyDescent="0.35">
      <c r="A7715" s="73"/>
      <c r="B7715" s="80"/>
      <c r="C7715" s="80"/>
      <c r="D7715" s="80"/>
      <c r="E7715" s="48"/>
      <c r="F7715" s="48"/>
      <c r="G7715" s="81"/>
      <c r="H7715" s="82"/>
    </row>
    <row r="7716" spans="1:8" s="83" customFormat="1" ht="18" customHeight="1" outlineLevel="1" x14ac:dyDescent="0.35">
      <c r="A7716" s="73"/>
      <c r="B7716" s="80"/>
      <c r="C7716" s="80"/>
      <c r="D7716" s="80"/>
      <c r="E7716" s="48"/>
      <c r="F7716" s="48"/>
      <c r="G7716" s="81"/>
      <c r="H7716" s="82"/>
    </row>
    <row r="7717" spans="1:8" s="83" customFormat="1" ht="18" customHeight="1" outlineLevel="1" x14ac:dyDescent="0.35">
      <c r="A7717" s="73"/>
      <c r="B7717" s="80"/>
      <c r="C7717" s="80"/>
      <c r="D7717" s="80"/>
      <c r="E7717" s="48"/>
      <c r="F7717" s="48"/>
      <c r="G7717" s="81"/>
      <c r="H7717" s="82"/>
    </row>
    <row r="7718" spans="1:8" s="83" customFormat="1" ht="18" customHeight="1" outlineLevel="1" x14ac:dyDescent="0.35">
      <c r="A7718" s="73"/>
      <c r="B7718" s="80"/>
      <c r="C7718" s="80"/>
      <c r="D7718" s="80"/>
      <c r="E7718" s="48"/>
      <c r="F7718" s="48"/>
      <c r="G7718" s="81"/>
      <c r="H7718" s="82"/>
    </row>
    <row r="7719" spans="1:8" s="83" customFormat="1" ht="18" customHeight="1" outlineLevel="1" x14ac:dyDescent="0.35">
      <c r="A7719" s="73"/>
      <c r="B7719" s="80"/>
      <c r="C7719" s="80"/>
      <c r="D7719" s="80"/>
      <c r="E7719" s="48"/>
      <c r="F7719" s="48"/>
      <c r="G7719" s="81"/>
      <c r="H7719" s="82"/>
    </row>
    <row r="7720" spans="1:8" s="83" customFormat="1" ht="18" customHeight="1" outlineLevel="1" x14ac:dyDescent="0.35">
      <c r="A7720" s="73"/>
      <c r="B7720" s="80"/>
      <c r="C7720" s="80"/>
      <c r="D7720" s="80"/>
      <c r="E7720" s="48"/>
      <c r="F7720" s="48"/>
      <c r="G7720" s="81"/>
      <c r="H7720" s="82"/>
    </row>
    <row r="7721" spans="1:8" s="83" customFormat="1" ht="18" customHeight="1" outlineLevel="1" x14ac:dyDescent="0.35">
      <c r="A7721" s="73"/>
      <c r="B7721" s="80"/>
      <c r="C7721" s="80"/>
      <c r="D7721" s="80"/>
      <c r="E7721" s="48"/>
      <c r="F7721" s="48"/>
      <c r="G7721" s="81"/>
      <c r="H7721" s="82"/>
    </row>
    <row r="7722" spans="1:8" s="83" customFormat="1" ht="18" customHeight="1" outlineLevel="1" x14ac:dyDescent="0.35">
      <c r="A7722" s="73"/>
      <c r="B7722" s="80"/>
      <c r="C7722" s="80"/>
      <c r="D7722" s="80"/>
      <c r="E7722" s="48"/>
      <c r="F7722" s="48"/>
      <c r="G7722" s="81"/>
      <c r="H7722" s="82"/>
    </row>
    <row r="7723" spans="1:8" s="83" customFormat="1" ht="18" customHeight="1" outlineLevel="1" x14ac:dyDescent="0.35">
      <c r="A7723" s="73"/>
      <c r="B7723" s="80"/>
      <c r="C7723" s="80"/>
      <c r="D7723" s="80"/>
      <c r="E7723" s="48"/>
      <c r="F7723" s="48"/>
      <c r="G7723" s="81"/>
      <c r="H7723" s="82"/>
    </row>
    <row r="7724" spans="1:8" s="83" customFormat="1" ht="18" customHeight="1" outlineLevel="1" x14ac:dyDescent="0.35">
      <c r="A7724" s="73"/>
      <c r="B7724" s="80"/>
      <c r="C7724" s="80"/>
      <c r="D7724" s="80"/>
      <c r="E7724" s="48"/>
      <c r="F7724" s="48"/>
      <c r="G7724" s="81"/>
      <c r="H7724" s="82"/>
    </row>
    <row r="7725" spans="1:8" s="83" customFormat="1" ht="18" customHeight="1" outlineLevel="1" x14ac:dyDescent="0.35">
      <c r="A7725" s="73"/>
      <c r="B7725" s="80"/>
      <c r="C7725" s="80"/>
      <c r="D7725" s="80"/>
      <c r="E7725" s="48"/>
      <c r="F7725" s="48"/>
      <c r="G7725" s="81"/>
      <c r="H7725" s="82"/>
    </row>
    <row r="7726" spans="1:8" s="83" customFormat="1" ht="18" customHeight="1" outlineLevel="1" x14ac:dyDescent="0.35">
      <c r="A7726" s="73"/>
      <c r="B7726" s="80"/>
      <c r="C7726" s="80"/>
      <c r="D7726" s="80"/>
      <c r="E7726" s="48"/>
      <c r="F7726" s="48"/>
      <c r="G7726" s="81"/>
      <c r="H7726" s="82"/>
    </row>
    <row r="7727" spans="1:8" s="83" customFormat="1" ht="18" customHeight="1" outlineLevel="1" x14ac:dyDescent="0.35">
      <c r="A7727" s="73"/>
      <c r="B7727" s="80"/>
      <c r="C7727" s="80"/>
      <c r="D7727" s="80"/>
      <c r="E7727" s="48"/>
      <c r="F7727" s="48"/>
      <c r="G7727" s="81"/>
      <c r="H7727" s="82"/>
    </row>
    <row r="7728" spans="1:8" s="83" customFormat="1" ht="18" customHeight="1" outlineLevel="1" x14ac:dyDescent="0.35">
      <c r="A7728" s="73"/>
      <c r="B7728" s="80"/>
      <c r="C7728" s="80"/>
      <c r="D7728" s="80"/>
      <c r="E7728" s="48"/>
      <c r="F7728" s="48"/>
      <c r="G7728" s="81"/>
      <c r="H7728" s="82"/>
    </row>
    <row r="7729" spans="1:8" s="83" customFormat="1" ht="18" customHeight="1" outlineLevel="1" x14ac:dyDescent="0.35">
      <c r="A7729" s="73"/>
      <c r="B7729" s="80"/>
      <c r="C7729" s="80"/>
      <c r="D7729" s="80"/>
      <c r="E7729" s="48"/>
      <c r="F7729" s="48"/>
      <c r="G7729" s="81"/>
      <c r="H7729" s="82"/>
    </row>
    <row r="7730" spans="1:8" s="83" customFormat="1" ht="18" customHeight="1" outlineLevel="1" x14ac:dyDescent="0.35">
      <c r="A7730" s="73"/>
      <c r="B7730" s="80"/>
      <c r="C7730" s="80"/>
      <c r="D7730" s="80"/>
      <c r="E7730" s="48"/>
      <c r="F7730" s="48"/>
      <c r="G7730" s="81"/>
      <c r="H7730" s="82"/>
    </row>
    <row r="7731" spans="1:8" s="83" customFormat="1" ht="18" customHeight="1" outlineLevel="1" x14ac:dyDescent="0.35">
      <c r="A7731" s="73"/>
      <c r="B7731" s="80"/>
      <c r="C7731" s="80"/>
      <c r="D7731" s="80"/>
      <c r="E7731" s="48"/>
      <c r="F7731" s="48"/>
      <c r="G7731" s="81"/>
      <c r="H7731" s="82"/>
    </row>
    <row r="7732" spans="1:8" s="83" customFormat="1" ht="18" customHeight="1" outlineLevel="1" x14ac:dyDescent="0.35">
      <c r="A7732" s="73"/>
      <c r="B7732" s="80"/>
      <c r="C7732" s="80"/>
      <c r="D7732" s="80"/>
      <c r="E7732" s="48"/>
      <c r="F7732" s="48"/>
      <c r="G7732" s="81"/>
      <c r="H7732" s="82"/>
    </row>
    <row r="7733" spans="1:8" s="83" customFormat="1" ht="18" customHeight="1" outlineLevel="1" x14ac:dyDescent="0.35">
      <c r="A7733" s="73"/>
      <c r="B7733" s="80"/>
      <c r="C7733" s="80"/>
      <c r="D7733" s="80"/>
      <c r="E7733" s="48"/>
      <c r="F7733" s="48"/>
      <c r="G7733" s="81"/>
      <c r="H7733" s="82"/>
    </row>
    <row r="7734" spans="1:8" s="83" customFormat="1" ht="18" customHeight="1" outlineLevel="1" x14ac:dyDescent="0.35">
      <c r="A7734" s="73"/>
      <c r="B7734" s="80"/>
      <c r="C7734" s="80"/>
      <c r="D7734" s="80"/>
      <c r="E7734" s="48"/>
      <c r="F7734" s="48"/>
      <c r="G7734" s="81"/>
      <c r="H7734" s="82"/>
    </row>
    <row r="7735" spans="1:8" s="83" customFormat="1" ht="18" customHeight="1" outlineLevel="1" x14ac:dyDescent="0.35">
      <c r="A7735" s="73"/>
      <c r="B7735" s="80"/>
      <c r="C7735" s="80"/>
      <c r="D7735" s="80"/>
      <c r="E7735" s="48"/>
      <c r="F7735" s="48"/>
      <c r="G7735" s="81"/>
      <c r="H7735" s="82"/>
    </row>
    <row r="7736" spans="1:8" s="83" customFormat="1" ht="18" customHeight="1" outlineLevel="1" x14ac:dyDescent="0.35">
      <c r="A7736" s="73"/>
      <c r="B7736" s="80"/>
      <c r="C7736" s="80"/>
      <c r="D7736" s="80"/>
      <c r="E7736" s="48"/>
      <c r="F7736" s="48"/>
      <c r="G7736" s="81"/>
      <c r="H7736" s="82"/>
    </row>
    <row r="7737" spans="1:8" s="83" customFormat="1" ht="18" customHeight="1" outlineLevel="1" x14ac:dyDescent="0.35">
      <c r="A7737" s="73"/>
      <c r="B7737" s="80"/>
      <c r="C7737" s="80"/>
      <c r="D7737" s="80"/>
      <c r="E7737" s="48"/>
      <c r="F7737" s="48"/>
      <c r="G7737" s="81"/>
      <c r="H7737" s="82"/>
    </row>
    <row r="7738" spans="1:8" s="83" customFormat="1" ht="18" customHeight="1" outlineLevel="1" x14ac:dyDescent="0.35">
      <c r="A7738" s="73"/>
      <c r="B7738" s="80"/>
      <c r="C7738" s="80"/>
      <c r="D7738" s="80"/>
      <c r="E7738" s="48"/>
      <c r="F7738" s="48"/>
      <c r="G7738" s="81"/>
      <c r="H7738" s="82"/>
    </row>
    <row r="7739" spans="1:8" s="83" customFormat="1" ht="18" customHeight="1" outlineLevel="1" x14ac:dyDescent="0.35">
      <c r="A7739" s="73"/>
      <c r="B7739" s="80"/>
      <c r="C7739" s="80"/>
      <c r="D7739" s="80"/>
      <c r="E7739" s="48"/>
      <c r="F7739" s="48"/>
      <c r="G7739" s="81"/>
      <c r="H7739" s="82"/>
    </row>
    <row r="7740" spans="1:8" s="83" customFormat="1" ht="18" customHeight="1" outlineLevel="1" x14ac:dyDescent="0.35">
      <c r="A7740" s="73"/>
      <c r="B7740" s="80"/>
      <c r="C7740" s="80"/>
      <c r="D7740" s="80"/>
      <c r="E7740" s="48"/>
      <c r="F7740" s="48"/>
      <c r="G7740" s="81"/>
      <c r="H7740" s="82"/>
    </row>
    <row r="7741" spans="1:8" s="83" customFormat="1" ht="18" customHeight="1" outlineLevel="1" x14ac:dyDescent="0.35">
      <c r="A7741" s="73"/>
      <c r="B7741" s="80"/>
      <c r="C7741" s="80"/>
      <c r="D7741" s="80"/>
      <c r="E7741" s="48"/>
      <c r="F7741" s="48"/>
      <c r="G7741" s="81"/>
      <c r="H7741" s="82"/>
    </row>
    <row r="7742" spans="1:8" s="83" customFormat="1" ht="18" customHeight="1" outlineLevel="1" x14ac:dyDescent="0.35">
      <c r="A7742" s="73"/>
      <c r="B7742" s="80"/>
      <c r="C7742" s="80"/>
      <c r="D7742" s="80"/>
      <c r="E7742" s="48"/>
      <c r="F7742" s="48"/>
      <c r="G7742" s="81"/>
      <c r="H7742" s="82"/>
    </row>
    <row r="7743" spans="1:8" s="83" customFormat="1" ht="18" customHeight="1" outlineLevel="1" x14ac:dyDescent="0.35">
      <c r="A7743" s="73"/>
      <c r="B7743" s="80"/>
      <c r="C7743" s="80"/>
      <c r="D7743" s="80"/>
      <c r="E7743" s="48"/>
      <c r="F7743" s="48"/>
      <c r="G7743" s="81"/>
      <c r="H7743" s="82"/>
    </row>
    <row r="7744" spans="1:8" s="83" customFormat="1" ht="18" customHeight="1" outlineLevel="1" x14ac:dyDescent="0.35">
      <c r="A7744" s="73"/>
      <c r="B7744" s="80"/>
      <c r="C7744" s="80"/>
      <c r="D7744" s="80"/>
      <c r="E7744" s="48"/>
      <c r="F7744" s="48"/>
      <c r="G7744" s="81"/>
      <c r="H7744" s="82"/>
    </row>
    <row r="7745" spans="1:8" s="83" customFormat="1" ht="18" customHeight="1" outlineLevel="1" x14ac:dyDescent="0.35">
      <c r="A7745" s="73"/>
      <c r="B7745" s="80"/>
      <c r="C7745" s="80"/>
      <c r="D7745" s="80"/>
      <c r="E7745" s="48"/>
      <c r="F7745" s="48"/>
      <c r="G7745" s="81"/>
      <c r="H7745" s="82"/>
    </row>
    <row r="7746" spans="1:8" s="83" customFormat="1" ht="18" customHeight="1" outlineLevel="1" x14ac:dyDescent="0.35">
      <c r="A7746" s="73"/>
      <c r="B7746" s="80"/>
      <c r="C7746" s="80"/>
      <c r="D7746" s="80"/>
      <c r="E7746" s="48"/>
      <c r="F7746" s="48"/>
      <c r="G7746" s="81"/>
      <c r="H7746" s="82"/>
    </row>
    <row r="7747" spans="1:8" s="83" customFormat="1" ht="18" customHeight="1" outlineLevel="1" x14ac:dyDescent="0.35">
      <c r="A7747" s="73"/>
      <c r="B7747" s="80"/>
      <c r="C7747" s="80"/>
      <c r="D7747" s="80"/>
      <c r="E7747" s="48"/>
      <c r="F7747" s="48"/>
      <c r="G7747" s="81"/>
      <c r="H7747" s="82"/>
    </row>
    <row r="7748" spans="1:8" s="83" customFormat="1" ht="18" customHeight="1" outlineLevel="1" x14ac:dyDescent="0.35">
      <c r="A7748" s="73"/>
      <c r="B7748" s="80"/>
      <c r="C7748" s="80"/>
      <c r="D7748" s="80"/>
      <c r="E7748" s="48"/>
      <c r="F7748" s="48"/>
      <c r="G7748" s="81"/>
      <c r="H7748" s="82"/>
    </row>
    <row r="7749" spans="1:8" s="83" customFormat="1" ht="18" customHeight="1" outlineLevel="1" x14ac:dyDescent="0.35">
      <c r="A7749" s="73"/>
      <c r="B7749" s="80"/>
      <c r="C7749" s="80"/>
      <c r="D7749" s="80"/>
      <c r="E7749" s="48"/>
      <c r="F7749" s="48"/>
      <c r="G7749" s="81"/>
      <c r="H7749" s="82"/>
    </row>
    <row r="7750" spans="1:8" s="83" customFormat="1" ht="18" customHeight="1" outlineLevel="1" x14ac:dyDescent="0.35">
      <c r="A7750" s="73"/>
      <c r="B7750" s="80"/>
      <c r="C7750" s="80"/>
      <c r="D7750" s="80"/>
      <c r="E7750" s="48"/>
      <c r="F7750" s="48"/>
      <c r="G7750" s="81"/>
      <c r="H7750" s="82"/>
    </row>
    <row r="7751" spans="1:8" s="83" customFormat="1" ht="18" customHeight="1" outlineLevel="1" x14ac:dyDescent="0.35">
      <c r="A7751" s="73"/>
      <c r="B7751" s="80"/>
      <c r="C7751" s="80"/>
      <c r="D7751" s="80"/>
      <c r="E7751" s="48"/>
      <c r="F7751" s="48"/>
      <c r="G7751" s="81"/>
      <c r="H7751" s="82"/>
    </row>
    <row r="7752" spans="1:8" s="83" customFormat="1" ht="18" customHeight="1" outlineLevel="1" x14ac:dyDescent="0.35">
      <c r="A7752" s="73"/>
      <c r="B7752" s="80"/>
      <c r="C7752" s="80"/>
      <c r="D7752" s="80"/>
      <c r="E7752" s="48"/>
      <c r="F7752" s="48"/>
      <c r="G7752" s="81"/>
      <c r="H7752" s="82"/>
    </row>
    <row r="7753" spans="1:8" s="83" customFormat="1" ht="18" customHeight="1" outlineLevel="1" x14ac:dyDescent="0.35">
      <c r="A7753" s="73"/>
      <c r="B7753" s="80"/>
      <c r="C7753" s="80"/>
      <c r="D7753" s="80"/>
      <c r="E7753" s="48"/>
      <c r="F7753" s="48"/>
      <c r="G7753" s="81"/>
      <c r="H7753" s="82"/>
    </row>
    <row r="7754" spans="1:8" s="83" customFormat="1" ht="18" customHeight="1" outlineLevel="1" x14ac:dyDescent="0.35">
      <c r="A7754" s="73"/>
      <c r="B7754" s="80"/>
      <c r="C7754" s="80"/>
      <c r="D7754" s="80"/>
      <c r="E7754" s="48"/>
      <c r="F7754" s="48"/>
      <c r="G7754" s="81"/>
      <c r="H7754" s="82"/>
    </row>
    <row r="7755" spans="1:8" s="83" customFormat="1" ht="18" customHeight="1" outlineLevel="1" x14ac:dyDescent="0.35">
      <c r="A7755" s="73"/>
      <c r="B7755" s="80"/>
      <c r="C7755" s="80"/>
      <c r="D7755" s="80"/>
      <c r="E7755" s="48"/>
      <c r="F7755" s="48"/>
      <c r="G7755" s="81"/>
      <c r="H7755" s="82"/>
    </row>
    <row r="7756" spans="1:8" s="83" customFormat="1" ht="18" customHeight="1" outlineLevel="1" x14ac:dyDescent="0.35">
      <c r="A7756" s="73"/>
      <c r="B7756" s="80"/>
      <c r="C7756" s="80"/>
      <c r="D7756" s="80"/>
      <c r="E7756" s="48"/>
      <c r="F7756" s="48"/>
      <c r="G7756" s="81"/>
      <c r="H7756" s="82"/>
    </row>
    <row r="7757" spans="1:8" s="83" customFormat="1" ht="18" customHeight="1" outlineLevel="1" x14ac:dyDescent="0.35">
      <c r="A7757" s="73"/>
      <c r="B7757" s="80"/>
      <c r="C7757" s="80"/>
      <c r="D7757" s="80"/>
      <c r="E7757" s="48"/>
      <c r="F7757" s="48"/>
      <c r="G7757" s="81"/>
      <c r="H7757" s="82"/>
    </row>
    <row r="7758" spans="1:8" s="83" customFormat="1" ht="18" customHeight="1" outlineLevel="1" x14ac:dyDescent="0.35">
      <c r="A7758" s="73"/>
      <c r="B7758" s="80"/>
      <c r="C7758" s="80"/>
      <c r="D7758" s="80"/>
      <c r="E7758" s="48"/>
      <c r="F7758" s="48"/>
      <c r="G7758" s="81"/>
      <c r="H7758" s="82"/>
    </row>
    <row r="7759" spans="1:8" s="83" customFormat="1" ht="18" customHeight="1" outlineLevel="1" x14ac:dyDescent="0.35">
      <c r="A7759" s="73"/>
      <c r="B7759" s="80"/>
      <c r="C7759" s="80"/>
      <c r="D7759" s="80"/>
      <c r="E7759" s="48"/>
      <c r="F7759" s="48"/>
      <c r="G7759" s="81"/>
      <c r="H7759" s="82"/>
    </row>
    <row r="7760" spans="1:8" s="83" customFormat="1" ht="18" customHeight="1" outlineLevel="1" x14ac:dyDescent="0.35">
      <c r="A7760" s="73"/>
      <c r="B7760" s="80"/>
      <c r="C7760" s="80"/>
      <c r="D7760" s="80"/>
      <c r="E7760" s="48"/>
      <c r="F7760" s="48"/>
      <c r="G7760" s="81"/>
      <c r="H7760" s="82"/>
    </row>
    <row r="7761" spans="1:8" s="83" customFormat="1" ht="18" customHeight="1" outlineLevel="1" x14ac:dyDescent="0.35">
      <c r="A7761" s="73"/>
      <c r="B7761" s="80"/>
      <c r="C7761" s="80"/>
      <c r="D7761" s="80"/>
      <c r="E7761" s="48"/>
      <c r="F7761" s="48"/>
      <c r="G7761" s="81"/>
      <c r="H7761" s="82"/>
    </row>
    <row r="7762" spans="1:8" s="83" customFormat="1" ht="18" customHeight="1" outlineLevel="1" x14ac:dyDescent="0.35">
      <c r="A7762" s="73"/>
      <c r="B7762" s="80"/>
      <c r="C7762" s="80"/>
      <c r="D7762" s="80"/>
      <c r="E7762" s="48"/>
      <c r="F7762" s="48"/>
      <c r="G7762" s="81"/>
      <c r="H7762" s="82"/>
    </row>
    <row r="7763" spans="1:8" s="83" customFormat="1" ht="18" customHeight="1" outlineLevel="1" x14ac:dyDescent="0.35">
      <c r="A7763" s="73"/>
      <c r="B7763" s="80"/>
      <c r="C7763" s="80"/>
      <c r="D7763" s="80"/>
      <c r="E7763" s="48"/>
      <c r="F7763" s="48"/>
      <c r="G7763" s="81"/>
      <c r="H7763" s="82"/>
    </row>
    <row r="7764" spans="1:8" s="83" customFormat="1" ht="18" customHeight="1" outlineLevel="1" x14ac:dyDescent="0.35">
      <c r="A7764" s="73"/>
      <c r="B7764" s="80"/>
      <c r="C7764" s="80"/>
      <c r="D7764" s="80"/>
      <c r="E7764" s="48"/>
      <c r="F7764" s="48"/>
      <c r="G7764" s="81"/>
      <c r="H7764" s="82"/>
    </row>
    <row r="7765" spans="1:8" s="83" customFormat="1" ht="18" customHeight="1" outlineLevel="1" x14ac:dyDescent="0.35">
      <c r="A7765" s="73"/>
      <c r="B7765" s="80"/>
      <c r="C7765" s="80"/>
      <c r="D7765" s="80"/>
      <c r="E7765" s="48"/>
      <c r="F7765" s="48"/>
      <c r="G7765" s="81"/>
      <c r="H7765" s="82"/>
    </row>
    <row r="7766" spans="1:8" s="83" customFormat="1" ht="18" customHeight="1" outlineLevel="1" x14ac:dyDescent="0.35">
      <c r="A7766" s="73"/>
      <c r="B7766" s="80"/>
      <c r="C7766" s="80"/>
      <c r="D7766" s="80"/>
      <c r="E7766" s="48"/>
      <c r="F7766" s="48"/>
      <c r="G7766" s="81"/>
      <c r="H7766" s="82"/>
    </row>
    <row r="7767" spans="1:8" s="83" customFormat="1" ht="18" customHeight="1" outlineLevel="1" x14ac:dyDescent="0.35">
      <c r="A7767" s="73"/>
      <c r="B7767" s="80"/>
      <c r="C7767" s="80"/>
      <c r="D7767" s="80"/>
      <c r="E7767" s="48"/>
      <c r="F7767" s="48"/>
      <c r="G7767" s="81"/>
      <c r="H7767" s="82"/>
    </row>
    <row r="7768" spans="1:8" s="83" customFormat="1" ht="18" customHeight="1" outlineLevel="1" x14ac:dyDescent="0.35">
      <c r="A7768" s="73"/>
      <c r="B7768" s="80"/>
      <c r="C7768" s="80"/>
      <c r="D7768" s="80"/>
      <c r="E7768" s="48"/>
      <c r="F7768" s="48"/>
      <c r="G7768" s="81"/>
      <c r="H7768" s="82"/>
    </row>
    <row r="7769" spans="1:8" s="83" customFormat="1" ht="18" customHeight="1" outlineLevel="1" x14ac:dyDescent="0.35">
      <c r="A7769" s="73"/>
      <c r="B7769" s="80"/>
      <c r="C7769" s="80"/>
      <c r="D7769" s="80"/>
      <c r="E7769" s="48"/>
      <c r="F7769" s="48"/>
      <c r="G7769" s="81"/>
      <c r="H7769" s="82"/>
    </row>
    <row r="7770" spans="1:8" s="83" customFormat="1" ht="18" customHeight="1" outlineLevel="1" x14ac:dyDescent="0.35">
      <c r="A7770" s="73"/>
      <c r="B7770" s="80"/>
      <c r="C7770" s="80"/>
      <c r="D7770" s="80"/>
      <c r="E7770" s="48"/>
      <c r="F7770" s="48"/>
      <c r="G7770" s="81"/>
      <c r="H7770" s="82"/>
    </row>
    <row r="7771" spans="1:8" s="83" customFormat="1" ht="18" customHeight="1" outlineLevel="1" x14ac:dyDescent="0.35">
      <c r="A7771" s="73"/>
      <c r="B7771" s="80"/>
      <c r="C7771" s="80"/>
      <c r="D7771" s="80"/>
      <c r="E7771" s="48"/>
      <c r="F7771" s="48"/>
      <c r="G7771" s="81"/>
      <c r="H7771" s="82"/>
    </row>
    <row r="7772" spans="1:8" s="83" customFormat="1" ht="18" customHeight="1" outlineLevel="1" x14ac:dyDescent="0.35">
      <c r="A7772" s="73"/>
      <c r="B7772" s="80"/>
      <c r="C7772" s="80"/>
      <c r="D7772" s="80"/>
      <c r="E7772" s="48"/>
      <c r="F7772" s="48"/>
      <c r="G7772" s="81"/>
      <c r="H7772" s="82"/>
    </row>
    <row r="7773" spans="1:8" s="83" customFormat="1" ht="18" customHeight="1" outlineLevel="1" x14ac:dyDescent="0.35">
      <c r="A7773" s="73"/>
      <c r="B7773" s="80"/>
      <c r="C7773" s="80"/>
      <c r="D7773" s="80"/>
      <c r="E7773" s="48"/>
      <c r="F7773" s="48"/>
      <c r="G7773" s="81"/>
      <c r="H7773" s="82"/>
    </row>
    <row r="7774" spans="1:8" s="83" customFormat="1" ht="18" customHeight="1" outlineLevel="1" x14ac:dyDescent="0.35">
      <c r="A7774" s="73"/>
      <c r="B7774" s="80"/>
      <c r="C7774" s="80"/>
      <c r="D7774" s="80"/>
      <c r="E7774" s="48"/>
      <c r="F7774" s="48"/>
      <c r="G7774" s="81"/>
      <c r="H7774" s="82"/>
    </row>
    <row r="7775" spans="1:8" s="83" customFormat="1" ht="18" customHeight="1" outlineLevel="1" x14ac:dyDescent="0.35">
      <c r="A7775" s="73"/>
      <c r="B7775" s="80"/>
      <c r="C7775" s="80"/>
      <c r="D7775" s="80"/>
      <c r="E7775" s="48"/>
      <c r="F7775" s="48"/>
      <c r="G7775" s="81"/>
      <c r="H7775" s="82"/>
    </row>
    <row r="7776" spans="1:8" s="83" customFormat="1" ht="18" customHeight="1" outlineLevel="1" x14ac:dyDescent="0.35">
      <c r="A7776" s="73"/>
      <c r="B7776" s="80"/>
      <c r="C7776" s="80"/>
      <c r="D7776" s="80"/>
      <c r="E7776" s="48"/>
      <c r="F7776" s="48"/>
      <c r="G7776" s="81"/>
      <c r="H7776" s="82"/>
    </row>
    <row r="7777" spans="1:8" s="83" customFormat="1" ht="18" customHeight="1" outlineLevel="1" x14ac:dyDescent="0.35">
      <c r="A7777" s="73"/>
      <c r="B7777" s="80"/>
      <c r="C7777" s="80"/>
      <c r="D7777" s="80"/>
      <c r="E7777" s="48"/>
      <c r="F7777" s="48"/>
      <c r="G7777" s="81"/>
      <c r="H7777" s="82"/>
    </row>
    <row r="7778" spans="1:8" s="83" customFormat="1" ht="18" customHeight="1" outlineLevel="1" x14ac:dyDescent="0.35">
      <c r="A7778" s="73"/>
      <c r="B7778" s="80"/>
      <c r="C7778" s="80"/>
      <c r="D7778" s="80"/>
      <c r="E7778" s="48"/>
      <c r="F7778" s="48"/>
      <c r="G7778" s="81"/>
      <c r="H7778" s="82"/>
    </row>
    <row r="7779" spans="1:8" s="83" customFormat="1" ht="18" customHeight="1" outlineLevel="1" x14ac:dyDescent="0.35">
      <c r="A7779" s="73"/>
      <c r="B7779" s="80"/>
      <c r="C7779" s="80"/>
      <c r="D7779" s="80"/>
      <c r="E7779" s="48"/>
      <c r="F7779" s="48"/>
      <c r="G7779" s="81"/>
      <c r="H7779" s="82"/>
    </row>
    <row r="7780" spans="1:8" s="83" customFormat="1" ht="18" customHeight="1" outlineLevel="1" x14ac:dyDescent="0.35">
      <c r="A7780" s="73"/>
      <c r="B7780" s="80"/>
      <c r="C7780" s="80"/>
      <c r="D7780" s="80"/>
      <c r="E7780" s="48"/>
      <c r="F7780" s="48"/>
      <c r="G7780" s="81"/>
      <c r="H7780" s="82"/>
    </row>
    <row r="7781" spans="1:8" s="83" customFormat="1" ht="18" customHeight="1" outlineLevel="1" x14ac:dyDescent="0.35">
      <c r="A7781" s="73"/>
      <c r="B7781" s="80"/>
      <c r="C7781" s="80"/>
      <c r="D7781" s="80"/>
      <c r="E7781" s="48"/>
      <c r="F7781" s="48"/>
      <c r="G7781" s="81"/>
      <c r="H7781" s="82"/>
    </row>
    <row r="7782" spans="1:8" s="83" customFormat="1" ht="18" customHeight="1" outlineLevel="1" x14ac:dyDescent="0.35">
      <c r="A7782" s="73"/>
      <c r="B7782" s="80"/>
      <c r="C7782" s="80"/>
      <c r="D7782" s="80"/>
      <c r="E7782" s="48"/>
      <c r="F7782" s="48"/>
      <c r="G7782" s="81"/>
      <c r="H7782" s="82"/>
    </row>
    <row r="7783" spans="1:8" s="83" customFormat="1" ht="18" customHeight="1" outlineLevel="1" x14ac:dyDescent="0.35">
      <c r="A7783" s="73"/>
      <c r="B7783" s="80"/>
      <c r="C7783" s="80"/>
      <c r="D7783" s="80"/>
      <c r="E7783" s="48"/>
      <c r="F7783" s="48"/>
      <c r="G7783" s="81"/>
      <c r="H7783" s="82"/>
    </row>
    <row r="7784" spans="1:8" s="83" customFormat="1" ht="18" customHeight="1" outlineLevel="1" x14ac:dyDescent="0.35">
      <c r="A7784" s="73"/>
      <c r="B7784" s="80"/>
      <c r="C7784" s="80"/>
      <c r="D7784" s="80"/>
      <c r="E7784" s="48"/>
      <c r="F7784" s="48"/>
      <c r="G7784" s="81"/>
      <c r="H7784" s="82"/>
    </row>
    <row r="7785" spans="1:8" s="83" customFormat="1" ht="18" customHeight="1" outlineLevel="1" x14ac:dyDescent="0.35">
      <c r="A7785" s="73"/>
      <c r="B7785" s="80"/>
      <c r="C7785" s="80"/>
      <c r="D7785" s="80"/>
      <c r="E7785" s="48"/>
      <c r="F7785" s="48"/>
      <c r="G7785" s="81"/>
      <c r="H7785" s="82"/>
    </row>
    <row r="7786" spans="1:8" s="83" customFormat="1" ht="18" customHeight="1" outlineLevel="1" x14ac:dyDescent="0.35">
      <c r="A7786" s="73"/>
      <c r="B7786" s="80"/>
      <c r="C7786" s="80"/>
      <c r="D7786" s="80"/>
      <c r="E7786" s="48"/>
      <c r="F7786" s="48"/>
      <c r="G7786" s="81"/>
      <c r="H7786" s="82"/>
    </row>
    <row r="7787" spans="1:8" s="83" customFormat="1" ht="18" customHeight="1" outlineLevel="1" x14ac:dyDescent="0.35">
      <c r="A7787" s="73"/>
      <c r="B7787" s="80"/>
      <c r="C7787" s="80"/>
      <c r="D7787" s="80"/>
      <c r="E7787" s="48"/>
      <c r="F7787" s="48"/>
      <c r="G7787" s="81"/>
      <c r="H7787" s="82"/>
    </row>
    <row r="7788" spans="1:8" s="83" customFormat="1" ht="18" customHeight="1" outlineLevel="1" x14ac:dyDescent="0.35">
      <c r="A7788" s="73"/>
      <c r="B7788" s="80"/>
      <c r="C7788" s="80"/>
      <c r="D7788" s="80"/>
      <c r="E7788" s="48"/>
      <c r="F7788" s="48"/>
      <c r="G7788" s="81"/>
      <c r="H7788" s="82"/>
    </row>
    <row r="7789" spans="1:8" s="83" customFormat="1" ht="18" customHeight="1" outlineLevel="1" x14ac:dyDescent="0.35">
      <c r="A7789" s="73"/>
      <c r="B7789" s="80"/>
      <c r="C7789" s="80"/>
      <c r="D7789" s="80"/>
      <c r="E7789" s="48"/>
      <c r="F7789" s="48"/>
      <c r="G7789" s="81"/>
      <c r="H7789" s="82"/>
    </row>
    <row r="7790" spans="1:8" s="83" customFormat="1" ht="18" customHeight="1" outlineLevel="1" x14ac:dyDescent="0.35">
      <c r="A7790" s="73"/>
      <c r="B7790" s="80"/>
      <c r="C7790" s="80"/>
      <c r="D7790" s="80"/>
      <c r="E7790" s="48"/>
      <c r="F7790" s="48"/>
      <c r="G7790" s="81"/>
      <c r="H7790" s="82"/>
    </row>
    <row r="7791" spans="1:8" s="83" customFormat="1" ht="18" customHeight="1" outlineLevel="1" x14ac:dyDescent="0.35">
      <c r="A7791" s="73"/>
      <c r="B7791" s="80"/>
      <c r="C7791" s="80"/>
      <c r="D7791" s="80"/>
      <c r="E7791" s="48"/>
      <c r="F7791" s="48"/>
      <c r="G7791" s="81"/>
      <c r="H7791" s="82"/>
    </row>
    <row r="7792" spans="1:8" s="83" customFormat="1" ht="18" customHeight="1" outlineLevel="1" x14ac:dyDescent="0.35">
      <c r="A7792" s="73"/>
      <c r="B7792" s="80"/>
      <c r="C7792" s="80"/>
      <c r="D7792" s="80"/>
      <c r="E7792" s="48"/>
      <c r="F7792" s="48"/>
      <c r="G7792" s="81"/>
      <c r="H7792" s="82"/>
    </row>
    <row r="7793" spans="1:8" s="83" customFormat="1" ht="18" customHeight="1" outlineLevel="1" x14ac:dyDescent="0.35">
      <c r="A7793" s="73"/>
      <c r="B7793" s="80"/>
      <c r="C7793" s="80"/>
      <c r="D7793" s="80"/>
      <c r="E7793" s="48"/>
      <c r="F7793" s="48"/>
      <c r="G7793" s="81"/>
      <c r="H7793" s="82"/>
    </row>
    <row r="7794" spans="1:8" s="83" customFormat="1" ht="18" customHeight="1" outlineLevel="1" x14ac:dyDescent="0.35">
      <c r="A7794" s="73"/>
      <c r="B7794" s="80"/>
      <c r="C7794" s="80"/>
      <c r="D7794" s="80"/>
      <c r="E7794" s="48"/>
      <c r="F7794" s="48"/>
      <c r="G7794" s="81"/>
      <c r="H7794" s="82"/>
    </row>
    <row r="7795" spans="1:8" s="83" customFormat="1" ht="18" customHeight="1" outlineLevel="1" x14ac:dyDescent="0.35">
      <c r="A7795" s="73"/>
      <c r="B7795" s="80"/>
      <c r="C7795" s="80"/>
      <c r="D7795" s="80"/>
      <c r="E7795" s="48"/>
      <c r="F7795" s="48"/>
      <c r="G7795" s="81"/>
      <c r="H7795" s="82"/>
    </row>
    <row r="7796" spans="1:8" s="83" customFormat="1" ht="18" customHeight="1" outlineLevel="1" x14ac:dyDescent="0.35">
      <c r="A7796" s="73"/>
      <c r="B7796" s="80"/>
      <c r="C7796" s="80"/>
      <c r="D7796" s="80"/>
      <c r="E7796" s="48"/>
      <c r="F7796" s="48"/>
      <c r="G7796" s="81"/>
      <c r="H7796" s="82"/>
    </row>
    <row r="7797" spans="1:8" s="83" customFormat="1" ht="18" customHeight="1" outlineLevel="1" x14ac:dyDescent="0.35">
      <c r="A7797" s="73"/>
      <c r="B7797" s="80"/>
      <c r="C7797" s="80"/>
      <c r="D7797" s="80"/>
      <c r="E7797" s="48"/>
      <c r="F7797" s="48"/>
      <c r="G7797" s="81"/>
      <c r="H7797" s="82"/>
    </row>
    <row r="7798" spans="1:8" s="83" customFormat="1" ht="18" customHeight="1" outlineLevel="1" x14ac:dyDescent="0.35">
      <c r="A7798" s="73"/>
      <c r="B7798" s="80"/>
      <c r="C7798" s="80"/>
      <c r="D7798" s="80"/>
      <c r="E7798" s="48"/>
      <c r="F7798" s="48"/>
      <c r="G7798" s="81"/>
      <c r="H7798" s="82"/>
    </row>
    <row r="7799" spans="1:8" s="83" customFormat="1" ht="18" customHeight="1" outlineLevel="1" x14ac:dyDescent="0.35">
      <c r="A7799" s="73"/>
      <c r="B7799" s="80"/>
      <c r="C7799" s="80"/>
      <c r="D7799" s="80"/>
      <c r="E7799" s="48"/>
      <c r="F7799" s="48"/>
      <c r="G7799" s="81"/>
      <c r="H7799" s="82"/>
    </row>
    <row r="7800" spans="1:8" s="83" customFormat="1" ht="18" customHeight="1" outlineLevel="1" x14ac:dyDescent="0.35">
      <c r="A7800" s="73"/>
      <c r="B7800" s="80"/>
      <c r="C7800" s="80"/>
      <c r="D7800" s="80"/>
      <c r="E7800" s="48"/>
      <c r="F7800" s="48"/>
      <c r="G7800" s="81"/>
      <c r="H7800" s="82"/>
    </row>
    <row r="7801" spans="1:8" s="83" customFormat="1" ht="18" customHeight="1" outlineLevel="1" x14ac:dyDescent="0.35">
      <c r="A7801" s="73"/>
      <c r="B7801" s="80"/>
      <c r="C7801" s="80"/>
      <c r="D7801" s="80"/>
      <c r="E7801" s="48"/>
      <c r="F7801" s="48"/>
      <c r="G7801" s="81"/>
      <c r="H7801" s="82"/>
    </row>
    <row r="7802" spans="1:8" s="83" customFormat="1" ht="18" customHeight="1" outlineLevel="1" x14ac:dyDescent="0.35">
      <c r="A7802" s="73"/>
      <c r="B7802" s="80"/>
      <c r="C7802" s="80"/>
      <c r="D7802" s="80"/>
      <c r="E7802" s="48"/>
      <c r="F7802" s="48"/>
      <c r="G7802" s="81"/>
      <c r="H7802" s="82"/>
    </row>
    <row r="7803" spans="1:8" s="83" customFormat="1" ht="18" customHeight="1" outlineLevel="1" x14ac:dyDescent="0.35">
      <c r="A7803" s="73"/>
      <c r="B7803" s="80"/>
      <c r="C7803" s="80"/>
      <c r="D7803" s="80"/>
      <c r="E7803" s="48"/>
      <c r="F7803" s="48"/>
      <c r="G7803" s="81"/>
      <c r="H7803" s="82"/>
    </row>
    <row r="7804" spans="1:8" s="83" customFormat="1" ht="18" customHeight="1" outlineLevel="1" x14ac:dyDescent="0.35">
      <c r="A7804" s="73"/>
      <c r="B7804" s="80"/>
      <c r="C7804" s="80"/>
      <c r="D7804" s="80"/>
      <c r="E7804" s="48"/>
      <c r="F7804" s="48"/>
      <c r="G7804" s="81"/>
      <c r="H7804" s="82"/>
    </row>
    <row r="7805" spans="1:8" s="83" customFormat="1" ht="18" customHeight="1" outlineLevel="1" x14ac:dyDescent="0.35">
      <c r="A7805" s="73"/>
      <c r="B7805" s="80"/>
      <c r="C7805" s="80"/>
      <c r="D7805" s="80"/>
      <c r="E7805" s="48"/>
      <c r="F7805" s="48"/>
      <c r="G7805" s="81"/>
      <c r="H7805" s="82"/>
    </row>
    <row r="7806" spans="1:8" s="83" customFormat="1" ht="18" customHeight="1" outlineLevel="1" x14ac:dyDescent="0.35">
      <c r="A7806" s="73"/>
      <c r="B7806" s="80"/>
      <c r="C7806" s="80"/>
      <c r="D7806" s="80"/>
      <c r="E7806" s="48"/>
      <c r="F7806" s="48"/>
      <c r="G7806" s="81"/>
      <c r="H7806" s="82"/>
    </row>
    <row r="7807" spans="1:8" s="83" customFormat="1" ht="18" customHeight="1" outlineLevel="1" x14ac:dyDescent="0.35">
      <c r="A7807" s="73"/>
      <c r="B7807" s="80"/>
      <c r="C7807" s="80"/>
      <c r="D7807" s="80"/>
      <c r="E7807" s="48"/>
      <c r="F7807" s="48"/>
      <c r="G7807" s="81"/>
      <c r="H7807" s="82"/>
    </row>
    <row r="7808" spans="1:8" s="83" customFormat="1" ht="18" customHeight="1" outlineLevel="1" x14ac:dyDescent="0.35">
      <c r="A7808" s="73"/>
      <c r="B7808" s="80"/>
      <c r="C7808" s="80"/>
      <c r="D7808" s="80"/>
      <c r="E7808" s="48"/>
      <c r="F7808" s="48"/>
      <c r="G7808" s="81"/>
      <c r="H7808" s="82"/>
    </row>
    <row r="7809" spans="1:8" s="83" customFormat="1" ht="18" customHeight="1" outlineLevel="1" x14ac:dyDescent="0.35">
      <c r="A7809" s="73"/>
      <c r="B7809" s="80"/>
      <c r="C7809" s="80"/>
      <c r="D7809" s="80"/>
      <c r="E7809" s="48"/>
      <c r="F7809" s="48"/>
      <c r="G7809" s="81"/>
      <c r="H7809" s="82"/>
    </row>
    <row r="7810" spans="1:8" s="83" customFormat="1" ht="18" customHeight="1" outlineLevel="1" x14ac:dyDescent="0.35">
      <c r="A7810" s="73"/>
      <c r="B7810" s="80"/>
      <c r="C7810" s="80"/>
      <c r="D7810" s="80"/>
      <c r="E7810" s="48"/>
      <c r="F7810" s="48"/>
      <c r="G7810" s="81"/>
      <c r="H7810" s="82"/>
    </row>
    <row r="7811" spans="1:8" s="83" customFormat="1" ht="18" customHeight="1" outlineLevel="1" x14ac:dyDescent="0.35">
      <c r="A7811" s="73"/>
      <c r="B7811" s="80"/>
      <c r="C7811" s="80"/>
      <c r="D7811" s="80"/>
      <c r="E7811" s="48"/>
      <c r="F7811" s="48"/>
      <c r="G7811" s="81"/>
      <c r="H7811" s="82"/>
    </row>
    <row r="7812" spans="1:8" s="83" customFormat="1" ht="18" customHeight="1" outlineLevel="1" x14ac:dyDescent="0.35">
      <c r="A7812" s="73"/>
      <c r="B7812" s="80"/>
      <c r="C7812" s="80"/>
      <c r="D7812" s="80"/>
      <c r="E7812" s="48"/>
      <c r="F7812" s="48"/>
      <c r="G7812" s="81"/>
      <c r="H7812" s="82"/>
    </row>
    <row r="7813" spans="1:8" s="83" customFormat="1" ht="18" customHeight="1" outlineLevel="1" x14ac:dyDescent="0.35">
      <c r="A7813" s="73"/>
      <c r="B7813" s="80"/>
      <c r="C7813" s="80"/>
      <c r="D7813" s="80"/>
      <c r="E7813" s="48"/>
      <c r="F7813" s="48"/>
      <c r="G7813" s="81"/>
      <c r="H7813" s="82"/>
    </row>
    <row r="7814" spans="1:8" s="83" customFormat="1" ht="18" customHeight="1" outlineLevel="1" x14ac:dyDescent="0.35">
      <c r="A7814" s="73"/>
      <c r="B7814" s="80"/>
      <c r="C7814" s="80"/>
      <c r="D7814" s="80"/>
      <c r="E7814" s="48"/>
      <c r="F7814" s="48"/>
      <c r="G7814" s="81"/>
      <c r="H7814" s="82"/>
    </row>
    <row r="7815" spans="1:8" s="83" customFormat="1" ht="18" customHeight="1" outlineLevel="1" x14ac:dyDescent="0.35">
      <c r="A7815" s="73"/>
      <c r="B7815" s="80"/>
      <c r="C7815" s="80"/>
      <c r="D7815" s="80"/>
      <c r="E7815" s="48"/>
      <c r="F7815" s="48"/>
      <c r="G7815" s="81"/>
      <c r="H7815" s="82"/>
    </row>
    <row r="7816" spans="1:8" s="83" customFormat="1" ht="18" customHeight="1" outlineLevel="1" x14ac:dyDescent="0.35">
      <c r="A7816" s="73"/>
      <c r="B7816" s="80"/>
      <c r="C7816" s="80"/>
      <c r="D7816" s="80"/>
      <c r="E7816" s="48"/>
      <c r="F7816" s="48"/>
      <c r="G7816" s="81"/>
      <c r="H7816" s="82"/>
    </row>
    <row r="7817" spans="1:8" s="83" customFormat="1" ht="18" customHeight="1" outlineLevel="1" x14ac:dyDescent="0.35">
      <c r="A7817" s="73"/>
      <c r="B7817" s="80"/>
      <c r="C7817" s="80"/>
      <c r="D7817" s="80"/>
      <c r="E7817" s="48"/>
      <c r="F7817" s="48"/>
      <c r="G7817" s="81"/>
      <c r="H7817" s="82"/>
    </row>
    <row r="7818" spans="1:8" s="83" customFormat="1" ht="18" customHeight="1" outlineLevel="1" x14ac:dyDescent="0.35">
      <c r="A7818" s="73"/>
      <c r="B7818" s="80"/>
      <c r="C7818" s="80"/>
      <c r="D7818" s="80"/>
      <c r="E7818" s="48"/>
      <c r="F7818" s="48"/>
      <c r="G7818" s="81"/>
      <c r="H7818" s="82"/>
    </row>
    <row r="7819" spans="1:8" s="83" customFormat="1" ht="18" customHeight="1" outlineLevel="1" x14ac:dyDescent="0.35">
      <c r="A7819" s="73"/>
      <c r="B7819" s="80"/>
      <c r="C7819" s="80"/>
      <c r="D7819" s="80"/>
      <c r="E7819" s="48"/>
      <c r="F7819" s="48"/>
      <c r="G7819" s="81"/>
      <c r="H7819" s="82"/>
    </row>
    <row r="7820" spans="1:8" s="83" customFormat="1" ht="18" customHeight="1" outlineLevel="1" x14ac:dyDescent="0.35">
      <c r="A7820" s="73"/>
      <c r="B7820" s="80"/>
      <c r="C7820" s="80"/>
      <c r="D7820" s="80"/>
      <c r="E7820" s="48"/>
      <c r="F7820" s="48"/>
      <c r="G7820" s="81"/>
      <c r="H7820" s="82"/>
    </row>
    <row r="7821" spans="1:8" s="83" customFormat="1" ht="18" customHeight="1" outlineLevel="1" x14ac:dyDescent="0.35">
      <c r="A7821" s="73"/>
      <c r="B7821" s="80"/>
      <c r="C7821" s="80"/>
      <c r="D7821" s="80"/>
      <c r="E7821" s="48"/>
      <c r="F7821" s="48"/>
      <c r="G7821" s="81"/>
      <c r="H7821" s="82"/>
    </row>
    <row r="7822" spans="1:8" s="83" customFormat="1" ht="18" customHeight="1" outlineLevel="1" x14ac:dyDescent="0.35">
      <c r="A7822" s="73"/>
      <c r="B7822" s="80"/>
      <c r="C7822" s="80"/>
      <c r="D7822" s="80"/>
      <c r="E7822" s="48"/>
      <c r="F7822" s="48"/>
      <c r="G7822" s="81"/>
      <c r="H7822" s="82"/>
    </row>
    <row r="7823" spans="1:8" s="83" customFormat="1" ht="18" customHeight="1" outlineLevel="1" x14ac:dyDescent="0.35">
      <c r="A7823" s="73"/>
      <c r="B7823" s="80"/>
      <c r="C7823" s="80"/>
      <c r="D7823" s="80"/>
      <c r="E7823" s="48"/>
      <c r="F7823" s="48"/>
      <c r="G7823" s="81"/>
      <c r="H7823" s="82"/>
    </row>
    <row r="7824" spans="1:8" s="83" customFormat="1" ht="18" customHeight="1" outlineLevel="1" x14ac:dyDescent="0.35">
      <c r="A7824" s="73"/>
      <c r="B7824" s="80"/>
      <c r="C7824" s="80"/>
      <c r="D7824" s="80"/>
      <c r="E7824" s="48"/>
      <c r="F7824" s="48"/>
      <c r="G7824" s="81"/>
      <c r="H7824" s="82"/>
    </row>
    <row r="7825" spans="1:8" s="83" customFormat="1" ht="18" customHeight="1" outlineLevel="1" x14ac:dyDescent="0.35">
      <c r="A7825" s="73"/>
      <c r="B7825" s="80"/>
      <c r="C7825" s="80"/>
      <c r="D7825" s="80"/>
      <c r="E7825" s="48"/>
      <c r="F7825" s="48"/>
      <c r="G7825" s="81"/>
      <c r="H7825" s="82"/>
    </row>
    <row r="7826" spans="1:8" s="83" customFormat="1" ht="18" customHeight="1" outlineLevel="1" x14ac:dyDescent="0.35">
      <c r="A7826" s="73"/>
      <c r="B7826" s="80"/>
      <c r="C7826" s="80"/>
      <c r="D7826" s="80"/>
      <c r="E7826" s="48"/>
      <c r="F7826" s="48"/>
      <c r="G7826" s="81"/>
      <c r="H7826" s="82"/>
    </row>
    <row r="7827" spans="1:8" s="83" customFormat="1" ht="18" customHeight="1" outlineLevel="1" x14ac:dyDescent="0.35">
      <c r="A7827" s="73"/>
      <c r="B7827" s="80"/>
      <c r="C7827" s="80"/>
      <c r="D7827" s="80"/>
      <c r="E7827" s="48"/>
      <c r="F7827" s="48"/>
      <c r="G7827" s="81"/>
      <c r="H7827" s="82"/>
    </row>
    <row r="7828" spans="1:8" s="83" customFormat="1" ht="18" customHeight="1" outlineLevel="1" x14ac:dyDescent="0.35">
      <c r="A7828" s="73"/>
      <c r="B7828" s="80"/>
      <c r="C7828" s="80"/>
      <c r="D7828" s="80"/>
      <c r="E7828" s="48"/>
      <c r="F7828" s="48"/>
      <c r="G7828" s="81"/>
      <c r="H7828" s="82"/>
    </row>
    <row r="7829" spans="1:8" s="83" customFormat="1" ht="18" customHeight="1" outlineLevel="1" x14ac:dyDescent="0.35">
      <c r="A7829" s="73"/>
      <c r="B7829" s="80"/>
      <c r="C7829" s="80"/>
      <c r="D7829" s="80"/>
      <c r="E7829" s="48"/>
      <c r="F7829" s="48"/>
      <c r="G7829" s="81"/>
      <c r="H7829" s="82"/>
    </row>
    <row r="7830" spans="1:8" s="83" customFormat="1" ht="18" customHeight="1" outlineLevel="1" x14ac:dyDescent="0.35">
      <c r="A7830" s="73"/>
      <c r="B7830" s="80"/>
      <c r="C7830" s="80"/>
      <c r="D7830" s="80"/>
      <c r="E7830" s="48"/>
      <c r="F7830" s="48"/>
      <c r="G7830" s="81"/>
      <c r="H7830" s="82"/>
    </row>
    <row r="7831" spans="1:8" s="83" customFormat="1" ht="18" customHeight="1" outlineLevel="1" x14ac:dyDescent="0.35">
      <c r="A7831" s="73"/>
      <c r="B7831" s="80"/>
      <c r="C7831" s="80"/>
      <c r="D7831" s="80"/>
      <c r="E7831" s="48"/>
      <c r="F7831" s="48"/>
      <c r="G7831" s="81"/>
      <c r="H7831" s="82"/>
    </row>
    <row r="7832" spans="1:8" s="83" customFormat="1" ht="18" customHeight="1" outlineLevel="1" x14ac:dyDescent="0.35">
      <c r="A7832" s="73"/>
      <c r="B7832" s="80"/>
      <c r="C7832" s="80"/>
      <c r="D7832" s="80"/>
      <c r="E7832" s="48"/>
      <c r="F7832" s="48"/>
      <c r="G7832" s="81"/>
      <c r="H7832" s="82"/>
    </row>
    <row r="7833" spans="1:8" s="83" customFormat="1" ht="18" customHeight="1" outlineLevel="1" x14ac:dyDescent="0.35">
      <c r="A7833" s="73"/>
      <c r="B7833" s="80"/>
      <c r="C7833" s="80"/>
      <c r="D7833" s="80"/>
      <c r="E7833" s="48"/>
      <c r="F7833" s="48"/>
      <c r="G7833" s="81"/>
      <c r="H7833" s="82"/>
    </row>
    <row r="7834" spans="1:8" s="83" customFormat="1" ht="18" customHeight="1" outlineLevel="1" x14ac:dyDescent="0.35">
      <c r="A7834" s="73"/>
      <c r="B7834" s="80"/>
      <c r="C7834" s="80"/>
      <c r="D7834" s="80"/>
      <c r="E7834" s="48"/>
      <c r="F7834" s="48"/>
      <c r="G7834" s="81"/>
      <c r="H7834" s="82"/>
    </row>
    <row r="7835" spans="1:8" s="83" customFormat="1" ht="18" customHeight="1" outlineLevel="1" x14ac:dyDescent="0.35">
      <c r="A7835" s="73"/>
      <c r="B7835" s="80"/>
      <c r="C7835" s="80"/>
      <c r="D7835" s="80"/>
      <c r="E7835" s="48"/>
      <c r="F7835" s="48"/>
      <c r="G7835" s="81"/>
      <c r="H7835" s="82"/>
    </row>
    <row r="7836" spans="1:8" s="83" customFormat="1" ht="18" customHeight="1" outlineLevel="1" x14ac:dyDescent="0.35">
      <c r="A7836" s="73"/>
      <c r="B7836" s="80"/>
      <c r="C7836" s="80"/>
      <c r="D7836" s="80"/>
      <c r="E7836" s="48"/>
      <c r="F7836" s="48"/>
      <c r="G7836" s="81"/>
      <c r="H7836" s="82"/>
    </row>
    <row r="7837" spans="1:8" s="83" customFormat="1" ht="18" customHeight="1" outlineLevel="1" x14ac:dyDescent="0.35">
      <c r="A7837" s="73"/>
      <c r="B7837" s="80"/>
      <c r="C7837" s="80"/>
      <c r="D7837" s="80"/>
      <c r="E7837" s="48"/>
      <c r="F7837" s="48"/>
      <c r="G7837" s="81"/>
      <c r="H7837" s="82"/>
    </row>
    <row r="7838" spans="1:8" s="83" customFormat="1" ht="18" customHeight="1" outlineLevel="1" x14ac:dyDescent="0.35">
      <c r="A7838" s="73"/>
      <c r="B7838" s="80"/>
      <c r="C7838" s="80"/>
      <c r="D7838" s="80"/>
      <c r="E7838" s="48"/>
      <c r="F7838" s="48"/>
      <c r="G7838" s="81"/>
      <c r="H7838" s="82"/>
    </row>
    <row r="7839" spans="1:8" s="83" customFormat="1" ht="18" customHeight="1" outlineLevel="1" x14ac:dyDescent="0.35">
      <c r="A7839" s="73"/>
      <c r="B7839" s="80"/>
      <c r="C7839" s="80"/>
      <c r="D7839" s="80"/>
      <c r="E7839" s="48"/>
      <c r="F7839" s="48"/>
      <c r="G7839" s="81"/>
      <c r="H7839" s="82"/>
    </row>
    <row r="7840" spans="1:8" s="83" customFormat="1" ht="18" customHeight="1" outlineLevel="1" x14ac:dyDescent="0.35">
      <c r="A7840" s="73"/>
      <c r="B7840" s="80"/>
      <c r="C7840" s="80"/>
      <c r="D7840" s="80"/>
      <c r="E7840" s="48"/>
      <c r="F7840" s="48"/>
      <c r="G7840" s="81"/>
      <c r="H7840" s="82"/>
    </row>
    <row r="7841" spans="1:8" s="83" customFormat="1" ht="18" customHeight="1" outlineLevel="1" x14ac:dyDescent="0.35">
      <c r="A7841" s="73"/>
      <c r="B7841" s="80"/>
      <c r="C7841" s="80"/>
      <c r="D7841" s="80"/>
      <c r="E7841" s="48"/>
      <c r="F7841" s="48"/>
      <c r="G7841" s="81"/>
      <c r="H7841" s="82"/>
    </row>
    <row r="7842" spans="1:8" s="83" customFormat="1" ht="18" customHeight="1" outlineLevel="1" x14ac:dyDescent="0.35">
      <c r="A7842" s="73"/>
      <c r="B7842" s="80"/>
      <c r="C7842" s="80"/>
      <c r="D7842" s="80"/>
      <c r="E7842" s="48"/>
      <c r="F7842" s="48"/>
      <c r="G7842" s="81"/>
      <c r="H7842" s="82"/>
    </row>
    <row r="7843" spans="1:8" s="83" customFormat="1" ht="18" customHeight="1" outlineLevel="1" x14ac:dyDescent="0.35">
      <c r="A7843" s="73"/>
      <c r="B7843" s="80"/>
      <c r="C7843" s="80"/>
      <c r="D7843" s="80"/>
      <c r="E7843" s="48"/>
      <c r="F7843" s="48"/>
      <c r="G7843" s="81"/>
      <c r="H7843" s="82"/>
    </row>
    <row r="7844" spans="1:8" s="83" customFormat="1" ht="18" customHeight="1" outlineLevel="1" x14ac:dyDescent="0.35">
      <c r="A7844" s="73"/>
      <c r="B7844" s="80"/>
      <c r="C7844" s="80"/>
      <c r="D7844" s="80"/>
      <c r="E7844" s="48"/>
      <c r="F7844" s="48"/>
      <c r="G7844" s="81"/>
      <c r="H7844" s="82"/>
    </row>
    <row r="7845" spans="1:8" s="83" customFormat="1" ht="18" customHeight="1" outlineLevel="1" x14ac:dyDescent="0.35">
      <c r="A7845" s="73"/>
      <c r="B7845" s="80"/>
      <c r="C7845" s="80"/>
      <c r="D7845" s="80"/>
      <c r="E7845" s="48"/>
      <c r="F7845" s="48"/>
      <c r="G7845" s="81"/>
      <c r="H7845" s="82"/>
    </row>
    <row r="7846" spans="1:8" s="83" customFormat="1" ht="18" customHeight="1" outlineLevel="1" x14ac:dyDescent="0.35">
      <c r="A7846" s="73"/>
      <c r="B7846" s="80"/>
      <c r="C7846" s="80"/>
      <c r="D7846" s="80"/>
      <c r="E7846" s="48"/>
      <c r="F7846" s="48"/>
      <c r="G7846" s="81"/>
      <c r="H7846" s="82"/>
    </row>
    <row r="7847" spans="1:8" s="83" customFormat="1" ht="18" customHeight="1" outlineLevel="1" x14ac:dyDescent="0.35">
      <c r="A7847" s="73"/>
      <c r="B7847" s="80"/>
      <c r="C7847" s="80"/>
      <c r="D7847" s="80"/>
      <c r="E7847" s="48"/>
      <c r="F7847" s="48"/>
      <c r="G7847" s="81"/>
      <c r="H7847" s="82"/>
    </row>
    <row r="7848" spans="1:8" s="83" customFormat="1" ht="18" customHeight="1" outlineLevel="1" x14ac:dyDescent="0.35">
      <c r="A7848" s="73"/>
      <c r="B7848" s="80"/>
      <c r="C7848" s="80"/>
      <c r="D7848" s="80"/>
      <c r="E7848" s="48"/>
      <c r="F7848" s="48"/>
      <c r="G7848" s="81"/>
      <c r="H7848" s="82"/>
    </row>
    <row r="7849" spans="1:8" s="83" customFormat="1" ht="18" customHeight="1" outlineLevel="1" x14ac:dyDescent="0.35">
      <c r="A7849" s="73"/>
      <c r="B7849" s="80"/>
      <c r="C7849" s="80"/>
      <c r="D7849" s="80"/>
      <c r="E7849" s="48"/>
      <c r="F7849" s="48"/>
      <c r="G7849" s="81"/>
      <c r="H7849" s="82"/>
    </row>
    <row r="7850" spans="1:8" s="83" customFormat="1" ht="18" customHeight="1" outlineLevel="1" x14ac:dyDescent="0.35">
      <c r="A7850" s="73"/>
      <c r="B7850" s="80"/>
      <c r="C7850" s="80"/>
      <c r="D7850" s="80"/>
      <c r="E7850" s="48"/>
      <c r="F7850" s="48"/>
      <c r="G7850" s="81"/>
      <c r="H7850" s="82"/>
    </row>
    <row r="7851" spans="1:8" s="83" customFormat="1" ht="18" customHeight="1" outlineLevel="1" x14ac:dyDescent="0.35">
      <c r="A7851" s="73"/>
      <c r="B7851" s="80"/>
      <c r="C7851" s="80"/>
      <c r="D7851" s="80"/>
      <c r="E7851" s="48"/>
      <c r="F7851" s="48"/>
      <c r="G7851" s="81"/>
      <c r="H7851" s="82"/>
    </row>
    <row r="7852" spans="1:8" s="83" customFormat="1" ht="18" customHeight="1" outlineLevel="1" x14ac:dyDescent="0.35">
      <c r="A7852" s="73"/>
      <c r="B7852" s="80"/>
      <c r="C7852" s="80"/>
      <c r="D7852" s="80"/>
      <c r="E7852" s="48"/>
      <c r="F7852" s="48"/>
      <c r="G7852" s="81"/>
      <c r="H7852" s="82"/>
    </row>
    <row r="7853" spans="1:8" s="83" customFormat="1" ht="18" customHeight="1" outlineLevel="1" x14ac:dyDescent="0.35">
      <c r="A7853" s="73"/>
      <c r="B7853" s="80"/>
      <c r="C7853" s="80"/>
      <c r="D7853" s="80"/>
      <c r="E7853" s="48"/>
      <c r="F7853" s="48"/>
      <c r="G7853" s="81"/>
      <c r="H7853" s="82"/>
    </row>
    <row r="7854" spans="1:8" s="83" customFormat="1" ht="18" customHeight="1" outlineLevel="1" x14ac:dyDescent="0.35">
      <c r="A7854" s="73"/>
      <c r="B7854" s="80"/>
      <c r="C7854" s="80"/>
      <c r="D7854" s="80"/>
      <c r="E7854" s="48"/>
      <c r="F7854" s="48"/>
      <c r="G7854" s="81"/>
      <c r="H7854" s="82"/>
    </row>
    <row r="7855" spans="1:8" s="83" customFormat="1" ht="18" customHeight="1" outlineLevel="1" x14ac:dyDescent="0.35">
      <c r="A7855" s="73"/>
      <c r="B7855" s="80"/>
      <c r="C7855" s="80"/>
      <c r="D7855" s="80"/>
      <c r="E7855" s="48"/>
      <c r="F7855" s="48"/>
      <c r="G7855" s="81"/>
      <c r="H7855" s="82"/>
    </row>
    <row r="7856" spans="1:8" s="83" customFormat="1" ht="18" customHeight="1" outlineLevel="1" x14ac:dyDescent="0.35">
      <c r="A7856" s="73"/>
      <c r="B7856" s="80"/>
      <c r="C7856" s="80"/>
      <c r="D7856" s="80"/>
      <c r="E7856" s="48"/>
      <c r="F7856" s="48"/>
      <c r="G7856" s="81"/>
      <c r="H7856" s="82"/>
    </row>
    <row r="7857" spans="1:8" s="83" customFormat="1" ht="18" customHeight="1" outlineLevel="1" x14ac:dyDescent="0.35">
      <c r="A7857" s="73"/>
      <c r="B7857" s="80"/>
      <c r="C7857" s="80"/>
      <c r="D7857" s="80"/>
      <c r="E7857" s="48"/>
      <c r="F7857" s="48"/>
      <c r="G7857" s="81"/>
      <c r="H7857" s="82"/>
    </row>
    <row r="7858" spans="1:8" s="83" customFormat="1" ht="18" customHeight="1" outlineLevel="1" x14ac:dyDescent="0.35">
      <c r="A7858" s="73"/>
      <c r="B7858" s="80"/>
      <c r="C7858" s="80"/>
      <c r="D7858" s="80"/>
      <c r="E7858" s="48"/>
      <c r="F7858" s="48"/>
      <c r="G7858" s="81"/>
      <c r="H7858" s="82"/>
    </row>
    <row r="7859" spans="1:8" s="83" customFormat="1" ht="18" customHeight="1" outlineLevel="1" x14ac:dyDescent="0.35">
      <c r="A7859" s="73"/>
      <c r="B7859" s="80"/>
      <c r="C7859" s="80"/>
      <c r="D7859" s="80"/>
      <c r="E7859" s="48"/>
      <c r="F7859" s="48"/>
      <c r="G7859" s="81"/>
      <c r="H7859" s="82"/>
    </row>
    <row r="7860" spans="1:8" s="83" customFormat="1" ht="18" customHeight="1" outlineLevel="1" x14ac:dyDescent="0.35">
      <c r="A7860" s="73"/>
      <c r="B7860" s="80"/>
      <c r="C7860" s="80"/>
      <c r="D7860" s="80"/>
      <c r="E7860" s="48"/>
      <c r="F7860" s="48"/>
      <c r="G7860" s="81"/>
      <c r="H7860" s="82"/>
    </row>
    <row r="7861" spans="1:8" s="83" customFormat="1" ht="18" customHeight="1" outlineLevel="1" x14ac:dyDescent="0.35">
      <c r="A7861" s="73"/>
      <c r="B7861" s="80"/>
      <c r="C7861" s="80"/>
      <c r="D7861" s="80"/>
      <c r="E7861" s="48"/>
      <c r="F7861" s="48"/>
      <c r="G7861" s="81"/>
      <c r="H7861" s="82"/>
    </row>
    <row r="7862" spans="1:8" s="83" customFormat="1" ht="18" customHeight="1" outlineLevel="1" x14ac:dyDescent="0.35">
      <c r="A7862" s="73"/>
      <c r="B7862" s="80"/>
      <c r="C7862" s="80"/>
      <c r="D7862" s="80"/>
      <c r="E7862" s="48"/>
      <c r="F7862" s="48"/>
      <c r="G7862" s="81"/>
      <c r="H7862" s="82"/>
    </row>
    <row r="7863" spans="1:8" s="83" customFormat="1" ht="18" customHeight="1" outlineLevel="1" x14ac:dyDescent="0.35">
      <c r="A7863" s="73"/>
      <c r="B7863" s="80"/>
      <c r="C7863" s="80"/>
      <c r="D7863" s="80"/>
      <c r="E7863" s="48"/>
      <c r="F7863" s="48"/>
      <c r="G7863" s="81"/>
      <c r="H7863" s="82"/>
    </row>
    <row r="7864" spans="1:8" s="83" customFormat="1" ht="18" customHeight="1" outlineLevel="1" x14ac:dyDescent="0.35">
      <c r="A7864" s="73"/>
      <c r="B7864" s="80"/>
      <c r="C7864" s="80"/>
      <c r="D7864" s="80"/>
      <c r="E7864" s="48"/>
      <c r="F7864" s="48"/>
      <c r="G7864" s="81"/>
      <c r="H7864" s="82"/>
    </row>
    <row r="7865" spans="1:8" s="83" customFormat="1" ht="18" customHeight="1" outlineLevel="1" x14ac:dyDescent="0.35">
      <c r="A7865" s="73"/>
      <c r="B7865" s="80"/>
      <c r="C7865" s="80"/>
      <c r="D7865" s="80"/>
      <c r="E7865" s="48"/>
      <c r="F7865" s="48"/>
      <c r="G7865" s="81"/>
      <c r="H7865" s="82"/>
    </row>
    <row r="7866" spans="1:8" s="83" customFormat="1" ht="18" customHeight="1" outlineLevel="1" x14ac:dyDescent="0.35">
      <c r="A7866" s="73"/>
      <c r="B7866" s="80"/>
      <c r="C7866" s="80"/>
      <c r="D7866" s="80"/>
      <c r="E7866" s="48"/>
      <c r="F7866" s="48"/>
      <c r="G7866" s="81"/>
      <c r="H7866" s="82"/>
    </row>
    <row r="7867" spans="1:8" s="83" customFormat="1" ht="18" customHeight="1" outlineLevel="1" x14ac:dyDescent="0.35">
      <c r="A7867" s="73"/>
      <c r="B7867" s="80"/>
      <c r="C7867" s="80"/>
      <c r="D7867" s="80"/>
      <c r="E7867" s="48"/>
      <c r="F7867" s="48"/>
      <c r="G7867" s="81"/>
      <c r="H7867" s="82"/>
    </row>
    <row r="7868" spans="1:8" s="83" customFormat="1" ht="18" customHeight="1" outlineLevel="1" x14ac:dyDescent="0.35">
      <c r="A7868" s="73"/>
      <c r="B7868" s="80"/>
      <c r="C7868" s="80"/>
      <c r="D7868" s="80"/>
      <c r="E7868" s="48"/>
      <c r="F7868" s="48"/>
      <c r="G7868" s="81"/>
      <c r="H7868" s="82"/>
    </row>
    <row r="7869" spans="1:8" s="83" customFormat="1" ht="18" customHeight="1" outlineLevel="1" x14ac:dyDescent="0.35">
      <c r="A7869" s="73"/>
      <c r="B7869" s="80"/>
      <c r="C7869" s="80"/>
      <c r="D7869" s="80"/>
      <c r="E7869" s="48"/>
      <c r="F7869" s="48"/>
      <c r="G7869" s="81"/>
      <c r="H7869" s="82"/>
    </row>
    <row r="7870" spans="1:8" s="83" customFormat="1" ht="18" customHeight="1" outlineLevel="1" x14ac:dyDescent="0.35">
      <c r="A7870" s="73"/>
      <c r="B7870" s="80"/>
      <c r="C7870" s="80"/>
      <c r="D7870" s="80"/>
      <c r="E7870" s="48"/>
      <c r="F7870" s="48"/>
      <c r="G7870" s="81"/>
      <c r="H7870" s="82"/>
    </row>
    <row r="7871" spans="1:8" s="83" customFormat="1" ht="18" customHeight="1" outlineLevel="1" x14ac:dyDescent="0.35">
      <c r="A7871" s="73"/>
      <c r="B7871" s="80"/>
      <c r="C7871" s="80"/>
      <c r="D7871" s="80"/>
      <c r="E7871" s="48"/>
      <c r="F7871" s="48"/>
      <c r="G7871" s="81"/>
      <c r="H7871" s="82"/>
    </row>
    <row r="7872" spans="1:8" s="83" customFormat="1" ht="18" customHeight="1" outlineLevel="1" x14ac:dyDescent="0.35">
      <c r="A7872" s="73"/>
      <c r="B7872" s="80"/>
      <c r="C7872" s="80"/>
      <c r="D7872" s="80"/>
      <c r="E7872" s="48"/>
      <c r="F7872" s="48"/>
      <c r="G7872" s="81"/>
      <c r="H7872" s="82"/>
    </row>
    <row r="7873" spans="1:8" s="83" customFormat="1" ht="18" customHeight="1" outlineLevel="1" x14ac:dyDescent="0.35">
      <c r="A7873" s="73"/>
      <c r="B7873" s="80"/>
      <c r="C7873" s="80"/>
      <c r="D7873" s="80"/>
      <c r="E7873" s="48"/>
      <c r="F7873" s="48"/>
      <c r="G7873" s="81"/>
      <c r="H7873" s="82"/>
    </row>
    <row r="7874" spans="1:8" s="83" customFormat="1" ht="18" customHeight="1" outlineLevel="1" x14ac:dyDescent="0.35">
      <c r="A7874" s="73"/>
      <c r="B7874" s="80"/>
      <c r="C7874" s="80"/>
      <c r="D7874" s="80"/>
      <c r="E7874" s="48"/>
      <c r="F7874" s="48"/>
      <c r="G7874" s="81"/>
      <c r="H7874" s="82"/>
    </row>
    <row r="7875" spans="1:8" s="83" customFormat="1" ht="18" customHeight="1" outlineLevel="1" x14ac:dyDescent="0.35">
      <c r="A7875" s="73"/>
      <c r="B7875" s="80"/>
      <c r="C7875" s="80"/>
      <c r="D7875" s="80"/>
      <c r="E7875" s="48"/>
      <c r="F7875" s="48"/>
      <c r="G7875" s="81"/>
      <c r="H7875" s="82"/>
    </row>
    <row r="7876" spans="1:8" s="83" customFormat="1" ht="18" customHeight="1" outlineLevel="1" x14ac:dyDescent="0.35">
      <c r="A7876" s="73"/>
      <c r="B7876" s="80"/>
      <c r="C7876" s="80"/>
      <c r="D7876" s="80"/>
      <c r="E7876" s="48"/>
      <c r="F7876" s="48"/>
      <c r="G7876" s="81"/>
      <c r="H7876" s="82"/>
    </row>
    <row r="7877" spans="1:8" s="83" customFormat="1" ht="18" customHeight="1" outlineLevel="1" x14ac:dyDescent="0.35">
      <c r="A7877" s="73"/>
      <c r="B7877" s="80"/>
      <c r="C7877" s="80"/>
      <c r="D7877" s="80"/>
      <c r="E7877" s="48"/>
      <c r="F7877" s="48"/>
      <c r="G7877" s="81"/>
      <c r="H7877" s="82"/>
    </row>
    <row r="7878" spans="1:8" s="83" customFormat="1" ht="18" customHeight="1" outlineLevel="1" x14ac:dyDescent="0.35">
      <c r="A7878" s="73"/>
      <c r="B7878" s="80"/>
      <c r="C7878" s="80"/>
      <c r="D7878" s="80"/>
      <c r="E7878" s="48"/>
      <c r="F7878" s="48"/>
      <c r="G7878" s="81"/>
      <c r="H7878" s="82"/>
    </row>
    <row r="7879" spans="1:8" s="83" customFormat="1" ht="18" customHeight="1" outlineLevel="1" x14ac:dyDescent="0.35">
      <c r="A7879" s="73"/>
      <c r="B7879" s="80"/>
      <c r="C7879" s="80"/>
      <c r="D7879" s="80"/>
      <c r="E7879" s="48"/>
      <c r="F7879" s="48"/>
      <c r="G7879" s="81"/>
      <c r="H7879" s="82"/>
    </row>
    <row r="7880" spans="1:8" s="83" customFormat="1" ht="18" customHeight="1" outlineLevel="1" x14ac:dyDescent="0.35">
      <c r="A7880" s="73"/>
      <c r="B7880" s="80"/>
      <c r="C7880" s="80"/>
      <c r="D7880" s="80"/>
      <c r="E7880" s="48"/>
      <c r="F7880" s="48"/>
      <c r="G7880" s="81"/>
      <c r="H7880" s="82"/>
    </row>
    <row r="7881" spans="1:8" s="83" customFormat="1" ht="18" customHeight="1" outlineLevel="1" x14ac:dyDescent="0.35">
      <c r="A7881" s="73"/>
      <c r="B7881" s="80"/>
      <c r="C7881" s="80"/>
      <c r="D7881" s="80"/>
      <c r="E7881" s="48"/>
      <c r="F7881" s="48"/>
      <c r="G7881" s="81"/>
      <c r="H7881" s="82"/>
    </row>
    <row r="7882" spans="1:8" s="83" customFormat="1" ht="18" customHeight="1" outlineLevel="1" x14ac:dyDescent="0.35">
      <c r="A7882" s="73"/>
      <c r="B7882" s="80"/>
      <c r="C7882" s="80"/>
      <c r="D7882" s="80"/>
      <c r="E7882" s="48"/>
      <c r="F7882" s="48"/>
      <c r="G7882" s="81"/>
      <c r="H7882" s="82"/>
    </row>
    <row r="7883" spans="1:8" s="83" customFormat="1" ht="18" customHeight="1" outlineLevel="1" x14ac:dyDescent="0.35">
      <c r="A7883" s="73"/>
      <c r="B7883" s="80"/>
      <c r="C7883" s="80"/>
      <c r="D7883" s="80"/>
      <c r="E7883" s="48"/>
      <c r="F7883" s="48"/>
      <c r="G7883" s="81"/>
      <c r="H7883" s="82"/>
    </row>
    <row r="7884" spans="1:8" s="83" customFormat="1" ht="18" customHeight="1" outlineLevel="1" x14ac:dyDescent="0.35">
      <c r="A7884" s="73"/>
      <c r="B7884" s="80"/>
      <c r="C7884" s="80"/>
      <c r="D7884" s="80"/>
      <c r="E7884" s="48"/>
      <c r="F7884" s="48"/>
      <c r="G7884" s="81"/>
      <c r="H7884" s="82"/>
    </row>
    <row r="7885" spans="1:8" s="83" customFormat="1" ht="18" customHeight="1" outlineLevel="1" x14ac:dyDescent="0.35">
      <c r="A7885" s="73"/>
      <c r="B7885" s="80"/>
      <c r="C7885" s="80"/>
      <c r="D7885" s="80"/>
      <c r="E7885" s="48"/>
      <c r="F7885" s="48"/>
      <c r="G7885" s="81"/>
      <c r="H7885" s="82"/>
    </row>
    <row r="7886" spans="1:8" s="83" customFormat="1" ht="18" customHeight="1" outlineLevel="1" x14ac:dyDescent="0.35">
      <c r="A7886" s="73"/>
      <c r="B7886" s="80"/>
      <c r="C7886" s="80"/>
      <c r="D7886" s="80"/>
      <c r="E7886" s="48"/>
      <c r="F7886" s="48"/>
      <c r="G7886" s="81"/>
      <c r="H7886" s="82"/>
    </row>
    <row r="7887" spans="1:8" s="83" customFormat="1" ht="18" customHeight="1" outlineLevel="1" x14ac:dyDescent="0.35">
      <c r="A7887" s="73"/>
      <c r="B7887" s="80"/>
      <c r="C7887" s="80"/>
      <c r="D7887" s="80"/>
      <c r="E7887" s="48"/>
      <c r="F7887" s="48"/>
      <c r="G7887" s="81"/>
      <c r="H7887" s="82"/>
    </row>
    <row r="7888" spans="1:8" s="83" customFormat="1" ht="18" customHeight="1" outlineLevel="1" x14ac:dyDescent="0.35">
      <c r="A7888" s="73"/>
      <c r="B7888" s="80"/>
      <c r="C7888" s="80"/>
      <c r="D7888" s="80"/>
      <c r="E7888" s="48"/>
      <c r="F7888" s="48"/>
      <c r="G7888" s="81"/>
      <c r="H7888" s="82"/>
    </row>
    <row r="7889" spans="1:8" s="83" customFormat="1" ht="18" customHeight="1" outlineLevel="1" x14ac:dyDescent="0.35">
      <c r="A7889" s="73"/>
      <c r="B7889" s="80"/>
      <c r="C7889" s="80"/>
      <c r="D7889" s="80"/>
      <c r="E7889" s="48"/>
      <c r="F7889" s="48"/>
      <c r="G7889" s="81"/>
      <c r="H7889" s="82"/>
    </row>
    <row r="7890" spans="1:8" s="83" customFormat="1" ht="18" customHeight="1" outlineLevel="1" x14ac:dyDescent="0.35">
      <c r="A7890" s="73"/>
      <c r="B7890" s="80"/>
      <c r="C7890" s="80"/>
      <c r="D7890" s="80"/>
      <c r="E7890" s="48"/>
      <c r="F7890" s="48"/>
      <c r="G7890" s="81"/>
      <c r="H7890" s="82"/>
    </row>
    <row r="7891" spans="1:8" s="83" customFormat="1" ht="18" customHeight="1" outlineLevel="1" x14ac:dyDescent="0.35">
      <c r="A7891" s="73"/>
      <c r="B7891" s="80"/>
      <c r="C7891" s="80"/>
      <c r="D7891" s="80"/>
      <c r="E7891" s="48"/>
      <c r="F7891" s="48"/>
      <c r="G7891" s="81"/>
      <c r="H7891" s="82"/>
    </row>
    <row r="7892" spans="1:8" s="83" customFormat="1" ht="18" customHeight="1" outlineLevel="1" x14ac:dyDescent="0.35">
      <c r="A7892" s="73"/>
      <c r="B7892" s="80"/>
      <c r="C7892" s="80"/>
      <c r="D7892" s="80"/>
      <c r="E7892" s="48"/>
      <c r="F7892" s="48"/>
      <c r="G7892" s="81"/>
      <c r="H7892" s="82"/>
    </row>
    <row r="7893" spans="1:8" s="83" customFormat="1" ht="18" customHeight="1" outlineLevel="1" x14ac:dyDescent="0.35">
      <c r="A7893" s="73"/>
      <c r="B7893" s="80"/>
      <c r="C7893" s="80"/>
      <c r="D7893" s="80"/>
      <c r="E7893" s="48"/>
      <c r="F7893" s="48"/>
      <c r="G7893" s="81"/>
      <c r="H7893" s="82"/>
    </row>
    <row r="7894" spans="1:8" s="83" customFormat="1" ht="18" customHeight="1" outlineLevel="1" x14ac:dyDescent="0.35">
      <c r="A7894" s="73"/>
      <c r="B7894" s="80"/>
      <c r="C7894" s="80"/>
      <c r="D7894" s="80"/>
      <c r="E7894" s="48"/>
      <c r="F7894" s="48"/>
      <c r="G7894" s="81"/>
      <c r="H7894" s="82"/>
    </row>
    <row r="7895" spans="1:8" s="83" customFormat="1" ht="18" customHeight="1" outlineLevel="1" x14ac:dyDescent="0.35">
      <c r="A7895" s="73"/>
      <c r="B7895" s="80"/>
      <c r="C7895" s="80"/>
      <c r="D7895" s="80"/>
      <c r="E7895" s="48"/>
      <c r="F7895" s="48"/>
      <c r="G7895" s="81"/>
      <c r="H7895" s="82"/>
    </row>
    <row r="7896" spans="1:8" s="83" customFormat="1" ht="18" customHeight="1" outlineLevel="1" x14ac:dyDescent="0.35">
      <c r="A7896" s="73"/>
      <c r="B7896" s="80"/>
      <c r="C7896" s="80"/>
      <c r="D7896" s="80"/>
      <c r="E7896" s="48"/>
      <c r="F7896" s="48"/>
      <c r="G7896" s="81"/>
      <c r="H7896" s="82"/>
    </row>
    <row r="7897" spans="1:8" s="83" customFormat="1" ht="18" customHeight="1" outlineLevel="1" x14ac:dyDescent="0.35">
      <c r="A7897" s="73"/>
      <c r="B7897" s="80"/>
      <c r="C7897" s="80"/>
      <c r="D7897" s="80"/>
      <c r="E7897" s="48"/>
      <c r="F7897" s="48"/>
      <c r="G7897" s="81"/>
      <c r="H7897" s="82"/>
    </row>
    <row r="7898" spans="1:8" s="83" customFormat="1" ht="18" customHeight="1" outlineLevel="1" x14ac:dyDescent="0.35">
      <c r="A7898" s="73"/>
      <c r="B7898" s="80"/>
      <c r="C7898" s="80"/>
      <c r="D7898" s="80"/>
      <c r="E7898" s="48"/>
      <c r="F7898" s="48"/>
      <c r="G7898" s="81"/>
      <c r="H7898" s="82"/>
    </row>
    <row r="7899" spans="1:8" s="83" customFormat="1" ht="18" customHeight="1" outlineLevel="1" x14ac:dyDescent="0.35">
      <c r="A7899" s="73"/>
      <c r="B7899" s="80"/>
      <c r="C7899" s="80"/>
      <c r="D7899" s="80"/>
      <c r="E7899" s="48"/>
      <c r="F7899" s="48"/>
      <c r="G7899" s="81"/>
      <c r="H7899" s="82"/>
    </row>
    <row r="7900" spans="1:8" s="83" customFormat="1" ht="18" customHeight="1" outlineLevel="1" x14ac:dyDescent="0.35">
      <c r="A7900" s="73"/>
      <c r="B7900" s="80"/>
      <c r="C7900" s="80"/>
      <c r="D7900" s="80"/>
      <c r="E7900" s="48"/>
      <c r="F7900" s="48"/>
      <c r="G7900" s="81"/>
      <c r="H7900" s="82"/>
    </row>
    <row r="7901" spans="1:8" s="83" customFormat="1" ht="18" customHeight="1" outlineLevel="1" x14ac:dyDescent="0.35">
      <c r="A7901" s="73"/>
      <c r="B7901" s="80"/>
      <c r="C7901" s="80"/>
      <c r="D7901" s="80"/>
      <c r="E7901" s="48"/>
      <c r="F7901" s="48"/>
      <c r="G7901" s="81"/>
      <c r="H7901" s="82"/>
    </row>
    <row r="7902" spans="1:8" s="83" customFormat="1" ht="18" customHeight="1" outlineLevel="1" x14ac:dyDescent="0.35">
      <c r="A7902" s="73"/>
      <c r="B7902" s="80"/>
      <c r="C7902" s="80"/>
      <c r="D7902" s="80"/>
      <c r="E7902" s="48"/>
      <c r="F7902" s="48"/>
      <c r="G7902" s="81"/>
      <c r="H7902" s="82"/>
    </row>
    <row r="7903" spans="1:8" s="83" customFormat="1" ht="18" customHeight="1" outlineLevel="1" x14ac:dyDescent="0.35">
      <c r="A7903" s="73"/>
      <c r="B7903" s="80"/>
      <c r="C7903" s="80"/>
      <c r="D7903" s="80"/>
      <c r="E7903" s="48"/>
      <c r="F7903" s="48"/>
      <c r="G7903" s="81"/>
      <c r="H7903" s="82"/>
    </row>
    <row r="7904" spans="1:8" s="83" customFormat="1" ht="18" customHeight="1" outlineLevel="1" x14ac:dyDescent="0.35">
      <c r="A7904" s="73"/>
      <c r="B7904" s="80"/>
      <c r="C7904" s="80"/>
      <c r="D7904" s="80"/>
      <c r="E7904" s="48"/>
      <c r="F7904" s="48"/>
      <c r="G7904" s="81"/>
      <c r="H7904" s="82"/>
    </row>
    <row r="7905" spans="1:8" s="83" customFormat="1" ht="18" customHeight="1" outlineLevel="1" x14ac:dyDescent="0.35">
      <c r="A7905" s="73"/>
      <c r="B7905" s="80"/>
      <c r="C7905" s="80"/>
      <c r="D7905" s="80"/>
      <c r="E7905" s="48"/>
      <c r="F7905" s="48"/>
      <c r="G7905" s="81"/>
      <c r="H7905" s="82"/>
    </row>
    <row r="7906" spans="1:8" s="83" customFormat="1" ht="18" customHeight="1" outlineLevel="1" x14ac:dyDescent="0.35">
      <c r="A7906" s="73"/>
      <c r="B7906" s="80"/>
      <c r="C7906" s="80"/>
      <c r="D7906" s="80"/>
      <c r="E7906" s="48"/>
      <c r="F7906" s="48"/>
      <c r="G7906" s="81"/>
      <c r="H7906" s="82"/>
    </row>
    <row r="7907" spans="1:8" s="83" customFormat="1" ht="18" customHeight="1" outlineLevel="1" x14ac:dyDescent="0.35">
      <c r="A7907" s="73"/>
      <c r="B7907" s="80"/>
      <c r="C7907" s="80"/>
      <c r="D7907" s="80"/>
      <c r="E7907" s="48"/>
      <c r="F7907" s="48"/>
      <c r="G7907" s="81"/>
      <c r="H7907" s="82"/>
    </row>
    <row r="7908" spans="1:8" s="83" customFormat="1" ht="18" customHeight="1" outlineLevel="1" x14ac:dyDescent="0.35">
      <c r="A7908" s="73"/>
      <c r="B7908" s="80"/>
      <c r="C7908" s="80"/>
      <c r="D7908" s="80"/>
      <c r="E7908" s="48"/>
      <c r="F7908" s="48"/>
      <c r="G7908" s="81"/>
      <c r="H7908" s="82"/>
    </row>
    <row r="7909" spans="1:8" s="83" customFormat="1" ht="18" customHeight="1" outlineLevel="1" x14ac:dyDescent="0.35">
      <c r="A7909" s="73"/>
      <c r="B7909" s="80"/>
      <c r="C7909" s="80"/>
      <c r="D7909" s="80"/>
      <c r="E7909" s="48"/>
      <c r="F7909" s="48"/>
      <c r="G7909" s="81"/>
      <c r="H7909" s="82"/>
    </row>
    <row r="7910" spans="1:8" s="83" customFormat="1" ht="18" customHeight="1" outlineLevel="1" x14ac:dyDescent="0.35">
      <c r="A7910" s="73"/>
      <c r="B7910" s="80"/>
      <c r="C7910" s="80"/>
      <c r="D7910" s="80"/>
      <c r="E7910" s="48"/>
      <c r="F7910" s="48"/>
      <c r="G7910" s="81"/>
      <c r="H7910" s="82"/>
    </row>
    <row r="7911" spans="1:8" s="83" customFormat="1" ht="18" customHeight="1" outlineLevel="1" x14ac:dyDescent="0.35">
      <c r="A7911" s="73"/>
      <c r="B7911" s="80"/>
      <c r="C7911" s="80"/>
      <c r="D7911" s="80"/>
      <c r="E7911" s="48"/>
      <c r="F7911" s="48"/>
      <c r="G7911" s="81"/>
      <c r="H7911" s="82"/>
    </row>
    <row r="7912" spans="1:8" s="83" customFormat="1" ht="18" customHeight="1" outlineLevel="1" x14ac:dyDescent="0.35">
      <c r="A7912" s="73"/>
      <c r="B7912" s="80"/>
      <c r="C7912" s="80"/>
      <c r="D7912" s="80"/>
      <c r="E7912" s="48"/>
      <c r="F7912" s="48"/>
      <c r="G7912" s="81"/>
      <c r="H7912" s="82"/>
    </row>
    <row r="7913" spans="1:8" s="83" customFormat="1" ht="18" customHeight="1" outlineLevel="1" x14ac:dyDescent="0.35">
      <c r="A7913" s="73"/>
      <c r="B7913" s="80"/>
      <c r="C7913" s="80"/>
      <c r="D7913" s="80"/>
      <c r="E7913" s="48"/>
      <c r="F7913" s="48"/>
      <c r="G7913" s="81"/>
      <c r="H7913" s="82"/>
    </row>
    <row r="7914" spans="1:8" s="83" customFormat="1" ht="18" customHeight="1" outlineLevel="1" x14ac:dyDescent="0.35">
      <c r="A7914" s="73"/>
      <c r="B7914" s="80"/>
      <c r="C7914" s="80"/>
      <c r="D7914" s="80"/>
      <c r="E7914" s="48"/>
      <c r="F7914" s="48"/>
      <c r="G7914" s="81"/>
      <c r="H7914" s="82"/>
    </row>
    <row r="7915" spans="1:8" s="83" customFormat="1" ht="18" customHeight="1" outlineLevel="1" x14ac:dyDescent="0.35">
      <c r="A7915" s="73"/>
      <c r="B7915" s="80"/>
      <c r="C7915" s="80"/>
      <c r="D7915" s="80"/>
      <c r="E7915" s="48"/>
      <c r="F7915" s="48"/>
      <c r="G7915" s="81"/>
      <c r="H7915" s="82"/>
    </row>
    <row r="7916" spans="1:8" s="83" customFormat="1" ht="18" customHeight="1" outlineLevel="1" x14ac:dyDescent="0.35">
      <c r="A7916" s="73"/>
      <c r="B7916" s="80"/>
      <c r="C7916" s="80"/>
      <c r="D7916" s="80"/>
      <c r="E7916" s="48"/>
      <c r="F7916" s="48"/>
      <c r="G7916" s="81"/>
      <c r="H7916" s="82"/>
    </row>
    <row r="7917" spans="1:8" s="83" customFormat="1" ht="18" customHeight="1" outlineLevel="1" x14ac:dyDescent="0.35">
      <c r="A7917" s="73"/>
      <c r="B7917" s="80"/>
      <c r="C7917" s="80"/>
      <c r="D7917" s="80"/>
      <c r="E7917" s="48"/>
      <c r="F7917" s="48"/>
      <c r="G7917" s="81"/>
      <c r="H7917" s="82"/>
    </row>
    <row r="7918" spans="1:8" s="83" customFormat="1" ht="18" customHeight="1" outlineLevel="1" x14ac:dyDescent="0.35">
      <c r="A7918" s="73"/>
      <c r="B7918" s="80"/>
      <c r="C7918" s="80"/>
      <c r="D7918" s="80"/>
      <c r="E7918" s="48"/>
      <c r="F7918" s="48"/>
      <c r="G7918" s="81"/>
      <c r="H7918" s="82"/>
    </row>
    <row r="7919" spans="1:8" s="83" customFormat="1" ht="18" customHeight="1" outlineLevel="1" x14ac:dyDescent="0.35">
      <c r="A7919" s="73"/>
      <c r="B7919" s="80"/>
      <c r="C7919" s="80"/>
      <c r="D7919" s="80"/>
      <c r="E7919" s="48"/>
      <c r="F7919" s="48"/>
      <c r="G7919" s="81"/>
      <c r="H7919" s="82"/>
    </row>
    <row r="7920" spans="1:8" s="83" customFormat="1" ht="18" customHeight="1" outlineLevel="1" x14ac:dyDescent="0.35">
      <c r="A7920" s="73"/>
      <c r="B7920" s="80"/>
      <c r="C7920" s="80"/>
      <c r="D7920" s="80"/>
      <c r="E7920" s="48"/>
      <c r="F7920" s="48"/>
      <c r="G7920" s="81"/>
      <c r="H7920" s="82"/>
    </row>
    <row r="7921" spans="1:8" s="83" customFormat="1" ht="18" customHeight="1" outlineLevel="1" x14ac:dyDescent="0.35">
      <c r="A7921" s="73"/>
      <c r="B7921" s="80"/>
      <c r="C7921" s="80"/>
      <c r="D7921" s="80"/>
      <c r="E7921" s="48"/>
      <c r="F7921" s="48"/>
      <c r="G7921" s="81"/>
      <c r="H7921" s="82"/>
    </row>
    <row r="7922" spans="1:8" s="83" customFormat="1" ht="18" customHeight="1" outlineLevel="1" x14ac:dyDescent="0.35">
      <c r="A7922" s="73"/>
      <c r="B7922" s="80"/>
      <c r="C7922" s="80"/>
      <c r="D7922" s="80"/>
      <c r="E7922" s="48"/>
      <c r="F7922" s="48"/>
      <c r="G7922" s="81"/>
      <c r="H7922" s="82"/>
    </row>
    <row r="7923" spans="1:8" s="83" customFormat="1" ht="18" customHeight="1" outlineLevel="1" x14ac:dyDescent="0.35">
      <c r="A7923" s="73"/>
      <c r="B7923" s="80"/>
      <c r="C7923" s="80"/>
      <c r="D7923" s="80"/>
      <c r="E7923" s="48"/>
      <c r="F7923" s="48"/>
      <c r="G7923" s="81"/>
      <c r="H7923" s="82"/>
    </row>
    <row r="7924" spans="1:8" s="83" customFormat="1" ht="18" customHeight="1" outlineLevel="1" x14ac:dyDescent="0.35">
      <c r="A7924" s="73"/>
      <c r="B7924" s="80"/>
      <c r="C7924" s="80"/>
      <c r="D7924" s="80"/>
      <c r="E7924" s="48"/>
      <c r="F7924" s="48"/>
      <c r="G7924" s="81"/>
      <c r="H7924" s="82"/>
    </row>
    <row r="7925" spans="1:8" s="83" customFormat="1" ht="18" customHeight="1" outlineLevel="1" x14ac:dyDescent="0.35">
      <c r="A7925" s="73"/>
      <c r="B7925" s="80"/>
      <c r="C7925" s="80"/>
      <c r="D7925" s="80"/>
      <c r="E7925" s="48"/>
      <c r="F7925" s="48"/>
      <c r="G7925" s="81"/>
      <c r="H7925" s="82"/>
    </row>
    <row r="7926" spans="1:8" s="83" customFormat="1" ht="18" customHeight="1" outlineLevel="1" x14ac:dyDescent="0.35">
      <c r="A7926" s="73"/>
      <c r="B7926" s="80"/>
      <c r="C7926" s="80"/>
      <c r="D7926" s="80"/>
      <c r="E7926" s="48"/>
      <c r="F7926" s="48"/>
      <c r="G7926" s="81"/>
      <c r="H7926" s="82"/>
    </row>
    <row r="7927" spans="1:8" s="83" customFormat="1" ht="18" customHeight="1" outlineLevel="1" x14ac:dyDescent="0.35">
      <c r="A7927" s="73"/>
      <c r="B7927" s="80"/>
      <c r="C7927" s="80"/>
      <c r="D7927" s="80"/>
      <c r="E7927" s="48"/>
      <c r="F7927" s="48"/>
      <c r="G7927" s="81"/>
      <c r="H7927" s="82"/>
    </row>
    <row r="7928" spans="1:8" s="83" customFormat="1" ht="18" customHeight="1" outlineLevel="1" x14ac:dyDescent="0.35">
      <c r="A7928" s="73"/>
      <c r="B7928" s="80"/>
      <c r="C7928" s="80"/>
      <c r="D7928" s="80"/>
      <c r="E7928" s="48"/>
      <c r="F7928" s="48"/>
      <c r="G7928" s="81"/>
      <c r="H7928" s="82"/>
    </row>
    <row r="7929" spans="1:8" s="83" customFormat="1" ht="18" customHeight="1" outlineLevel="1" x14ac:dyDescent="0.35">
      <c r="A7929" s="73"/>
      <c r="B7929" s="80"/>
      <c r="C7929" s="80"/>
      <c r="D7929" s="80"/>
      <c r="E7929" s="48"/>
      <c r="F7929" s="48"/>
      <c r="G7929" s="81"/>
      <c r="H7929" s="82"/>
    </row>
    <row r="7930" spans="1:8" s="83" customFormat="1" ht="18" customHeight="1" outlineLevel="1" x14ac:dyDescent="0.35">
      <c r="A7930" s="73"/>
      <c r="B7930" s="80"/>
      <c r="C7930" s="80"/>
      <c r="D7930" s="80"/>
      <c r="E7930" s="48"/>
      <c r="F7930" s="48"/>
      <c r="G7930" s="81"/>
      <c r="H7930" s="82"/>
    </row>
    <row r="7931" spans="1:8" s="83" customFormat="1" ht="18" customHeight="1" outlineLevel="1" x14ac:dyDescent="0.35">
      <c r="A7931" s="73"/>
      <c r="B7931" s="80"/>
      <c r="C7931" s="80"/>
      <c r="D7931" s="80"/>
      <c r="E7931" s="48"/>
      <c r="F7931" s="48"/>
      <c r="G7931" s="81"/>
      <c r="H7931" s="82"/>
    </row>
    <row r="7932" spans="1:8" s="83" customFormat="1" ht="18" customHeight="1" outlineLevel="1" x14ac:dyDescent="0.35">
      <c r="A7932" s="73"/>
      <c r="B7932" s="80"/>
      <c r="C7932" s="80"/>
      <c r="D7932" s="80"/>
      <c r="E7932" s="48"/>
      <c r="F7932" s="48"/>
      <c r="G7932" s="81"/>
      <c r="H7932" s="82"/>
    </row>
    <row r="7933" spans="1:8" s="83" customFormat="1" ht="18" customHeight="1" outlineLevel="1" x14ac:dyDescent="0.35">
      <c r="A7933" s="73"/>
      <c r="B7933" s="80"/>
      <c r="C7933" s="80"/>
      <c r="D7933" s="80"/>
      <c r="E7933" s="48"/>
      <c r="F7933" s="48"/>
      <c r="G7933" s="81"/>
      <c r="H7933" s="82"/>
    </row>
    <row r="7934" spans="1:8" s="83" customFormat="1" ht="18" customHeight="1" outlineLevel="1" x14ac:dyDescent="0.35">
      <c r="A7934" s="73"/>
      <c r="B7934" s="80"/>
      <c r="C7934" s="80"/>
      <c r="D7934" s="80"/>
      <c r="E7934" s="48"/>
      <c r="F7934" s="48"/>
      <c r="G7934" s="81"/>
      <c r="H7934" s="82"/>
    </row>
    <row r="7935" spans="1:8" s="83" customFormat="1" ht="18" customHeight="1" outlineLevel="1" x14ac:dyDescent="0.35">
      <c r="A7935" s="73"/>
      <c r="B7935" s="80"/>
      <c r="C7935" s="80"/>
      <c r="D7935" s="80"/>
      <c r="E7935" s="48"/>
      <c r="F7935" s="48"/>
      <c r="G7935" s="81"/>
      <c r="H7935" s="82"/>
    </row>
    <row r="7936" spans="1:8" s="83" customFormat="1" ht="18" customHeight="1" outlineLevel="1" x14ac:dyDescent="0.35">
      <c r="A7936" s="73"/>
      <c r="B7936" s="80"/>
      <c r="C7936" s="80"/>
      <c r="D7936" s="80"/>
      <c r="E7936" s="48"/>
      <c r="F7936" s="48"/>
      <c r="G7936" s="81"/>
      <c r="H7936" s="82"/>
    </row>
    <row r="7937" spans="1:8" s="83" customFormat="1" ht="18" customHeight="1" outlineLevel="1" x14ac:dyDescent="0.35">
      <c r="A7937" s="73"/>
      <c r="B7937" s="80"/>
      <c r="C7937" s="80"/>
      <c r="D7937" s="80"/>
      <c r="E7937" s="48"/>
      <c r="F7937" s="48"/>
      <c r="G7937" s="81"/>
      <c r="H7937" s="82"/>
    </row>
    <row r="7938" spans="1:8" s="83" customFormat="1" ht="18" customHeight="1" outlineLevel="1" x14ac:dyDescent="0.35">
      <c r="A7938" s="73"/>
      <c r="B7938" s="80"/>
      <c r="C7938" s="80"/>
      <c r="D7938" s="80"/>
      <c r="E7938" s="48"/>
      <c r="F7938" s="48"/>
      <c r="G7938" s="81"/>
      <c r="H7938" s="82"/>
    </row>
    <row r="7939" spans="1:8" s="83" customFormat="1" ht="18" customHeight="1" outlineLevel="1" x14ac:dyDescent="0.35">
      <c r="A7939" s="73"/>
      <c r="B7939" s="80"/>
      <c r="C7939" s="80"/>
      <c r="D7939" s="80"/>
      <c r="E7939" s="48"/>
      <c r="F7939" s="48"/>
      <c r="G7939" s="81"/>
      <c r="H7939" s="82"/>
    </row>
    <row r="7940" spans="1:8" s="83" customFormat="1" ht="18" customHeight="1" outlineLevel="1" x14ac:dyDescent="0.35">
      <c r="A7940" s="73"/>
      <c r="B7940" s="80"/>
      <c r="C7940" s="80"/>
      <c r="D7940" s="80"/>
      <c r="E7940" s="48"/>
      <c r="F7940" s="48"/>
      <c r="G7940" s="81"/>
      <c r="H7940" s="82"/>
    </row>
    <row r="7941" spans="1:8" s="83" customFormat="1" ht="18" customHeight="1" outlineLevel="1" x14ac:dyDescent="0.35">
      <c r="A7941" s="73"/>
      <c r="B7941" s="80"/>
      <c r="C7941" s="80"/>
      <c r="D7941" s="80"/>
      <c r="E7941" s="48"/>
      <c r="F7941" s="48"/>
      <c r="G7941" s="81"/>
      <c r="H7941" s="82"/>
    </row>
    <row r="7942" spans="1:8" s="83" customFormat="1" ht="18" customHeight="1" outlineLevel="1" x14ac:dyDescent="0.35">
      <c r="A7942" s="73"/>
      <c r="B7942" s="80"/>
      <c r="C7942" s="80"/>
      <c r="D7942" s="80"/>
      <c r="E7942" s="48"/>
      <c r="F7942" s="48"/>
      <c r="G7942" s="81"/>
      <c r="H7942" s="82"/>
    </row>
    <row r="7943" spans="1:8" s="83" customFormat="1" ht="18" customHeight="1" outlineLevel="1" x14ac:dyDescent="0.35">
      <c r="A7943" s="73"/>
      <c r="B7943" s="80"/>
      <c r="C7943" s="80"/>
      <c r="D7943" s="80"/>
      <c r="E7943" s="48"/>
      <c r="F7943" s="48"/>
      <c r="G7943" s="81"/>
      <c r="H7943" s="82"/>
    </row>
    <row r="7944" spans="1:8" s="83" customFormat="1" ht="18" customHeight="1" outlineLevel="1" x14ac:dyDescent="0.35">
      <c r="A7944" s="73"/>
      <c r="B7944" s="80"/>
      <c r="C7944" s="80"/>
      <c r="D7944" s="80"/>
      <c r="E7944" s="48"/>
      <c r="F7944" s="48"/>
      <c r="G7944" s="81"/>
      <c r="H7944" s="82"/>
    </row>
    <row r="7945" spans="1:8" s="83" customFormat="1" ht="18" customHeight="1" outlineLevel="1" x14ac:dyDescent="0.35">
      <c r="A7945" s="73"/>
      <c r="B7945" s="80"/>
      <c r="C7945" s="80"/>
      <c r="D7945" s="80"/>
      <c r="E7945" s="48"/>
      <c r="F7945" s="48"/>
      <c r="G7945" s="81"/>
      <c r="H7945" s="82"/>
    </row>
    <row r="7946" spans="1:8" s="83" customFormat="1" ht="18" customHeight="1" outlineLevel="1" x14ac:dyDescent="0.35">
      <c r="A7946" s="73"/>
      <c r="B7946" s="80"/>
      <c r="C7946" s="80"/>
      <c r="D7946" s="80"/>
      <c r="E7946" s="48"/>
      <c r="F7946" s="48"/>
      <c r="G7946" s="81"/>
      <c r="H7946" s="82"/>
    </row>
    <row r="7947" spans="1:8" s="83" customFormat="1" ht="18" customHeight="1" outlineLevel="1" x14ac:dyDescent="0.35">
      <c r="A7947" s="73"/>
      <c r="B7947" s="80"/>
      <c r="C7947" s="80"/>
      <c r="D7947" s="80"/>
      <c r="E7947" s="48"/>
      <c r="F7947" s="48"/>
      <c r="G7947" s="81"/>
      <c r="H7947" s="82"/>
    </row>
    <row r="7948" spans="1:8" s="83" customFormat="1" ht="18" customHeight="1" outlineLevel="1" x14ac:dyDescent="0.35">
      <c r="A7948" s="73"/>
      <c r="B7948" s="80"/>
      <c r="C7948" s="80"/>
      <c r="D7948" s="80"/>
      <c r="E7948" s="48"/>
      <c r="F7948" s="48"/>
      <c r="G7948" s="81"/>
      <c r="H7948" s="82"/>
    </row>
    <row r="7949" spans="1:8" s="83" customFormat="1" ht="18" customHeight="1" outlineLevel="1" x14ac:dyDescent="0.35">
      <c r="A7949" s="73"/>
      <c r="B7949" s="80"/>
      <c r="C7949" s="80"/>
      <c r="D7949" s="80"/>
      <c r="E7949" s="48"/>
      <c r="F7949" s="48"/>
      <c r="G7949" s="81"/>
      <c r="H7949" s="82"/>
    </row>
    <row r="7950" spans="1:8" s="83" customFormat="1" ht="18" customHeight="1" outlineLevel="1" x14ac:dyDescent="0.35">
      <c r="A7950" s="73"/>
      <c r="B7950" s="80"/>
      <c r="C7950" s="80"/>
      <c r="D7950" s="80"/>
      <c r="E7950" s="48"/>
      <c r="F7950" s="48"/>
      <c r="G7950" s="81"/>
      <c r="H7950" s="81"/>
    </row>
    <row r="7951" spans="1:8" s="83" customFormat="1" ht="18" customHeight="1" outlineLevel="1" x14ac:dyDescent="0.35">
      <c r="A7951" s="73"/>
      <c r="B7951" s="80"/>
      <c r="C7951" s="80"/>
      <c r="D7951" s="80"/>
      <c r="E7951" s="48"/>
      <c r="F7951" s="48"/>
      <c r="G7951" s="81"/>
      <c r="H7951" s="80"/>
    </row>
    <row r="7952" spans="1:8" s="83" customFormat="1" ht="18" customHeight="1" outlineLevel="1" x14ac:dyDescent="0.35">
      <c r="A7952" s="73"/>
      <c r="B7952" s="80"/>
      <c r="C7952" s="80"/>
      <c r="D7952" s="80"/>
      <c r="E7952" s="48"/>
      <c r="F7952" s="48"/>
      <c r="G7952" s="81"/>
      <c r="H7952" s="80"/>
    </row>
    <row r="7953" spans="1:8" s="83" customFormat="1" ht="18" customHeight="1" outlineLevel="1" x14ac:dyDescent="0.35">
      <c r="A7953" s="73"/>
      <c r="B7953" s="80"/>
      <c r="C7953" s="80"/>
      <c r="D7953" s="80"/>
      <c r="E7953" s="48"/>
      <c r="F7953" s="48"/>
      <c r="G7953" s="81"/>
      <c r="H7953" s="80"/>
    </row>
    <row r="7954" spans="1:8" s="83" customFormat="1" ht="18" customHeight="1" outlineLevel="1" x14ac:dyDescent="0.35">
      <c r="A7954" s="73"/>
      <c r="B7954" s="80"/>
      <c r="C7954" s="80"/>
      <c r="D7954" s="80"/>
      <c r="E7954" s="48"/>
      <c r="F7954" s="48"/>
      <c r="G7954" s="81"/>
      <c r="H7954" s="80"/>
    </row>
    <row r="7955" spans="1:8" s="83" customFormat="1" ht="18" customHeight="1" outlineLevel="1" x14ac:dyDescent="0.35">
      <c r="A7955" s="73"/>
      <c r="B7955" s="80"/>
      <c r="C7955" s="80"/>
      <c r="D7955" s="80"/>
      <c r="E7955" s="48"/>
      <c r="F7955" s="48"/>
      <c r="G7955" s="81"/>
      <c r="H7955" s="80"/>
    </row>
    <row r="7956" spans="1:8" s="83" customFormat="1" ht="18" customHeight="1" outlineLevel="1" x14ac:dyDescent="0.35">
      <c r="A7956" s="73"/>
      <c r="B7956" s="80"/>
      <c r="C7956" s="80"/>
      <c r="D7956" s="80"/>
      <c r="E7956" s="48"/>
      <c r="F7956" s="48"/>
      <c r="G7956" s="81"/>
      <c r="H7956" s="80"/>
    </row>
    <row r="7957" spans="1:8" s="83" customFormat="1" ht="18" customHeight="1" outlineLevel="1" x14ac:dyDescent="0.35">
      <c r="A7957" s="73"/>
      <c r="B7957" s="80"/>
      <c r="C7957" s="80"/>
      <c r="D7957" s="80"/>
      <c r="E7957" s="48"/>
      <c r="F7957" s="48"/>
      <c r="G7957" s="81"/>
      <c r="H7957" s="80"/>
    </row>
    <row r="7958" spans="1:8" s="83" customFormat="1" ht="18" customHeight="1" outlineLevel="1" x14ac:dyDescent="0.35">
      <c r="A7958" s="73"/>
      <c r="B7958" s="80"/>
      <c r="C7958" s="80"/>
      <c r="D7958" s="80"/>
      <c r="E7958" s="48"/>
      <c r="F7958" s="48"/>
      <c r="G7958" s="81"/>
      <c r="H7958" s="80"/>
    </row>
    <row r="7959" spans="1:8" s="83" customFormat="1" ht="18" customHeight="1" outlineLevel="1" x14ac:dyDescent="0.35">
      <c r="A7959" s="73"/>
      <c r="B7959" s="80"/>
      <c r="C7959" s="80"/>
      <c r="D7959" s="80"/>
      <c r="E7959" s="48"/>
      <c r="F7959" s="48"/>
      <c r="G7959" s="81"/>
      <c r="H7959" s="80"/>
    </row>
    <row r="7960" spans="1:8" s="83" customFormat="1" ht="18" customHeight="1" outlineLevel="1" x14ac:dyDescent="0.35">
      <c r="A7960" s="73"/>
      <c r="B7960" s="80"/>
      <c r="C7960" s="80"/>
      <c r="D7960" s="80"/>
      <c r="E7960" s="48"/>
      <c r="F7960" s="48"/>
      <c r="G7960" s="81"/>
      <c r="H7960" s="80"/>
    </row>
    <row r="7961" spans="1:8" s="83" customFormat="1" ht="18" customHeight="1" outlineLevel="1" x14ac:dyDescent="0.35">
      <c r="A7961" s="73"/>
      <c r="B7961" s="80"/>
      <c r="C7961" s="80"/>
      <c r="D7961" s="80"/>
      <c r="E7961" s="48"/>
      <c r="F7961" s="48"/>
      <c r="G7961" s="81"/>
      <c r="H7961" s="80"/>
    </row>
    <row r="7962" spans="1:8" s="83" customFormat="1" ht="18" customHeight="1" outlineLevel="1" x14ac:dyDescent="0.35">
      <c r="A7962" s="73"/>
      <c r="B7962" s="80"/>
      <c r="C7962" s="80"/>
      <c r="D7962" s="80"/>
      <c r="E7962" s="48"/>
      <c r="F7962" s="48"/>
      <c r="G7962" s="81"/>
      <c r="H7962" s="80"/>
    </row>
    <row r="7963" spans="1:8" s="83" customFormat="1" ht="18" customHeight="1" outlineLevel="1" x14ac:dyDescent="0.35">
      <c r="A7963" s="73"/>
      <c r="B7963" s="80"/>
      <c r="C7963" s="80"/>
      <c r="D7963" s="80"/>
      <c r="E7963" s="48"/>
      <c r="F7963" s="48"/>
      <c r="G7963" s="81"/>
      <c r="H7963" s="80"/>
    </row>
    <row r="7964" spans="1:8" s="83" customFormat="1" ht="18" customHeight="1" outlineLevel="1" x14ac:dyDescent="0.35">
      <c r="A7964" s="73"/>
      <c r="B7964" s="80"/>
      <c r="C7964" s="80"/>
      <c r="D7964" s="80"/>
      <c r="E7964" s="48"/>
      <c r="F7964" s="48"/>
      <c r="G7964" s="81"/>
      <c r="H7964" s="80"/>
    </row>
    <row r="7965" spans="1:8" s="83" customFormat="1" ht="18" customHeight="1" outlineLevel="1" x14ac:dyDescent="0.35">
      <c r="A7965" s="73"/>
      <c r="B7965" s="80"/>
      <c r="C7965" s="80"/>
      <c r="D7965" s="80"/>
      <c r="E7965" s="48"/>
      <c r="F7965" s="48"/>
      <c r="G7965" s="81"/>
      <c r="H7965" s="80"/>
    </row>
    <row r="7966" spans="1:8" s="83" customFormat="1" ht="18" customHeight="1" outlineLevel="1" x14ac:dyDescent="0.35">
      <c r="A7966" s="73"/>
      <c r="B7966" s="80"/>
      <c r="C7966" s="80"/>
      <c r="D7966" s="80"/>
      <c r="E7966" s="48"/>
      <c r="F7966" s="48"/>
      <c r="G7966" s="81"/>
      <c r="H7966" s="80"/>
    </row>
    <row r="7967" spans="1:8" s="83" customFormat="1" ht="18" customHeight="1" outlineLevel="1" x14ac:dyDescent="0.35">
      <c r="A7967" s="73"/>
      <c r="B7967" s="80"/>
      <c r="C7967" s="80"/>
      <c r="D7967" s="80"/>
      <c r="E7967" s="48"/>
      <c r="F7967" s="48"/>
      <c r="G7967" s="81"/>
      <c r="H7967" s="80"/>
    </row>
    <row r="7968" spans="1:8" s="83" customFormat="1" ht="18" customHeight="1" outlineLevel="1" x14ac:dyDescent="0.35">
      <c r="A7968" s="73"/>
      <c r="B7968" s="80"/>
      <c r="C7968" s="80"/>
      <c r="D7968" s="80"/>
      <c r="E7968" s="48"/>
      <c r="F7968" s="48"/>
      <c r="G7968" s="81"/>
      <c r="H7968" s="80"/>
    </row>
    <row r="7969" spans="1:8" s="83" customFormat="1" ht="18" customHeight="1" outlineLevel="1" x14ac:dyDescent="0.35">
      <c r="A7969" s="73"/>
      <c r="B7969" s="80"/>
      <c r="C7969" s="80"/>
      <c r="D7969" s="80"/>
      <c r="E7969" s="48"/>
      <c r="F7969" s="48"/>
      <c r="G7969" s="81"/>
      <c r="H7969" s="80"/>
    </row>
    <row r="7970" spans="1:8" s="83" customFormat="1" ht="18" customHeight="1" outlineLevel="1" x14ac:dyDescent="0.35">
      <c r="A7970" s="73"/>
      <c r="B7970" s="80"/>
      <c r="C7970" s="80"/>
      <c r="D7970" s="80"/>
      <c r="E7970" s="48"/>
      <c r="F7970" s="48"/>
      <c r="G7970" s="81"/>
      <c r="H7970" s="80"/>
    </row>
    <row r="7971" spans="1:8" s="83" customFormat="1" ht="18" customHeight="1" outlineLevel="1" x14ac:dyDescent="0.35">
      <c r="A7971" s="73"/>
      <c r="B7971" s="80"/>
      <c r="C7971" s="80"/>
      <c r="D7971" s="80"/>
      <c r="E7971" s="48"/>
      <c r="F7971" s="48"/>
      <c r="G7971" s="81"/>
      <c r="H7971" s="80"/>
    </row>
    <row r="7972" spans="1:8" s="83" customFormat="1" ht="18" customHeight="1" outlineLevel="1" x14ac:dyDescent="0.35">
      <c r="A7972" s="73"/>
      <c r="B7972" s="80"/>
      <c r="C7972" s="80"/>
      <c r="D7972" s="80"/>
      <c r="E7972" s="48"/>
      <c r="F7972" s="48"/>
      <c r="G7972" s="81"/>
      <c r="H7972" s="80"/>
    </row>
    <row r="7973" spans="1:8" s="83" customFormat="1" ht="18" customHeight="1" outlineLevel="1" x14ac:dyDescent="0.35">
      <c r="A7973" s="73"/>
      <c r="B7973" s="80"/>
      <c r="C7973" s="80"/>
      <c r="D7973" s="80"/>
      <c r="E7973" s="48"/>
      <c r="F7973" s="48"/>
      <c r="G7973" s="81"/>
      <c r="H7973" s="80"/>
    </row>
    <row r="7974" spans="1:8" s="83" customFormat="1" ht="18" customHeight="1" outlineLevel="1" x14ac:dyDescent="0.35">
      <c r="A7974" s="73"/>
      <c r="B7974" s="80"/>
      <c r="C7974" s="80"/>
      <c r="D7974" s="80"/>
      <c r="E7974" s="48"/>
      <c r="F7974" s="48"/>
      <c r="G7974" s="81"/>
      <c r="H7974" s="80"/>
    </row>
    <row r="7975" spans="1:8" s="83" customFormat="1" ht="18" customHeight="1" outlineLevel="1" x14ac:dyDescent="0.35">
      <c r="A7975" s="73"/>
      <c r="B7975" s="80"/>
      <c r="C7975" s="80"/>
      <c r="D7975" s="80"/>
      <c r="E7975" s="48"/>
      <c r="F7975" s="48"/>
      <c r="G7975" s="81"/>
      <c r="H7975" s="80"/>
    </row>
    <row r="7976" spans="1:8" s="83" customFormat="1" ht="18" customHeight="1" outlineLevel="1" x14ac:dyDescent="0.35">
      <c r="A7976" s="73"/>
      <c r="B7976" s="80"/>
      <c r="C7976" s="80"/>
      <c r="D7976" s="80"/>
      <c r="E7976" s="48"/>
      <c r="F7976" s="48"/>
      <c r="G7976" s="81"/>
      <c r="H7976" s="80"/>
    </row>
    <row r="7977" spans="1:8" s="83" customFormat="1" ht="18" customHeight="1" outlineLevel="1" x14ac:dyDescent="0.35">
      <c r="A7977" s="73"/>
      <c r="B7977" s="80"/>
      <c r="C7977" s="80"/>
      <c r="D7977" s="80"/>
      <c r="E7977" s="48"/>
      <c r="F7977" s="48"/>
      <c r="G7977" s="81"/>
      <c r="H7977" s="80"/>
    </row>
    <row r="7978" spans="1:8" s="83" customFormat="1" ht="18" customHeight="1" outlineLevel="1" x14ac:dyDescent="0.35">
      <c r="A7978" s="73"/>
      <c r="B7978" s="80"/>
      <c r="C7978" s="80"/>
      <c r="D7978" s="80"/>
      <c r="E7978" s="48"/>
      <c r="F7978" s="48"/>
      <c r="G7978" s="81"/>
      <c r="H7978" s="80"/>
    </row>
    <row r="7979" spans="1:8" s="83" customFormat="1" ht="18" customHeight="1" outlineLevel="1" x14ac:dyDescent="0.35">
      <c r="A7979" s="73"/>
      <c r="B7979" s="80"/>
      <c r="C7979" s="80"/>
      <c r="D7979" s="80"/>
      <c r="E7979" s="48"/>
      <c r="F7979" s="48"/>
      <c r="G7979" s="81"/>
      <c r="H7979" s="80"/>
    </row>
    <row r="7980" spans="1:8" s="83" customFormat="1" ht="18" customHeight="1" outlineLevel="1" x14ac:dyDescent="0.35">
      <c r="A7980" s="73"/>
      <c r="B7980" s="80"/>
      <c r="C7980" s="80"/>
      <c r="D7980" s="80"/>
      <c r="E7980" s="48"/>
      <c r="F7980" s="48"/>
      <c r="G7980" s="81"/>
      <c r="H7980" s="80"/>
    </row>
    <row r="7981" spans="1:8" s="83" customFormat="1" ht="18" customHeight="1" outlineLevel="1" x14ac:dyDescent="0.35">
      <c r="A7981" s="73"/>
      <c r="B7981" s="80"/>
      <c r="C7981" s="80"/>
      <c r="D7981" s="80"/>
      <c r="E7981" s="48"/>
      <c r="F7981" s="48"/>
      <c r="G7981" s="81"/>
      <c r="H7981" s="80"/>
    </row>
    <row r="7982" spans="1:8" s="83" customFormat="1" ht="18" customHeight="1" outlineLevel="1" x14ac:dyDescent="0.35">
      <c r="A7982" s="73"/>
      <c r="B7982" s="80"/>
      <c r="C7982" s="80"/>
      <c r="D7982" s="80"/>
      <c r="E7982" s="48"/>
      <c r="F7982" s="48"/>
      <c r="G7982" s="81"/>
      <c r="H7982" s="80"/>
    </row>
    <row r="7983" spans="1:8" s="83" customFormat="1" ht="18" customHeight="1" outlineLevel="1" x14ac:dyDescent="0.35">
      <c r="A7983" s="73"/>
      <c r="B7983" s="80"/>
      <c r="C7983" s="80"/>
      <c r="D7983" s="80"/>
      <c r="E7983" s="48"/>
      <c r="F7983" s="48"/>
      <c r="G7983" s="81"/>
      <c r="H7983" s="80"/>
    </row>
    <row r="7984" spans="1:8" s="83" customFormat="1" ht="18" customHeight="1" outlineLevel="1" x14ac:dyDescent="0.35">
      <c r="A7984" s="73"/>
      <c r="B7984" s="80"/>
      <c r="C7984" s="80"/>
      <c r="D7984" s="80"/>
      <c r="E7984" s="48"/>
      <c r="F7984" s="48"/>
      <c r="G7984" s="81"/>
      <c r="H7984" s="80"/>
    </row>
    <row r="7985" spans="1:8" s="83" customFormat="1" ht="18" customHeight="1" outlineLevel="1" x14ac:dyDescent="0.35">
      <c r="A7985" s="73"/>
      <c r="B7985" s="80"/>
      <c r="C7985" s="80"/>
      <c r="D7985" s="80"/>
      <c r="E7985" s="48"/>
      <c r="F7985" s="48"/>
      <c r="G7985" s="81"/>
      <c r="H7985" s="80"/>
    </row>
    <row r="7986" spans="1:8" s="83" customFormat="1" ht="18" customHeight="1" outlineLevel="1" x14ac:dyDescent="0.35">
      <c r="A7986" s="73"/>
      <c r="B7986" s="80"/>
      <c r="C7986" s="80"/>
      <c r="D7986" s="80"/>
      <c r="E7986" s="48"/>
      <c r="F7986" s="48"/>
      <c r="G7986" s="81"/>
      <c r="H7986" s="80"/>
    </row>
    <row r="7987" spans="1:8" s="83" customFormat="1" ht="18" customHeight="1" outlineLevel="1" x14ac:dyDescent="0.35">
      <c r="A7987" s="73"/>
      <c r="B7987" s="80"/>
      <c r="C7987" s="80"/>
      <c r="D7987" s="80"/>
      <c r="E7987" s="48"/>
      <c r="F7987" s="48"/>
      <c r="G7987" s="81"/>
      <c r="H7987" s="80"/>
    </row>
    <row r="7988" spans="1:8" s="83" customFormat="1" ht="18" customHeight="1" outlineLevel="1" x14ac:dyDescent="0.35">
      <c r="A7988" s="73"/>
      <c r="B7988" s="80"/>
      <c r="C7988" s="80"/>
      <c r="D7988" s="80"/>
      <c r="E7988" s="48"/>
      <c r="F7988" s="48"/>
      <c r="G7988" s="81"/>
      <c r="H7988" s="80"/>
    </row>
    <row r="7989" spans="1:8" s="83" customFormat="1" ht="18" customHeight="1" outlineLevel="1" x14ac:dyDescent="0.35">
      <c r="A7989" s="73"/>
      <c r="B7989" s="80"/>
      <c r="C7989" s="80"/>
      <c r="D7989" s="80"/>
      <c r="E7989" s="48"/>
      <c r="F7989" s="48"/>
      <c r="G7989" s="81"/>
      <c r="H7989" s="80"/>
    </row>
    <row r="7990" spans="1:8" s="83" customFormat="1" ht="18" customHeight="1" outlineLevel="1" x14ac:dyDescent="0.35">
      <c r="A7990" s="73"/>
      <c r="B7990" s="80"/>
      <c r="C7990" s="80"/>
      <c r="D7990" s="80"/>
      <c r="E7990" s="48"/>
      <c r="F7990" s="48"/>
      <c r="G7990" s="81"/>
      <c r="H7990" s="80"/>
    </row>
    <row r="7991" spans="1:8" s="83" customFormat="1" ht="18" customHeight="1" outlineLevel="1" x14ac:dyDescent="0.35">
      <c r="A7991" s="73"/>
      <c r="B7991" s="80"/>
      <c r="C7991" s="80"/>
      <c r="D7991" s="80"/>
      <c r="E7991" s="48"/>
      <c r="F7991" s="48"/>
      <c r="G7991" s="81"/>
      <c r="H7991" s="80"/>
    </row>
    <row r="7992" spans="1:8" s="83" customFormat="1" ht="18" customHeight="1" outlineLevel="1" x14ac:dyDescent="0.35">
      <c r="A7992" s="73"/>
      <c r="B7992" s="80"/>
      <c r="C7992" s="80"/>
      <c r="D7992" s="80"/>
      <c r="E7992" s="48"/>
      <c r="F7992" s="48"/>
      <c r="G7992" s="81"/>
      <c r="H7992" s="80"/>
    </row>
    <row r="7993" spans="1:8" s="83" customFormat="1" ht="18" customHeight="1" outlineLevel="1" x14ac:dyDescent="0.35">
      <c r="A7993" s="73"/>
      <c r="B7993" s="80"/>
      <c r="C7993" s="80"/>
      <c r="D7993" s="80"/>
      <c r="E7993" s="48"/>
      <c r="F7993" s="48"/>
      <c r="G7993" s="81"/>
      <c r="H7993" s="80"/>
    </row>
    <row r="7994" spans="1:8" s="83" customFormat="1" ht="18" customHeight="1" outlineLevel="1" x14ac:dyDescent="0.35">
      <c r="A7994" s="73"/>
      <c r="B7994" s="80"/>
      <c r="C7994" s="80"/>
      <c r="D7994" s="80"/>
      <c r="E7994" s="48"/>
      <c r="F7994" s="48"/>
      <c r="G7994" s="81"/>
      <c r="H7994" s="80"/>
    </row>
    <row r="7995" spans="1:8" s="83" customFormat="1" ht="18" customHeight="1" outlineLevel="1" x14ac:dyDescent="0.35">
      <c r="A7995" s="73"/>
      <c r="B7995" s="80"/>
      <c r="C7995" s="80"/>
      <c r="D7995" s="80"/>
      <c r="E7995" s="48"/>
      <c r="F7995" s="48"/>
      <c r="G7995" s="81"/>
      <c r="H7995" s="80"/>
    </row>
    <row r="7996" spans="1:8" s="83" customFormat="1" ht="18" customHeight="1" outlineLevel="1" x14ac:dyDescent="0.35">
      <c r="A7996" s="73"/>
      <c r="B7996" s="80"/>
      <c r="C7996" s="80"/>
      <c r="D7996" s="80"/>
      <c r="E7996" s="48"/>
      <c r="F7996" s="48"/>
      <c r="G7996" s="81"/>
      <c r="H7996" s="80"/>
    </row>
    <row r="7997" spans="1:8" s="83" customFormat="1" ht="18" customHeight="1" outlineLevel="1" x14ac:dyDescent="0.35">
      <c r="A7997" s="73"/>
      <c r="B7997" s="80"/>
      <c r="C7997" s="80"/>
      <c r="D7997" s="80"/>
      <c r="E7997" s="48"/>
      <c r="F7997" s="48"/>
      <c r="G7997" s="81"/>
      <c r="H7997" s="80"/>
    </row>
    <row r="7998" spans="1:8" s="83" customFormat="1" ht="18" customHeight="1" outlineLevel="1" x14ac:dyDescent="0.35">
      <c r="A7998" s="73"/>
      <c r="B7998" s="80"/>
      <c r="C7998" s="80"/>
      <c r="D7998" s="80"/>
      <c r="E7998" s="48"/>
      <c r="F7998" s="48"/>
      <c r="G7998" s="81"/>
      <c r="H7998" s="80"/>
    </row>
    <row r="7999" spans="1:8" s="83" customFormat="1" ht="18" customHeight="1" outlineLevel="1" x14ac:dyDescent="0.35">
      <c r="A7999" s="73"/>
      <c r="B7999" s="80"/>
      <c r="C7999" s="80"/>
      <c r="D7999" s="80"/>
      <c r="E7999" s="48"/>
      <c r="F7999" s="48"/>
      <c r="G7999" s="81"/>
      <c r="H7999" s="80"/>
    </row>
    <row r="8000" spans="1:8" s="83" customFormat="1" ht="18" customHeight="1" outlineLevel="1" x14ac:dyDescent="0.35">
      <c r="A8000" s="73"/>
      <c r="B8000" s="80"/>
      <c r="C8000" s="80"/>
      <c r="D8000" s="80"/>
      <c r="E8000" s="48"/>
      <c r="F8000" s="48"/>
      <c r="G8000" s="81"/>
      <c r="H8000" s="80"/>
    </row>
    <row r="8001" spans="1:8" s="83" customFormat="1" ht="18" customHeight="1" outlineLevel="1" x14ac:dyDescent="0.35">
      <c r="A8001" s="73"/>
      <c r="B8001" s="80"/>
      <c r="C8001" s="80"/>
      <c r="D8001" s="80"/>
      <c r="E8001" s="48"/>
      <c r="F8001" s="48"/>
      <c r="G8001" s="81"/>
      <c r="H8001" s="80"/>
    </row>
    <row r="8002" spans="1:8" s="83" customFormat="1" ht="18" customHeight="1" outlineLevel="1" x14ac:dyDescent="0.35">
      <c r="A8002" s="73"/>
      <c r="B8002" s="80"/>
      <c r="C8002" s="80"/>
      <c r="D8002" s="80"/>
      <c r="E8002" s="48"/>
      <c r="F8002" s="48"/>
      <c r="G8002" s="81"/>
      <c r="H8002" s="80"/>
    </row>
    <row r="8003" spans="1:8" s="83" customFormat="1" ht="18" customHeight="1" outlineLevel="1" x14ac:dyDescent="0.35">
      <c r="A8003" s="73"/>
      <c r="B8003" s="80"/>
      <c r="C8003" s="80"/>
      <c r="D8003" s="80"/>
      <c r="E8003" s="48"/>
      <c r="F8003" s="48"/>
      <c r="G8003" s="81"/>
      <c r="H8003" s="80"/>
    </row>
    <row r="8004" spans="1:8" s="83" customFormat="1" ht="18" customHeight="1" outlineLevel="1" x14ac:dyDescent="0.35">
      <c r="A8004" s="73"/>
      <c r="B8004" s="80"/>
      <c r="C8004" s="80"/>
      <c r="D8004" s="80"/>
      <c r="E8004" s="48"/>
      <c r="F8004" s="48"/>
      <c r="G8004" s="81"/>
      <c r="H8004" s="80"/>
    </row>
    <row r="8005" spans="1:8" s="83" customFormat="1" ht="18" customHeight="1" outlineLevel="1" x14ac:dyDescent="0.35">
      <c r="A8005" s="73"/>
      <c r="B8005" s="80"/>
      <c r="C8005" s="80"/>
      <c r="D8005" s="80"/>
      <c r="E8005" s="48"/>
      <c r="F8005" s="48"/>
      <c r="G8005" s="81"/>
      <c r="H8005" s="80"/>
    </row>
    <row r="8006" spans="1:8" s="83" customFormat="1" ht="18" customHeight="1" outlineLevel="1" x14ac:dyDescent="0.35">
      <c r="A8006" s="73"/>
      <c r="B8006" s="80"/>
      <c r="C8006" s="80"/>
      <c r="D8006" s="80"/>
      <c r="E8006" s="48"/>
      <c r="F8006" s="48"/>
      <c r="G8006" s="81"/>
      <c r="H8006" s="80"/>
    </row>
    <row r="8007" spans="1:8" s="83" customFormat="1" ht="18" customHeight="1" outlineLevel="1" x14ac:dyDescent="0.35">
      <c r="A8007" s="73"/>
      <c r="B8007" s="80"/>
      <c r="C8007" s="80"/>
      <c r="D8007" s="80"/>
      <c r="E8007" s="48"/>
      <c r="F8007" s="48"/>
      <c r="G8007" s="81"/>
      <c r="H8007" s="80"/>
    </row>
    <row r="8008" spans="1:8" s="83" customFormat="1" ht="18" customHeight="1" outlineLevel="1" x14ac:dyDescent="0.35">
      <c r="A8008" s="73"/>
      <c r="B8008" s="80"/>
      <c r="C8008" s="80"/>
      <c r="D8008" s="80"/>
      <c r="E8008" s="48"/>
      <c r="F8008" s="48"/>
      <c r="G8008" s="81"/>
      <c r="H8008" s="80"/>
    </row>
    <row r="8009" spans="1:8" s="83" customFormat="1" ht="18" customHeight="1" outlineLevel="1" x14ac:dyDescent="0.35">
      <c r="A8009" s="73"/>
      <c r="B8009" s="80"/>
      <c r="C8009" s="80"/>
      <c r="D8009" s="80"/>
      <c r="E8009" s="48"/>
      <c r="F8009" s="48"/>
      <c r="G8009" s="81"/>
      <c r="H8009" s="80"/>
    </row>
    <row r="8010" spans="1:8" s="83" customFormat="1" ht="18" customHeight="1" outlineLevel="1" x14ac:dyDescent="0.35">
      <c r="A8010" s="73"/>
      <c r="B8010" s="80"/>
      <c r="C8010" s="80"/>
      <c r="D8010" s="80"/>
      <c r="E8010" s="48"/>
      <c r="F8010" s="48"/>
      <c r="G8010" s="81"/>
      <c r="H8010" s="80"/>
    </row>
    <row r="8011" spans="1:8" s="83" customFormat="1" ht="18" customHeight="1" outlineLevel="1" x14ac:dyDescent="0.35">
      <c r="A8011" s="73"/>
      <c r="B8011" s="80"/>
      <c r="C8011" s="80"/>
      <c r="D8011" s="80"/>
      <c r="E8011" s="48"/>
      <c r="F8011" s="48"/>
      <c r="G8011" s="81"/>
      <c r="H8011" s="80"/>
    </row>
    <row r="8012" spans="1:8" s="83" customFormat="1" ht="18" customHeight="1" outlineLevel="1" x14ac:dyDescent="0.35">
      <c r="A8012" s="73"/>
      <c r="B8012" s="80"/>
      <c r="C8012" s="80"/>
      <c r="D8012" s="80"/>
      <c r="E8012" s="48"/>
      <c r="F8012" s="48"/>
      <c r="G8012" s="81"/>
      <c r="H8012" s="80"/>
    </row>
    <row r="8013" spans="1:8" s="83" customFormat="1" ht="18" customHeight="1" outlineLevel="1" x14ac:dyDescent="0.35">
      <c r="A8013" s="73"/>
      <c r="B8013" s="80"/>
      <c r="C8013" s="80"/>
      <c r="D8013" s="80"/>
      <c r="E8013" s="48"/>
      <c r="F8013" s="48"/>
      <c r="G8013" s="81"/>
      <c r="H8013" s="80"/>
    </row>
    <row r="8014" spans="1:8" s="83" customFormat="1" ht="18.95" customHeight="1" outlineLevel="1" x14ac:dyDescent="0.35">
      <c r="A8014" s="73"/>
      <c r="B8014" s="80"/>
      <c r="C8014" s="80"/>
      <c r="D8014" s="80"/>
      <c r="E8014" s="48"/>
      <c r="F8014" s="48"/>
      <c r="G8014" s="81"/>
      <c r="H8014" s="80"/>
    </row>
    <row r="8015" spans="1:8" s="83" customFormat="1" ht="18.95" customHeight="1" outlineLevel="1" x14ac:dyDescent="0.35">
      <c r="A8015" s="73"/>
      <c r="B8015" s="80"/>
      <c r="C8015" s="80"/>
      <c r="D8015" s="80"/>
      <c r="E8015" s="48"/>
      <c r="F8015" s="48"/>
      <c r="G8015" s="81"/>
      <c r="H8015" s="80"/>
    </row>
    <row r="8016" spans="1:8" s="83" customFormat="1" ht="18.95" customHeight="1" outlineLevel="1" x14ac:dyDescent="0.35">
      <c r="A8016" s="73"/>
      <c r="B8016" s="80"/>
      <c r="C8016" s="80"/>
      <c r="D8016" s="80"/>
      <c r="E8016" s="48"/>
      <c r="F8016" s="48"/>
      <c r="G8016" s="81"/>
      <c r="H8016" s="80"/>
    </row>
    <row r="8017" spans="1:8" s="83" customFormat="1" ht="18.95" customHeight="1" outlineLevel="1" x14ac:dyDescent="0.35">
      <c r="A8017" s="73"/>
      <c r="B8017" s="80"/>
      <c r="C8017" s="80"/>
      <c r="D8017" s="80"/>
      <c r="E8017" s="48"/>
      <c r="F8017" s="48"/>
      <c r="G8017" s="81"/>
      <c r="H8017" s="80"/>
    </row>
    <row r="8018" spans="1:8" s="83" customFormat="1" ht="18.95" customHeight="1" outlineLevel="1" x14ac:dyDescent="0.35">
      <c r="A8018" s="73"/>
      <c r="B8018" s="80"/>
      <c r="C8018" s="80"/>
      <c r="D8018" s="80"/>
      <c r="E8018" s="48"/>
      <c r="F8018" s="48"/>
      <c r="G8018" s="81"/>
      <c r="H8018" s="80"/>
    </row>
    <row r="8019" spans="1:8" s="83" customFormat="1" ht="18.95" customHeight="1" outlineLevel="1" x14ac:dyDescent="0.35">
      <c r="A8019" s="73"/>
      <c r="B8019" s="80"/>
      <c r="C8019" s="80"/>
      <c r="D8019" s="80"/>
      <c r="E8019" s="48"/>
      <c r="F8019" s="48"/>
      <c r="G8019" s="81"/>
      <c r="H8019" s="80"/>
    </row>
    <row r="8020" spans="1:8" s="83" customFormat="1" ht="18.95" customHeight="1" outlineLevel="1" x14ac:dyDescent="0.35">
      <c r="A8020" s="73"/>
      <c r="B8020" s="80"/>
      <c r="C8020" s="80"/>
      <c r="D8020" s="80"/>
      <c r="E8020" s="48"/>
      <c r="F8020" s="48"/>
      <c r="G8020" s="81"/>
      <c r="H8020" s="80"/>
    </row>
    <row r="8021" spans="1:8" s="83" customFormat="1" ht="18.95" customHeight="1" outlineLevel="1" x14ac:dyDescent="0.35">
      <c r="A8021" s="73"/>
      <c r="B8021" s="80"/>
      <c r="C8021" s="80"/>
      <c r="D8021" s="80"/>
      <c r="E8021" s="48"/>
      <c r="F8021" s="48"/>
      <c r="G8021" s="81"/>
      <c r="H8021" s="80"/>
    </row>
    <row r="8022" spans="1:8" s="83" customFormat="1" ht="18.95" customHeight="1" outlineLevel="1" x14ac:dyDescent="0.35">
      <c r="A8022" s="73"/>
      <c r="B8022" s="80"/>
      <c r="C8022" s="80"/>
      <c r="D8022" s="80"/>
      <c r="E8022" s="48"/>
      <c r="F8022" s="48"/>
      <c r="G8022" s="81"/>
      <c r="H8022" s="80"/>
    </row>
    <row r="8023" spans="1:8" s="83" customFormat="1" ht="18.95" customHeight="1" outlineLevel="1" x14ac:dyDescent="0.35">
      <c r="A8023" s="73"/>
      <c r="B8023" s="80"/>
      <c r="C8023" s="80"/>
      <c r="D8023" s="80"/>
      <c r="E8023" s="48"/>
      <c r="F8023" s="48"/>
      <c r="G8023" s="81"/>
      <c r="H8023" s="80"/>
    </row>
    <row r="8024" spans="1:8" s="83" customFormat="1" ht="18.95" customHeight="1" outlineLevel="1" x14ac:dyDescent="0.35">
      <c r="A8024" s="73"/>
      <c r="B8024" s="80"/>
      <c r="C8024" s="80"/>
      <c r="D8024" s="80"/>
      <c r="E8024" s="48"/>
      <c r="F8024" s="48"/>
      <c r="G8024" s="81"/>
      <c r="H8024" s="80"/>
    </row>
    <row r="8025" spans="1:8" s="83" customFormat="1" ht="18.95" customHeight="1" outlineLevel="1" x14ac:dyDescent="0.35">
      <c r="A8025" s="73"/>
      <c r="B8025" s="80"/>
      <c r="C8025" s="80"/>
      <c r="D8025" s="80"/>
      <c r="E8025" s="48"/>
      <c r="F8025" s="48"/>
      <c r="G8025" s="81"/>
      <c r="H8025" s="80"/>
    </row>
    <row r="8026" spans="1:8" s="83" customFormat="1" ht="18.95" customHeight="1" outlineLevel="1" x14ac:dyDescent="0.35">
      <c r="A8026" s="73"/>
      <c r="B8026" s="80"/>
      <c r="C8026" s="80"/>
      <c r="D8026" s="80"/>
      <c r="E8026" s="48"/>
      <c r="F8026" s="48"/>
      <c r="G8026" s="81"/>
      <c r="H8026" s="80"/>
    </row>
    <row r="8027" spans="1:8" s="83" customFormat="1" ht="18.95" customHeight="1" outlineLevel="1" x14ac:dyDescent="0.35">
      <c r="A8027" s="73"/>
      <c r="B8027" s="80"/>
      <c r="C8027" s="80"/>
      <c r="D8027" s="80"/>
      <c r="E8027" s="48"/>
      <c r="F8027" s="48"/>
      <c r="G8027" s="81"/>
      <c r="H8027" s="80"/>
    </row>
    <row r="8028" spans="1:8" s="83" customFormat="1" ht="18.95" customHeight="1" outlineLevel="1" x14ac:dyDescent="0.35">
      <c r="A8028" s="73"/>
      <c r="B8028" s="80"/>
      <c r="C8028" s="80"/>
      <c r="D8028" s="80"/>
      <c r="E8028" s="48"/>
      <c r="F8028" s="48"/>
      <c r="G8028" s="81"/>
      <c r="H8028" s="80"/>
    </row>
    <row r="8029" spans="1:8" s="83" customFormat="1" ht="18.95" customHeight="1" outlineLevel="1" x14ac:dyDescent="0.35">
      <c r="A8029" s="73"/>
      <c r="B8029" s="80"/>
      <c r="C8029" s="80"/>
      <c r="D8029" s="80"/>
      <c r="E8029" s="48"/>
      <c r="F8029" s="48"/>
      <c r="G8029" s="81"/>
      <c r="H8029" s="80"/>
    </row>
    <row r="8030" spans="1:8" s="83" customFormat="1" ht="18.95" customHeight="1" outlineLevel="1" x14ac:dyDescent="0.35">
      <c r="A8030" s="73"/>
      <c r="B8030" s="80"/>
      <c r="C8030" s="80"/>
      <c r="D8030" s="80"/>
      <c r="E8030" s="48"/>
      <c r="F8030" s="48"/>
      <c r="G8030" s="81"/>
      <c r="H8030" s="80"/>
    </row>
    <row r="8031" spans="1:8" s="83" customFormat="1" ht="18.95" customHeight="1" outlineLevel="1" x14ac:dyDescent="0.35">
      <c r="A8031" s="73"/>
      <c r="B8031" s="80"/>
      <c r="C8031" s="80"/>
      <c r="D8031" s="80"/>
      <c r="E8031" s="48"/>
      <c r="F8031" s="48"/>
      <c r="G8031" s="81"/>
      <c r="H8031" s="80"/>
    </row>
    <row r="8032" spans="1:8" s="83" customFormat="1" ht="18.95" customHeight="1" outlineLevel="1" x14ac:dyDescent="0.35">
      <c r="A8032" s="73"/>
      <c r="B8032" s="80"/>
      <c r="C8032" s="80"/>
      <c r="D8032" s="80"/>
      <c r="E8032" s="48"/>
      <c r="F8032" s="48"/>
      <c r="G8032" s="81"/>
      <c r="H8032" s="80"/>
    </row>
    <row r="8033" spans="1:8" s="83" customFormat="1" ht="18.95" customHeight="1" outlineLevel="1" x14ac:dyDescent="0.35">
      <c r="A8033" s="73"/>
      <c r="B8033" s="80"/>
      <c r="C8033" s="80"/>
      <c r="D8033" s="80"/>
      <c r="E8033" s="48"/>
      <c r="F8033" s="48"/>
      <c r="G8033" s="81"/>
      <c r="H8033" s="80"/>
    </row>
    <row r="8034" spans="1:8" s="83" customFormat="1" ht="18.95" customHeight="1" outlineLevel="1" x14ac:dyDescent="0.35">
      <c r="A8034" s="73"/>
      <c r="B8034" s="80"/>
      <c r="C8034" s="80"/>
      <c r="D8034" s="80"/>
      <c r="E8034" s="48"/>
      <c r="F8034" s="48"/>
      <c r="G8034" s="81"/>
      <c r="H8034" s="80"/>
    </row>
    <row r="8035" spans="1:8" s="83" customFormat="1" ht="18.95" customHeight="1" outlineLevel="1" x14ac:dyDescent="0.35">
      <c r="A8035" s="73"/>
      <c r="B8035" s="80"/>
      <c r="C8035" s="80"/>
      <c r="D8035" s="80"/>
      <c r="E8035" s="48"/>
      <c r="F8035" s="48"/>
      <c r="G8035" s="81"/>
      <c r="H8035" s="80"/>
    </row>
    <row r="8036" spans="1:8" s="83" customFormat="1" ht="18.95" customHeight="1" outlineLevel="1" x14ac:dyDescent="0.35">
      <c r="A8036" s="73"/>
      <c r="B8036" s="80"/>
      <c r="C8036" s="80"/>
      <c r="D8036" s="80"/>
      <c r="E8036" s="48"/>
      <c r="F8036" s="48"/>
      <c r="G8036" s="81"/>
      <c r="H8036" s="80"/>
    </row>
    <row r="8037" spans="1:8" s="83" customFormat="1" ht="18.95" customHeight="1" outlineLevel="1" x14ac:dyDescent="0.35">
      <c r="A8037" s="73"/>
      <c r="B8037" s="80"/>
      <c r="C8037" s="80"/>
      <c r="D8037" s="80"/>
      <c r="E8037" s="48"/>
      <c r="F8037" s="48"/>
      <c r="G8037" s="81"/>
      <c r="H8037" s="80"/>
    </row>
    <row r="8038" spans="1:8" s="83" customFormat="1" ht="18.95" customHeight="1" outlineLevel="1" x14ac:dyDescent="0.35">
      <c r="A8038" s="73"/>
      <c r="B8038" s="80"/>
      <c r="C8038" s="80"/>
      <c r="D8038" s="80"/>
      <c r="E8038" s="48"/>
      <c r="F8038" s="48"/>
      <c r="G8038" s="81"/>
      <c r="H8038" s="80"/>
    </row>
    <row r="8039" spans="1:8" s="83" customFormat="1" ht="18.95" customHeight="1" outlineLevel="1" x14ac:dyDescent="0.35">
      <c r="A8039" s="73"/>
      <c r="B8039" s="80"/>
      <c r="C8039" s="80"/>
      <c r="D8039" s="80"/>
      <c r="E8039" s="48"/>
      <c r="F8039" s="48"/>
      <c r="G8039" s="81"/>
      <c r="H8039" s="80"/>
    </row>
    <row r="8040" spans="1:8" s="83" customFormat="1" ht="18.95" customHeight="1" outlineLevel="1" x14ac:dyDescent="0.35">
      <c r="A8040" s="73"/>
      <c r="B8040" s="80"/>
      <c r="C8040" s="80"/>
      <c r="D8040" s="80"/>
      <c r="E8040" s="48"/>
      <c r="F8040" s="48"/>
      <c r="G8040" s="81"/>
      <c r="H8040" s="80"/>
    </row>
    <row r="8041" spans="1:8" s="83" customFormat="1" ht="18.95" customHeight="1" outlineLevel="1" x14ac:dyDescent="0.35">
      <c r="A8041" s="73"/>
      <c r="B8041" s="80"/>
      <c r="C8041" s="80"/>
      <c r="D8041" s="80"/>
      <c r="E8041" s="48"/>
      <c r="F8041" s="48"/>
      <c r="G8041" s="81"/>
      <c r="H8041" s="80"/>
    </row>
    <row r="8042" spans="1:8" s="83" customFormat="1" ht="18.95" customHeight="1" outlineLevel="1" x14ac:dyDescent="0.35">
      <c r="A8042" s="73"/>
      <c r="B8042" s="80"/>
      <c r="C8042" s="80"/>
      <c r="D8042" s="80"/>
      <c r="E8042" s="48"/>
      <c r="F8042" s="48"/>
      <c r="G8042" s="81"/>
      <c r="H8042" s="80"/>
    </row>
    <row r="8043" spans="1:8" s="83" customFormat="1" ht="18.95" customHeight="1" outlineLevel="1" x14ac:dyDescent="0.35">
      <c r="A8043" s="73"/>
      <c r="B8043" s="80"/>
      <c r="C8043" s="80"/>
      <c r="D8043" s="80"/>
      <c r="E8043" s="48"/>
      <c r="F8043" s="48"/>
      <c r="G8043" s="81"/>
      <c r="H8043" s="80"/>
    </row>
    <row r="8044" spans="1:8" s="83" customFormat="1" ht="18.95" customHeight="1" outlineLevel="1" x14ac:dyDescent="0.35">
      <c r="A8044" s="73"/>
      <c r="B8044" s="80"/>
      <c r="C8044" s="80"/>
      <c r="D8044" s="80"/>
      <c r="E8044" s="48"/>
      <c r="F8044" s="48"/>
      <c r="G8044" s="81"/>
      <c r="H8044" s="80"/>
    </row>
    <row r="8045" spans="1:8" s="83" customFormat="1" ht="18.95" customHeight="1" outlineLevel="1" x14ac:dyDescent="0.35">
      <c r="A8045" s="73"/>
      <c r="B8045" s="84"/>
      <c r="C8045" s="84"/>
      <c r="D8045" s="84"/>
      <c r="E8045" s="76"/>
      <c r="F8045" s="76"/>
      <c r="G8045" s="81"/>
      <c r="H8045" s="80"/>
    </row>
    <row r="8046" spans="1:8" s="83" customFormat="1" outlineLevel="1" x14ac:dyDescent="0.35">
      <c r="A8046" s="73"/>
      <c r="B8046" s="84"/>
      <c r="C8046" s="84"/>
      <c r="D8046" s="84"/>
      <c r="E8046" s="76"/>
      <c r="F8046" s="76"/>
      <c r="G8046" s="81"/>
      <c r="H8046" s="80"/>
    </row>
    <row r="8047" spans="1:8" outlineLevel="1" x14ac:dyDescent="0.35"/>
    <row r="8048" spans="1:8" outlineLevel="1" x14ac:dyDescent="0.35"/>
    <row r="8049" spans="2:24" s="85" customFormat="1" outlineLevel="1" x14ac:dyDescent="0.35">
      <c r="B8049" s="86"/>
      <c r="C8049" s="86"/>
      <c r="D8049" s="86"/>
      <c r="E8049" s="87"/>
      <c r="F8049" s="88"/>
      <c r="G8049" s="89"/>
      <c r="H8049" s="86"/>
      <c r="I8049" s="55"/>
      <c r="J8049" s="55"/>
      <c r="K8049" s="55"/>
      <c r="L8049" s="55"/>
      <c r="M8049" s="55"/>
      <c r="N8049" s="55"/>
      <c r="O8049" s="55"/>
      <c r="P8049" s="55"/>
      <c r="Q8049" s="55"/>
      <c r="R8049" s="55"/>
      <c r="S8049" s="55"/>
      <c r="T8049" s="55"/>
      <c r="U8049" s="55"/>
      <c r="V8049" s="55"/>
      <c r="W8049" s="55"/>
      <c r="X8049" s="55"/>
    </row>
    <row r="8050" spans="2:24" s="85" customFormat="1" outlineLevel="1" x14ac:dyDescent="0.35">
      <c r="B8050" s="86"/>
      <c r="C8050" s="86"/>
      <c r="D8050" s="86"/>
      <c r="E8050" s="87"/>
      <c r="F8050" s="88"/>
      <c r="G8050" s="89"/>
      <c r="H8050" s="86"/>
      <c r="I8050" s="55"/>
      <c r="J8050" s="55"/>
      <c r="K8050" s="55"/>
      <c r="L8050" s="55"/>
      <c r="M8050" s="55"/>
      <c r="N8050" s="55"/>
      <c r="O8050" s="55"/>
      <c r="P8050" s="55"/>
      <c r="Q8050" s="55"/>
      <c r="R8050" s="55"/>
      <c r="S8050" s="55"/>
      <c r="T8050" s="55"/>
      <c r="U8050" s="55"/>
      <c r="V8050" s="55"/>
      <c r="W8050" s="55"/>
      <c r="X8050" s="55"/>
    </row>
    <row r="8051" spans="2:24" s="85" customFormat="1" outlineLevel="1" x14ac:dyDescent="0.35">
      <c r="B8051" s="86"/>
      <c r="C8051" s="86"/>
      <c r="D8051" s="86"/>
      <c r="E8051" s="87"/>
      <c r="F8051" s="88"/>
      <c r="G8051" s="89"/>
      <c r="H8051" s="86"/>
      <c r="I8051" s="55"/>
      <c r="J8051" s="55"/>
      <c r="K8051" s="55"/>
      <c r="L8051" s="55"/>
      <c r="M8051" s="55"/>
      <c r="N8051" s="55"/>
      <c r="O8051" s="55"/>
      <c r="P8051" s="55"/>
      <c r="Q8051" s="55"/>
      <c r="R8051" s="55"/>
      <c r="S8051" s="55"/>
      <c r="T8051" s="55"/>
      <c r="U8051" s="55"/>
      <c r="V8051" s="55"/>
      <c r="W8051" s="55"/>
      <c r="X8051" s="55"/>
    </row>
    <row r="8052" spans="2:24" s="85" customFormat="1" outlineLevel="1" x14ac:dyDescent="0.35">
      <c r="B8052" s="86"/>
      <c r="C8052" s="86"/>
      <c r="D8052" s="86"/>
      <c r="E8052" s="87"/>
      <c r="F8052" s="88"/>
      <c r="G8052" s="89"/>
      <c r="H8052" s="86"/>
      <c r="I8052" s="55"/>
      <c r="J8052" s="55"/>
      <c r="K8052" s="55"/>
      <c r="L8052" s="55"/>
      <c r="M8052" s="55"/>
      <c r="N8052" s="55"/>
      <c r="O8052" s="55"/>
      <c r="P8052" s="55"/>
      <c r="Q8052" s="55"/>
      <c r="R8052" s="55"/>
      <c r="S8052" s="55"/>
      <c r="T8052" s="55"/>
      <c r="U8052" s="55"/>
      <c r="V8052" s="55"/>
      <c r="W8052" s="55"/>
      <c r="X8052" s="55"/>
    </row>
    <row r="8053" spans="2:24" s="85" customFormat="1" outlineLevel="1" x14ac:dyDescent="0.35">
      <c r="B8053" s="86"/>
      <c r="C8053" s="86"/>
      <c r="D8053" s="86"/>
      <c r="E8053" s="87"/>
      <c r="F8053" s="88"/>
      <c r="G8053" s="89"/>
      <c r="H8053" s="86"/>
      <c r="I8053" s="55"/>
      <c r="J8053" s="55"/>
      <c r="K8053" s="55"/>
      <c r="L8053" s="55"/>
      <c r="M8053" s="55"/>
      <c r="N8053" s="55"/>
      <c r="O8053" s="55"/>
      <c r="P8053" s="55"/>
      <c r="Q8053" s="55"/>
      <c r="R8053" s="55"/>
      <c r="S8053" s="55"/>
      <c r="T8053" s="55"/>
      <c r="U8053" s="55"/>
      <c r="V8053" s="55"/>
      <c r="W8053" s="55"/>
      <c r="X8053" s="55"/>
    </row>
    <row r="8054" spans="2:24" s="85" customFormat="1" outlineLevel="1" x14ac:dyDescent="0.35">
      <c r="B8054" s="86"/>
      <c r="C8054" s="86"/>
      <c r="D8054" s="86"/>
      <c r="E8054" s="87"/>
      <c r="F8054" s="88"/>
      <c r="G8054" s="89"/>
      <c r="H8054" s="86"/>
      <c r="I8054" s="55"/>
      <c r="J8054" s="55"/>
      <c r="K8054" s="55"/>
      <c r="L8054" s="55"/>
      <c r="M8054" s="55"/>
      <c r="N8054" s="55"/>
      <c r="O8054" s="55"/>
      <c r="P8054" s="55"/>
      <c r="Q8054" s="55"/>
      <c r="R8054" s="55"/>
      <c r="S8054" s="55"/>
      <c r="T8054" s="55"/>
      <c r="U8054" s="55"/>
      <c r="V8054" s="55"/>
      <c r="W8054" s="55"/>
      <c r="X8054" s="55"/>
    </row>
    <row r="8055" spans="2:24" s="85" customFormat="1" outlineLevel="1" x14ac:dyDescent="0.35">
      <c r="B8055" s="86"/>
      <c r="C8055" s="86"/>
      <c r="D8055" s="86"/>
      <c r="E8055" s="87"/>
      <c r="F8055" s="88"/>
      <c r="G8055" s="89"/>
      <c r="H8055" s="86"/>
      <c r="I8055" s="55"/>
      <c r="J8055" s="55"/>
      <c r="K8055" s="55"/>
      <c r="L8055" s="55"/>
      <c r="M8055" s="55"/>
      <c r="N8055" s="55"/>
      <c r="O8055" s="55"/>
      <c r="P8055" s="55"/>
      <c r="Q8055" s="55"/>
      <c r="R8055" s="55"/>
      <c r="S8055" s="55"/>
      <c r="T8055" s="55"/>
      <c r="U8055" s="55"/>
      <c r="V8055" s="55"/>
      <c r="W8055" s="55"/>
      <c r="X8055" s="55"/>
    </row>
    <row r="8056" spans="2:24" s="85" customFormat="1" outlineLevel="1" x14ac:dyDescent="0.35">
      <c r="B8056" s="86"/>
      <c r="C8056" s="86"/>
      <c r="D8056" s="86"/>
      <c r="E8056" s="87"/>
      <c r="F8056" s="88"/>
      <c r="G8056" s="89"/>
      <c r="H8056" s="86"/>
      <c r="I8056" s="55"/>
      <c r="J8056" s="55"/>
      <c r="K8056" s="55"/>
      <c r="L8056" s="55"/>
      <c r="M8056" s="55"/>
      <c r="N8056" s="55"/>
      <c r="O8056" s="55"/>
      <c r="P8056" s="55"/>
      <c r="Q8056" s="55"/>
      <c r="R8056" s="55"/>
      <c r="S8056" s="55"/>
      <c r="T8056" s="55"/>
      <c r="U8056" s="55"/>
      <c r="V8056" s="55"/>
      <c r="W8056" s="55"/>
      <c r="X8056" s="55"/>
    </row>
    <row r="8057" spans="2:24" s="85" customFormat="1" outlineLevel="1" x14ac:dyDescent="0.35">
      <c r="B8057" s="86"/>
      <c r="C8057" s="86"/>
      <c r="D8057" s="86"/>
      <c r="E8057" s="87"/>
      <c r="F8057" s="88"/>
      <c r="G8057" s="89"/>
      <c r="H8057" s="86"/>
      <c r="I8057" s="55"/>
      <c r="J8057" s="55"/>
      <c r="K8057" s="55"/>
      <c r="L8057" s="55"/>
      <c r="M8057" s="55"/>
      <c r="N8057" s="55"/>
      <c r="O8057" s="55"/>
      <c r="P8057" s="55"/>
      <c r="Q8057" s="55"/>
      <c r="R8057" s="55"/>
      <c r="S8057" s="55"/>
      <c r="T8057" s="55"/>
      <c r="U8057" s="55"/>
      <c r="V8057" s="55"/>
      <c r="W8057" s="55"/>
      <c r="X8057" s="55"/>
    </row>
    <row r="8058" spans="2:24" s="85" customFormat="1" outlineLevel="1" x14ac:dyDescent="0.35">
      <c r="B8058" s="86"/>
      <c r="C8058" s="86"/>
      <c r="D8058" s="86"/>
      <c r="E8058" s="87"/>
      <c r="F8058" s="88"/>
      <c r="G8058" s="89"/>
      <c r="H8058" s="86"/>
      <c r="I8058" s="55"/>
      <c r="J8058" s="55"/>
      <c r="K8058" s="55"/>
      <c r="L8058" s="55"/>
      <c r="M8058" s="55"/>
      <c r="N8058" s="55"/>
      <c r="O8058" s="55"/>
      <c r="P8058" s="55"/>
      <c r="Q8058" s="55"/>
      <c r="R8058" s="55"/>
      <c r="S8058" s="55"/>
      <c r="T8058" s="55"/>
      <c r="U8058" s="55"/>
      <c r="V8058" s="55"/>
      <c r="W8058" s="55"/>
      <c r="X8058" s="55"/>
    </row>
    <row r="8059" spans="2:24" s="85" customFormat="1" outlineLevel="1" x14ac:dyDescent="0.35">
      <c r="B8059" s="86"/>
      <c r="C8059" s="86"/>
      <c r="D8059" s="86"/>
      <c r="E8059" s="87"/>
      <c r="F8059" s="88"/>
      <c r="G8059" s="89"/>
      <c r="H8059" s="86"/>
      <c r="I8059" s="55"/>
      <c r="J8059" s="55"/>
      <c r="K8059" s="55"/>
      <c r="L8059" s="55"/>
      <c r="M8059" s="55"/>
      <c r="N8059" s="55"/>
      <c r="O8059" s="55"/>
      <c r="P8059" s="55"/>
      <c r="Q8059" s="55"/>
      <c r="R8059" s="55"/>
      <c r="S8059" s="55"/>
      <c r="T8059" s="55"/>
      <c r="U8059" s="55"/>
      <c r="V8059" s="55"/>
      <c r="W8059" s="55"/>
      <c r="X8059" s="55"/>
    </row>
    <row r="8060" spans="2:24" s="85" customFormat="1" outlineLevel="1" x14ac:dyDescent="0.35">
      <c r="B8060" s="86"/>
      <c r="C8060" s="86"/>
      <c r="D8060" s="86"/>
      <c r="E8060" s="87"/>
      <c r="F8060" s="88"/>
      <c r="G8060" s="89"/>
      <c r="H8060" s="86"/>
      <c r="I8060" s="55"/>
      <c r="J8060" s="55"/>
      <c r="K8060" s="55"/>
      <c r="L8060" s="55"/>
      <c r="M8060" s="55"/>
      <c r="N8060" s="55"/>
      <c r="O8060" s="55"/>
      <c r="P8060" s="55"/>
      <c r="Q8060" s="55"/>
      <c r="R8060" s="55"/>
      <c r="S8060" s="55"/>
      <c r="T8060" s="55"/>
      <c r="U8060" s="55"/>
      <c r="V8060" s="55"/>
      <c r="W8060" s="55"/>
      <c r="X8060" s="55"/>
    </row>
    <row r="8061" spans="2:24" s="85" customFormat="1" outlineLevel="1" x14ac:dyDescent="0.35">
      <c r="B8061" s="86"/>
      <c r="C8061" s="86"/>
      <c r="D8061" s="86"/>
      <c r="E8061" s="87"/>
      <c r="F8061" s="88"/>
      <c r="G8061" s="89"/>
      <c r="H8061" s="86"/>
      <c r="I8061" s="55"/>
      <c r="J8061" s="55"/>
      <c r="K8061" s="55"/>
      <c r="L8061" s="55"/>
      <c r="M8061" s="55"/>
      <c r="N8061" s="55"/>
      <c r="O8061" s="55"/>
      <c r="P8061" s="55"/>
      <c r="Q8061" s="55"/>
      <c r="R8061" s="55"/>
      <c r="S8061" s="55"/>
      <c r="T8061" s="55"/>
      <c r="U8061" s="55"/>
      <c r="V8061" s="55"/>
      <c r="W8061" s="55"/>
      <c r="X8061" s="55"/>
    </row>
    <row r="8062" spans="2:24" s="85" customFormat="1" outlineLevel="1" x14ac:dyDescent="0.35">
      <c r="B8062" s="86"/>
      <c r="C8062" s="86"/>
      <c r="D8062" s="86"/>
      <c r="E8062" s="87"/>
      <c r="F8062" s="88"/>
      <c r="G8062" s="89"/>
      <c r="H8062" s="86"/>
      <c r="I8062" s="55"/>
      <c r="J8062" s="55"/>
      <c r="K8062" s="55"/>
      <c r="L8062" s="55"/>
      <c r="M8062" s="55"/>
      <c r="N8062" s="55"/>
      <c r="O8062" s="55"/>
      <c r="P8062" s="55"/>
      <c r="Q8062" s="55"/>
      <c r="R8062" s="55"/>
      <c r="S8062" s="55"/>
      <c r="T8062" s="55"/>
      <c r="U8062" s="55"/>
      <c r="V8062" s="55"/>
      <c r="W8062" s="55"/>
      <c r="X8062" s="55"/>
    </row>
    <row r="8063" spans="2:24" s="85" customFormat="1" outlineLevel="1" x14ac:dyDescent="0.35">
      <c r="B8063" s="86"/>
      <c r="C8063" s="86"/>
      <c r="D8063" s="86"/>
      <c r="E8063" s="87"/>
      <c r="F8063" s="88"/>
      <c r="G8063" s="89"/>
      <c r="H8063" s="86"/>
      <c r="I8063" s="55"/>
      <c r="J8063" s="55"/>
      <c r="K8063" s="55"/>
      <c r="L8063" s="55"/>
      <c r="M8063" s="55"/>
      <c r="N8063" s="55"/>
      <c r="O8063" s="55"/>
      <c r="P8063" s="55"/>
      <c r="Q8063" s="55"/>
      <c r="R8063" s="55"/>
      <c r="S8063" s="55"/>
      <c r="T8063" s="55"/>
      <c r="U8063" s="55"/>
      <c r="V8063" s="55"/>
      <c r="W8063" s="55"/>
      <c r="X8063" s="55"/>
    </row>
    <row r="8064" spans="2:24" s="85" customFormat="1" outlineLevel="1" x14ac:dyDescent="0.35">
      <c r="B8064" s="86"/>
      <c r="C8064" s="86"/>
      <c r="D8064" s="86"/>
      <c r="E8064" s="87"/>
      <c r="F8064" s="88"/>
      <c r="G8064" s="89"/>
      <c r="H8064" s="86"/>
      <c r="I8064" s="55"/>
      <c r="J8064" s="55"/>
      <c r="K8064" s="55"/>
      <c r="L8064" s="55"/>
      <c r="M8064" s="55"/>
      <c r="N8064" s="55"/>
      <c r="O8064" s="55"/>
      <c r="P8064" s="55"/>
      <c r="Q8064" s="55"/>
      <c r="R8064" s="55"/>
      <c r="S8064" s="55"/>
      <c r="T8064" s="55"/>
      <c r="U8064" s="55"/>
      <c r="V8064" s="55"/>
      <c r="W8064" s="55"/>
      <c r="X8064" s="55"/>
    </row>
    <row r="8065" spans="2:24" s="85" customFormat="1" outlineLevel="1" x14ac:dyDescent="0.35">
      <c r="B8065" s="86"/>
      <c r="C8065" s="86"/>
      <c r="D8065" s="86"/>
      <c r="E8065" s="87"/>
      <c r="F8065" s="88"/>
      <c r="G8065" s="89"/>
      <c r="H8065" s="86"/>
      <c r="I8065" s="55"/>
      <c r="J8065" s="55"/>
      <c r="K8065" s="55"/>
      <c r="L8065" s="55"/>
      <c r="M8065" s="55"/>
      <c r="N8065" s="55"/>
      <c r="O8065" s="55"/>
      <c r="P8065" s="55"/>
      <c r="Q8065" s="55"/>
      <c r="R8065" s="55"/>
      <c r="S8065" s="55"/>
      <c r="T8065" s="55"/>
      <c r="U8065" s="55"/>
      <c r="V8065" s="55"/>
      <c r="W8065" s="55"/>
      <c r="X8065" s="55"/>
    </row>
    <row r="8066" spans="2:24" s="85" customFormat="1" outlineLevel="1" x14ac:dyDescent="0.35">
      <c r="B8066" s="86"/>
      <c r="C8066" s="86"/>
      <c r="D8066" s="86"/>
      <c r="E8066" s="87"/>
      <c r="F8066" s="88"/>
      <c r="G8066" s="89"/>
      <c r="H8066" s="86"/>
      <c r="I8066" s="55"/>
      <c r="J8066" s="55"/>
      <c r="K8066" s="55"/>
      <c r="L8066" s="55"/>
      <c r="M8066" s="55"/>
      <c r="N8066" s="55"/>
      <c r="O8066" s="55"/>
      <c r="P8066" s="55"/>
      <c r="Q8066" s="55"/>
      <c r="R8066" s="55"/>
      <c r="S8066" s="55"/>
      <c r="T8066" s="55"/>
      <c r="U8066" s="55"/>
      <c r="V8066" s="55"/>
      <c r="W8066" s="55"/>
      <c r="X8066" s="55"/>
    </row>
    <row r="8067" spans="2:24" s="85" customFormat="1" outlineLevel="1" x14ac:dyDescent="0.35">
      <c r="B8067" s="86"/>
      <c r="C8067" s="86"/>
      <c r="D8067" s="86"/>
      <c r="E8067" s="87"/>
      <c r="F8067" s="88"/>
      <c r="G8067" s="89"/>
      <c r="H8067" s="86"/>
      <c r="I8067" s="55"/>
      <c r="J8067" s="55"/>
      <c r="K8067" s="55"/>
      <c r="L8067" s="55"/>
      <c r="M8067" s="55"/>
      <c r="N8067" s="55"/>
      <c r="O8067" s="55"/>
      <c r="P8067" s="55"/>
      <c r="Q8067" s="55"/>
      <c r="R8067" s="55"/>
      <c r="S8067" s="55"/>
      <c r="T8067" s="55"/>
      <c r="U8067" s="55"/>
      <c r="V8067" s="55"/>
      <c r="W8067" s="55"/>
      <c r="X8067" s="55"/>
    </row>
    <row r="8068" spans="2:24" s="85" customFormat="1" outlineLevel="1" x14ac:dyDescent="0.35">
      <c r="B8068" s="86"/>
      <c r="C8068" s="86"/>
      <c r="D8068" s="86"/>
      <c r="E8068" s="87"/>
      <c r="F8068" s="88"/>
      <c r="G8068" s="89"/>
      <c r="H8068" s="86"/>
      <c r="I8068" s="55"/>
      <c r="J8068" s="55"/>
      <c r="K8068" s="55"/>
      <c r="L8068" s="55"/>
      <c r="M8068" s="55"/>
      <c r="N8068" s="55"/>
      <c r="O8068" s="55"/>
      <c r="P8068" s="55"/>
      <c r="Q8068" s="55"/>
      <c r="R8068" s="55"/>
      <c r="S8068" s="55"/>
      <c r="T8068" s="55"/>
      <c r="U8068" s="55"/>
      <c r="V8068" s="55"/>
      <c r="W8068" s="55"/>
      <c r="X8068" s="55"/>
    </row>
    <row r="8069" spans="2:24" s="85" customFormat="1" outlineLevel="1" x14ac:dyDescent="0.35">
      <c r="B8069" s="86"/>
      <c r="C8069" s="86"/>
      <c r="D8069" s="86"/>
      <c r="E8069" s="87"/>
      <c r="F8069" s="88"/>
      <c r="G8069" s="89"/>
      <c r="H8069" s="86"/>
      <c r="I8069" s="55"/>
      <c r="J8069" s="55"/>
      <c r="K8069" s="55"/>
      <c r="L8069" s="55"/>
      <c r="M8069" s="55"/>
      <c r="N8069" s="55"/>
      <c r="O8069" s="55"/>
      <c r="P8069" s="55"/>
      <c r="Q8069" s="55"/>
      <c r="R8069" s="55"/>
      <c r="S8069" s="55"/>
      <c r="T8069" s="55"/>
      <c r="U8069" s="55"/>
      <c r="V8069" s="55"/>
      <c r="W8069" s="55"/>
      <c r="X8069" s="55"/>
    </row>
    <row r="8070" spans="2:24" s="85" customFormat="1" outlineLevel="1" x14ac:dyDescent="0.35">
      <c r="B8070" s="86"/>
      <c r="C8070" s="86"/>
      <c r="D8070" s="86"/>
      <c r="E8070" s="87"/>
      <c r="F8070" s="88"/>
      <c r="G8070" s="89"/>
      <c r="H8070" s="86"/>
      <c r="I8070" s="55"/>
      <c r="J8070" s="55"/>
      <c r="K8070" s="55"/>
      <c r="L8070" s="55"/>
      <c r="M8070" s="55"/>
      <c r="N8070" s="55"/>
      <c r="O8070" s="55"/>
      <c r="P8070" s="55"/>
      <c r="Q8070" s="55"/>
      <c r="R8070" s="55"/>
      <c r="S8070" s="55"/>
      <c r="T8070" s="55"/>
      <c r="U8070" s="55"/>
      <c r="V8070" s="55"/>
      <c r="W8070" s="55"/>
      <c r="X8070" s="55"/>
    </row>
    <row r="8071" spans="2:24" s="85" customFormat="1" outlineLevel="1" x14ac:dyDescent="0.35">
      <c r="B8071" s="86"/>
      <c r="C8071" s="86"/>
      <c r="D8071" s="86"/>
      <c r="E8071" s="87"/>
      <c r="F8071" s="88"/>
      <c r="G8071" s="89"/>
      <c r="H8071" s="86"/>
      <c r="I8071" s="55"/>
      <c r="J8071" s="55"/>
      <c r="K8071" s="55"/>
      <c r="L8071" s="55"/>
      <c r="M8071" s="55"/>
      <c r="N8071" s="55"/>
      <c r="O8071" s="55"/>
      <c r="P8071" s="55"/>
      <c r="Q8071" s="55"/>
      <c r="R8071" s="55"/>
      <c r="S8071" s="55"/>
      <c r="T8071" s="55"/>
      <c r="U8071" s="55"/>
      <c r="V8071" s="55"/>
      <c r="W8071" s="55"/>
      <c r="X8071" s="55"/>
    </row>
    <row r="8072" spans="2:24" s="85" customFormat="1" outlineLevel="1" x14ac:dyDescent="0.35">
      <c r="B8072" s="86"/>
      <c r="C8072" s="86"/>
      <c r="D8072" s="86"/>
      <c r="E8072" s="87"/>
      <c r="F8072" s="88"/>
      <c r="G8072" s="89"/>
      <c r="H8072" s="86"/>
      <c r="I8072" s="55"/>
      <c r="J8072" s="55"/>
      <c r="K8072" s="55"/>
      <c r="L8072" s="55"/>
      <c r="M8072" s="55"/>
      <c r="N8072" s="55"/>
      <c r="O8072" s="55"/>
      <c r="P8072" s="55"/>
      <c r="Q8072" s="55"/>
      <c r="R8072" s="55"/>
      <c r="S8072" s="55"/>
      <c r="T8072" s="55"/>
      <c r="U8072" s="55"/>
      <c r="V8072" s="55"/>
      <c r="W8072" s="55"/>
      <c r="X8072" s="55"/>
    </row>
    <row r="8073" spans="2:24" s="85" customFormat="1" outlineLevel="1" x14ac:dyDescent="0.35">
      <c r="B8073" s="86"/>
      <c r="C8073" s="86"/>
      <c r="D8073" s="86"/>
      <c r="E8073" s="87"/>
      <c r="F8073" s="88"/>
      <c r="G8073" s="89"/>
      <c r="H8073" s="86"/>
      <c r="I8073" s="55"/>
      <c r="J8073" s="55"/>
      <c r="K8073" s="55"/>
      <c r="L8073" s="55"/>
      <c r="M8073" s="55"/>
      <c r="N8073" s="55"/>
      <c r="O8073" s="55"/>
      <c r="P8073" s="55"/>
      <c r="Q8073" s="55"/>
      <c r="R8073" s="55"/>
      <c r="S8073" s="55"/>
      <c r="T8073" s="55"/>
      <c r="U8073" s="55"/>
      <c r="V8073" s="55"/>
      <c r="W8073" s="55"/>
      <c r="X8073" s="55"/>
    </row>
    <row r="8074" spans="2:24" s="85" customFormat="1" outlineLevel="1" x14ac:dyDescent="0.35">
      <c r="B8074" s="86"/>
      <c r="C8074" s="86"/>
      <c r="D8074" s="86"/>
      <c r="E8074" s="87"/>
      <c r="F8074" s="88"/>
      <c r="G8074" s="89"/>
      <c r="H8074" s="86"/>
      <c r="I8074" s="55"/>
      <c r="J8074" s="55"/>
      <c r="K8074" s="55"/>
      <c r="L8074" s="55"/>
      <c r="M8074" s="55"/>
      <c r="N8074" s="55"/>
      <c r="O8074" s="55"/>
      <c r="P8074" s="55"/>
      <c r="Q8074" s="55"/>
      <c r="R8074" s="55"/>
      <c r="S8074" s="55"/>
      <c r="T8074" s="55"/>
      <c r="U8074" s="55"/>
      <c r="V8074" s="55"/>
      <c r="W8074" s="55"/>
      <c r="X8074" s="55"/>
    </row>
    <row r="8075" spans="2:24" s="85" customFormat="1" outlineLevel="1" x14ac:dyDescent="0.35">
      <c r="B8075" s="86"/>
      <c r="C8075" s="86"/>
      <c r="D8075" s="86"/>
      <c r="E8075" s="87"/>
      <c r="F8075" s="88"/>
      <c r="G8075" s="89"/>
      <c r="H8075" s="86"/>
      <c r="I8075" s="55"/>
      <c r="J8075" s="55"/>
      <c r="K8075" s="55"/>
      <c r="L8075" s="55"/>
      <c r="M8075" s="55"/>
      <c r="N8075" s="55"/>
      <c r="O8075" s="55"/>
      <c r="P8075" s="55"/>
      <c r="Q8075" s="55"/>
      <c r="R8075" s="55"/>
      <c r="S8075" s="55"/>
      <c r="T8075" s="55"/>
      <c r="U8075" s="55"/>
      <c r="V8075" s="55"/>
      <c r="W8075" s="55"/>
      <c r="X8075" s="55"/>
    </row>
    <row r="8076" spans="2:24" s="85" customFormat="1" outlineLevel="1" x14ac:dyDescent="0.35">
      <c r="B8076" s="86"/>
      <c r="C8076" s="86"/>
      <c r="D8076" s="86"/>
      <c r="E8076" s="87"/>
      <c r="F8076" s="88"/>
      <c r="G8076" s="89"/>
      <c r="H8076" s="86"/>
      <c r="I8076" s="55"/>
      <c r="J8076" s="55"/>
      <c r="K8076" s="55"/>
      <c r="L8076" s="55"/>
      <c r="M8076" s="55"/>
      <c r="N8076" s="55"/>
      <c r="O8076" s="55"/>
      <c r="P8076" s="55"/>
      <c r="Q8076" s="55"/>
      <c r="R8076" s="55"/>
      <c r="S8076" s="55"/>
      <c r="T8076" s="55"/>
      <c r="U8076" s="55"/>
      <c r="V8076" s="55"/>
      <c r="W8076" s="55"/>
      <c r="X8076" s="55"/>
    </row>
    <row r="8077" spans="2:24" s="85" customFormat="1" outlineLevel="1" x14ac:dyDescent="0.35">
      <c r="B8077" s="86"/>
      <c r="C8077" s="86"/>
      <c r="D8077" s="86"/>
      <c r="E8077" s="87"/>
      <c r="F8077" s="88"/>
      <c r="G8077" s="89"/>
      <c r="H8077" s="86"/>
      <c r="I8077" s="55"/>
      <c r="J8077" s="55"/>
      <c r="K8077" s="55"/>
      <c r="L8077" s="55"/>
      <c r="M8077" s="55"/>
      <c r="N8077" s="55"/>
      <c r="O8077" s="55"/>
      <c r="P8077" s="55"/>
      <c r="Q8077" s="55"/>
      <c r="R8077" s="55"/>
      <c r="S8077" s="55"/>
      <c r="T8077" s="55"/>
      <c r="U8077" s="55"/>
      <c r="V8077" s="55"/>
      <c r="W8077" s="55"/>
      <c r="X8077" s="55"/>
    </row>
    <row r="8078" spans="2:24" s="85" customFormat="1" outlineLevel="1" x14ac:dyDescent="0.35">
      <c r="B8078" s="86"/>
      <c r="C8078" s="86"/>
      <c r="D8078" s="86"/>
      <c r="E8078" s="87"/>
      <c r="F8078" s="88"/>
      <c r="G8078" s="89"/>
      <c r="H8078" s="86"/>
      <c r="I8078" s="55"/>
      <c r="J8078" s="55"/>
      <c r="K8078" s="55"/>
      <c r="L8078" s="55"/>
      <c r="M8078" s="55"/>
      <c r="N8078" s="55"/>
      <c r="O8078" s="55"/>
      <c r="P8078" s="55"/>
      <c r="Q8078" s="55"/>
      <c r="R8078" s="55"/>
      <c r="S8078" s="55"/>
      <c r="T8078" s="55"/>
      <c r="U8078" s="55"/>
      <c r="V8078" s="55"/>
      <c r="W8078" s="55"/>
      <c r="X8078" s="55"/>
    </row>
    <row r="8079" spans="2:24" s="85" customFormat="1" outlineLevel="1" x14ac:dyDescent="0.35">
      <c r="B8079" s="86"/>
      <c r="C8079" s="86"/>
      <c r="D8079" s="86"/>
      <c r="E8079" s="87"/>
      <c r="F8079" s="88"/>
      <c r="G8079" s="89"/>
      <c r="H8079" s="86"/>
      <c r="I8079" s="55"/>
      <c r="J8079" s="55"/>
      <c r="K8079" s="55"/>
      <c r="L8079" s="55"/>
      <c r="M8079" s="55"/>
      <c r="N8079" s="55"/>
      <c r="O8079" s="55"/>
      <c r="P8079" s="55"/>
      <c r="Q8079" s="55"/>
      <c r="R8079" s="55"/>
      <c r="S8079" s="55"/>
      <c r="T8079" s="55"/>
      <c r="U8079" s="55"/>
      <c r="V8079" s="55"/>
      <c r="W8079" s="55"/>
      <c r="X8079" s="55"/>
    </row>
    <row r="8080" spans="2:24" s="85" customFormat="1" outlineLevel="1" x14ac:dyDescent="0.35">
      <c r="B8080" s="86"/>
      <c r="C8080" s="86"/>
      <c r="D8080" s="86"/>
      <c r="E8080" s="87"/>
      <c r="F8080" s="88"/>
      <c r="G8080" s="89"/>
      <c r="H8080" s="86"/>
      <c r="I8080" s="55"/>
      <c r="J8080" s="55"/>
      <c r="K8080" s="55"/>
      <c r="L8080" s="55"/>
      <c r="M8080" s="55"/>
      <c r="N8080" s="55"/>
      <c r="O8080" s="55"/>
      <c r="P8080" s="55"/>
      <c r="Q8080" s="55"/>
      <c r="R8080" s="55"/>
      <c r="S8080" s="55"/>
      <c r="T8080" s="55"/>
      <c r="U8080" s="55"/>
      <c r="V8080" s="55"/>
      <c r="W8080" s="55"/>
      <c r="X8080" s="55"/>
    </row>
    <row r="8081" spans="2:24" s="85" customFormat="1" outlineLevel="1" x14ac:dyDescent="0.35">
      <c r="B8081" s="86"/>
      <c r="C8081" s="86"/>
      <c r="D8081" s="86"/>
      <c r="E8081" s="87"/>
      <c r="F8081" s="88"/>
      <c r="G8081" s="89"/>
      <c r="H8081" s="86"/>
      <c r="I8081" s="55"/>
      <c r="J8081" s="55"/>
      <c r="K8081" s="55"/>
      <c r="L8081" s="55"/>
      <c r="M8081" s="55"/>
      <c r="N8081" s="55"/>
      <c r="O8081" s="55"/>
      <c r="P8081" s="55"/>
      <c r="Q8081" s="55"/>
      <c r="R8081" s="55"/>
      <c r="S8081" s="55"/>
      <c r="T8081" s="55"/>
      <c r="U8081" s="55"/>
      <c r="V8081" s="55"/>
      <c r="W8081" s="55"/>
      <c r="X8081" s="55"/>
    </row>
    <row r="8082" spans="2:24" s="85" customFormat="1" outlineLevel="1" x14ac:dyDescent="0.35">
      <c r="B8082" s="86"/>
      <c r="C8082" s="86"/>
      <c r="D8082" s="86"/>
      <c r="E8082" s="87"/>
      <c r="F8082" s="88"/>
      <c r="G8082" s="89"/>
      <c r="H8082" s="86"/>
      <c r="I8082" s="55"/>
      <c r="J8082" s="55"/>
      <c r="K8082" s="55"/>
      <c r="L8082" s="55"/>
      <c r="M8082" s="55"/>
      <c r="N8082" s="55"/>
      <c r="O8082" s="55"/>
      <c r="P8082" s="55"/>
      <c r="Q8082" s="55"/>
      <c r="R8082" s="55"/>
      <c r="S8082" s="55"/>
      <c r="T8082" s="55"/>
      <c r="U8082" s="55"/>
      <c r="V8082" s="55"/>
      <c r="W8082" s="55"/>
      <c r="X8082" s="55"/>
    </row>
    <row r="8083" spans="2:24" s="85" customFormat="1" outlineLevel="1" x14ac:dyDescent="0.35">
      <c r="B8083" s="86"/>
      <c r="C8083" s="86"/>
      <c r="D8083" s="86"/>
      <c r="E8083" s="87"/>
      <c r="F8083" s="88"/>
      <c r="G8083" s="89"/>
      <c r="H8083" s="86"/>
      <c r="I8083" s="55"/>
      <c r="J8083" s="55"/>
      <c r="K8083" s="55"/>
      <c r="L8083" s="55"/>
      <c r="M8083" s="55"/>
      <c r="N8083" s="55"/>
      <c r="O8083" s="55"/>
      <c r="P8083" s="55"/>
      <c r="Q8083" s="55"/>
      <c r="R8083" s="55"/>
      <c r="S8083" s="55"/>
      <c r="T8083" s="55"/>
      <c r="U8083" s="55"/>
      <c r="V8083" s="55"/>
      <c r="W8083" s="55"/>
      <c r="X8083" s="55"/>
    </row>
    <row r="8084" spans="2:24" s="85" customFormat="1" outlineLevel="1" x14ac:dyDescent="0.35">
      <c r="B8084" s="86"/>
      <c r="C8084" s="86"/>
      <c r="D8084" s="86"/>
      <c r="E8084" s="87"/>
      <c r="F8084" s="88"/>
      <c r="G8084" s="89"/>
      <c r="H8084" s="86"/>
      <c r="I8084" s="55"/>
      <c r="J8084" s="55"/>
      <c r="K8084" s="55"/>
      <c r="L8084" s="55"/>
      <c r="M8084" s="55"/>
      <c r="N8084" s="55"/>
      <c r="O8084" s="55"/>
      <c r="P8084" s="55"/>
      <c r="Q8084" s="55"/>
      <c r="R8084" s="55"/>
      <c r="S8084" s="55"/>
      <c r="T8084" s="55"/>
      <c r="U8084" s="55"/>
      <c r="V8084" s="55"/>
      <c r="W8084" s="55"/>
      <c r="X8084" s="55"/>
    </row>
    <row r="8085" spans="2:24" s="85" customFormat="1" outlineLevel="1" x14ac:dyDescent="0.35">
      <c r="B8085" s="86"/>
      <c r="C8085" s="86"/>
      <c r="D8085" s="86"/>
      <c r="E8085" s="87"/>
      <c r="F8085" s="88"/>
      <c r="G8085" s="89"/>
      <c r="H8085" s="86"/>
      <c r="I8085" s="55"/>
      <c r="J8085" s="55"/>
      <c r="K8085" s="55"/>
      <c r="L8085" s="55"/>
      <c r="M8085" s="55"/>
      <c r="N8085" s="55"/>
      <c r="O8085" s="55"/>
      <c r="P8085" s="55"/>
      <c r="Q8085" s="55"/>
      <c r="R8085" s="55"/>
      <c r="S8085" s="55"/>
      <c r="T8085" s="55"/>
      <c r="U8085" s="55"/>
      <c r="V8085" s="55"/>
      <c r="W8085" s="55"/>
      <c r="X8085" s="55"/>
    </row>
    <row r="8086" spans="2:24" s="85" customFormat="1" outlineLevel="1" x14ac:dyDescent="0.35">
      <c r="B8086" s="86"/>
      <c r="C8086" s="86"/>
      <c r="D8086" s="86"/>
      <c r="E8086" s="87"/>
      <c r="F8086" s="88"/>
      <c r="G8086" s="89"/>
      <c r="H8086" s="86"/>
      <c r="I8086" s="55"/>
      <c r="J8086" s="55"/>
      <c r="K8086" s="55"/>
      <c r="L8086" s="55"/>
      <c r="M8086" s="55"/>
      <c r="N8086" s="55"/>
      <c r="O8086" s="55"/>
      <c r="P8086" s="55"/>
      <c r="Q8086" s="55"/>
      <c r="R8086" s="55"/>
      <c r="S8086" s="55"/>
      <c r="T8086" s="55"/>
      <c r="U8086" s="55"/>
      <c r="V8086" s="55"/>
      <c r="W8086" s="55"/>
      <c r="X8086" s="55"/>
    </row>
    <row r="8087" spans="2:24" s="85" customFormat="1" outlineLevel="1" x14ac:dyDescent="0.35">
      <c r="B8087" s="86"/>
      <c r="C8087" s="86"/>
      <c r="D8087" s="86"/>
      <c r="E8087" s="87"/>
      <c r="F8087" s="88"/>
      <c r="G8087" s="89"/>
      <c r="H8087" s="86"/>
      <c r="I8087" s="55"/>
      <c r="J8087" s="55"/>
      <c r="K8087" s="55"/>
      <c r="L8087" s="55"/>
      <c r="M8087" s="55"/>
      <c r="N8087" s="55"/>
      <c r="O8087" s="55"/>
      <c r="P8087" s="55"/>
      <c r="Q8087" s="55"/>
      <c r="R8087" s="55"/>
      <c r="S8087" s="55"/>
      <c r="T8087" s="55"/>
      <c r="U8087" s="55"/>
      <c r="V8087" s="55"/>
      <c r="W8087" s="55"/>
      <c r="X8087" s="55"/>
    </row>
    <row r="8088" spans="2:24" s="85" customFormat="1" outlineLevel="1" x14ac:dyDescent="0.35">
      <c r="B8088" s="86"/>
      <c r="C8088" s="86"/>
      <c r="D8088" s="86"/>
      <c r="E8088" s="87"/>
      <c r="F8088" s="88"/>
      <c r="G8088" s="89"/>
      <c r="H8088" s="86"/>
      <c r="I8088" s="55"/>
      <c r="J8088" s="55"/>
      <c r="K8088" s="55"/>
      <c r="L8088" s="55"/>
      <c r="M8088" s="55"/>
      <c r="N8088" s="55"/>
      <c r="O8088" s="55"/>
      <c r="P8088" s="55"/>
      <c r="Q8088" s="55"/>
      <c r="R8088" s="55"/>
      <c r="S8088" s="55"/>
      <c r="T8088" s="55"/>
      <c r="U8088" s="55"/>
      <c r="V8088" s="55"/>
      <c r="W8088" s="55"/>
      <c r="X8088" s="55"/>
    </row>
    <row r="8089" spans="2:24" s="85" customFormat="1" outlineLevel="1" x14ac:dyDescent="0.35">
      <c r="B8089" s="86"/>
      <c r="C8089" s="86"/>
      <c r="D8089" s="86"/>
      <c r="E8089" s="87"/>
      <c r="F8089" s="88"/>
      <c r="G8089" s="89"/>
      <c r="H8089" s="86"/>
      <c r="I8089" s="55"/>
      <c r="J8089" s="55"/>
      <c r="K8089" s="55"/>
      <c r="L8089" s="55"/>
      <c r="M8089" s="55"/>
      <c r="N8089" s="55"/>
      <c r="O8089" s="55"/>
      <c r="P8089" s="55"/>
      <c r="Q8089" s="55"/>
      <c r="R8089" s="55"/>
      <c r="S8089" s="55"/>
      <c r="T8089" s="55"/>
      <c r="U8089" s="55"/>
      <c r="V8089" s="55"/>
      <c r="W8089" s="55"/>
      <c r="X8089" s="55"/>
    </row>
    <row r="8090" spans="2:24" s="85" customFormat="1" outlineLevel="1" x14ac:dyDescent="0.35">
      <c r="B8090" s="86"/>
      <c r="C8090" s="86"/>
      <c r="D8090" s="86"/>
      <c r="E8090" s="87"/>
      <c r="F8090" s="88"/>
      <c r="G8090" s="89"/>
      <c r="H8090" s="86"/>
      <c r="I8090" s="55"/>
      <c r="J8090" s="55"/>
      <c r="K8090" s="55"/>
      <c r="L8090" s="55"/>
      <c r="M8090" s="55"/>
      <c r="N8090" s="55"/>
      <c r="O8090" s="55"/>
      <c r="P8090" s="55"/>
      <c r="Q8090" s="55"/>
      <c r="R8090" s="55"/>
      <c r="S8090" s="55"/>
      <c r="T8090" s="55"/>
      <c r="U8090" s="55"/>
      <c r="V8090" s="55"/>
      <c r="W8090" s="55"/>
      <c r="X8090" s="55"/>
    </row>
    <row r="8091" spans="2:24" s="85" customFormat="1" outlineLevel="1" x14ac:dyDescent="0.35">
      <c r="B8091" s="86"/>
      <c r="C8091" s="86"/>
      <c r="D8091" s="86"/>
      <c r="E8091" s="87"/>
      <c r="F8091" s="88"/>
      <c r="G8091" s="89"/>
      <c r="H8091" s="86"/>
      <c r="I8091" s="55"/>
      <c r="J8091" s="55"/>
      <c r="K8091" s="55"/>
      <c r="L8091" s="55"/>
      <c r="M8091" s="55"/>
      <c r="N8091" s="55"/>
      <c r="O8091" s="55"/>
      <c r="P8091" s="55"/>
      <c r="Q8091" s="55"/>
      <c r="R8091" s="55"/>
      <c r="S8091" s="55"/>
      <c r="T8091" s="55"/>
      <c r="U8091" s="55"/>
      <c r="V8091" s="55"/>
      <c r="W8091" s="55"/>
      <c r="X8091" s="55"/>
    </row>
    <row r="8092" spans="2:24" s="85" customFormat="1" outlineLevel="1" x14ac:dyDescent="0.35">
      <c r="B8092" s="86"/>
      <c r="C8092" s="86"/>
      <c r="D8092" s="86"/>
      <c r="E8092" s="87"/>
      <c r="F8092" s="88"/>
      <c r="G8092" s="89"/>
      <c r="H8092" s="86"/>
      <c r="I8092" s="55"/>
      <c r="J8092" s="55"/>
      <c r="K8092" s="55"/>
      <c r="L8092" s="55"/>
      <c r="M8092" s="55"/>
      <c r="N8092" s="55"/>
      <c r="O8092" s="55"/>
      <c r="P8092" s="55"/>
      <c r="Q8092" s="55"/>
      <c r="R8092" s="55"/>
      <c r="S8092" s="55"/>
      <c r="T8092" s="55"/>
      <c r="U8092" s="55"/>
      <c r="V8092" s="55"/>
      <c r="W8092" s="55"/>
      <c r="X8092" s="55"/>
    </row>
    <row r="8093" spans="2:24" s="85" customFormat="1" outlineLevel="1" x14ac:dyDescent="0.35">
      <c r="B8093" s="86"/>
      <c r="C8093" s="86"/>
      <c r="D8093" s="86"/>
      <c r="E8093" s="87"/>
      <c r="F8093" s="88"/>
      <c r="G8093" s="89"/>
      <c r="H8093" s="86"/>
      <c r="I8093" s="55"/>
      <c r="J8093" s="55"/>
      <c r="K8093" s="55"/>
      <c r="L8093" s="55"/>
      <c r="M8093" s="55"/>
      <c r="N8093" s="55"/>
      <c r="O8093" s="55"/>
      <c r="P8093" s="55"/>
      <c r="Q8093" s="55"/>
      <c r="R8093" s="55"/>
      <c r="S8093" s="55"/>
      <c r="T8093" s="55"/>
      <c r="U8093" s="55"/>
      <c r="V8093" s="55"/>
      <c r="W8093" s="55"/>
      <c r="X8093" s="55"/>
    </row>
    <row r="8094" spans="2:24" s="85" customFormat="1" outlineLevel="1" x14ac:dyDescent="0.35">
      <c r="B8094" s="86"/>
      <c r="C8094" s="86"/>
      <c r="D8094" s="86"/>
      <c r="E8094" s="87"/>
      <c r="F8094" s="88"/>
      <c r="G8094" s="89"/>
      <c r="H8094" s="86"/>
      <c r="I8094" s="55"/>
      <c r="J8094" s="55"/>
      <c r="K8094" s="55"/>
      <c r="L8094" s="55"/>
      <c r="M8094" s="55"/>
      <c r="N8094" s="55"/>
      <c r="O8094" s="55"/>
      <c r="P8094" s="55"/>
      <c r="Q8094" s="55"/>
      <c r="R8094" s="55"/>
      <c r="S8094" s="55"/>
      <c r="T8094" s="55"/>
      <c r="U8094" s="55"/>
      <c r="V8094" s="55"/>
      <c r="W8094" s="55"/>
      <c r="X8094" s="55"/>
    </row>
    <row r="8095" spans="2:24" s="85" customFormat="1" outlineLevel="1" x14ac:dyDescent="0.35">
      <c r="B8095" s="86"/>
      <c r="C8095" s="86"/>
      <c r="D8095" s="86"/>
      <c r="E8095" s="87"/>
      <c r="F8095" s="88"/>
      <c r="G8095" s="89"/>
      <c r="H8095" s="86"/>
      <c r="I8095" s="55"/>
      <c r="J8095" s="55"/>
      <c r="K8095" s="55"/>
      <c r="L8095" s="55"/>
      <c r="M8095" s="55"/>
      <c r="N8095" s="55"/>
      <c r="O8095" s="55"/>
      <c r="P8095" s="55"/>
      <c r="Q8095" s="55"/>
      <c r="R8095" s="55"/>
      <c r="S8095" s="55"/>
      <c r="T8095" s="55"/>
      <c r="U8095" s="55"/>
      <c r="V8095" s="55"/>
      <c r="W8095" s="55"/>
      <c r="X8095" s="55"/>
    </row>
    <row r="8096" spans="2:24" s="85" customFormat="1" outlineLevel="1" x14ac:dyDescent="0.35">
      <c r="B8096" s="86"/>
      <c r="C8096" s="86"/>
      <c r="D8096" s="86"/>
      <c r="E8096" s="87"/>
      <c r="F8096" s="88"/>
      <c r="G8096" s="89"/>
      <c r="H8096" s="86"/>
      <c r="I8096" s="55"/>
      <c r="J8096" s="55"/>
      <c r="K8096" s="55"/>
      <c r="L8096" s="55"/>
      <c r="M8096" s="55"/>
      <c r="N8096" s="55"/>
      <c r="O8096" s="55"/>
      <c r="P8096" s="55"/>
      <c r="Q8096" s="55"/>
      <c r="R8096" s="55"/>
      <c r="S8096" s="55"/>
      <c r="T8096" s="55"/>
      <c r="U8096" s="55"/>
      <c r="V8096" s="55"/>
      <c r="W8096" s="55"/>
      <c r="X8096" s="55"/>
    </row>
    <row r="8097" spans="1:24" s="89" customFormat="1" outlineLevel="1" x14ac:dyDescent="0.35">
      <c r="A8097" s="85"/>
      <c r="B8097" s="86"/>
      <c r="C8097" s="86"/>
      <c r="D8097" s="86"/>
      <c r="E8097" s="87"/>
      <c r="F8097" s="88"/>
      <c r="H8097" s="86"/>
      <c r="I8097" s="55"/>
      <c r="J8097" s="55"/>
      <c r="K8097" s="55"/>
      <c r="L8097" s="55"/>
      <c r="M8097" s="55"/>
      <c r="N8097" s="55"/>
      <c r="O8097" s="55"/>
      <c r="P8097" s="55"/>
      <c r="Q8097" s="55"/>
      <c r="R8097" s="55"/>
      <c r="S8097" s="55"/>
      <c r="T8097" s="55"/>
      <c r="U8097" s="55"/>
      <c r="V8097" s="55"/>
      <c r="W8097" s="55"/>
      <c r="X8097" s="55"/>
    </row>
    <row r="8098" spans="1:24" s="89" customFormat="1" outlineLevel="1" x14ac:dyDescent="0.35">
      <c r="A8098" s="85"/>
      <c r="B8098" s="86"/>
      <c r="C8098" s="86"/>
      <c r="D8098" s="86"/>
      <c r="E8098" s="87"/>
      <c r="F8098" s="88"/>
      <c r="H8098" s="86"/>
      <c r="I8098" s="55"/>
      <c r="J8098" s="55"/>
      <c r="K8098" s="55"/>
      <c r="L8098" s="55"/>
      <c r="M8098" s="55"/>
      <c r="N8098" s="55"/>
      <c r="O8098" s="55"/>
      <c r="P8098" s="55"/>
      <c r="Q8098" s="55"/>
      <c r="R8098" s="55"/>
      <c r="S8098" s="55"/>
      <c r="T8098" s="55"/>
      <c r="U8098" s="55"/>
      <c r="V8098" s="55"/>
      <c r="W8098" s="55"/>
      <c r="X8098" s="55"/>
    </row>
    <row r="8099" spans="1:24" s="89" customFormat="1" outlineLevel="1" x14ac:dyDescent="0.35">
      <c r="A8099" s="85"/>
      <c r="B8099" s="86"/>
      <c r="C8099" s="86"/>
      <c r="D8099" s="86"/>
      <c r="E8099" s="87"/>
      <c r="F8099" s="88"/>
      <c r="H8099" s="86"/>
      <c r="I8099" s="55"/>
      <c r="J8099" s="55"/>
      <c r="K8099" s="55"/>
      <c r="L8099" s="55"/>
      <c r="M8099" s="55"/>
      <c r="N8099" s="55"/>
      <c r="O8099" s="55"/>
      <c r="P8099" s="55"/>
      <c r="Q8099" s="55"/>
      <c r="R8099" s="55"/>
      <c r="S8099" s="55"/>
      <c r="T8099" s="55"/>
      <c r="U8099" s="55"/>
      <c r="V8099" s="55"/>
      <c r="W8099" s="55"/>
      <c r="X8099" s="55"/>
    </row>
    <row r="8100" spans="1:24" s="89" customFormat="1" outlineLevel="1" x14ac:dyDescent="0.35">
      <c r="A8100" s="85"/>
      <c r="B8100" s="86"/>
      <c r="C8100" s="86"/>
      <c r="D8100" s="86"/>
      <c r="E8100" s="87"/>
      <c r="F8100" s="88"/>
      <c r="H8100" s="86"/>
      <c r="I8100" s="55"/>
      <c r="J8100" s="55"/>
      <c r="K8100" s="55"/>
      <c r="L8100" s="55"/>
      <c r="M8100" s="55"/>
      <c r="N8100" s="55"/>
      <c r="O8100" s="55"/>
      <c r="P8100" s="55"/>
      <c r="Q8100" s="55"/>
      <c r="R8100" s="55"/>
      <c r="S8100" s="55"/>
      <c r="T8100" s="55"/>
      <c r="U8100" s="55"/>
      <c r="V8100" s="55"/>
      <c r="W8100" s="55"/>
      <c r="X8100" s="55"/>
    </row>
    <row r="8101" spans="1:24" s="89" customFormat="1" outlineLevel="1" x14ac:dyDescent="0.35">
      <c r="A8101" s="85"/>
      <c r="B8101" s="86"/>
      <c r="C8101" s="86"/>
      <c r="D8101" s="86"/>
      <c r="E8101" s="87"/>
      <c r="F8101" s="88"/>
      <c r="H8101" s="86"/>
      <c r="I8101" s="55"/>
      <c r="J8101" s="55"/>
      <c r="K8101" s="55"/>
      <c r="L8101" s="55"/>
      <c r="M8101" s="55"/>
      <c r="N8101" s="55"/>
      <c r="O8101" s="55"/>
      <c r="P8101" s="55"/>
      <c r="Q8101" s="55"/>
      <c r="R8101" s="55"/>
      <c r="S8101" s="55"/>
      <c r="T8101" s="55"/>
      <c r="U8101" s="55"/>
      <c r="V8101" s="55"/>
      <c r="W8101" s="55"/>
      <c r="X8101" s="55"/>
    </row>
    <row r="8102" spans="1:24" s="89" customFormat="1" outlineLevel="1" x14ac:dyDescent="0.35">
      <c r="A8102" s="85"/>
      <c r="B8102" s="86"/>
      <c r="C8102" s="86"/>
      <c r="D8102" s="86"/>
      <c r="E8102" s="87"/>
      <c r="F8102" s="88"/>
      <c r="H8102" s="86"/>
      <c r="I8102" s="55"/>
      <c r="J8102" s="55"/>
      <c r="K8102" s="55"/>
      <c r="L8102" s="55"/>
      <c r="M8102" s="55"/>
      <c r="N8102" s="55"/>
      <c r="O8102" s="55"/>
      <c r="P8102" s="55"/>
      <c r="Q8102" s="55"/>
      <c r="R8102" s="55"/>
      <c r="S8102" s="55"/>
      <c r="T8102" s="55"/>
      <c r="U8102" s="55"/>
      <c r="V8102" s="55"/>
      <c r="W8102" s="55"/>
      <c r="X8102" s="55"/>
    </row>
    <row r="8103" spans="1:24" s="89" customFormat="1" outlineLevel="1" x14ac:dyDescent="0.35">
      <c r="A8103" s="85"/>
      <c r="B8103" s="86"/>
      <c r="C8103" s="86"/>
      <c r="D8103" s="86"/>
      <c r="E8103" s="87"/>
      <c r="F8103" s="88"/>
      <c r="H8103" s="86"/>
      <c r="I8103" s="55"/>
      <c r="J8103" s="55"/>
      <c r="K8103" s="55"/>
      <c r="L8103" s="55"/>
      <c r="M8103" s="55"/>
      <c r="N8103" s="55"/>
      <c r="O8103" s="55"/>
      <c r="P8103" s="55"/>
      <c r="Q8103" s="55"/>
      <c r="R8103" s="55"/>
      <c r="S8103" s="55"/>
      <c r="T8103" s="55"/>
      <c r="U8103" s="55"/>
      <c r="V8103" s="55"/>
      <c r="W8103" s="55"/>
      <c r="X8103" s="55"/>
    </row>
    <row r="8104" spans="1:24" s="89" customFormat="1" outlineLevel="1" x14ac:dyDescent="0.35">
      <c r="A8104" s="85"/>
      <c r="B8104" s="86"/>
      <c r="C8104" s="86"/>
      <c r="D8104" s="86"/>
      <c r="E8104" s="87"/>
      <c r="F8104" s="88"/>
      <c r="H8104" s="86"/>
      <c r="I8104" s="55"/>
      <c r="J8104" s="55"/>
      <c r="K8104" s="55"/>
      <c r="L8104" s="55"/>
      <c r="M8104" s="55"/>
      <c r="N8104" s="55"/>
      <c r="O8104" s="55"/>
      <c r="P8104" s="55"/>
      <c r="Q8104" s="55"/>
      <c r="R8104" s="55"/>
      <c r="S8104" s="55"/>
      <c r="T8104" s="55"/>
      <c r="U8104" s="55"/>
      <c r="V8104" s="55"/>
      <c r="W8104" s="55"/>
      <c r="X8104" s="55"/>
    </row>
    <row r="8105" spans="1:24" s="89" customFormat="1" outlineLevel="1" x14ac:dyDescent="0.35">
      <c r="A8105" s="85"/>
      <c r="B8105" s="86"/>
      <c r="C8105" s="86"/>
      <c r="D8105" s="86"/>
      <c r="E8105" s="87"/>
      <c r="F8105" s="88"/>
      <c r="H8105" s="86"/>
      <c r="I8105" s="55"/>
      <c r="J8105" s="55"/>
      <c r="K8105" s="55"/>
      <c r="L8105" s="55"/>
      <c r="M8105" s="55"/>
      <c r="N8105" s="55"/>
      <c r="O8105" s="55"/>
      <c r="P8105" s="55"/>
      <c r="Q8105" s="55"/>
      <c r="R8105" s="55"/>
      <c r="S8105" s="55"/>
      <c r="T8105" s="55"/>
      <c r="U8105" s="55"/>
      <c r="V8105" s="55"/>
      <c r="W8105" s="55"/>
      <c r="X8105" s="55"/>
    </row>
    <row r="8106" spans="1:24" s="89" customFormat="1" outlineLevel="1" x14ac:dyDescent="0.35">
      <c r="A8106" s="85"/>
      <c r="B8106" s="86"/>
      <c r="C8106" s="86"/>
      <c r="D8106" s="86"/>
      <c r="E8106" s="87"/>
      <c r="F8106" s="88"/>
      <c r="H8106" s="86"/>
      <c r="I8106" s="55"/>
      <c r="J8106" s="55"/>
      <c r="K8106" s="55"/>
      <c r="L8106" s="55"/>
      <c r="M8106" s="55"/>
      <c r="N8106" s="55"/>
      <c r="O8106" s="55"/>
      <c r="P8106" s="55"/>
      <c r="Q8106" s="55"/>
      <c r="R8106" s="55"/>
      <c r="S8106" s="55"/>
      <c r="T8106" s="55"/>
      <c r="U8106" s="55"/>
      <c r="V8106" s="55"/>
      <c r="W8106" s="55"/>
      <c r="X8106" s="55"/>
    </row>
    <row r="8107" spans="1:24" s="89" customFormat="1" outlineLevel="1" x14ac:dyDescent="0.35">
      <c r="A8107" s="85"/>
      <c r="B8107" s="86"/>
      <c r="C8107" s="86"/>
      <c r="D8107" s="86"/>
      <c r="E8107" s="87"/>
      <c r="F8107" s="88"/>
      <c r="H8107" s="86"/>
      <c r="I8107" s="55"/>
      <c r="J8107" s="55"/>
      <c r="K8107" s="55"/>
      <c r="L8107" s="55"/>
      <c r="M8107" s="55"/>
      <c r="N8107" s="55"/>
      <c r="O8107" s="55"/>
      <c r="P8107" s="55"/>
      <c r="Q8107" s="55"/>
      <c r="R8107" s="55"/>
      <c r="S8107" s="55"/>
      <c r="T8107" s="55"/>
      <c r="U8107" s="55"/>
      <c r="V8107" s="55"/>
      <c r="W8107" s="55"/>
      <c r="X8107" s="55"/>
    </row>
    <row r="8108" spans="1:24" s="89" customFormat="1" outlineLevel="1" x14ac:dyDescent="0.35">
      <c r="A8108" s="85"/>
      <c r="B8108" s="86"/>
      <c r="C8108" s="86"/>
      <c r="D8108" s="86"/>
      <c r="E8108" s="87"/>
      <c r="F8108" s="88"/>
      <c r="H8108" s="86"/>
      <c r="I8108" s="55"/>
      <c r="J8108" s="55"/>
      <c r="K8108" s="55"/>
      <c r="L8108" s="55"/>
      <c r="M8108" s="55"/>
      <c r="N8108" s="55"/>
      <c r="O8108" s="55"/>
      <c r="P8108" s="55"/>
      <c r="Q8108" s="55"/>
      <c r="R8108" s="55"/>
      <c r="S8108" s="55"/>
      <c r="T8108" s="55"/>
      <c r="U8108" s="55"/>
      <c r="V8108" s="55"/>
      <c r="W8108" s="55"/>
      <c r="X8108" s="55"/>
    </row>
    <row r="8109" spans="1:24" s="89" customFormat="1" outlineLevel="1" x14ac:dyDescent="0.35">
      <c r="A8109" s="85"/>
      <c r="B8109" s="86"/>
      <c r="C8109" s="86"/>
      <c r="D8109" s="86"/>
      <c r="E8109" s="87"/>
      <c r="F8109" s="88"/>
      <c r="H8109" s="86"/>
      <c r="I8109" s="55"/>
      <c r="J8109" s="55"/>
      <c r="K8109" s="55"/>
      <c r="L8109" s="55"/>
      <c r="M8109" s="55"/>
      <c r="N8109" s="55"/>
      <c r="O8109" s="55"/>
      <c r="P8109" s="55"/>
      <c r="Q8109" s="55"/>
      <c r="R8109" s="55"/>
      <c r="S8109" s="55"/>
      <c r="T8109" s="55"/>
      <c r="U8109" s="55"/>
      <c r="V8109" s="55"/>
      <c r="W8109" s="55"/>
      <c r="X8109" s="55"/>
    </row>
    <row r="8110" spans="1:24" s="89" customFormat="1" outlineLevel="1" x14ac:dyDescent="0.35">
      <c r="A8110" s="85"/>
      <c r="B8110" s="86"/>
      <c r="C8110" s="86"/>
      <c r="D8110" s="86"/>
      <c r="E8110" s="87"/>
      <c r="F8110" s="88"/>
      <c r="H8110" s="86"/>
      <c r="I8110" s="55"/>
      <c r="J8110" s="55"/>
      <c r="K8110" s="55"/>
      <c r="L8110" s="55"/>
      <c r="M8110" s="55"/>
      <c r="N8110" s="55"/>
      <c r="O8110" s="55"/>
      <c r="P8110" s="55"/>
      <c r="Q8110" s="55"/>
      <c r="R8110" s="55"/>
      <c r="S8110" s="55"/>
      <c r="T8110" s="55"/>
      <c r="U8110" s="55"/>
      <c r="V8110" s="55"/>
      <c r="W8110" s="55"/>
      <c r="X8110" s="55"/>
    </row>
    <row r="8111" spans="1:24" s="89" customFormat="1" outlineLevel="1" x14ac:dyDescent="0.35">
      <c r="A8111" s="85"/>
      <c r="B8111" s="86"/>
      <c r="C8111" s="86"/>
      <c r="D8111" s="86"/>
      <c r="E8111" s="87"/>
      <c r="F8111" s="88"/>
      <c r="H8111" s="86"/>
      <c r="I8111" s="55"/>
      <c r="J8111" s="55"/>
      <c r="K8111" s="55"/>
      <c r="L8111" s="55"/>
      <c r="M8111" s="55"/>
      <c r="N8111" s="55"/>
      <c r="O8111" s="55"/>
      <c r="P8111" s="55"/>
      <c r="Q8111" s="55"/>
      <c r="R8111" s="55"/>
      <c r="S8111" s="55"/>
      <c r="T8111" s="55"/>
      <c r="U8111" s="55"/>
      <c r="V8111" s="55"/>
      <c r="W8111" s="55"/>
      <c r="X8111" s="55"/>
    </row>
    <row r="8112" spans="1:24" s="89" customFormat="1" outlineLevel="1" x14ac:dyDescent="0.35">
      <c r="A8112" s="85"/>
      <c r="B8112" s="90" t="s">
        <v>5333</v>
      </c>
      <c r="C8112" s="86"/>
      <c r="D8112" s="86"/>
      <c r="E8112" s="87">
        <f>SUBTOTAL(9,E9:E8111)</f>
        <v>2164500</v>
      </c>
      <c r="F8112" s="88">
        <f>SUBTOTAL(9,F9:F8111)</f>
        <v>2164500</v>
      </c>
      <c r="G8112" s="89">
        <f>SUBTOTAL(9,G9:G8111)</f>
        <v>62</v>
      </c>
      <c r="H8112" s="86"/>
      <c r="I8112" s="55"/>
      <c r="J8112" s="55"/>
      <c r="K8112" s="55"/>
      <c r="L8112" s="55"/>
      <c r="M8112" s="55"/>
      <c r="N8112" s="55"/>
      <c r="O8112" s="55"/>
      <c r="P8112" s="55"/>
      <c r="Q8112" s="55"/>
      <c r="R8112" s="55"/>
      <c r="S8112" s="55"/>
      <c r="T8112" s="55"/>
      <c r="U8112" s="55"/>
      <c r="V8112" s="55"/>
      <c r="W8112" s="55"/>
      <c r="X8112" s="55"/>
    </row>
  </sheetData>
  <mergeCells count="19">
    <mergeCell ref="A1:E1"/>
    <mergeCell ref="A2:E2"/>
    <mergeCell ref="A3:E3"/>
    <mergeCell ref="A4:E4"/>
    <mergeCell ref="A5:A8"/>
    <mergeCell ref="B5:B8"/>
    <mergeCell ref="C5:C8"/>
    <mergeCell ref="D5:D8"/>
    <mergeCell ref="E5:E6"/>
    <mergeCell ref="O5:O6"/>
    <mergeCell ref="P5:P6"/>
    <mergeCell ref="Q5:Q6"/>
    <mergeCell ref="R5:R8"/>
    <mergeCell ref="F5:F8"/>
    <mergeCell ref="J5:J8"/>
    <mergeCell ref="K5:K8"/>
    <mergeCell ref="L5:L8"/>
    <mergeCell ref="M5:M6"/>
    <mergeCell ref="N5:N6"/>
  </mergeCells>
  <pageMargins left="0.31496062992125984" right="0.15748031496062992" top="0.39370078740157483" bottom="2.204724409448819" header="0.23622047244094491" footer="0.55118110236220474"/>
  <pageSetup paperSize="9" scale="85" orientation="portrait" r:id="rId1"/>
  <headerFooter alignWithMargins="0">
    <oddHeader>&amp;R&amp;"TH SarabunPSK,ธรรมดา"&amp;12&amp;P</oddHeader>
    <oddFooter xml:space="preserve">&amp;R&amp;"TH SarabunIT๙,ตัวหนา"&amp;12
</oddFooter>
  </headerFooter>
  <rowBreaks count="108" manualBreakCount="108">
    <brk id="14" max="16383" man="1"/>
    <brk id="16" max="16383" man="1"/>
    <brk id="19" max="16383" man="1"/>
    <brk id="21" max="16383" man="1"/>
    <brk id="23" max="16383" man="1"/>
    <brk id="31" max="16383" man="1"/>
    <brk id="34" max="16383" man="1"/>
    <brk id="45" max="16383" man="1"/>
    <brk id="47" max="16383" man="1"/>
    <brk id="49" max="16383" man="1"/>
    <brk id="51" max="16383" man="1"/>
    <brk id="54" max="16383" man="1"/>
    <brk id="56" max="16383" man="1"/>
    <brk id="58" max="16383" man="1"/>
    <brk id="60" max="16383" man="1"/>
    <brk id="62" max="16383" man="1"/>
    <brk id="64" max="16383" man="1"/>
    <brk id="66" max="16383" man="1"/>
    <brk id="68" max="16383" man="1"/>
    <brk id="70" max="16383" man="1"/>
    <brk id="73" max="16383" man="1"/>
    <brk id="75" max="16383" man="1"/>
    <brk id="77" max="16383" man="1"/>
    <brk id="81" max="16383" man="1"/>
    <brk id="88" max="16383" man="1"/>
    <brk id="90" max="16383" man="1"/>
    <brk id="92" max="16383" man="1"/>
    <brk id="94" max="16383" man="1"/>
    <brk id="96" max="16383" man="1"/>
    <brk id="100" max="16383" man="1"/>
    <brk id="190" max="16383" man="1"/>
    <brk id="262" max="16383" man="1"/>
    <brk id="327" max="16383" man="1"/>
    <brk id="468" max="16383" man="1"/>
    <brk id="501" max="16383" man="1"/>
    <brk id="576" max="16383" man="1"/>
    <brk id="625" max="16383" man="1"/>
    <brk id="646" max="16383" man="1"/>
    <brk id="753" max="16383" man="1"/>
    <brk id="804" max="16383" man="1"/>
    <brk id="875" max="16383" man="1"/>
    <brk id="965" max="16383" man="1"/>
    <brk id="1039" max="16383" man="1"/>
    <brk id="1068" max="16383" man="1"/>
    <brk id="1118" max="16383" man="1"/>
    <brk id="1158" max="16383" man="1"/>
    <brk id="1247" max="16383" man="1"/>
    <brk id="1329" max="16383" man="1"/>
    <brk id="1571" max="16383" man="1"/>
    <brk id="1702" max="16383" man="1"/>
    <brk id="1822" max="16383" man="1"/>
    <brk id="1845" max="16383" man="1"/>
    <brk id="1918" max="16383" man="1"/>
    <brk id="1999" max="16383" man="1"/>
    <brk id="2039" max="16383" man="1"/>
    <brk id="2185" max="16383" man="1"/>
    <brk id="2221" max="16383" man="1"/>
    <brk id="2266" max="16383" man="1"/>
    <brk id="2322" max="16383" man="1"/>
    <brk id="2418" max="16383" man="1"/>
    <brk id="2539" max="16383" man="1"/>
    <brk id="2576" max="16383" man="1"/>
    <brk id="2613" max="16383" man="1"/>
    <brk id="2638" max="16383" man="1"/>
    <brk id="2711" max="16383" man="1"/>
    <brk id="2788" max="16383" man="1"/>
    <brk id="2855" max="16383" man="1"/>
    <brk id="2958" max="16383" man="1"/>
    <brk id="3016" max="16383" man="1"/>
    <brk id="3023" max="16383" man="1"/>
    <brk id="3147" max="16383" man="1"/>
    <brk id="3177" max="16383" man="1"/>
    <brk id="3220" max="16383" man="1"/>
    <brk id="3284" max="16383" man="1"/>
    <brk id="3332" max="16383" man="1"/>
    <brk id="3462" max="16383" man="1"/>
    <brk id="3481" max="16383" man="1"/>
    <brk id="3519" max="16383" man="1"/>
    <brk id="3595" max="16383" man="1"/>
    <brk id="3695" max="16383" man="1"/>
    <brk id="3755" max="16383" man="1"/>
    <brk id="3773" max="16383" man="1"/>
    <brk id="3845" max="16383" man="1"/>
    <brk id="4026" max="16383" man="1"/>
    <brk id="4101" max="16383" man="1"/>
    <brk id="4194" max="16383" man="1"/>
    <brk id="4229" max="16383" man="1"/>
    <brk id="4256" max="16383" man="1"/>
    <brk id="4281" max="16383" man="1"/>
    <brk id="4304" max="16383" man="1"/>
    <brk id="4354" max="16383" man="1"/>
    <brk id="4423" max="16383" man="1"/>
    <brk id="4457" max="16383" man="1"/>
    <brk id="4526" max="16383" man="1"/>
    <brk id="4607" max="16383" man="1"/>
    <brk id="4704" max="16383" man="1"/>
    <brk id="4849" max="16383" man="1"/>
    <brk id="4898" max="16383" man="1"/>
    <brk id="4942" max="16383" man="1"/>
    <brk id="4985" max="16383" man="1"/>
    <brk id="5025" max="16383" man="1"/>
    <brk id="5135" max="16383" man="1"/>
    <brk id="5189" max="16383" man="1"/>
    <brk id="5239" max="16383" man="1"/>
    <brk id="5419" max="16383" man="1"/>
    <brk id="5495" max="16383" man="1"/>
    <brk id="5573" max="16383" man="1"/>
    <brk id="564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12</vt:i4>
      </vt:variant>
      <vt:variant>
        <vt:lpstr>ช่วงที่มีชื่อ</vt:lpstr>
      </vt:variant>
      <vt:variant>
        <vt:i4>10</vt:i4>
      </vt:variant>
    </vt:vector>
  </HeadingPairs>
  <TitlesOfParts>
    <vt:vector size="22" baseType="lpstr">
      <vt:lpstr>GF</vt:lpstr>
      <vt:lpstr>e-plan</vt:lpstr>
      <vt:lpstr>แจ้ง จ.</vt:lpstr>
      <vt:lpstr>สรุปแต่ละไตรมาส</vt:lpstr>
      <vt:lpstr>ใบจัดสรร (สำเนา)</vt:lpstr>
      <vt:lpstr>Sheet1</vt:lpstr>
      <vt:lpstr>สรุปจำนวนอปท.</vt:lpstr>
      <vt:lpstr>สรุปจัดสรร</vt:lpstr>
      <vt:lpstr>ใบจัดสรร</vt:lpstr>
      <vt:lpstr>เลขที่หนังสือ</vt:lpstr>
      <vt:lpstr>สรุปจัดสรรไปแล้ว</vt:lpstr>
      <vt:lpstr>แนบสรุป</vt:lpstr>
      <vt:lpstr>GF!Print_Area</vt:lpstr>
      <vt:lpstr>แนบสรุป!Print_Area</vt:lpstr>
      <vt:lpstr>ใบจัดสรร!Print_Area</vt:lpstr>
      <vt:lpstr>'ใบจัดสรร (สำเนา)'!Print_Area</vt:lpstr>
      <vt:lpstr>GF!Print_Titles</vt:lpstr>
      <vt:lpstr>แนบสรุป!Print_Titles</vt:lpstr>
      <vt:lpstr>ใบจัดสรร!Print_Titles</vt:lpstr>
      <vt:lpstr>'ใบจัดสรร (สำเนา)'!Print_Titles</vt:lpstr>
      <vt:lpstr>เลขที่หนังสือ!Print_Titles</vt:lpstr>
      <vt:lpstr>สรุปจำนวนอปท.!Print_Titles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User-1</dc:creator>
  <cp:lastModifiedBy>dla30_2567 065</cp:lastModifiedBy>
  <cp:lastPrinted>2025-09-17T09:13:15Z</cp:lastPrinted>
  <dcterms:created xsi:type="dcterms:W3CDTF">2022-10-12T02:22:15Z</dcterms:created>
  <dcterms:modified xsi:type="dcterms:W3CDTF">2025-09-17T09:13:41Z</dcterms:modified>
</cp:coreProperties>
</file>